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y\Dropbox\School Files\FIN 5315 - Macro-Economics\homework_three_solow_model\"/>
    </mc:Choice>
  </mc:AlternateContent>
  <xr:revisionPtr revIDLastSave="0" documentId="13_ncr:1_{B6FCFF74-1C59-42FD-9F3C-E745D2D5FA5D}" xr6:coauthVersionLast="47" xr6:coauthVersionMax="47" xr10:uidLastSave="{00000000-0000-0000-0000-000000000000}"/>
  <bookViews>
    <workbookView xWindow="-120" yWindow="-120" windowWidth="29040" windowHeight="15840" xr2:uid="{8353C30C-54B1-44BB-B3CD-1335F2235477}"/>
  </bookViews>
  <sheets>
    <sheet name="Solow Growth at n=0.04" sheetId="1" r:id="rId1"/>
    <sheet name="n=0.04 Growth Chart" sheetId="4" r:id="rId2"/>
    <sheet name="Solow Growth at n=0.08" sheetId="3" r:id="rId3"/>
    <sheet name="n = 0.08 Growth Cha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7" i="3" l="1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 s="1"/>
  <c r="E2" i="3"/>
  <c r="D2" i="3"/>
  <c r="C2" i="3"/>
  <c r="B19" i="1"/>
  <c r="B10" i="1"/>
  <c r="B6" i="1"/>
  <c r="B5" i="1"/>
  <c r="B4" i="1"/>
  <c r="H3" i="1"/>
  <c r="H2" i="1"/>
  <c r="E3" i="1"/>
  <c r="E2" i="1"/>
  <c r="D19" i="1"/>
  <c r="D2" i="1"/>
  <c r="C4" i="1"/>
  <c r="E4" i="1" s="1"/>
  <c r="H4" i="1" s="1"/>
  <c r="C5" i="1"/>
  <c r="E5" i="1" s="1"/>
  <c r="H5" i="1" s="1"/>
  <c r="C6" i="1"/>
  <c r="D6" i="1" s="1"/>
  <c r="C10" i="1"/>
  <c r="E10" i="1" s="1"/>
  <c r="H10" i="1" s="1"/>
  <c r="B11" i="1" s="1"/>
  <c r="C19" i="1"/>
  <c r="E19" i="1" s="1"/>
  <c r="G4" i="1"/>
  <c r="G5" i="1"/>
  <c r="G6" i="1"/>
  <c r="G10" i="1"/>
  <c r="G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/>
  <c r="G2" i="1"/>
  <c r="B3" i="1" s="1"/>
  <c r="C3" i="1" s="1"/>
  <c r="D3" i="1" s="1"/>
  <c r="C2" i="1"/>
  <c r="H2" i="3" l="1"/>
  <c r="B3" i="3" s="1"/>
  <c r="G3" i="3" s="1"/>
  <c r="C3" i="3"/>
  <c r="H19" i="1"/>
  <c r="B20" i="1"/>
  <c r="C11" i="1"/>
  <c r="G11" i="1"/>
  <c r="E6" i="1"/>
  <c r="H6" i="1" s="1"/>
  <c r="B7" i="1" s="1"/>
  <c r="D10" i="1"/>
  <c r="D5" i="1"/>
  <c r="D4" i="1"/>
  <c r="G3" i="1"/>
  <c r="E3" i="3" l="1"/>
  <c r="H3" i="3" s="1"/>
  <c r="B4" i="3" s="1"/>
  <c r="D3" i="3"/>
  <c r="G20" i="1"/>
  <c r="C20" i="1"/>
  <c r="G7" i="1"/>
  <c r="C7" i="1"/>
  <c r="E11" i="1"/>
  <c r="H11" i="1" s="1"/>
  <c r="B12" i="1" s="1"/>
  <c r="D11" i="1"/>
  <c r="C4" i="3" l="1"/>
  <c r="G4" i="3"/>
  <c r="D20" i="1"/>
  <c r="E20" i="1"/>
  <c r="H20" i="1" s="1"/>
  <c r="B21" i="1" s="1"/>
  <c r="C12" i="1"/>
  <c r="G12" i="1"/>
  <c r="D7" i="1"/>
  <c r="E7" i="1"/>
  <c r="H7" i="1" s="1"/>
  <c r="B8" i="1" s="1"/>
  <c r="E4" i="3" l="1"/>
  <c r="H4" i="3" s="1"/>
  <c r="B5" i="3" s="1"/>
  <c r="D4" i="3"/>
  <c r="G21" i="1"/>
  <c r="C21" i="1"/>
  <c r="C8" i="1"/>
  <c r="G8" i="1"/>
  <c r="E12" i="1"/>
  <c r="H12" i="1" s="1"/>
  <c r="B13" i="1" s="1"/>
  <c r="D12" i="1"/>
  <c r="G5" i="3" l="1"/>
  <c r="C5" i="3"/>
  <c r="D21" i="1"/>
  <c r="E21" i="1"/>
  <c r="H21" i="1" s="1"/>
  <c r="B22" i="1" s="1"/>
  <c r="C13" i="1"/>
  <c r="G13" i="1"/>
  <c r="D8" i="1"/>
  <c r="E8" i="1"/>
  <c r="H8" i="1" s="1"/>
  <c r="B9" i="1" s="1"/>
  <c r="E5" i="3" l="1"/>
  <c r="H5" i="3" s="1"/>
  <c r="B6" i="3" s="1"/>
  <c r="D5" i="3"/>
  <c r="C22" i="1"/>
  <c r="G22" i="1"/>
  <c r="C9" i="1"/>
  <c r="G9" i="1"/>
  <c r="E13" i="1"/>
  <c r="H13" i="1" s="1"/>
  <c r="B14" i="1" s="1"/>
  <c r="D13" i="1"/>
  <c r="C6" i="3" l="1"/>
  <c r="G6" i="3"/>
  <c r="D22" i="1"/>
  <c r="E22" i="1"/>
  <c r="H22" i="1" s="1"/>
  <c r="B23" i="1" s="1"/>
  <c r="G14" i="1"/>
  <c r="C14" i="1"/>
  <c r="D9" i="1"/>
  <c r="E9" i="1"/>
  <c r="H9" i="1" s="1"/>
  <c r="D6" i="3" l="1"/>
  <c r="E6" i="3"/>
  <c r="H6" i="3" s="1"/>
  <c r="B7" i="3" s="1"/>
  <c r="C23" i="1"/>
  <c r="G23" i="1"/>
  <c r="E14" i="1"/>
  <c r="H14" i="1" s="1"/>
  <c r="B15" i="1" s="1"/>
  <c r="D14" i="1"/>
  <c r="C7" i="3" l="1"/>
  <c r="G7" i="3"/>
  <c r="E23" i="1"/>
  <c r="H23" i="1" s="1"/>
  <c r="B24" i="1" s="1"/>
  <c r="D23" i="1"/>
  <c r="G15" i="1"/>
  <c r="C15" i="1"/>
  <c r="E7" i="3" l="1"/>
  <c r="H7" i="3" s="1"/>
  <c r="B8" i="3" s="1"/>
  <c r="D7" i="3"/>
  <c r="C24" i="1"/>
  <c r="G24" i="1"/>
  <c r="D15" i="1"/>
  <c r="E15" i="1"/>
  <c r="H15" i="1" s="1"/>
  <c r="B16" i="1" s="1"/>
  <c r="C8" i="3" l="1"/>
  <c r="G8" i="3"/>
  <c r="E24" i="1"/>
  <c r="H24" i="1" s="1"/>
  <c r="B25" i="1" s="1"/>
  <c r="D24" i="1"/>
  <c r="G16" i="1"/>
  <c r="C16" i="1"/>
  <c r="E8" i="3" l="1"/>
  <c r="H8" i="3" s="1"/>
  <c r="B9" i="3" s="1"/>
  <c r="D8" i="3"/>
  <c r="G25" i="1"/>
  <c r="C25" i="1"/>
  <c r="E16" i="1"/>
  <c r="H16" i="1" s="1"/>
  <c r="B17" i="1" s="1"/>
  <c r="D16" i="1"/>
  <c r="C9" i="3" l="1"/>
  <c r="G9" i="3"/>
  <c r="E25" i="1"/>
  <c r="H25" i="1" s="1"/>
  <c r="B26" i="1" s="1"/>
  <c r="D25" i="1"/>
  <c r="C17" i="1"/>
  <c r="G17" i="1"/>
  <c r="E9" i="3" l="1"/>
  <c r="H9" i="3" s="1"/>
  <c r="B10" i="3" s="1"/>
  <c r="D9" i="3"/>
  <c r="C26" i="1"/>
  <c r="G26" i="1"/>
  <c r="E17" i="1"/>
  <c r="H17" i="1" s="1"/>
  <c r="B18" i="1" s="1"/>
  <c r="D17" i="1"/>
  <c r="C10" i="3" l="1"/>
  <c r="G10" i="3"/>
  <c r="E26" i="1"/>
  <c r="H26" i="1" s="1"/>
  <c r="B27" i="1" s="1"/>
  <c r="D26" i="1"/>
  <c r="G18" i="1"/>
  <c r="C18" i="1"/>
  <c r="E10" i="3" l="1"/>
  <c r="H10" i="3" s="1"/>
  <c r="B11" i="3" s="1"/>
  <c r="D10" i="3"/>
  <c r="C27" i="1"/>
  <c r="G27" i="1"/>
  <c r="D18" i="1"/>
  <c r="E18" i="1"/>
  <c r="H18" i="1" s="1"/>
  <c r="C11" i="3" l="1"/>
  <c r="G11" i="3"/>
  <c r="E27" i="1"/>
  <c r="H27" i="1" s="1"/>
  <c r="B28" i="1" s="1"/>
  <c r="D27" i="1"/>
  <c r="E11" i="3" l="1"/>
  <c r="H11" i="3" s="1"/>
  <c r="B12" i="3" s="1"/>
  <c r="D11" i="3"/>
  <c r="C28" i="1"/>
  <c r="G28" i="1"/>
  <c r="C12" i="3" l="1"/>
  <c r="G12" i="3"/>
  <c r="D28" i="1"/>
  <c r="E28" i="1"/>
  <c r="H28" i="1" s="1"/>
  <c r="B29" i="1" s="1"/>
  <c r="E12" i="3" l="1"/>
  <c r="H12" i="3" s="1"/>
  <c r="B13" i="3" s="1"/>
  <c r="D12" i="3"/>
  <c r="C29" i="1"/>
  <c r="G29" i="1"/>
  <c r="C13" i="3" l="1"/>
  <c r="G13" i="3"/>
  <c r="D29" i="1"/>
  <c r="E29" i="1"/>
  <c r="H29" i="1" s="1"/>
  <c r="B30" i="1" s="1"/>
  <c r="D13" i="3" l="1"/>
  <c r="E13" i="3"/>
  <c r="H13" i="3" s="1"/>
  <c r="B14" i="3" s="1"/>
  <c r="C30" i="1"/>
  <c r="G30" i="1"/>
  <c r="G14" i="3" l="1"/>
  <c r="C14" i="3"/>
  <c r="D30" i="1"/>
  <c r="E30" i="1"/>
  <c r="H30" i="1" s="1"/>
  <c r="B31" i="1" s="1"/>
  <c r="E14" i="3" l="1"/>
  <c r="H14" i="3" s="1"/>
  <c r="B15" i="3" s="1"/>
  <c r="D14" i="3"/>
  <c r="G31" i="1"/>
  <c r="C31" i="1"/>
  <c r="G15" i="3" l="1"/>
  <c r="C15" i="3"/>
  <c r="D31" i="1"/>
  <c r="E31" i="1"/>
  <c r="H31" i="1" s="1"/>
  <c r="B32" i="1" s="1"/>
  <c r="E15" i="3" l="1"/>
  <c r="H15" i="3" s="1"/>
  <c r="B16" i="3" s="1"/>
  <c r="D15" i="3"/>
  <c r="C32" i="1"/>
  <c r="G32" i="1"/>
  <c r="C16" i="3" l="1"/>
  <c r="G16" i="3"/>
  <c r="D32" i="1"/>
  <c r="E32" i="1"/>
  <c r="H32" i="1" s="1"/>
  <c r="B33" i="1" s="1"/>
  <c r="E16" i="3" l="1"/>
  <c r="H16" i="3" s="1"/>
  <c r="B17" i="3" s="1"/>
  <c r="D16" i="3"/>
  <c r="C33" i="1"/>
  <c r="G33" i="1"/>
  <c r="G17" i="3" l="1"/>
  <c r="C17" i="3"/>
  <c r="D33" i="1"/>
  <c r="E33" i="1"/>
  <c r="H33" i="1" s="1"/>
  <c r="B34" i="1" s="1"/>
  <c r="E17" i="3" l="1"/>
  <c r="H17" i="3" s="1"/>
  <c r="B18" i="3" s="1"/>
  <c r="D17" i="3"/>
  <c r="G34" i="1"/>
  <c r="C34" i="1"/>
  <c r="C18" i="3" l="1"/>
  <c r="G18" i="3"/>
  <c r="D34" i="1"/>
  <c r="E34" i="1"/>
  <c r="H34" i="1" s="1"/>
  <c r="B35" i="1" s="1"/>
  <c r="D18" i="3" l="1"/>
  <c r="E18" i="3"/>
  <c r="H18" i="3" s="1"/>
  <c r="B19" i="3" s="1"/>
  <c r="C35" i="1"/>
  <c r="G35" i="1"/>
  <c r="C19" i="3" l="1"/>
  <c r="G19" i="3"/>
  <c r="E35" i="1"/>
  <c r="H35" i="1" s="1"/>
  <c r="B36" i="1" s="1"/>
  <c r="D35" i="1"/>
  <c r="E19" i="3" l="1"/>
  <c r="H19" i="3" s="1"/>
  <c r="B20" i="3" s="1"/>
  <c r="D19" i="3"/>
  <c r="C36" i="1"/>
  <c r="G36" i="1"/>
  <c r="C20" i="3" l="1"/>
  <c r="G20" i="3"/>
  <c r="E36" i="1"/>
  <c r="H36" i="1" s="1"/>
  <c r="B37" i="1" s="1"/>
  <c r="D36" i="1"/>
  <c r="D20" i="3" l="1"/>
  <c r="E20" i="3"/>
  <c r="H20" i="3" s="1"/>
  <c r="B21" i="3" s="1"/>
  <c r="G37" i="1"/>
  <c r="C37" i="1"/>
  <c r="G21" i="3" l="1"/>
  <c r="C21" i="3"/>
  <c r="E37" i="1"/>
  <c r="H37" i="1" s="1"/>
  <c r="B38" i="1" s="1"/>
  <c r="D37" i="1"/>
  <c r="E21" i="3" l="1"/>
  <c r="H21" i="3" s="1"/>
  <c r="B22" i="3" s="1"/>
  <c r="D21" i="3"/>
  <c r="C38" i="1"/>
  <c r="G38" i="1"/>
  <c r="C22" i="3" l="1"/>
  <c r="G22" i="3"/>
  <c r="E38" i="1"/>
  <c r="H38" i="1" s="1"/>
  <c r="B39" i="1" s="1"/>
  <c r="D38" i="1"/>
  <c r="D22" i="3" l="1"/>
  <c r="E22" i="3"/>
  <c r="H22" i="3" s="1"/>
  <c r="B23" i="3" s="1"/>
  <c r="C39" i="1"/>
  <c r="G39" i="1"/>
  <c r="C23" i="3" l="1"/>
  <c r="G23" i="3"/>
  <c r="E39" i="1"/>
  <c r="H39" i="1" s="1"/>
  <c r="B40" i="1" s="1"/>
  <c r="D39" i="1"/>
  <c r="D23" i="3" l="1"/>
  <c r="E23" i="3"/>
  <c r="H23" i="3" s="1"/>
  <c r="B24" i="3" s="1"/>
  <c r="C40" i="1"/>
  <c r="G40" i="1"/>
  <c r="C24" i="3" l="1"/>
  <c r="G24" i="3"/>
  <c r="D40" i="1"/>
  <c r="E40" i="1"/>
  <c r="H40" i="1" s="1"/>
  <c r="B41" i="1" s="1"/>
  <c r="D24" i="3" l="1"/>
  <c r="E24" i="3"/>
  <c r="H24" i="3" s="1"/>
  <c r="B25" i="3" s="1"/>
  <c r="C41" i="1"/>
  <c r="G41" i="1"/>
  <c r="C25" i="3" l="1"/>
  <c r="G25" i="3"/>
  <c r="D41" i="1"/>
  <c r="E41" i="1"/>
  <c r="H41" i="1" s="1"/>
  <c r="B42" i="1" s="1"/>
  <c r="E25" i="3" l="1"/>
  <c r="H25" i="3" s="1"/>
  <c r="B26" i="3" s="1"/>
  <c r="D25" i="3"/>
  <c r="C42" i="1"/>
  <c r="G42" i="1"/>
  <c r="C26" i="3" l="1"/>
  <c r="G26" i="3"/>
  <c r="D42" i="1"/>
  <c r="E42" i="1"/>
  <c r="H42" i="1" s="1"/>
  <c r="B43" i="1" s="1"/>
  <c r="D26" i="3" l="1"/>
  <c r="E26" i="3"/>
  <c r="H26" i="3" s="1"/>
  <c r="B27" i="3" s="1"/>
  <c r="G43" i="1"/>
  <c r="C43" i="1"/>
  <c r="G27" i="3" l="1"/>
  <c r="C27" i="3"/>
  <c r="D43" i="1"/>
  <c r="E43" i="1"/>
  <c r="H43" i="1" s="1"/>
  <c r="B44" i="1" s="1"/>
  <c r="E27" i="3" l="1"/>
  <c r="H27" i="3" s="1"/>
  <c r="B28" i="3" s="1"/>
  <c r="D27" i="3"/>
  <c r="C44" i="1"/>
  <c r="G44" i="1"/>
  <c r="C28" i="3" l="1"/>
  <c r="G28" i="3"/>
  <c r="D44" i="1"/>
  <c r="E44" i="1"/>
  <c r="H44" i="1" s="1"/>
  <c r="B45" i="1" s="1"/>
  <c r="E28" i="3" l="1"/>
  <c r="H28" i="3" s="1"/>
  <c r="B29" i="3" s="1"/>
  <c r="D28" i="3"/>
  <c r="C45" i="1"/>
  <c r="G45" i="1"/>
  <c r="C29" i="3" l="1"/>
  <c r="G29" i="3"/>
  <c r="D45" i="1"/>
  <c r="E45" i="1"/>
  <c r="H45" i="1" s="1"/>
  <c r="B46" i="1" s="1"/>
  <c r="D29" i="3" l="1"/>
  <c r="E29" i="3"/>
  <c r="H29" i="3" s="1"/>
  <c r="B30" i="3" s="1"/>
  <c r="G46" i="1"/>
  <c r="C46" i="1"/>
  <c r="C30" i="3" l="1"/>
  <c r="G30" i="3"/>
  <c r="D46" i="1"/>
  <c r="E46" i="1"/>
  <c r="H46" i="1" s="1"/>
  <c r="B47" i="1" s="1"/>
  <c r="E30" i="3" l="1"/>
  <c r="H30" i="3" s="1"/>
  <c r="B31" i="3" s="1"/>
  <c r="D30" i="3"/>
  <c r="C47" i="1"/>
  <c r="G47" i="1"/>
  <c r="C31" i="3" l="1"/>
  <c r="G31" i="3"/>
  <c r="E47" i="1"/>
  <c r="H47" i="1" s="1"/>
  <c r="B48" i="1" s="1"/>
  <c r="D47" i="1"/>
  <c r="E31" i="3" l="1"/>
  <c r="H31" i="3" s="1"/>
  <c r="B32" i="3" s="1"/>
  <c r="D31" i="3"/>
  <c r="C48" i="1"/>
  <c r="G48" i="1"/>
  <c r="G32" i="3" l="1"/>
  <c r="C32" i="3"/>
  <c r="E48" i="1"/>
  <c r="H48" i="1" s="1"/>
  <c r="B49" i="1" s="1"/>
  <c r="D48" i="1"/>
  <c r="E32" i="3" l="1"/>
  <c r="H32" i="3" s="1"/>
  <c r="B33" i="3" s="1"/>
  <c r="D32" i="3"/>
  <c r="C49" i="1"/>
  <c r="G49" i="1"/>
  <c r="G33" i="3" l="1"/>
  <c r="C33" i="3"/>
  <c r="E49" i="1"/>
  <c r="H49" i="1" s="1"/>
  <c r="B50" i="1" s="1"/>
  <c r="D49" i="1"/>
  <c r="E33" i="3" l="1"/>
  <c r="H33" i="3" s="1"/>
  <c r="B34" i="3" s="1"/>
  <c r="D33" i="3"/>
  <c r="C50" i="1"/>
  <c r="G50" i="1"/>
  <c r="C34" i="3" l="1"/>
  <c r="G34" i="3"/>
  <c r="E50" i="1"/>
  <c r="H50" i="1" s="1"/>
  <c r="B51" i="1" s="1"/>
  <c r="D50" i="1"/>
  <c r="E34" i="3" l="1"/>
  <c r="H34" i="3" s="1"/>
  <c r="B35" i="3" s="1"/>
  <c r="D34" i="3"/>
  <c r="C51" i="1"/>
  <c r="G51" i="1"/>
  <c r="G35" i="3" l="1"/>
  <c r="C35" i="3"/>
  <c r="E51" i="1"/>
  <c r="H51" i="1" s="1"/>
  <c r="B52" i="1" s="1"/>
  <c r="D51" i="1"/>
  <c r="D35" i="3" l="1"/>
  <c r="E35" i="3"/>
  <c r="H35" i="3" s="1"/>
  <c r="B36" i="3" s="1"/>
  <c r="C52" i="1"/>
  <c r="G52" i="1"/>
  <c r="C36" i="3" l="1"/>
  <c r="G36" i="3"/>
  <c r="D52" i="1"/>
  <c r="E52" i="1"/>
  <c r="H52" i="1" s="1"/>
  <c r="B53" i="1" s="1"/>
  <c r="E36" i="3" l="1"/>
  <c r="H36" i="3" s="1"/>
  <c r="B37" i="3" s="1"/>
  <c r="D36" i="3"/>
  <c r="C53" i="1"/>
  <c r="G53" i="1"/>
  <c r="C37" i="3" l="1"/>
  <c r="G37" i="3"/>
  <c r="D53" i="1"/>
  <c r="E53" i="1"/>
  <c r="H53" i="1" s="1"/>
  <c r="B54" i="1" s="1"/>
  <c r="E37" i="3" l="1"/>
  <c r="H37" i="3" s="1"/>
  <c r="B38" i="3" s="1"/>
  <c r="D37" i="3"/>
  <c r="C54" i="1"/>
  <c r="G54" i="1"/>
  <c r="C38" i="3" l="1"/>
  <c r="G38" i="3"/>
  <c r="D54" i="1"/>
  <c r="E54" i="1"/>
  <c r="H54" i="1" s="1"/>
  <c r="B55" i="1" s="1"/>
  <c r="E38" i="3" l="1"/>
  <c r="H38" i="3" s="1"/>
  <c r="B39" i="3" s="1"/>
  <c r="D38" i="3"/>
  <c r="G55" i="1"/>
  <c r="C55" i="1"/>
  <c r="G39" i="3" l="1"/>
  <c r="C39" i="3"/>
  <c r="D55" i="1"/>
  <c r="E55" i="1"/>
  <c r="H55" i="1" s="1"/>
  <c r="B56" i="1" s="1"/>
  <c r="E39" i="3" l="1"/>
  <c r="H39" i="3" s="1"/>
  <c r="B40" i="3" s="1"/>
  <c r="D39" i="3"/>
  <c r="C56" i="1"/>
  <c r="G56" i="1"/>
  <c r="C40" i="3" l="1"/>
  <c r="G40" i="3"/>
  <c r="D56" i="1"/>
  <c r="E56" i="1"/>
  <c r="H56" i="1" s="1"/>
  <c r="B57" i="1" s="1"/>
  <c r="E40" i="3" l="1"/>
  <c r="H40" i="3" s="1"/>
  <c r="B41" i="3" s="1"/>
  <c r="D40" i="3"/>
  <c r="C57" i="1"/>
  <c r="G57" i="1"/>
  <c r="C41" i="3" l="1"/>
  <c r="G41" i="3"/>
  <c r="D57" i="1"/>
  <c r="E57" i="1"/>
  <c r="H57" i="1" s="1"/>
  <c r="B58" i="1" s="1"/>
  <c r="E41" i="3" l="1"/>
  <c r="H41" i="3" s="1"/>
  <c r="B42" i="3" s="1"/>
  <c r="D41" i="3"/>
  <c r="G58" i="1"/>
  <c r="C58" i="1"/>
  <c r="C42" i="3" l="1"/>
  <c r="G42" i="3"/>
  <c r="D58" i="1"/>
  <c r="E58" i="1"/>
  <c r="H58" i="1" s="1"/>
  <c r="B59" i="1" s="1"/>
  <c r="E42" i="3" l="1"/>
  <c r="H42" i="3" s="1"/>
  <c r="B43" i="3" s="1"/>
  <c r="D42" i="3"/>
  <c r="C59" i="1"/>
  <c r="G59" i="1"/>
  <c r="C43" i="3" l="1"/>
  <c r="G43" i="3"/>
  <c r="E59" i="1"/>
  <c r="H59" i="1" s="1"/>
  <c r="B60" i="1" s="1"/>
  <c r="D59" i="1"/>
  <c r="E43" i="3" l="1"/>
  <c r="H43" i="3" s="1"/>
  <c r="B44" i="3" s="1"/>
  <c r="D43" i="3"/>
  <c r="C60" i="1"/>
  <c r="G60" i="1"/>
  <c r="G44" i="3" l="1"/>
  <c r="C44" i="3"/>
  <c r="E60" i="1"/>
  <c r="H60" i="1" s="1"/>
  <c r="B61" i="1" s="1"/>
  <c r="D60" i="1"/>
  <c r="D44" i="3" l="1"/>
  <c r="E44" i="3"/>
  <c r="H44" i="3" s="1"/>
  <c r="B45" i="3" s="1"/>
  <c r="G61" i="1"/>
  <c r="C61" i="1"/>
  <c r="G45" i="3" l="1"/>
  <c r="C45" i="3"/>
  <c r="E61" i="1"/>
  <c r="H61" i="1" s="1"/>
  <c r="B62" i="1" s="1"/>
  <c r="D61" i="1"/>
  <c r="E45" i="3" l="1"/>
  <c r="H45" i="3" s="1"/>
  <c r="B46" i="3" s="1"/>
  <c r="D45" i="3"/>
  <c r="C62" i="1"/>
  <c r="G62" i="1"/>
  <c r="G46" i="3" l="1"/>
  <c r="C46" i="3"/>
  <c r="E62" i="1"/>
  <c r="H62" i="1" s="1"/>
  <c r="B63" i="1" s="1"/>
  <c r="D62" i="1"/>
  <c r="E46" i="3" l="1"/>
  <c r="H46" i="3" s="1"/>
  <c r="B47" i="3" s="1"/>
  <c r="D46" i="3"/>
  <c r="C63" i="1"/>
  <c r="G63" i="1"/>
  <c r="C47" i="3" l="1"/>
  <c r="G47" i="3"/>
  <c r="E63" i="1"/>
  <c r="H63" i="1" s="1"/>
  <c r="B64" i="1" s="1"/>
  <c r="D63" i="1"/>
  <c r="D47" i="3" l="1"/>
  <c r="E47" i="3"/>
  <c r="H47" i="3" s="1"/>
  <c r="B48" i="3" s="1"/>
  <c r="C64" i="1"/>
  <c r="G64" i="1"/>
  <c r="C48" i="3" l="1"/>
  <c r="G48" i="3"/>
  <c r="D64" i="1"/>
  <c r="E64" i="1"/>
  <c r="H64" i="1" s="1"/>
  <c r="B65" i="1" s="1"/>
  <c r="D48" i="3" l="1"/>
  <c r="E48" i="3"/>
  <c r="H48" i="3" s="1"/>
  <c r="B49" i="3" s="1"/>
  <c r="C65" i="1"/>
  <c r="G65" i="1"/>
  <c r="C49" i="3" l="1"/>
  <c r="G49" i="3"/>
  <c r="D65" i="1"/>
  <c r="E65" i="1"/>
  <c r="H65" i="1" s="1"/>
  <c r="B66" i="1" s="1"/>
  <c r="E49" i="3" l="1"/>
  <c r="H49" i="3" s="1"/>
  <c r="B50" i="3" s="1"/>
  <c r="D49" i="3"/>
  <c r="G66" i="1"/>
  <c r="C66" i="1"/>
  <c r="C50" i="3" l="1"/>
  <c r="G50" i="3"/>
  <c r="D66" i="1"/>
  <c r="E66" i="1"/>
  <c r="H66" i="1" s="1"/>
  <c r="B67" i="1" s="1"/>
  <c r="E50" i="3" l="1"/>
  <c r="H50" i="3" s="1"/>
  <c r="B51" i="3" s="1"/>
  <c r="D50" i="3"/>
  <c r="G67" i="1"/>
  <c r="C67" i="1"/>
  <c r="G51" i="3" l="1"/>
  <c r="C51" i="3"/>
  <c r="D67" i="1"/>
  <c r="E67" i="1"/>
  <c r="H67" i="1" s="1"/>
  <c r="B68" i="1" s="1"/>
  <c r="E51" i="3" l="1"/>
  <c r="H51" i="3" s="1"/>
  <c r="B52" i="3" s="1"/>
  <c r="D51" i="3"/>
  <c r="C68" i="1"/>
  <c r="G68" i="1"/>
  <c r="C52" i="3" l="1"/>
  <c r="G52" i="3"/>
  <c r="D68" i="1"/>
  <c r="E68" i="1"/>
  <c r="H68" i="1" s="1"/>
  <c r="B69" i="1" s="1"/>
  <c r="E52" i="3" l="1"/>
  <c r="H52" i="3" s="1"/>
  <c r="B53" i="3" s="1"/>
  <c r="D52" i="3"/>
  <c r="C69" i="1"/>
  <c r="G69" i="1"/>
  <c r="C53" i="3" l="1"/>
  <c r="G53" i="3"/>
  <c r="D69" i="1"/>
  <c r="E69" i="1"/>
  <c r="H69" i="1" s="1"/>
  <c r="B70" i="1" s="1"/>
  <c r="E53" i="3" l="1"/>
  <c r="H53" i="3" s="1"/>
  <c r="B54" i="3" s="1"/>
  <c r="D53" i="3"/>
  <c r="G70" i="1"/>
  <c r="C70" i="1"/>
  <c r="C54" i="3" l="1"/>
  <c r="G54" i="3"/>
  <c r="D70" i="1"/>
  <c r="E70" i="1"/>
  <c r="H70" i="1" s="1"/>
  <c r="B71" i="1" s="1"/>
  <c r="E54" i="3" l="1"/>
  <c r="H54" i="3" s="1"/>
  <c r="B55" i="3" s="1"/>
  <c r="D54" i="3"/>
  <c r="C71" i="1"/>
  <c r="G71" i="1"/>
  <c r="C55" i="3" l="1"/>
  <c r="G55" i="3"/>
  <c r="E71" i="1"/>
  <c r="H71" i="1" s="1"/>
  <c r="B72" i="1" s="1"/>
  <c r="D71" i="1"/>
  <c r="E55" i="3" l="1"/>
  <c r="H55" i="3" s="1"/>
  <c r="B56" i="3" s="1"/>
  <c r="D55" i="3"/>
  <c r="C72" i="1"/>
  <c r="G72" i="1"/>
  <c r="G56" i="3" l="1"/>
  <c r="C56" i="3"/>
  <c r="E72" i="1"/>
  <c r="H72" i="1" s="1"/>
  <c r="B73" i="1" s="1"/>
  <c r="D72" i="1"/>
  <c r="D56" i="3" l="1"/>
  <c r="E56" i="3"/>
  <c r="H56" i="3" s="1"/>
  <c r="B57" i="3" s="1"/>
  <c r="C73" i="1"/>
  <c r="G73" i="1"/>
  <c r="G57" i="3" l="1"/>
  <c r="C57" i="3"/>
  <c r="E73" i="1"/>
  <c r="H73" i="1" s="1"/>
  <c r="B74" i="1" s="1"/>
  <c r="D73" i="1"/>
  <c r="E57" i="3" l="1"/>
  <c r="H57" i="3" s="1"/>
  <c r="B58" i="3" s="1"/>
  <c r="D57" i="3"/>
  <c r="G74" i="1"/>
  <c r="C74" i="1"/>
  <c r="C58" i="3" l="1"/>
  <c r="G58" i="3"/>
  <c r="E74" i="1"/>
  <c r="H74" i="1" s="1"/>
  <c r="B75" i="1" s="1"/>
  <c r="D74" i="1"/>
  <c r="E58" i="3" l="1"/>
  <c r="H58" i="3" s="1"/>
  <c r="B59" i="3" s="1"/>
  <c r="D58" i="3"/>
  <c r="G75" i="1"/>
  <c r="C75" i="1"/>
  <c r="C59" i="3" l="1"/>
  <c r="G59" i="3"/>
  <c r="E75" i="1"/>
  <c r="H75" i="1" s="1"/>
  <c r="B76" i="1" s="1"/>
  <c r="D75" i="1"/>
  <c r="D59" i="3" l="1"/>
  <c r="E59" i="3"/>
  <c r="H59" i="3" s="1"/>
  <c r="B60" i="3" s="1"/>
  <c r="C76" i="1"/>
  <c r="G76" i="1"/>
  <c r="C60" i="3" l="1"/>
  <c r="G60" i="3"/>
  <c r="D76" i="1"/>
  <c r="E76" i="1"/>
  <c r="H76" i="1" s="1"/>
  <c r="B77" i="1" s="1"/>
  <c r="D60" i="3" l="1"/>
  <c r="E60" i="3"/>
  <c r="H60" i="3" s="1"/>
  <c r="B61" i="3" s="1"/>
  <c r="C77" i="1"/>
  <c r="G77" i="1"/>
  <c r="C61" i="3" l="1"/>
  <c r="G61" i="3"/>
  <c r="D77" i="1"/>
  <c r="E77" i="1"/>
  <c r="H77" i="1" s="1"/>
  <c r="B78" i="1" s="1"/>
  <c r="E61" i="3" l="1"/>
  <c r="H61" i="3" s="1"/>
  <c r="B62" i="3" s="1"/>
  <c r="D61" i="3"/>
  <c r="G78" i="1"/>
  <c r="C78" i="1"/>
  <c r="C62" i="3" l="1"/>
  <c r="G62" i="3"/>
  <c r="D78" i="1"/>
  <c r="E78" i="1"/>
  <c r="H78" i="1" s="1"/>
  <c r="B79" i="1" s="1"/>
  <c r="D62" i="3" l="1"/>
  <c r="E62" i="3"/>
  <c r="H62" i="3" s="1"/>
  <c r="B63" i="3" s="1"/>
  <c r="G79" i="1"/>
  <c r="C79" i="1"/>
  <c r="C63" i="3" l="1"/>
  <c r="G63" i="3"/>
  <c r="D79" i="1"/>
  <c r="E79" i="1"/>
  <c r="H79" i="1" s="1"/>
  <c r="B80" i="1" s="1"/>
  <c r="E63" i="3" l="1"/>
  <c r="H63" i="3" s="1"/>
  <c r="B64" i="3" s="1"/>
  <c r="D63" i="3"/>
  <c r="G80" i="1"/>
  <c r="C80" i="1"/>
  <c r="C64" i="3" l="1"/>
  <c r="G64" i="3"/>
  <c r="D80" i="1"/>
  <c r="E80" i="1"/>
  <c r="H80" i="1" s="1"/>
  <c r="B81" i="1" s="1"/>
  <c r="E64" i="3" l="1"/>
  <c r="H64" i="3" s="1"/>
  <c r="B65" i="3" s="1"/>
  <c r="D64" i="3"/>
  <c r="C81" i="1"/>
  <c r="G81" i="1"/>
  <c r="C65" i="3" l="1"/>
  <c r="G65" i="3"/>
  <c r="D81" i="1"/>
  <c r="E81" i="1"/>
  <c r="H81" i="1" s="1"/>
  <c r="B82" i="1" s="1"/>
  <c r="E65" i="3" l="1"/>
  <c r="H65" i="3" s="1"/>
  <c r="B66" i="3" s="1"/>
  <c r="D65" i="3"/>
  <c r="G82" i="1"/>
  <c r="C82" i="1"/>
  <c r="C66" i="3" l="1"/>
  <c r="G66" i="3"/>
  <c r="D82" i="1"/>
  <c r="E82" i="1"/>
  <c r="H82" i="1" s="1"/>
  <c r="B83" i="1" s="1"/>
  <c r="E66" i="3" l="1"/>
  <c r="H66" i="3" s="1"/>
  <c r="B67" i="3" s="1"/>
  <c r="D66" i="3"/>
  <c r="C83" i="1"/>
  <c r="G83" i="1"/>
  <c r="C67" i="3" l="1"/>
  <c r="G67" i="3"/>
  <c r="E83" i="1"/>
  <c r="H83" i="1" s="1"/>
  <c r="B84" i="1" s="1"/>
  <c r="D83" i="1"/>
  <c r="E67" i="3" l="1"/>
  <c r="H67" i="3" s="1"/>
  <c r="B68" i="3" s="1"/>
  <c r="D67" i="3"/>
  <c r="C84" i="1"/>
  <c r="G84" i="1"/>
  <c r="G68" i="3" l="1"/>
  <c r="C68" i="3"/>
  <c r="E84" i="1"/>
  <c r="H84" i="1" s="1"/>
  <c r="B85" i="1" s="1"/>
  <c r="D84" i="1"/>
  <c r="E68" i="3" l="1"/>
  <c r="H68" i="3" s="1"/>
  <c r="B69" i="3" s="1"/>
  <c r="D68" i="3"/>
  <c r="G85" i="1"/>
  <c r="C85" i="1"/>
  <c r="C69" i="3" l="1"/>
  <c r="G69" i="3"/>
  <c r="E85" i="1"/>
  <c r="H85" i="1" s="1"/>
  <c r="B86" i="1" s="1"/>
  <c r="D85" i="1"/>
  <c r="E69" i="3" l="1"/>
  <c r="H69" i="3" s="1"/>
  <c r="B70" i="3" s="1"/>
  <c r="D69" i="3"/>
  <c r="G86" i="1"/>
  <c r="C86" i="1"/>
  <c r="G70" i="3" l="1"/>
  <c r="C70" i="3"/>
  <c r="E86" i="1"/>
  <c r="H86" i="1" s="1"/>
  <c r="B87" i="1" s="1"/>
  <c r="D86" i="1"/>
  <c r="E70" i="3" l="1"/>
  <c r="H70" i="3" s="1"/>
  <c r="B71" i="3" s="1"/>
  <c r="D70" i="3"/>
  <c r="G87" i="1"/>
  <c r="C87" i="1"/>
  <c r="C71" i="3" l="1"/>
  <c r="G71" i="3"/>
  <c r="E87" i="1"/>
  <c r="H87" i="1" s="1"/>
  <c r="B88" i="1" s="1"/>
  <c r="D87" i="1"/>
  <c r="D71" i="3" l="1"/>
  <c r="E71" i="3"/>
  <c r="H71" i="3" s="1"/>
  <c r="B72" i="3" s="1"/>
  <c r="C88" i="1"/>
  <c r="G88" i="1"/>
  <c r="G72" i="3" l="1"/>
  <c r="C72" i="3"/>
  <c r="D88" i="1"/>
  <c r="E88" i="1"/>
  <c r="H88" i="1" s="1"/>
  <c r="B89" i="1" s="1"/>
  <c r="E72" i="3" l="1"/>
  <c r="H72" i="3" s="1"/>
  <c r="B73" i="3" s="1"/>
  <c r="D72" i="3"/>
  <c r="C89" i="1"/>
  <c r="G89" i="1"/>
  <c r="C73" i="3" l="1"/>
  <c r="G73" i="3"/>
  <c r="D89" i="1"/>
  <c r="E89" i="1"/>
  <c r="H89" i="1" s="1"/>
  <c r="B90" i="1" s="1"/>
  <c r="E73" i="3" l="1"/>
  <c r="H73" i="3" s="1"/>
  <c r="B74" i="3" s="1"/>
  <c r="D73" i="3"/>
  <c r="C90" i="1"/>
  <c r="G90" i="1"/>
  <c r="C74" i="3" l="1"/>
  <c r="G74" i="3"/>
  <c r="D90" i="1"/>
  <c r="E90" i="1"/>
  <c r="H90" i="1" s="1"/>
  <c r="B91" i="1" s="1"/>
  <c r="E74" i="3" l="1"/>
  <c r="H74" i="3" s="1"/>
  <c r="B75" i="3" s="1"/>
  <c r="D74" i="3"/>
  <c r="G91" i="1"/>
  <c r="C91" i="1"/>
  <c r="C75" i="3" l="1"/>
  <c r="G75" i="3"/>
  <c r="D91" i="1"/>
  <c r="E91" i="1"/>
  <c r="H91" i="1" s="1"/>
  <c r="B92" i="1" s="1"/>
  <c r="E75" i="3" l="1"/>
  <c r="H75" i="3" s="1"/>
  <c r="B76" i="3" s="1"/>
  <c r="D75" i="3"/>
  <c r="C92" i="1"/>
  <c r="G92" i="1"/>
  <c r="C76" i="3" l="1"/>
  <c r="G76" i="3"/>
  <c r="D92" i="1"/>
  <c r="E92" i="1"/>
  <c r="H92" i="1" s="1"/>
  <c r="B93" i="1" s="1"/>
  <c r="E76" i="3" l="1"/>
  <c r="H76" i="3" s="1"/>
  <c r="B77" i="3" s="1"/>
  <c r="D76" i="3"/>
  <c r="C93" i="1"/>
  <c r="G93" i="1"/>
  <c r="C77" i="3" l="1"/>
  <c r="G77" i="3"/>
  <c r="D93" i="1"/>
  <c r="E93" i="1"/>
  <c r="H93" i="1" s="1"/>
  <c r="B94" i="1" s="1"/>
  <c r="E77" i="3" l="1"/>
  <c r="H77" i="3" s="1"/>
  <c r="B78" i="3" s="1"/>
  <c r="D77" i="3"/>
  <c r="G94" i="1"/>
  <c r="C94" i="1"/>
  <c r="C78" i="3" l="1"/>
  <c r="G78" i="3"/>
  <c r="D94" i="1"/>
  <c r="E94" i="1"/>
  <c r="H94" i="1" s="1"/>
  <c r="B95" i="1" s="1"/>
  <c r="E78" i="3" l="1"/>
  <c r="H78" i="3" s="1"/>
  <c r="B79" i="3" s="1"/>
  <c r="D78" i="3"/>
  <c r="C95" i="1"/>
  <c r="G95" i="1"/>
  <c r="G79" i="3" l="1"/>
  <c r="C79" i="3"/>
  <c r="E95" i="1"/>
  <c r="H95" i="1" s="1"/>
  <c r="B96" i="1" s="1"/>
  <c r="D95" i="1"/>
  <c r="E79" i="3" l="1"/>
  <c r="H79" i="3" s="1"/>
  <c r="B80" i="3" s="1"/>
  <c r="D79" i="3"/>
  <c r="C96" i="1"/>
  <c r="G96" i="1"/>
  <c r="G80" i="3" l="1"/>
  <c r="C80" i="3"/>
  <c r="E96" i="1"/>
  <c r="H96" i="1" s="1"/>
  <c r="B97" i="1" s="1"/>
  <c r="D96" i="1"/>
  <c r="E80" i="3" l="1"/>
  <c r="H80" i="3" s="1"/>
  <c r="B81" i="3" s="1"/>
  <c r="D80" i="3"/>
  <c r="C97" i="1"/>
  <c r="G97" i="1"/>
  <c r="C81" i="3" l="1"/>
  <c r="G81" i="3"/>
  <c r="E97" i="1"/>
  <c r="H97" i="1" s="1"/>
  <c r="B98" i="1" s="1"/>
  <c r="D97" i="1"/>
  <c r="E81" i="3" l="1"/>
  <c r="H81" i="3" s="1"/>
  <c r="B82" i="3" s="1"/>
  <c r="D81" i="3"/>
  <c r="G98" i="1"/>
  <c r="C98" i="1"/>
  <c r="G82" i="3" l="1"/>
  <c r="C82" i="3"/>
  <c r="E98" i="1"/>
  <c r="H98" i="1" s="1"/>
  <c r="B99" i="1" s="1"/>
  <c r="D98" i="1"/>
  <c r="E82" i="3" l="1"/>
  <c r="H82" i="3" s="1"/>
  <c r="B83" i="3" s="1"/>
  <c r="D82" i="3"/>
  <c r="G99" i="1"/>
  <c r="C99" i="1"/>
  <c r="C83" i="3" l="1"/>
  <c r="G83" i="3"/>
  <c r="E99" i="1"/>
  <c r="H99" i="1" s="1"/>
  <c r="B100" i="1" s="1"/>
  <c r="D99" i="1"/>
  <c r="D83" i="3" l="1"/>
  <c r="E83" i="3"/>
  <c r="H83" i="3" s="1"/>
  <c r="B84" i="3" s="1"/>
  <c r="C100" i="1"/>
  <c r="G100" i="1"/>
  <c r="G84" i="3" l="1"/>
  <c r="C84" i="3"/>
  <c r="D100" i="1"/>
  <c r="E100" i="1"/>
  <c r="H100" i="1" s="1"/>
  <c r="B101" i="1" s="1"/>
  <c r="E84" i="3" l="1"/>
  <c r="H84" i="3" s="1"/>
  <c r="B85" i="3" s="1"/>
  <c r="D84" i="3"/>
  <c r="C101" i="1"/>
  <c r="G101" i="1"/>
  <c r="C85" i="3" l="1"/>
  <c r="G85" i="3"/>
  <c r="D101" i="1"/>
  <c r="E101" i="1"/>
  <c r="H101" i="1" s="1"/>
  <c r="B102" i="1" s="1"/>
  <c r="E85" i="3" l="1"/>
  <c r="H85" i="3" s="1"/>
  <c r="B86" i="3" s="1"/>
  <c r="D85" i="3"/>
  <c r="G102" i="1"/>
  <c r="C102" i="1"/>
  <c r="C86" i="3" l="1"/>
  <c r="G86" i="3"/>
  <c r="D102" i="1"/>
  <c r="E102" i="1"/>
  <c r="H102" i="1" s="1"/>
  <c r="B103" i="1" s="1"/>
  <c r="E86" i="3" l="1"/>
  <c r="H86" i="3" s="1"/>
  <c r="B87" i="3" s="1"/>
  <c r="D86" i="3"/>
  <c r="G103" i="1"/>
  <c r="C103" i="1"/>
  <c r="C87" i="3" l="1"/>
  <c r="G87" i="3"/>
  <c r="D103" i="1"/>
  <c r="E103" i="1"/>
  <c r="H103" i="1" s="1"/>
  <c r="B104" i="1" s="1"/>
  <c r="E87" i="3" l="1"/>
  <c r="H87" i="3" s="1"/>
  <c r="B88" i="3" s="1"/>
  <c r="D87" i="3"/>
  <c r="G104" i="1"/>
  <c r="C104" i="1"/>
  <c r="C88" i="3" l="1"/>
  <c r="G88" i="3"/>
  <c r="D104" i="1"/>
  <c r="E104" i="1"/>
  <c r="H104" i="1" s="1"/>
  <c r="B105" i="1" s="1"/>
  <c r="E88" i="3" l="1"/>
  <c r="H88" i="3" s="1"/>
  <c r="B89" i="3" s="1"/>
  <c r="D88" i="3"/>
  <c r="C105" i="1"/>
  <c r="G105" i="1"/>
  <c r="C89" i="3" l="1"/>
  <c r="G89" i="3"/>
  <c r="D105" i="1"/>
  <c r="E105" i="1"/>
  <c r="H105" i="1" s="1"/>
  <c r="B106" i="1" s="1"/>
  <c r="E89" i="3" l="1"/>
  <c r="H89" i="3" s="1"/>
  <c r="B90" i="3" s="1"/>
  <c r="D89" i="3"/>
  <c r="G106" i="1"/>
  <c r="C106" i="1"/>
  <c r="C90" i="3" l="1"/>
  <c r="G90" i="3"/>
  <c r="D106" i="1"/>
  <c r="E106" i="1"/>
  <c r="H106" i="1" s="1"/>
  <c r="B107" i="1" s="1"/>
  <c r="D90" i="3" l="1"/>
  <c r="E90" i="3"/>
  <c r="H90" i="3" s="1"/>
  <c r="B91" i="3" s="1"/>
  <c r="C107" i="1"/>
  <c r="G107" i="1"/>
  <c r="C91" i="3" l="1"/>
  <c r="G91" i="3"/>
  <c r="E107" i="1"/>
  <c r="H107" i="1" s="1"/>
  <c r="B108" i="1" s="1"/>
  <c r="D107" i="1"/>
  <c r="E91" i="3" l="1"/>
  <c r="H91" i="3" s="1"/>
  <c r="B92" i="3" s="1"/>
  <c r="D91" i="3"/>
  <c r="C108" i="1"/>
  <c r="G108" i="1"/>
  <c r="G92" i="3" l="1"/>
  <c r="C92" i="3"/>
  <c r="E108" i="1"/>
  <c r="H108" i="1" s="1"/>
  <c r="B109" i="1" s="1"/>
  <c r="D108" i="1"/>
  <c r="E92" i="3" l="1"/>
  <c r="H92" i="3" s="1"/>
  <c r="B93" i="3" s="1"/>
  <c r="D92" i="3"/>
  <c r="C109" i="1"/>
  <c r="G109" i="1"/>
  <c r="C93" i="3" l="1"/>
  <c r="G93" i="3"/>
  <c r="E109" i="1"/>
  <c r="H109" i="1" s="1"/>
  <c r="B110" i="1" s="1"/>
  <c r="D109" i="1"/>
  <c r="E93" i="3" l="1"/>
  <c r="H93" i="3" s="1"/>
  <c r="B94" i="3" s="1"/>
  <c r="D93" i="3"/>
  <c r="G110" i="1"/>
  <c r="C110" i="1"/>
  <c r="G94" i="3" l="1"/>
  <c r="C94" i="3"/>
  <c r="E110" i="1"/>
  <c r="H110" i="1" s="1"/>
  <c r="B111" i="1" s="1"/>
  <c r="D110" i="1"/>
  <c r="E94" i="3" l="1"/>
  <c r="H94" i="3" s="1"/>
  <c r="B95" i="3" s="1"/>
  <c r="D94" i="3"/>
  <c r="G111" i="1"/>
  <c r="C111" i="1"/>
  <c r="C95" i="3" l="1"/>
  <c r="G95" i="3"/>
  <c r="E111" i="1"/>
  <c r="H111" i="1" s="1"/>
  <c r="B112" i="1" s="1"/>
  <c r="D111" i="1"/>
  <c r="D95" i="3" l="1"/>
  <c r="E95" i="3"/>
  <c r="H95" i="3" s="1"/>
  <c r="B96" i="3" s="1"/>
  <c r="C112" i="1"/>
  <c r="G112" i="1"/>
  <c r="G96" i="3" l="1"/>
  <c r="C96" i="3"/>
  <c r="D112" i="1"/>
  <c r="E112" i="1"/>
  <c r="H112" i="1" s="1"/>
  <c r="B113" i="1" s="1"/>
  <c r="E96" i="3" l="1"/>
  <c r="H96" i="3" s="1"/>
  <c r="B97" i="3" s="1"/>
  <c r="D96" i="3"/>
  <c r="C113" i="1"/>
  <c r="G113" i="1"/>
  <c r="C97" i="3" l="1"/>
  <c r="G97" i="3"/>
  <c r="D113" i="1"/>
  <c r="E113" i="1"/>
  <c r="H113" i="1" s="1"/>
  <c r="B114" i="1" s="1"/>
  <c r="E97" i="3" l="1"/>
  <c r="H97" i="3" s="1"/>
  <c r="B98" i="3" s="1"/>
  <c r="D97" i="3"/>
  <c r="C114" i="1"/>
  <c r="G114" i="1"/>
  <c r="C98" i="3" l="1"/>
  <c r="G98" i="3"/>
  <c r="D114" i="1"/>
  <c r="E114" i="1"/>
  <c r="H114" i="1" s="1"/>
  <c r="B115" i="1" s="1"/>
  <c r="E98" i="3" l="1"/>
  <c r="H98" i="3" s="1"/>
  <c r="B99" i="3" s="1"/>
  <c r="D98" i="3"/>
  <c r="G115" i="1"/>
  <c r="C115" i="1"/>
  <c r="C99" i="3" l="1"/>
  <c r="G99" i="3"/>
  <c r="D115" i="1"/>
  <c r="E115" i="1"/>
  <c r="H115" i="1" s="1"/>
  <c r="B116" i="1" s="1"/>
  <c r="E99" i="3" l="1"/>
  <c r="H99" i="3" s="1"/>
  <c r="B100" i="3" s="1"/>
  <c r="D99" i="3"/>
  <c r="C116" i="1"/>
  <c r="G116" i="1"/>
  <c r="C100" i="3" l="1"/>
  <c r="G100" i="3"/>
  <c r="D116" i="1"/>
  <c r="E116" i="1"/>
  <c r="H116" i="1" s="1"/>
  <c r="B117" i="1" s="1"/>
  <c r="E100" i="3" l="1"/>
  <c r="H100" i="3" s="1"/>
  <c r="B101" i="3" s="1"/>
  <c r="D100" i="3"/>
  <c r="C117" i="1"/>
  <c r="G117" i="1"/>
  <c r="C101" i="3" l="1"/>
  <c r="G101" i="3"/>
  <c r="D117" i="1"/>
  <c r="E117" i="1"/>
  <c r="H117" i="1" s="1"/>
  <c r="B118" i="1" s="1"/>
  <c r="E101" i="3" l="1"/>
  <c r="H101" i="3" s="1"/>
  <c r="B102" i="3" s="1"/>
  <c r="D101" i="3"/>
  <c r="G118" i="1"/>
  <c r="C118" i="1"/>
  <c r="C102" i="3" l="1"/>
  <c r="G102" i="3"/>
  <c r="D118" i="1"/>
  <c r="E118" i="1"/>
  <c r="H118" i="1" s="1"/>
  <c r="B119" i="1" s="1"/>
  <c r="D102" i="3" l="1"/>
  <c r="E102" i="3"/>
  <c r="H102" i="3" s="1"/>
  <c r="B103" i="3" s="1"/>
  <c r="C119" i="1"/>
  <c r="G119" i="1"/>
  <c r="C103" i="3" l="1"/>
  <c r="G103" i="3"/>
  <c r="E119" i="1"/>
  <c r="H119" i="1" s="1"/>
  <c r="B120" i="1" s="1"/>
  <c r="D119" i="1"/>
  <c r="E103" i="3" l="1"/>
  <c r="H103" i="3" s="1"/>
  <c r="B104" i="3" s="1"/>
  <c r="D103" i="3"/>
  <c r="C120" i="1"/>
  <c r="G120" i="1"/>
  <c r="G104" i="3" l="1"/>
  <c r="C104" i="3"/>
  <c r="E120" i="1"/>
  <c r="H120" i="1" s="1"/>
  <c r="B121" i="1" s="1"/>
  <c r="D120" i="1"/>
  <c r="E104" i="3" l="1"/>
  <c r="H104" i="3" s="1"/>
  <c r="B105" i="3" s="1"/>
  <c r="D104" i="3"/>
  <c r="G121" i="1"/>
  <c r="C121" i="1"/>
  <c r="C105" i="3" l="1"/>
  <c r="G105" i="3"/>
  <c r="E121" i="1"/>
  <c r="H121" i="1" s="1"/>
  <c r="B122" i="1" s="1"/>
  <c r="D121" i="1"/>
  <c r="E105" i="3" l="1"/>
  <c r="H105" i="3" s="1"/>
  <c r="B106" i="3" s="1"/>
  <c r="D105" i="3"/>
  <c r="G122" i="1"/>
  <c r="C122" i="1"/>
  <c r="G106" i="3" l="1"/>
  <c r="C106" i="3"/>
  <c r="E122" i="1"/>
  <c r="H122" i="1" s="1"/>
  <c r="B123" i="1" s="1"/>
  <c r="D122" i="1"/>
  <c r="E106" i="3" l="1"/>
  <c r="H106" i="3" s="1"/>
  <c r="B107" i="3" s="1"/>
  <c r="D106" i="3"/>
  <c r="G123" i="1"/>
  <c r="C123" i="1"/>
  <c r="C107" i="3" l="1"/>
  <c r="G107" i="3"/>
  <c r="E123" i="1"/>
  <c r="H123" i="1" s="1"/>
  <c r="B124" i="1" s="1"/>
  <c r="D123" i="1"/>
  <c r="D107" i="3" l="1"/>
  <c r="E107" i="3"/>
  <c r="H107" i="3" s="1"/>
  <c r="B108" i="3" s="1"/>
  <c r="C124" i="1"/>
  <c r="G124" i="1"/>
  <c r="G108" i="3" l="1"/>
  <c r="C108" i="3"/>
  <c r="D124" i="1"/>
  <c r="E124" i="1"/>
  <c r="H124" i="1" s="1"/>
  <c r="B125" i="1" s="1"/>
  <c r="E108" i="3" l="1"/>
  <c r="H108" i="3" s="1"/>
  <c r="B109" i="3" s="1"/>
  <c r="D108" i="3"/>
  <c r="C125" i="1"/>
  <c r="G125" i="1"/>
  <c r="C109" i="3" l="1"/>
  <c r="G109" i="3"/>
  <c r="D125" i="1"/>
  <c r="E125" i="1"/>
  <c r="H125" i="1" s="1"/>
  <c r="B126" i="1" s="1"/>
  <c r="E109" i="3" l="1"/>
  <c r="H109" i="3" s="1"/>
  <c r="B110" i="3" s="1"/>
  <c r="D109" i="3"/>
  <c r="G126" i="1"/>
  <c r="C126" i="1"/>
  <c r="C110" i="3" l="1"/>
  <c r="G110" i="3"/>
  <c r="D126" i="1"/>
  <c r="E126" i="1"/>
  <c r="H126" i="1" s="1"/>
  <c r="B127" i="1" s="1"/>
  <c r="E110" i="3" l="1"/>
  <c r="H110" i="3" s="1"/>
  <c r="B111" i="3" s="1"/>
  <c r="D110" i="3"/>
  <c r="G127" i="1"/>
  <c r="C127" i="1"/>
  <c r="C111" i="3" l="1"/>
  <c r="G111" i="3"/>
  <c r="D127" i="1"/>
  <c r="E127" i="1"/>
  <c r="H127" i="1" s="1"/>
  <c r="B128" i="1" s="1"/>
  <c r="E111" i="3" l="1"/>
  <c r="H111" i="3" s="1"/>
  <c r="B112" i="3" s="1"/>
  <c r="D111" i="3"/>
  <c r="G128" i="1"/>
  <c r="C128" i="1"/>
  <c r="C112" i="3" l="1"/>
  <c r="G112" i="3"/>
  <c r="D128" i="1"/>
  <c r="E128" i="1"/>
  <c r="H128" i="1" s="1"/>
  <c r="B129" i="1" s="1"/>
  <c r="E112" i="3" l="1"/>
  <c r="H112" i="3" s="1"/>
  <c r="B113" i="3" s="1"/>
  <c r="D112" i="3"/>
  <c r="C129" i="1"/>
  <c r="G129" i="1"/>
  <c r="C113" i="3" l="1"/>
  <c r="G113" i="3"/>
  <c r="D129" i="1"/>
  <c r="E129" i="1"/>
  <c r="H129" i="1" s="1"/>
  <c r="B130" i="1" s="1"/>
  <c r="E113" i="3" l="1"/>
  <c r="H113" i="3" s="1"/>
  <c r="B114" i="3" s="1"/>
  <c r="D113" i="3"/>
  <c r="G130" i="1"/>
  <c r="C130" i="1"/>
  <c r="C114" i="3" l="1"/>
  <c r="G114" i="3"/>
  <c r="D130" i="1"/>
  <c r="E130" i="1"/>
  <c r="H130" i="1" s="1"/>
  <c r="B131" i="1" s="1"/>
  <c r="D114" i="3" l="1"/>
  <c r="E114" i="3"/>
  <c r="H114" i="3" s="1"/>
  <c r="B115" i="3" s="1"/>
  <c r="C131" i="1"/>
  <c r="G131" i="1"/>
  <c r="C115" i="3" l="1"/>
  <c r="G115" i="3"/>
  <c r="E131" i="1"/>
  <c r="H131" i="1" s="1"/>
  <c r="B132" i="1" s="1"/>
  <c r="D131" i="1"/>
  <c r="E115" i="3" l="1"/>
  <c r="H115" i="3" s="1"/>
  <c r="B116" i="3" s="1"/>
  <c r="D115" i="3"/>
  <c r="C132" i="1"/>
  <c r="G132" i="1"/>
  <c r="G116" i="3" l="1"/>
  <c r="C116" i="3"/>
  <c r="E132" i="1"/>
  <c r="H132" i="1" s="1"/>
  <c r="B133" i="1" s="1"/>
  <c r="D132" i="1"/>
  <c r="E116" i="3" l="1"/>
  <c r="H116" i="3" s="1"/>
  <c r="B117" i="3" s="1"/>
  <c r="D116" i="3"/>
  <c r="C133" i="1"/>
  <c r="G133" i="1"/>
  <c r="C117" i="3" l="1"/>
  <c r="G117" i="3"/>
  <c r="E133" i="1"/>
  <c r="H133" i="1" s="1"/>
  <c r="B134" i="1" s="1"/>
  <c r="D133" i="1"/>
  <c r="E117" i="3" l="1"/>
  <c r="H117" i="3" s="1"/>
  <c r="B118" i="3" s="1"/>
  <c r="D117" i="3"/>
  <c r="G134" i="1"/>
  <c r="C134" i="1"/>
  <c r="C118" i="3" l="1"/>
  <c r="G118" i="3"/>
  <c r="E134" i="1"/>
  <c r="H134" i="1" s="1"/>
  <c r="B135" i="1" s="1"/>
  <c r="D134" i="1"/>
  <c r="E118" i="3" l="1"/>
  <c r="H118" i="3" s="1"/>
  <c r="B119" i="3" s="1"/>
  <c r="D118" i="3"/>
  <c r="G135" i="1"/>
  <c r="C135" i="1"/>
  <c r="C119" i="3" l="1"/>
  <c r="G119" i="3"/>
  <c r="E135" i="1"/>
  <c r="H135" i="1" s="1"/>
  <c r="B136" i="1" s="1"/>
  <c r="D135" i="1"/>
  <c r="D119" i="3" l="1"/>
  <c r="E119" i="3"/>
  <c r="H119" i="3" s="1"/>
  <c r="B120" i="3" s="1"/>
  <c r="C136" i="1"/>
  <c r="G136" i="1"/>
  <c r="G120" i="3" l="1"/>
  <c r="C120" i="3"/>
  <c r="D136" i="1"/>
  <c r="E136" i="1"/>
  <c r="H136" i="1" s="1"/>
  <c r="B137" i="1" s="1"/>
  <c r="E120" i="3" l="1"/>
  <c r="H120" i="3" s="1"/>
  <c r="B121" i="3" s="1"/>
  <c r="D120" i="3"/>
  <c r="C137" i="1"/>
  <c r="G137" i="1"/>
  <c r="C121" i="3" l="1"/>
  <c r="G121" i="3"/>
  <c r="D137" i="1"/>
  <c r="E137" i="1"/>
  <c r="H137" i="1" s="1"/>
  <c r="B138" i="1" s="1"/>
  <c r="E121" i="3" l="1"/>
  <c r="H121" i="3" s="1"/>
  <c r="B122" i="3" s="1"/>
  <c r="D121" i="3"/>
  <c r="G138" i="1"/>
  <c r="C138" i="1"/>
  <c r="C122" i="3" l="1"/>
  <c r="G122" i="3"/>
  <c r="D138" i="1"/>
  <c r="E138" i="1"/>
  <c r="H138" i="1" s="1"/>
  <c r="B139" i="1" s="1"/>
  <c r="E122" i="3" l="1"/>
  <c r="H122" i="3" s="1"/>
  <c r="B123" i="3" s="1"/>
  <c r="D122" i="3"/>
  <c r="G139" i="1"/>
  <c r="C139" i="1"/>
  <c r="C123" i="3" l="1"/>
  <c r="G123" i="3"/>
  <c r="D139" i="1"/>
  <c r="E139" i="1"/>
  <c r="H139" i="1" s="1"/>
  <c r="B140" i="1" s="1"/>
  <c r="E123" i="3" l="1"/>
  <c r="H123" i="3" s="1"/>
  <c r="B124" i="3" s="1"/>
  <c r="D123" i="3"/>
  <c r="G140" i="1"/>
  <c r="C140" i="1"/>
  <c r="C124" i="3" l="1"/>
  <c r="G124" i="3"/>
  <c r="D140" i="1"/>
  <c r="E140" i="1"/>
  <c r="H140" i="1" s="1"/>
  <c r="B141" i="1" s="1"/>
  <c r="E124" i="3" l="1"/>
  <c r="H124" i="3" s="1"/>
  <c r="B125" i="3" s="1"/>
  <c r="D124" i="3"/>
  <c r="C141" i="1"/>
  <c r="G141" i="1"/>
  <c r="C125" i="3" l="1"/>
  <c r="G125" i="3"/>
  <c r="D141" i="1"/>
  <c r="E141" i="1"/>
  <c r="H141" i="1" s="1"/>
  <c r="B142" i="1" s="1"/>
  <c r="E125" i="3" l="1"/>
  <c r="H125" i="3" s="1"/>
  <c r="B126" i="3" s="1"/>
  <c r="D125" i="3"/>
  <c r="G142" i="1"/>
  <c r="C142" i="1"/>
  <c r="C126" i="3" l="1"/>
  <c r="G126" i="3"/>
  <c r="D142" i="1"/>
  <c r="E142" i="1"/>
  <c r="H142" i="1" s="1"/>
  <c r="B143" i="1" s="1"/>
  <c r="D126" i="3" l="1"/>
  <c r="E126" i="3"/>
  <c r="H126" i="3" s="1"/>
  <c r="B127" i="3" s="1"/>
  <c r="C143" i="1"/>
  <c r="G143" i="1"/>
  <c r="G127" i="3" l="1"/>
  <c r="C127" i="3"/>
  <c r="E143" i="1"/>
  <c r="H143" i="1" s="1"/>
  <c r="B144" i="1" s="1"/>
  <c r="D143" i="1"/>
  <c r="E127" i="3" l="1"/>
  <c r="H127" i="3" s="1"/>
  <c r="B128" i="3" s="1"/>
  <c r="D127" i="3"/>
  <c r="C144" i="1"/>
  <c r="G144" i="1"/>
  <c r="G128" i="3" l="1"/>
  <c r="C128" i="3"/>
  <c r="E144" i="1"/>
  <c r="H144" i="1" s="1"/>
  <c r="B145" i="1" s="1"/>
  <c r="D144" i="1"/>
  <c r="E128" i="3" l="1"/>
  <c r="H128" i="3" s="1"/>
  <c r="B129" i="3" s="1"/>
  <c r="D128" i="3"/>
  <c r="G145" i="1"/>
  <c r="C145" i="1"/>
  <c r="C129" i="3" l="1"/>
  <c r="G129" i="3"/>
  <c r="E145" i="1"/>
  <c r="H145" i="1" s="1"/>
  <c r="B146" i="1" s="1"/>
  <c r="D145" i="1"/>
  <c r="E129" i="3" l="1"/>
  <c r="H129" i="3" s="1"/>
  <c r="B130" i="3" s="1"/>
  <c r="D129" i="3"/>
  <c r="G146" i="1"/>
  <c r="C146" i="1"/>
  <c r="G130" i="3" l="1"/>
  <c r="C130" i="3"/>
  <c r="E146" i="1"/>
  <c r="H146" i="1" s="1"/>
  <c r="B147" i="1" s="1"/>
  <c r="D146" i="1"/>
  <c r="E130" i="3" l="1"/>
  <c r="H130" i="3" s="1"/>
  <c r="B131" i="3" s="1"/>
  <c r="D130" i="3"/>
  <c r="G147" i="1"/>
  <c r="C147" i="1"/>
  <c r="C131" i="3" l="1"/>
  <c r="G131" i="3"/>
  <c r="E147" i="1"/>
  <c r="H147" i="1" s="1"/>
  <c r="B148" i="1" s="1"/>
  <c r="D147" i="1"/>
  <c r="D131" i="3" l="1"/>
  <c r="E131" i="3"/>
  <c r="H131" i="3" s="1"/>
  <c r="B132" i="3" s="1"/>
  <c r="C148" i="1"/>
  <c r="G148" i="1"/>
  <c r="G132" i="3" l="1"/>
  <c r="C132" i="3"/>
  <c r="D148" i="1"/>
  <c r="E148" i="1"/>
  <c r="H148" i="1" s="1"/>
  <c r="B149" i="1" s="1"/>
  <c r="E132" i="3" l="1"/>
  <c r="H132" i="3" s="1"/>
  <c r="B133" i="3" s="1"/>
  <c r="D132" i="3"/>
  <c r="C149" i="1"/>
  <c r="G149" i="1"/>
  <c r="C133" i="3" l="1"/>
  <c r="G133" i="3"/>
  <c r="D149" i="1"/>
  <c r="E149" i="1"/>
  <c r="H149" i="1" s="1"/>
  <c r="B150" i="1" s="1"/>
  <c r="E133" i="3" l="1"/>
  <c r="H133" i="3" s="1"/>
  <c r="B134" i="3" s="1"/>
  <c r="D133" i="3"/>
  <c r="G150" i="1"/>
  <c r="C150" i="1"/>
  <c r="C134" i="3" l="1"/>
  <c r="G134" i="3"/>
  <c r="D150" i="1"/>
  <c r="E150" i="1"/>
  <c r="H150" i="1" s="1"/>
  <c r="B151" i="1" s="1"/>
  <c r="E134" i="3" l="1"/>
  <c r="H134" i="3" s="1"/>
  <c r="B135" i="3" s="1"/>
  <c r="D134" i="3"/>
  <c r="G151" i="1"/>
  <c r="C151" i="1"/>
  <c r="C135" i="3" l="1"/>
  <c r="G135" i="3"/>
  <c r="D151" i="1"/>
  <c r="E151" i="1"/>
  <c r="H151" i="1" s="1"/>
  <c r="B152" i="1" s="1"/>
  <c r="E135" i="3" l="1"/>
  <c r="H135" i="3" s="1"/>
  <c r="B136" i="3" s="1"/>
  <c r="D135" i="3"/>
  <c r="C152" i="1"/>
  <c r="G152" i="1"/>
  <c r="C136" i="3" l="1"/>
  <c r="G136" i="3"/>
  <c r="D152" i="1"/>
  <c r="E152" i="1"/>
  <c r="H152" i="1" s="1"/>
  <c r="B153" i="1" s="1"/>
  <c r="E136" i="3" l="1"/>
  <c r="H136" i="3" s="1"/>
  <c r="B137" i="3" s="1"/>
  <c r="D136" i="3"/>
  <c r="C153" i="1"/>
  <c r="G153" i="1"/>
  <c r="C137" i="3" l="1"/>
  <c r="G137" i="3"/>
  <c r="D153" i="1"/>
  <c r="E153" i="1"/>
  <c r="H153" i="1" s="1"/>
  <c r="B154" i="1" s="1"/>
  <c r="E137" i="3" l="1"/>
  <c r="H137" i="3" s="1"/>
  <c r="B138" i="3" s="1"/>
  <c r="D137" i="3"/>
  <c r="G154" i="1"/>
  <c r="C154" i="1"/>
  <c r="C138" i="3" l="1"/>
  <c r="G138" i="3"/>
  <c r="D154" i="1"/>
  <c r="E154" i="1"/>
  <c r="H154" i="1" s="1"/>
  <c r="B155" i="1" s="1"/>
  <c r="D138" i="3" l="1"/>
  <c r="E138" i="3"/>
  <c r="H138" i="3" s="1"/>
  <c r="B139" i="3" s="1"/>
  <c r="C155" i="1"/>
  <c r="G155" i="1"/>
  <c r="C139" i="3" l="1"/>
  <c r="G139" i="3"/>
  <c r="E155" i="1"/>
  <c r="H155" i="1" s="1"/>
  <c r="B156" i="1" s="1"/>
  <c r="D155" i="1"/>
  <c r="E139" i="3" l="1"/>
  <c r="H139" i="3" s="1"/>
  <c r="B140" i="3" s="1"/>
  <c r="D139" i="3"/>
  <c r="C156" i="1"/>
  <c r="G156" i="1"/>
  <c r="G140" i="3" l="1"/>
  <c r="C140" i="3"/>
  <c r="E156" i="1"/>
  <c r="H156" i="1" s="1"/>
  <c r="B157" i="1" s="1"/>
  <c r="D156" i="1"/>
  <c r="E140" i="3" l="1"/>
  <c r="H140" i="3" s="1"/>
  <c r="B141" i="3" s="1"/>
  <c r="D140" i="3"/>
  <c r="C157" i="1"/>
  <c r="G157" i="1"/>
  <c r="C141" i="3" l="1"/>
  <c r="G141" i="3"/>
  <c r="E157" i="1"/>
  <c r="H157" i="1" s="1"/>
  <c r="B158" i="1" s="1"/>
  <c r="D157" i="1"/>
  <c r="E141" i="3" l="1"/>
  <c r="H141" i="3" s="1"/>
  <c r="B142" i="3" s="1"/>
  <c r="D141" i="3"/>
  <c r="G158" i="1"/>
  <c r="C158" i="1"/>
  <c r="C142" i="3" l="1"/>
  <c r="G142" i="3"/>
  <c r="E158" i="1"/>
  <c r="H158" i="1" s="1"/>
  <c r="B159" i="1" s="1"/>
  <c r="D158" i="1"/>
  <c r="E142" i="3" l="1"/>
  <c r="H142" i="3" s="1"/>
  <c r="B143" i="3" s="1"/>
  <c r="D142" i="3"/>
  <c r="C159" i="1"/>
  <c r="G159" i="1"/>
  <c r="C143" i="3" l="1"/>
  <c r="G143" i="3"/>
  <c r="E159" i="1"/>
  <c r="H159" i="1" s="1"/>
  <c r="B160" i="1" s="1"/>
  <c r="D159" i="1"/>
  <c r="D143" i="3" l="1"/>
  <c r="E143" i="3"/>
  <c r="H143" i="3" s="1"/>
  <c r="B144" i="3" s="1"/>
  <c r="C160" i="1"/>
  <c r="G160" i="1"/>
  <c r="G144" i="3" l="1"/>
  <c r="C144" i="3"/>
  <c r="D160" i="1"/>
  <c r="E160" i="1"/>
  <c r="H160" i="1" s="1"/>
  <c r="B161" i="1" s="1"/>
  <c r="E144" i="3" l="1"/>
  <c r="H144" i="3" s="1"/>
  <c r="B145" i="3" s="1"/>
  <c r="D144" i="3"/>
  <c r="C161" i="1"/>
  <c r="G161" i="1"/>
  <c r="C145" i="3" l="1"/>
  <c r="G145" i="3"/>
  <c r="D161" i="1"/>
  <c r="E161" i="1"/>
  <c r="H161" i="1" s="1"/>
  <c r="B162" i="1" s="1"/>
  <c r="E145" i="3" l="1"/>
  <c r="H145" i="3" s="1"/>
  <c r="B146" i="3" s="1"/>
  <c r="D145" i="3"/>
  <c r="G162" i="1"/>
  <c r="C162" i="1"/>
  <c r="C146" i="3" l="1"/>
  <c r="G146" i="3"/>
  <c r="D162" i="1"/>
  <c r="E162" i="1"/>
  <c r="H162" i="1" s="1"/>
  <c r="B163" i="1" s="1"/>
  <c r="E146" i="3" l="1"/>
  <c r="H146" i="3" s="1"/>
  <c r="B147" i="3" s="1"/>
  <c r="D146" i="3"/>
  <c r="G163" i="1"/>
  <c r="C163" i="1"/>
  <c r="C147" i="3" l="1"/>
  <c r="G147" i="3"/>
  <c r="D163" i="1"/>
  <c r="E163" i="1"/>
  <c r="H163" i="1" s="1"/>
  <c r="B164" i="1" s="1"/>
  <c r="E147" i="3" l="1"/>
  <c r="H147" i="3" s="1"/>
  <c r="B148" i="3" s="1"/>
  <c r="D147" i="3"/>
  <c r="G164" i="1"/>
  <c r="C164" i="1"/>
  <c r="C148" i="3" l="1"/>
  <c r="G148" i="3"/>
  <c r="D164" i="1"/>
  <c r="E164" i="1"/>
  <c r="H164" i="1" s="1"/>
  <c r="B165" i="1" s="1"/>
  <c r="E148" i="3" l="1"/>
  <c r="H148" i="3" s="1"/>
  <c r="B149" i="3" s="1"/>
  <c r="D148" i="3"/>
  <c r="C165" i="1"/>
  <c r="G165" i="1"/>
  <c r="C149" i="3" l="1"/>
  <c r="G149" i="3"/>
  <c r="D165" i="1"/>
  <c r="E165" i="1"/>
  <c r="H165" i="1" s="1"/>
  <c r="B166" i="1" s="1"/>
  <c r="E149" i="3" l="1"/>
  <c r="H149" i="3" s="1"/>
  <c r="B150" i="3" s="1"/>
  <c r="D149" i="3"/>
  <c r="G166" i="1"/>
  <c r="C166" i="1"/>
  <c r="C150" i="3" l="1"/>
  <c r="G150" i="3"/>
  <c r="D166" i="1"/>
  <c r="E166" i="1"/>
  <c r="H166" i="1" s="1"/>
  <c r="B167" i="1" s="1"/>
  <c r="D150" i="3" l="1"/>
  <c r="E150" i="3"/>
  <c r="H150" i="3" s="1"/>
  <c r="B151" i="3" s="1"/>
  <c r="C167" i="1"/>
  <c r="G167" i="1"/>
  <c r="C151" i="3" l="1"/>
  <c r="G151" i="3"/>
  <c r="E167" i="1"/>
  <c r="H167" i="1" s="1"/>
  <c r="B168" i="1" s="1"/>
  <c r="D167" i="1"/>
  <c r="E151" i="3" l="1"/>
  <c r="H151" i="3" s="1"/>
  <c r="B152" i="3" s="1"/>
  <c r="D151" i="3"/>
  <c r="C168" i="1"/>
  <c r="G168" i="1"/>
  <c r="G152" i="3" l="1"/>
  <c r="C152" i="3"/>
  <c r="E168" i="1"/>
  <c r="H168" i="1" s="1"/>
  <c r="B169" i="1" s="1"/>
  <c r="D168" i="1"/>
  <c r="E152" i="3" l="1"/>
  <c r="H152" i="3" s="1"/>
  <c r="B153" i="3" s="1"/>
  <c r="D152" i="3"/>
  <c r="G169" i="1"/>
  <c r="C169" i="1"/>
  <c r="C153" i="3" l="1"/>
  <c r="G153" i="3"/>
  <c r="E169" i="1"/>
  <c r="H169" i="1" s="1"/>
  <c r="B170" i="1" s="1"/>
  <c r="D169" i="1"/>
  <c r="E153" i="3" l="1"/>
  <c r="H153" i="3" s="1"/>
  <c r="B154" i="3" s="1"/>
  <c r="D153" i="3"/>
  <c r="G170" i="1"/>
  <c r="C170" i="1"/>
  <c r="C154" i="3" l="1"/>
  <c r="G154" i="3"/>
  <c r="E170" i="1"/>
  <c r="H170" i="1" s="1"/>
  <c r="B171" i="1" s="1"/>
  <c r="D170" i="1"/>
  <c r="E154" i="3" l="1"/>
  <c r="H154" i="3" s="1"/>
  <c r="B155" i="3" s="1"/>
  <c r="D154" i="3"/>
  <c r="C171" i="1"/>
  <c r="G171" i="1"/>
  <c r="C155" i="3" l="1"/>
  <c r="G155" i="3"/>
  <c r="E171" i="1"/>
  <c r="H171" i="1" s="1"/>
  <c r="B172" i="1" s="1"/>
  <c r="D171" i="1"/>
  <c r="D155" i="3" l="1"/>
  <c r="E155" i="3"/>
  <c r="H155" i="3" s="1"/>
  <c r="B156" i="3" s="1"/>
  <c r="C172" i="1"/>
  <c r="G172" i="1"/>
  <c r="G156" i="3" l="1"/>
  <c r="C156" i="3"/>
  <c r="D172" i="1"/>
  <c r="E172" i="1"/>
  <c r="H172" i="1" s="1"/>
  <c r="B173" i="1" s="1"/>
  <c r="E156" i="3" l="1"/>
  <c r="H156" i="3" s="1"/>
  <c r="B157" i="3" s="1"/>
  <c r="D156" i="3"/>
  <c r="C173" i="1"/>
  <c r="G173" i="1"/>
  <c r="C157" i="3" l="1"/>
  <c r="G157" i="3"/>
  <c r="D173" i="1"/>
  <c r="E173" i="1"/>
  <c r="H173" i="1" s="1"/>
  <c r="B174" i="1" s="1"/>
  <c r="E157" i="3" l="1"/>
  <c r="H157" i="3" s="1"/>
  <c r="B158" i="3" s="1"/>
  <c r="D157" i="3"/>
  <c r="C174" i="1"/>
  <c r="G174" i="1"/>
  <c r="C158" i="3" l="1"/>
  <c r="G158" i="3"/>
  <c r="D174" i="1"/>
  <c r="E174" i="1"/>
  <c r="H174" i="1" s="1"/>
  <c r="B175" i="1" s="1"/>
  <c r="E158" i="3" l="1"/>
  <c r="H158" i="3" s="1"/>
  <c r="B159" i="3" s="1"/>
  <c r="D158" i="3"/>
  <c r="G175" i="1"/>
  <c r="C175" i="1"/>
  <c r="C159" i="3" l="1"/>
  <c r="G159" i="3"/>
  <c r="D175" i="1"/>
  <c r="E175" i="1"/>
  <c r="H175" i="1" s="1"/>
  <c r="B176" i="1" s="1"/>
  <c r="E159" i="3" l="1"/>
  <c r="H159" i="3" s="1"/>
  <c r="B160" i="3" s="1"/>
  <c r="D159" i="3"/>
  <c r="G176" i="1"/>
  <c r="C176" i="1"/>
  <c r="C160" i="3" l="1"/>
  <c r="G160" i="3"/>
  <c r="D176" i="1"/>
  <c r="E176" i="1"/>
  <c r="H176" i="1" s="1"/>
  <c r="B177" i="1" s="1"/>
  <c r="E160" i="3" l="1"/>
  <c r="H160" i="3" s="1"/>
  <c r="B161" i="3" s="1"/>
  <c r="D160" i="3"/>
  <c r="C177" i="1"/>
  <c r="G177" i="1"/>
  <c r="C161" i="3" l="1"/>
  <c r="G161" i="3"/>
  <c r="D177" i="1"/>
  <c r="E177" i="1"/>
  <c r="H177" i="1" s="1"/>
  <c r="B178" i="1" s="1"/>
  <c r="E161" i="3" l="1"/>
  <c r="H161" i="3" s="1"/>
  <c r="B162" i="3" s="1"/>
  <c r="D161" i="3"/>
  <c r="G178" i="1"/>
  <c r="C178" i="1"/>
  <c r="C162" i="3" l="1"/>
  <c r="G162" i="3"/>
  <c r="D178" i="1"/>
  <c r="E178" i="1"/>
  <c r="H178" i="1" s="1"/>
  <c r="B179" i="1" s="1"/>
  <c r="D162" i="3" l="1"/>
  <c r="E162" i="3"/>
  <c r="H162" i="3" s="1"/>
  <c r="B163" i="3" s="1"/>
  <c r="C179" i="1"/>
  <c r="G179" i="1"/>
  <c r="C163" i="3" l="1"/>
  <c r="G163" i="3"/>
  <c r="E179" i="1"/>
  <c r="H179" i="1" s="1"/>
  <c r="B180" i="1" s="1"/>
  <c r="D179" i="1"/>
  <c r="E163" i="3" l="1"/>
  <c r="H163" i="3" s="1"/>
  <c r="B164" i="3" s="1"/>
  <c r="D163" i="3"/>
  <c r="C180" i="1"/>
  <c r="G180" i="1"/>
  <c r="G164" i="3" l="1"/>
  <c r="C164" i="3"/>
  <c r="E180" i="1"/>
  <c r="H180" i="1" s="1"/>
  <c r="B181" i="1" s="1"/>
  <c r="D180" i="1"/>
  <c r="E164" i="3" l="1"/>
  <c r="H164" i="3" s="1"/>
  <c r="B165" i="3" s="1"/>
  <c r="D164" i="3"/>
  <c r="G181" i="1"/>
  <c r="C181" i="1"/>
  <c r="C165" i="3" l="1"/>
  <c r="G165" i="3"/>
  <c r="E181" i="1"/>
  <c r="H181" i="1" s="1"/>
  <c r="B182" i="1" s="1"/>
  <c r="D181" i="1"/>
  <c r="E165" i="3" l="1"/>
  <c r="H165" i="3" s="1"/>
  <c r="B166" i="3" s="1"/>
  <c r="D165" i="3"/>
  <c r="G182" i="1"/>
  <c r="C182" i="1"/>
  <c r="C166" i="3" l="1"/>
  <c r="G166" i="3"/>
  <c r="E182" i="1"/>
  <c r="H182" i="1" s="1"/>
  <c r="B183" i="1" s="1"/>
  <c r="D182" i="1"/>
  <c r="E166" i="3" l="1"/>
  <c r="H166" i="3" s="1"/>
  <c r="B167" i="3" s="1"/>
  <c r="D166" i="3"/>
  <c r="G183" i="1"/>
  <c r="C183" i="1"/>
  <c r="C167" i="3" l="1"/>
  <c r="G167" i="3"/>
  <c r="E183" i="1"/>
  <c r="H183" i="1" s="1"/>
  <c r="B184" i="1" s="1"/>
  <c r="D183" i="1"/>
  <c r="D167" i="3" l="1"/>
  <c r="E167" i="3"/>
  <c r="H167" i="3" s="1"/>
  <c r="B168" i="3" s="1"/>
  <c r="C184" i="1"/>
  <c r="G184" i="1"/>
  <c r="G168" i="3" l="1"/>
  <c r="C168" i="3"/>
  <c r="D184" i="1"/>
  <c r="E184" i="1"/>
  <c r="H184" i="1" s="1"/>
  <c r="B185" i="1" s="1"/>
  <c r="E168" i="3" l="1"/>
  <c r="H168" i="3" s="1"/>
  <c r="B169" i="3" s="1"/>
  <c r="D168" i="3"/>
  <c r="C185" i="1"/>
  <c r="G185" i="1"/>
  <c r="C169" i="3" l="1"/>
  <c r="G169" i="3"/>
  <c r="D185" i="1"/>
  <c r="E185" i="1"/>
  <c r="H185" i="1" s="1"/>
  <c r="B186" i="1" s="1"/>
  <c r="E169" i="3" l="1"/>
  <c r="H169" i="3" s="1"/>
  <c r="B170" i="3" s="1"/>
  <c r="D169" i="3"/>
  <c r="C186" i="1"/>
  <c r="G186" i="1"/>
  <c r="C170" i="3" l="1"/>
  <c r="G170" i="3"/>
  <c r="D186" i="1"/>
  <c r="E186" i="1"/>
  <c r="H186" i="1" s="1"/>
  <c r="B187" i="1" s="1"/>
  <c r="E170" i="3" l="1"/>
  <c r="H170" i="3" s="1"/>
  <c r="B171" i="3" s="1"/>
  <c r="D170" i="3"/>
  <c r="G187" i="1"/>
  <c r="C187" i="1"/>
  <c r="C171" i="3" l="1"/>
  <c r="G171" i="3"/>
  <c r="D187" i="1"/>
  <c r="E187" i="1"/>
  <c r="H187" i="1" s="1"/>
  <c r="E171" i="3" l="1"/>
  <c r="H171" i="3" s="1"/>
  <c r="B172" i="3" s="1"/>
  <c r="D171" i="3"/>
  <c r="C172" i="3" l="1"/>
  <c r="G172" i="3"/>
  <c r="E172" i="3" l="1"/>
  <c r="H172" i="3" s="1"/>
  <c r="B173" i="3" s="1"/>
  <c r="D172" i="3"/>
  <c r="C173" i="3" l="1"/>
  <c r="G173" i="3"/>
  <c r="E173" i="3" l="1"/>
  <c r="H173" i="3" s="1"/>
  <c r="B174" i="3" s="1"/>
  <c r="D173" i="3"/>
  <c r="C174" i="3" l="1"/>
  <c r="G174" i="3"/>
  <c r="D174" i="3" l="1"/>
  <c r="E174" i="3"/>
  <c r="H174" i="3" s="1"/>
  <c r="B175" i="3" s="1"/>
  <c r="C175" i="3" l="1"/>
  <c r="G175" i="3"/>
  <c r="E175" i="3" l="1"/>
  <c r="H175" i="3" s="1"/>
  <c r="B176" i="3" s="1"/>
  <c r="D175" i="3"/>
  <c r="G176" i="3" l="1"/>
  <c r="C176" i="3"/>
  <c r="E176" i="3" l="1"/>
  <c r="H176" i="3" s="1"/>
  <c r="B177" i="3" s="1"/>
  <c r="D176" i="3"/>
  <c r="C177" i="3" l="1"/>
  <c r="G177" i="3"/>
  <c r="E177" i="3" l="1"/>
  <c r="H177" i="3" s="1"/>
  <c r="B178" i="3" s="1"/>
  <c r="D177" i="3"/>
  <c r="G178" i="3" l="1"/>
  <c r="C178" i="3"/>
  <c r="E178" i="3" l="1"/>
  <c r="H178" i="3" s="1"/>
  <c r="B179" i="3" s="1"/>
  <c r="D178" i="3"/>
  <c r="C179" i="3" l="1"/>
  <c r="G179" i="3"/>
  <c r="D179" i="3" l="1"/>
  <c r="E179" i="3"/>
  <c r="H179" i="3" s="1"/>
  <c r="B180" i="3" s="1"/>
  <c r="G180" i="3" l="1"/>
  <c r="C180" i="3"/>
  <c r="E180" i="3" l="1"/>
  <c r="H180" i="3" s="1"/>
  <c r="B181" i="3" s="1"/>
  <c r="D180" i="3"/>
  <c r="C181" i="3" l="1"/>
  <c r="G181" i="3"/>
  <c r="E181" i="3" l="1"/>
  <c r="H181" i="3" s="1"/>
  <c r="B182" i="3" s="1"/>
  <c r="D181" i="3"/>
  <c r="C182" i="3" l="1"/>
  <c r="G182" i="3"/>
  <c r="E182" i="3" l="1"/>
  <c r="H182" i="3" s="1"/>
  <c r="B183" i="3" s="1"/>
  <c r="D182" i="3"/>
  <c r="C183" i="3" l="1"/>
  <c r="G183" i="3"/>
  <c r="E183" i="3" l="1"/>
  <c r="H183" i="3" s="1"/>
  <c r="B184" i="3" s="1"/>
  <c r="D183" i="3"/>
  <c r="C184" i="3" l="1"/>
  <c r="G184" i="3"/>
  <c r="E184" i="3" l="1"/>
  <c r="H184" i="3" s="1"/>
  <c r="B185" i="3" s="1"/>
  <c r="D184" i="3"/>
  <c r="C185" i="3" l="1"/>
  <c r="G185" i="3"/>
  <c r="E185" i="3" l="1"/>
  <c r="H185" i="3" s="1"/>
  <c r="B186" i="3" s="1"/>
  <c r="D185" i="3"/>
  <c r="C186" i="3" l="1"/>
  <c r="G186" i="3"/>
  <c r="D186" i="3" l="1"/>
  <c r="E186" i="3"/>
  <c r="H186" i="3" s="1"/>
  <c r="B187" i="3" s="1"/>
  <c r="C187" i="3" l="1"/>
  <c r="G187" i="3"/>
  <c r="E187" i="3" l="1"/>
  <c r="H187" i="3" s="1"/>
  <c r="D187" i="3"/>
</calcChain>
</file>

<file path=xl/sharedStrings.xml><?xml version="1.0" encoding="utf-8"?>
<sst xmlns="http://schemas.openxmlformats.org/spreadsheetml/2006/main" count="22" uniqueCount="11">
  <si>
    <t>Year(Period)</t>
  </si>
  <si>
    <t>k</t>
  </si>
  <si>
    <t>n+d</t>
  </si>
  <si>
    <t>i=sy</t>
  </si>
  <si>
    <t>(n+d)k</t>
  </si>
  <si>
    <t>Δk = sy-(n+d)k</t>
  </si>
  <si>
    <t>y=k^1/2</t>
  </si>
  <si>
    <t>c =(1-s)y</t>
  </si>
  <si>
    <t>n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</si>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</sst>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</a:t>
            </a:r>
            <a:r>
              <a:rPr lang="en-US" baseline="0"/>
              <a:t> Growth Model at n= 0.04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Acutal Investment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'Solow Growth at n=0.04'!$E$2:$E$187</c:f>
              <c:numCache>
                <c:formatCode>0.000</c:formatCode>
                <c:ptCount val="186"/>
                <c:pt idx="0">
                  <c:v>0.9797958971132712</c:v>
                </c:pt>
                <c:pt idx="1">
                  <c:v>0.99114446148789215</c:v>
                </c:pt>
                <c:pt idx="2">
                  <c:v>1.0017080559129237</c:v>
                </c:pt>
                <c:pt idx="3">
                  <c:v>1.0115402385113494</c:v>
                </c:pt>
                <c:pt idx="4">
                  <c:v>1.0206910309743835</c:v>
                </c:pt>
                <c:pt idx="5">
                  <c:v>1.0292071319068066</c:v>
                </c:pt>
                <c:pt idx="6">
                  <c:v>1.0371321211019484</c:v>
                </c:pt>
                <c:pt idx="7">
                  <c:v>1.0445066542970125</c:v>
                </c:pt>
                <c:pt idx="8">
                  <c:v>1.0513686482087798</c:v>
                </c:pt>
                <c:pt idx="9">
                  <c:v>1.0577534558339536</c:v>
                </c:pt>
                <c:pt idx="10">
                  <c:v>1.0636940321333437</c:v>
                </c:pt>
                <c:pt idx="11">
                  <c:v>1.0692210903166719</c:v>
                </c:pt>
                <c:pt idx="12">
                  <c:v>1.0743632490139097</c:v>
                </c:pt>
                <c:pt idx="13">
                  <c:v>1.0791471706664983</c:v>
                </c:pt>
                <c:pt idx="14">
                  <c:v>1.0835976915027536</c:v>
                </c:pt>
                <c:pt idx="15">
                  <c:v>1.0877379434801031</c:v>
                </c:pt>
                <c:pt idx="16">
                  <c:v>1.0915894685856287</c:v>
                </c:pt>
                <c:pt idx="17">
                  <c:v>1.0951723258880166</c:v>
                </c:pt>
                <c:pt idx="18">
                  <c:v>1.0985051917302509</c:v>
                </c:pt>
                <c:pt idx="19">
                  <c:v>1.1016054534446491</c:v>
                </c:pt>
                <c:pt idx="20">
                  <c:v>1.1044892969612137</c:v>
                </c:pt>
                <c:pt idx="21">
                  <c:v>1.1071717886675978</c:v>
                </c:pt>
                <c:pt idx="22">
                  <c:v>1.1096669518649396</c:v>
                </c:pt>
                <c:pt idx="23">
                  <c:v>1.1119878381488915</c:v>
                </c:pt>
                <c:pt idx="24">
                  <c:v>1.1141465940297628</c:v>
                </c:pt>
                <c:pt idx="25">
                  <c:v>1.116154523090126</c:v>
                </c:pt>
                <c:pt idx="26">
                  <c:v>1.1180221439626901</c:v>
                </c:pt>
                <c:pt idx="27">
                  <c:v>1.1197592443959683</c:v>
                </c:pt>
                <c:pt idx="28">
                  <c:v>1.1213749316603046</c:v>
                </c:pt>
                <c:pt idx="29">
                  <c:v>1.1228776795323434</c:v>
                </c:pt>
                <c:pt idx="30">
                  <c:v>1.1242753720820551</c:v>
                </c:pt>
                <c:pt idx="31">
                  <c:v>1.1255753444730112</c:v>
                </c:pt>
                <c:pt idx="32">
                  <c:v>1.1267844209737923</c:v>
                </c:pt>
                <c:pt idx="33">
                  <c:v>1.1279089503661885</c:v>
                </c:pt>
                <c:pt idx="34">
                  <c:v>1.1289548389242527</c:v>
                </c:pt>
                <c:pt idx="35">
                  <c:v>1.1299275811272587</c:v>
                </c:pt>
                <c:pt idx="36">
                  <c:v>1.1308322882592119</c:v>
                </c:pt>
                <c:pt idx="37">
                  <c:v>1.1316737150377312</c:v>
                </c:pt>
                <c:pt idx="38">
                  <c:v>1.1324562844058552</c:v>
                </c:pt>
                <c:pt idx="39">
                  <c:v>1.1331841106116023</c:v>
                </c:pt>
                <c:pt idx="40">
                  <c:v>1.1338610206919095</c:v>
                </c:pt>
                <c:pt idx="41">
                  <c:v>1.1344905744698695</c:v>
                </c:pt>
                <c:pt idx="42">
                  <c:v>1.1350760831669466</c:v>
                </c:pt>
                <c:pt idx="43">
                  <c:v>1.1356206267250795</c:v>
                </c:pt>
                <c:pt idx="44">
                  <c:v>1.1361270699272112</c:v>
                </c:pt>
                <c:pt idx="45">
                  <c:v>1.1365980773988444</c:v>
                </c:pt>
                <c:pt idx="46">
                  <c:v>1.1370361275676422</c:v>
                </c:pt>
                <c:pt idx="47">
                  <c:v>1.1374435256528914</c:v>
                </c:pt>
                <c:pt idx="48">
                  <c:v>1.1378224157517671</c:v>
                </c:pt>
                <c:pt idx="49">
                  <c:v>1.1381747920847938</c:v>
                </c:pt>
                <c:pt idx="50">
                  <c:v>1.138502509458637</c:v>
                </c:pt>
                <c:pt idx="51">
                  <c:v>1.1388072930003961</c:v>
                </c:pt>
                <c:pt idx="52">
                  <c:v>1.1390907472138594</c:v>
                </c:pt>
                <c:pt idx="53">
                  <c:v>1.1393543644047248</c:v>
                </c:pt>
                <c:pt idx="54">
                  <c:v>1.1395995325185584</c:v>
                </c:pt>
                <c:pt idx="55">
                  <c:v>1.1398275424322637</c:v>
                </c:pt>
                <c:pt idx="56">
                  <c:v>1.1400395947370126</c:v>
                </c:pt>
                <c:pt idx="57">
                  <c:v>1.1402368060479873</c:v>
                </c:pt>
                <c:pt idx="58">
                  <c:v>1.1404202148738338</c:v>
                </c:pt>
                <c:pt idx="59">
                  <c:v>1.1405907870764567</c:v>
                </c:pt>
                <c:pt idx="60">
                  <c:v>1.14074942094967</c:v>
                </c:pt>
                <c:pt idx="61">
                  <c:v>1.1408969519432393</c:v>
                </c:pt>
                <c:pt idx="62">
                  <c:v>1.1410341570570179</c:v>
                </c:pt>
                <c:pt idx="63">
                  <c:v>1.1411617589281668</c:v>
                </c:pt>
                <c:pt idx="64">
                  <c:v>1.1412804296328447</c:v>
                </c:pt>
                <c:pt idx="65">
                  <c:v>1.1413907942222836</c:v>
                </c:pt>
                <c:pt idx="66">
                  <c:v>1.1414934340117722</c:v>
                </c:pt>
                <c:pt idx="67">
                  <c:v>1.1415888896397834</c:v>
                </c:pt>
                <c:pt idx="68">
                  <c:v>1.1416776639132868</c:v>
                </c:pt>
                <c:pt idx="69">
                  <c:v>1.1417602244541696</c:v>
                </c:pt>
                <c:pt idx="70">
                  <c:v>1.1418370061606489</c:v>
                </c:pt>
                <c:pt idx="71">
                  <c:v>1.1419084134965947</c:v>
                </c:pt>
                <c:pt idx="72">
                  <c:v>1.1419748226207798</c:v>
                </c:pt>
                <c:pt idx="73">
                  <c:v>1.1420365833672403</c:v>
                </c:pt>
                <c:pt idx="74">
                  <c:v>1.1420940210871438</c:v>
                </c:pt>
                <c:pt idx="75">
                  <c:v>1.1421474383618448</c:v>
                </c:pt>
                <c:pt idx="76">
                  <c:v>1.1421971165961267</c:v>
                </c:pt>
                <c:pt idx="77">
                  <c:v>1.1422433175000042</c:v>
                </c:pt>
                <c:pt idx="78">
                  <c:v>1.1422862844668746</c:v>
                </c:pt>
                <c:pt idx="79">
                  <c:v>1.142326243855265</c:v>
                </c:pt>
                <c:pt idx="80">
                  <c:v>1.1423634061809114</c:v>
                </c:pt>
                <c:pt idx="81">
                  <c:v>1.142397967225443</c:v>
                </c:pt>
                <c:pt idx="82">
                  <c:v>1.1424301090674998</c:v>
                </c:pt>
                <c:pt idx="83">
                  <c:v>1.1424600010417094</c:v>
                </c:pt>
                <c:pt idx="84">
                  <c:v>1.1424878006305645</c:v>
                </c:pt>
                <c:pt idx="85">
                  <c:v>1.1425136542939003</c:v>
                </c:pt>
                <c:pt idx="86">
                  <c:v>1.1425376982403275</c:v>
                </c:pt>
                <c:pt idx="87">
                  <c:v>1.1425600591446892</c:v>
                </c:pt>
                <c:pt idx="88">
                  <c:v>1.1425808548153105</c:v>
                </c:pt>
                <c:pt idx="89">
                  <c:v>1.1426001948145585</c:v>
                </c:pt>
                <c:pt idx="90">
                  <c:v>1.1426181810359746</c:v>
                </c:pt>
                <c:pt idx="91">
                  <c:v>1.1426349082410183</c:v>
                </c:pt>
                <c:pt idx="92">
                  <c:v>1.1426504645582518</c:v>
                </c:pt>
                <c:pt idx="93">
                  <c:v>1.1426649319475868</c:v>
                </c:pt>
                <c:pt idx="94">
                  <c:v>1.1426783866320422</c:v>
                </c:pt>
                <c:pt idx="95">
                  <c:v>1.1426908994992884</c:v>
                </c:pt>
                <c:pt idx="96">
                  <c:v>1.1427025364750838</c:v>
                </c:pt>
                <c:pt idx="97">
                  <c:v>1.1427133588705791</c:v>
                </c:pt>
                <c:pt idx="98">
                  <c:v>1.1427234237053139</c:v>
                </c:pt>
                <c:pt idx="99">
                  <c:v>1.1427327840076058</c:v>
                </c:pt>
                <c:pt idx="100">
                  <c:v>1.1427414890939165</c:v>
                </c:pt>
                <c:pt idx="101">
                  <c:v>1.1427495848286653</c:v>
                </c:pt>
                <c:pt idx="102">
                  <c:v>1.1427571138658561</c:v>
                </c:pt>
                <c:pt idx="103">
                  <c:v>1.1427641158737945</c:v>
                </c:pt>
                <c:pt idx="104">
                  <c:v>1.1427706277440755</c:v>
                </c:pt>
                <c:pt idx="105">
                  <c:v>1.1427766837859434</c:v>
                </c:pt>
                <c:pt idx="106">
                  <c:v>1.1427823159070485</c:v>
                </c:pt>
                <c:pt idx="107">
                  <c:v>1.1427875537815513</c:v>
                </c:pt>
                <c:pt idx="108">
                  <c:v>1.1427924250064609</c:v>
                </c:pt>
                <c:pt idx="109">
                  <c:v>1.1427969552470292</c:v>
                </c:pt>
                <c:pt idx="110">
                  <c:v>1.142801168371971</c:v>
                </c:pt>
                <c:pt idx="111">
                  <c:v>1.1428050865792161</c:v>
                </c:pt>
                <c:pt idx="112">
                  <c:v>1.1428087305128614</c:v>
                </c:pt>
                <c:pt idx="113">
                  <c:v>1.1428121193719365</c:v>
                </c:pt>
                <c:pt idx="114">
                  <c:v>1.1428152710115551</c:v>
                </c:pt>
                <c:pt idx="115">
                  <c:v>1.1428182020369877</c:v>
                </c:pt>
                <c:pt idx="116">
                  <c:v>1.1428209278911479</c:v>
                </c:pt>
                <c:pt idx="117">
                  <c:v>1.1428234629359557</c:v>
                </c:pt>
                <c:pt idx="118">
                  <c:v>1.1428258205280071</c:v>
                </c:pt>
                <c:pt idx="119">
                  <c:v>1.1428280130889432</c:v>
                </c:pt>
                <c:pt idx="120">
                  <c:v>1.1428300521708981</c:v>
                </c:pt>
                <c:pt idx="121">
                  <c:v>1.1428319485173619</c:v>
                </c:pt>
                <c:pt idx="122">
                  <c:v>1.1428337121197858</c:v>
                </c:pt>
                <c:pt idx="123">
                  <c:v>1.1428353522702239</c:v>
                </c:pt>
                <c:pt idx="124">
                  <c:v>1.1428368776102902</c:v>
                </c:pt>
                <c:pt idx="125">
                  <c:v>1.1428382961766894</c:v>
                </c:pt>
                <c:pt idx="126">
                  <c:v>1.1428396154435598</c:v>
                </c:pt>
                <c:pt idx="127">
                  <c:v>1.1428408423618519</c:v>
                </c:pt>
                <c:pt idx="128">
                  <c:v>1.1428419833959527</c:v>
                </c:pt>
                <c:pt idx="129">
                  <c:v>1.1428430445577433</c:v>
                </c:pt>
                <c:pt idx="130">
                  <c:v>1.1428440314382753</c:v>
                </c:pt>
                <c:pt idx="131">
                  <c:v>1.1428449492372275</c:v>
                </c:pt>
                <c:pt idx="132">
                  <c:v>1.1428458027903028</c:v>
                </c:pt>
                <c:pt idx="133">
                  <c:v>1.1428465965947059</c:v>
                </c:pt>
                <c:pt idx="134">
                  <c:v>1.1428473348328381</c:v>
                </c:pt>
                <c:pt idx="135">
                  <c:v>1.1428480213943331</c:v>
                </c:pt>
                <c:pt idx="136">
                  <c:v>1.1428486598965513</c:v>
                </c:pt>
                <c:pt idx="137">
                  <c:v>1.1428492537036383</c:v>
                </c:pt>
                <c:pt idx="138">
                  <c:v>1.1428498059442505</c:v>
                </c:pt>
                <c:pt idx="139">
                  <c:v>1.1428503195280373</c:v>
                </c:pt>
                <c:pt idx="140">
                  <c:v>1.1428507971609749</c:v>
                </c:pt>
                <c:pt idx="141">
                  <c:v>1.1428512413596204</c:v>
                </c:pt>
                <c:pt idx="142">
                  <c:v>1.1428516544643723</c:v>
                </c:pt>
                <c:pt idx="143">
                  <c:v>1.1428520386518017</c:v>
                </c:pt>
                <c:pt idx="144">
                  <c:v>1.1428523959461196</c:v>
                </c:pt>
                <c:pt idx="145">
                  <c:v>1.1428527282298429</c:v>
                </c:pt>
                <c:pt idx="146">
                  <c:v>1.1428530372537122</c:v>
                </c:pt>
                <c:pt idx="147">
                  <c:v>1.1428533246459163</c:v>
                </c:pt>
                <c:pt idx="148">
                  <c:v>1.1428535919206708</c:v>
                </c:pt>
                <c:pt idx="149">
                  <c:v>1.1428538404861968</c:v>
                </c:pt>
                <c:pt idx="150">
                  <c:v>1.1428540716521398</c:v>
                </c:pt>
                <c:pt idx="151">
                  <c:v>1.1428542866364697</c:v>
                </c:pt>
                <c:pt idx="152">
                  <c:v>1.1428544865718995</c:v>
                </c:pt>
                <c:pt idx="153">
                  <c:v>1.1428546725118514</c:v>
                </c:pt>
                <c:pt idx="154">
                  <c:v>1.1428548454360088</c:v>
                </c:pt>
                <c:pt idx="155">
                  <c:v>1.1428550062554768</c:v>
                </c:pt>
                <c:pt idx="156">
                  <c:v>1.1428551558175837</c:v>
                </c:pt>
                <c:pt idx="157">
                  <c:v>1.1428552949103443</c:v>
                </c:pt>
                <c:pt idx="158">
                  <c:v>1.1428554242666129</c:v>
                </c:pt>
                <c:pt idx="159">
                  <c:v>1.1428555445679436</c:v>
                </c:pt>
                <c:pt idx="160">
                  <c:v>1.1428556564481822</c:v>
                </c:pt>
                <c:pt idx="161">
                  <c:v>1.1428557604968048</c:v>
                </c:pt>
                <c:pt idx="162">
                  <c:v>1.1428558572620242</c:v>
                </c:pt>
                <c:pt idx="163">
                  <c:v>1.142855947253679</c:v>
                </c:pt>
                <c:pt idx="164">
                  <c:v>1.1428560309459186</c:v>
                </c:pt>
                <c:pt idx="165">
                  <c:v>1.1428561087797016</c:v>
                </c:pt>
                <c:pt idx="166">
                  <c:v>1.1428561811651201</c:v>
                </c:pt>
                <c:pt idx="167">
                  <c:v>1.1428562484835598</c:v>
                </c:pt>
                <c:pt idx="168">
                  <c:v>1.1428563110897088</c:v>
                </c:pt>
                <c:pt idx="169">
                  <c:v>1.1428563693134277</c:v>
                </c:pt>
                <c:pt idx="170">
                  <c:v>1.1428564234614864</c:v>
                </c:pt>
                <c:pt idx="171">
                  <c:v>1.1428564738191813</c:v>
                </c:pt>
                <c:pt idx="172">
                  <c:v>1.1428565206518377</c:v>
                </c:pt>
                <c:pt idx="173">
                  <c:v>1.1428565642062083</c:v>
                </c:pt>
                <c:pt idx="174">
                  <c:v>1.142856604711773</c:v>
                </c:pt>
                <c:pt idx="175">
                  <c:v>1.1428566423819482</c:v>
                </c:pt>
                <c:pt idx="176">
                  <c:v>1.1428566774152114</c:v>
                </c:pt>
                <c:pt idx="177">
                  <c:v>1.1428567099961462</c:v>
                </c:pt>
                <c:pt idx="178">
                  <c:v>1.1428567402964154</c:v>
                </c:pt>
                <c:pt idx="179">
                  <c:v>1.1428567684756661</c:v>
                </c:pt>
                <c:pt idx="180">
                  <c:v>1.1428567946823691</c:v>
                </c:pt>
                <c:pt idx="181">
                  <c:v>1.1428568190546029</c:v>
                </c:pt>
                <c:pt idx="182">
                  <c:v>1.1428568417207805</c:v>
                </c:pt>
                <c:pt idx="183">
                  <c:v>1.1428568628003257</c:v>
                </c:pt>
                <c:pt idx="184">
                  <c:v>1.1428568824043028</c:v>
                </c:pt>
                <c:pt idx="185">
                  <c:v>1.1428569006360014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4448-A46E-0C8854553F45}"/>
            </c:ext>
          </c:extLst>
        </c:ser>
        <c:ser>
          <c:idx val="1"/>
          <c:order val="1"/>
          <c:tx>
            <c:v>Break-Even Investment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'Solow Growth at n=0.04'!$G$2:$G$187</c:f>
              <c:numCache>
                <c:formatCode>0.000</c:formatCode>
                <c:ptCount val="186"/>
                <c:pt idx="0">
                  <c:v>0.84000000000000008</c:v>
                </c:pt>
                <c:pt idx="1">
                  <c:v>0.85957142559585809</c:v>
                </c:pt>
                <c:pt idx="2">
                  <c:v>0.8779916506207428</c:v>
                </c:pt>
                <c:pt idx="3">
                  <c:v>0.8953119473616481</c:v>
                </c:pt>
                <c:pt idx="4">
                  <c:v>0.91158390812260626</c:v>
                </c:pt>
                <c:pt idx="5">
                  <c:v>0.92685890532185511</c:v>
                </c:pt>
                <c:pt idx="6">
                  <c:v>0.9411876570437484</c:v>
                </c:pt>
                <c:pt idx="7">
                  <c:v>0.9546198820118964</c:v>
                </c:pt>
                <c:pt idx="8">
                  <c:v>0.96720403013181266</c:v>
                </c:pt>
                <c:pt idx="9">
                  <c:v>0.978987076662588</c:v>
                </c:pt>
                <c:pt idx="10">
                  <c:v>0.99001436974657908</c:v>
                </c:pt>
                <c:pt idx="11">
                  <c:v>1.000329522480726</c:v>
                </c:pt>
                <c:pt idx="12">
                  <c:v>1.0099743419777585</c:v>
                </c:pt>
                <c:pt idx="13">
                  <c:v>1.0189887889628197</c:v>
                </c:pt>
                <c:pt idx="14">
                  <c:v>1.0274109624013348</c:v>
                </c:pt>
                <c:pt idx="15">
                  <c:v>1.0352771044755333</c:v>
                </c:pt>
                <c:pt idx="16">
                  <c:v>1.0426216219361732</c:v>
                </c:pt>
                <c:pt idx="17">
                  <c:v>1.049477120467097</c:v>
                </c:pt>
                <c:pt idx="18">
                  <c:v>1.0558744492260257</c:v>
                </c:pt>
                <c:pt idx="19">
                  <c:v>1.0618427531766172</c:v>
                </c:pt>
                <c:pt idx="20">
                  <c:v>1.0674095312141416</c:v>
                </c:pt>
                <c:pt idx="21">
                  <c:v>1.0726006984187317</c:v>
                </c:pt>
                <c:pt idx="22">
                  <c:v>1.077440651053573</c:v>
                </c:pt>
                <c:pt idx="23">
                  <c:v>1.0819523331671643</c:v>
                </c:pt>
                <c:pt idx="24">
                  <c:v>1.0861573038646062</c:v>
                </c:pt>
                <c:pt idx="25">
                  <c:v>1.0900758044877281</c:v>
                </c:pt>
                <c:pt idx="26">
                  <c:v>1.0937268250920638</c:v>
                </c:pt>
                <c:pt idx="27">
                  <c:v>1.0971281697339514</c:v>
                </c:pt>
                <c:pt idx="28">
                  <c:v>1.1002965201866339</c:v>
                </c:pt>
                <c:pt idx="29">
                  <c:v>1.1032474977929476</c:v>
                </c:pt>
                <c:pt idx="30">
                  <c:v>1.105995723236463</c:v>
                </c:pt>
                <c:pt idx="31">
                  <c:v>1.1085548740748459</c:v>
                </c:pt>
                <c:pt idx="32">
                  <c:v>1.1109377399305891</c:v>
                </c:pt>
                <c:pt idx="33">
                  <c:v>1.1131562752766375</c:v>
                </c:pt>
                <c:pt idx="34">
                  <c:v>1.1152216497891747</c:v>
                </c:pt>
                <c:pt idx="35">
                  <c:v>1.1171442962680855</c:v>
                </c:pt>
                <c:pt idx="36">
                  <c:v>1.1189339561483698</c:v>
                </c:pt>
                <c:pt idx="37">
                  <c:v>1.1205997226438877</c:v>
                </c:pt>
                <c:pt idx="38">
                  <c:v>1.1221500815790257</c:v>
                </c:pt>
                <c:pt idx="39">
                  <c:v>1.1235929499747819</c:v>
                </c:pt>
                <c:pt idx="40">
                  <c:v>1.1249357124639365</c:v>
                </c:pt>
                <c:pt idx="41">
                  <c:v>1.1261852556158527</c:v>
                </c:pt>
                <c:pt idx="42">
                  <c:v>1.127348000255415</c:v>
                </c:pt>
                <c:pt idx="43">
                  <c:v>1.1284299318630295</c:v>
                </c:pt>
                <c:pt idx="44">
                  <c:v>1.1294366291437166</c:v>
                </c:pt>
                <c:pt idx="45">
                  <c:v>1.1303732908534059</c:v>
                </c:pt>
                <c:pt idx="46">
                  <c:v>1.1312447609697671</c:v>
                </c:pt>
                <c:pt idx="47">
                  <c:v>1.1320555522934697</c:v>
                </c:pt>
                <c:pt idx="48">
                  <c:v>1.1328098685637888</c:v>
                </c:pt>
                <c:pt idx="49">
                  <c:v>1.1335116251701056</c:v>
                </c:pt>
                <c:pt idx="50">
                  <c:v>1.1341644685381622</c:v>
                </c:pt>
                <c:pt idx="51">
                  <c:v>1.1347717942670286</c:v>
                </c:pt>
                <c:pt idx="52">
                  <c:v>1.1353367640897001</c:v>
                </c:pt>
                <c:pt idx="53">
                  <c:v>1.1358623217270825</c:v>
                </c:pt>
                <c:pt idx="54">
                  <c:v>1.1363512077019524</c:v>
                </c:pt>
                <c:pt idx="55">
                  <c:v>1.1368059731762772</c:v>
                </c:pt>
                <c:pt idx="56">
                  <c:v>1.1372289928721153</c:v>
                </c:pt>
                <c:pt idx="57">
                  <c:v>1.1376224771332011</c:v>
                </c:pt>
                <c:pt idx="58">
                  <c:v>1.1379884831812712</c:v>
                </c:pt>
                <c:pt idx="59">
                  <c:v>1.1383289256182298</c:v>
                </c:pt>
                <c:pt idx="60">
                  <c:v>1.1386455862223817</c:v>
                </c:pt>
                <c:pt idx="61">
                  <c:v>1.138940123084202</c:v>
                </c:pt>
                <c:pt idx="62">
                  <c:v>1.1392140791244669</c:v>
                </c:pt>
                <c:pt idx="63">
                  <c:v>1.1394688900350243</c:v>
                </c:pt>
                <c:pt idx="64">
                  <c:v>1.1397058916800642</c:v>
                </c:pt>
                <c:pt idx="65">
                  <c:v>1.1399263269934534</c:v>
                </c:pt>
                <c:pt idx="66">
                  <c:v>1.1401313524054897</c:v>
                </c:pt>
                <c:pt idx="67">
                  <c:v>1.1403220438303694</c:v>
                </c:pt>
                <c:pt idx="68">
                  <c:v>1.1404994022436874</c:v>
                </c:pt>
                <c:pt idx="69">
                  <c:v>1.1406643588774312</c:v>
                </c:pt>
                <c:pt idx="70">
                  <c:v>1.1408177800581747</c:v>
                </c:pt>
                <c:pt idx="71">
                  <c:v>1.1409604717125212</c:v>
                </c:pt>
                <c:pt idx="72">
                  <c:v>1.1410931835622913</c:v>
                </c:pt>
                <c:pt idx="73">
                  <c:v>1.1412166130304797</c:v>
                </c:pt>
                <c:pt idx="74">
                  <c:v>1.1413314088776261</c:v>
                </c:pt>
                <c:pt idx="75">
                  <c:v>1.1414381745869584</c:v>
                </c:pt>
                <c:pt idx="76">
                  <c:v>1.1415374715154425</c:v>
                </c:pt>
                <c:pt idx="77">
                  <c:v>1.1416298218267384</c:v>
                </c:pt>
                <c:pt idx="78">
                  <c:v>1.1417157112209955</c:v>
                </c:pt>
                <c:pt idx="79">
                  <c:v>1.1417955914754185</c:v>
                </c:pt>
                <c:pt idx="80">
                  <c:v>1.1418698828085974</c:v>
                </c:pt>
                <c:pt idx="81">
                  <c:v>1.141938976080721</c:v>
                </c:pt>
                <c:pt idx="82">
                  <c:v>1.1420032348409821</c:v>
                </c:pt>
                <c:pt idx="83">
                  <c:v>1.1420629972326948</c:v>
                </c:pt>
                <c:pt idx="84">
                  <c:v>1.1421185777659568</c:v>
                </c:pt>
                <c:pt idx="85">
                  <c:v>1.1421702689670019</c:v>
                </c:pt>
                <c:pt idx="86">
                  <c:v>1.1422183429127677</c:v>
                </c:pt>
                <c:pt idx="87">
                  <c:v>1.1422630526586262</c:v>
                </c:pt>
                <c:pt idx="88">
                  <c:v>1.1423046335666749</c:v>
                </c:pt>
                <c:pt idx="89">
                  <c:v>1.1423433045414837</c:v>
                </c:pt>
                <c:pt idx="90">
                  <c:v>1.1423792691797143</c:v>
                </c:pt>
                <c:pt idx="91">
                  <c:v>1.1424127168395906</c:v>
                </c:pt>
                <c:pt idx="92">
                  <c:v>1.1424438236357903</c:v>
                </c:pt>
                <c:pt idx="93">
                  <c:v>1.142472753364935</c:v>
                </c:pt>
                <c:pt idx="94">
                  <c:v>1.1424996583665061</c:v>
                </c:pt>
                <c:pt idx="95">
                  <c:v>1.1425246803236815</c:v>
                </c:pt>
                <c:pt idx="96">
                  <c:v>1.1425479510082663</c:v>
                </c:pt>
                <c:pt idx="97">
                  <c:v>1.1425695929736208</c:v>
                </c:pt>
                <c:pt idx="98">
                  <c:v>1.1425897201991948</c:v>
                </c:pt>
                <c:pt idx="99">
                  <c:v>1.1426084386900515</c:v>
                </c:pt>
                <c:pt idx="100">
                  <c:v>1.142625847034509</c:v>
                </c:pt>
                <c:pt idx="101">
                  <c:v>1.1426420369228261</c:v>
                </c:pt>
                <c:pt idx="102">
                  <c:v>1.1426570936296436</c:v>
                </c:pt>
                <c:pt idx="103">
                  <c:v>1.1426710964627134</c:v>
                </c:pt>
                <c:pt idx="104">
                  <c:v>1.1426841191802646</c:v>
                </c:pt>
                <c:pt idx="105">
                  <c:v>1.1426962303791983</c:v>
                </c:pt>
                <c:pt idx="106">
                  <c:v>1.1427074938561426</c:v>
                </c:pt>
                <c:pt idx="107">
                  <c:v>1.1427179689432694</c:v>
                </c:pt>
                <c:pt idx="108">
                  <c:v>1.1427277108206289</c:v>
                </c:pt>
                <c:pt idx="109">
                  <c:v>1.1427367708066454</c:v>
                </c:pt>
                <c:pt idx="110">
                  <c:v>1.1427451966282991</c:v>
                </c:pt>
                <c:pt idx="111">
                  <c:v>1.1427530326724133</c:v>
                </c:pt>
                <c:pt idx="112">
                  <c:v>1.1427603202193657</c:v>
                </c:pt>
                <c:pt idx="113">
                  <c:v>1.1427670976604551</c:v>
                </c:pt>
                <c:pt idx="114">
                  <c:v>1.1427734007000625</c:v>
                </c:pt>
                <c:pt idx="115">
                  <c:v>1.1427792625436715</c:v>
                </c:pt>
                <c:pt idx="116">
                  <c:v>1.1427847140727359</c:v>
                </c:pt>
                <c:pt idx="117">
                  <c:v>1.1427897840073136</c:v>
                </c:pt>
                <c:pt idx="118">
                  <c:v>1.1427944990573233</c:v>
                </c:pt>
                <c:pt idx="119">
                  <c:v>1.1427988840632193</c:v>
                </c:pt>
                <c:pt idx="120">
                  <c:v>1.1428029621268205</c:v>
                </c:pt>
                <c:pt idx="121">
                  <c:v>1.1428067547329914</c:v>
                </c:pt>
                <c:pt idx="122">
                  <c:v>1.1428102818628032</c:v>
                </c:pt>
                <c:pt idx="123">
                  <c:v>1.1428135620987809</c:v>
                </c:pt>
                <c:pt idx="124">
                  <c:v>1.1428166127227828</c:v>
                </c:pt>
                <c:pt idx="125">
                  <c:v>1.1428194498070339</c:v>
                </c:pt>
                <c:pt idx="126">
                  <c:v>1.1428220882987856</c:v>
                </c:pt>
                <c:pt idx="127">
                  <c:v>1.1428245420990539</c:v>
                </c:pt>
                <c:pt idx="128">
                  <c:v>1.1428268241358457</c:v>
                </c:pt>
                <c:pt idx="129">
                  <c:v>1.1428289464322607</c:v>
                </c:pt>
                <c:pt idx="130">
                  <c:v>1.1428309201698283</c:v>
                </c:pt>
                <c:pt idx="131">
                  <c:v>1.1428327557474109</c:v>
                </c:pt>
                <c:pt idx="132">
                  <c:v>1.1428344628359852</c:v>
                </c:pt>
                <c:pt idx="133">
                  <c:v>1.1428360504295898</c:v>
                </c:pt>
                <c:pt idx="134">
                  <c:v>1.142837526892706</c:v>
                </c:pt>
                <c:pt idx="135">
                  <c:v>1.1428389000043244</c:v>
                </c:pt>
                <c:pt idx="136">
                  <c:v>1.1428401769989254</c:v>
                </c:pt>
                <c:pt idx="137">
                  <c:v>1.142841364604593</c:v>
                </c:pt>
                <c:pt idx="138">
                  <c:v>1.1428424690784593</c:v>
                </c:pt>
                <c:pt idx="139">
                  <c:v>1.1428434962396701</c:v>
                </c:pt>
                <c:pt idx="140">
                  <c:v>1.1428444515000413</c:v>
                </c:pt>
                <c:pt idx="141">
                  <c:v>1.142845339892572</c:v>
                </c:pt>
                <c:pt idx="142">
                  <c:v>1.1428461660979587</c:v>
                </c:pt>
                <c:pt idx="143">
                  <c:v>1.1428469344692567</c:v>
                </c:pt>
                <c:pt idx="144">
                  <c:v>1.142847649054813</c:v>
                </c:pt>
                <c:pt idx="145">
                  <c:v>1.1428483136195959</c:v>
                </c:pt>
                <c:pt idx="146">
                  <c:v>1.1428489316650305</c:v>
                </c:pt>
                <c:pt idx="147">
                  <c:v>1.142849506447446</c:v>
                </c:pt>
                <c:pt idx="148">
                  <c:v>1.1428500409952318</c:v>
                </c:pt>
                <c:pt idx="149">
                  <c:v>1.1428505381247933</c:v>
                </c:pt>
                <c:pt idx="150">
                  <c:v>1.1428510004553898</c:v>
                </c:pt>
                <c:pt idx="151">
                  <c:v>1.1428514304229347</c:v>
                </c:pt>
                <c:pt idx="152">
                  <c:v>1.1428518302928297</c:v>
                </c:pt>
                <c:pt idx="153">
                  <c:v>1.1428522021718996</c:v>
                </c:pt>
                <c:pt idx="154">
                  <c:v>1.1428525480194929</c:v>
                </c:pt>
                <c:pt idx="155">
                  <c:v>1.1428528696578053</c:v>
                </c:pt>
                <c:pt idx="156">
                  <c:v>1.1428531687814794</c:v>
                </c:pt>
                <c:pt idx="157">
                  <c:v>1.1428534469665339</c:v>
                </c:pt>
                <c:pt idx="158">
                  <c:v>1.1428537056786672</c:v>
                </c:pt>
                <c:pt idx="159">
                  <c:v>1.1428539462809797</c:v>
                </c:pt>
                <c:pt idx="160">
                  <c:v>1.1428541700411547</c:v>
                </c:pt>
                <c:pt idx="161">
                  <c:v>1.1428543781381386</c:v>
                </c:pt>
                <c:pt idx="162">
                  <c:v>1.1428545716683518</c:v>
                </c:pt>
                <c:pt idx="163">
                  <c:v>1.142854751651466</c:v>
                </c:pt>
                <c:pt idx="164">
                  <c:v>1.1428549190357757</c:v>
                </c:pt>
                <c:pt idx="165">
                  <c:v>1.1428550747031958</c:v>
                </c:pt>
                <c:pt idx="166">
                  <c:v>1.1428552194739066</c:v>
                </c:pt>
                <c:pt idx="167">
                  <c:v>1.1428553541106765</c:v>
                </c:pt>
                <c:pt idx="168">
                  <c:v>1.1428554793228802</c:v>
                </c:pt>
                <c:pt idx="169">
                  <c:v>1.1428555957702362</c:v>
                </c:pt>
                <c:pt idx="170">
                  <c:v>1.142855704066283</c:v>
                </c:pt>
                <c:pt idx="171">
                  <c:v>1.1428558047816115</c:v>
                </c:pt>
                <c:pt idx="172">
                  <c:v>1.1428558984468713</c:v>
                </c:pt>
                <c:pt idx="173">
                  <c:v>1.1428559855555667</c:v>
                </c:pt>
                <c:pt idx="174">
                  <c:v>1.1428560665666565</c:v>
                </c:pt>
                <c:pt idx="175">
                  <c:v>1.1428561419069727</c:v>
                </c:pt>
                <c:pt idx="176">
                  <c:v>1.1428562119734693</c:v>
                </c:pt>
                <c:pt idx="177">
                  <c:v>1.1428562771353132</c:v>
                </c:pt>
                <c:pt idx="178">
                  <c:v>1.1428563377358298</c:v>
                </c:pt>
                <c:pt idx="179">
                  <c:v>1.1428563940943119</c:v>
                </c:pt>
                <c:pt idx="180">
                  <c:v>1.1428564465077014</c:v>
                </c:pt>
                <c:pt idx="181">
                  <c:v>1.1428564952521549</c:v>
                </c:pt>
                <c:pt idx="182">
                  <c:v>1.1428565405844977</c:v>
                </c:pt>
                <c:pt idx="183">
                  <c:v>1.142856582743577</c:v>
                </c:pt>
                <c:pt idx="184">
                  <c:v>1.1428566219515222</c:v>
                </c:pt>
                <c:pt idx="185">
                  <c:v>1.1428566584149114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8-4448-A46E-0C885455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87456"/>
        <c:axId val="783182776"/>
      </c:lineChart>
      <c:catAx>
        <c:axId val="7831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776"/>
        <c:crosses val="autoZero"/>
        <c:auto val="1"/>
        <c:lblAlgn val="ctr"/>
        <c:lblOffset val="100"/>
        <c:noMultiLvlLbl val="0"/>
      </c:catAx>
      <c:valAx>
        <c:axId val="78318277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</a:t>
            </a:r>
            <a:r>
              <a:rPr lang="en-US" baseline="0"/>
              <a:t> Growth Model at n=0.08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Acutal Investment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'Solow Growth at n=0.08'!$E$2:$E$187</c:f>
              <c:numCache>
                <c:formatCode>0.000</c:formatCode>
                <c:ptCount val="186"/>
                <c:pt idx="0">
                  <c:v>0.9797958971132712</c:v>
                </c:pt>
                <c:pt idx="1">
                  <c:v>0.97157981840820651</c:v>
                </c:pt>
                <c:pt idx="2">
                  <c:v>0.96410891119550102</c:v>
                </c:pt>
                <c:pt idx="3">
                  <c:v>0.95731517263724131</c:v>
                </c:pt>
                <c:pt idx="4">
                  <c:v>0.95113687039582528</c:v>
                </c:pt>
                <c:pt idx="5">
                  <c:v>0.94551795496910129</c:v>
                </c:pt>
                <c:pt idx="6">
                  <c:v>0.94040752835863461</c:v>
                </c:pt>
                <c:pt idx="7">
                  <c:v>0.93575936353323785</c:v>
                </c:pt>
                <c:pt idx="8">
                  <c:v>0.93153146970256717</c:v>
                </c:pt>
                <c:pt idx="9">
                  <c:v>0.92768569891440888</c:v>
                </c:pt>
                <c:pt idx="10">
                  <c:v>0.9241873899388392</c:v>
                </c:pt>
                <c:pt idx="11">
                  <c:v>0.92100504580714682</c:v>
                </c:pt>
                <c:pt idx="12">
                  <c:v>0.918110041737355</c:v>
                </c:pt>
                <c:pt idx="13">
                  <c:v>0.91547636050524572</c:v>
                </c:pt>
                <c:pt idx="14">
                  <c:v>0.91308035261353782</c:v>
                </c:pt>
                <c:pt idx="15">
                  <c:v>0.91090051887559786</c:v>
                </c:pt>
                <c:pt idx="16">
                  <c:v>0.90891731326678937</c:v>
                </c:pt>
                <c:pt idx="17">
                  <c:v>0.90711296410904829</c:v>
                </c:pt>
                <c:pt idx="18">
                  <c:v>0.90547131184499963</c:v>
                </c:pt>
                <c:pt idx="19">
                  <c:v>0.90397766182916817</c:v>
                </c:pt>
                <c:pt idx="20">
                  <c:v>0.90261865071761793</c:v>
                </c:pt>
                <c:pt idx="21">
                  <c:v>0.90138212517551042</c:v>
                </c:pt>
                <c:pt idx="22">
                  <c:v>0.90025703174623173</c:v>
                </c:pt>
                <c:pt idx="23">
                  <c:v>0.89923331683740249</c:v>
                </c:pt>
                <c:pt idx="24">
                  <c:v>0.89830183587951629</c:v>
                </c:pt>
                <c:pt idx="25">
                  <c:v>0.89745427080337647</c:v>
                </c:pt>
                <c:pt idx="26">
                  <c:v>0.89668305506392887</c:v>
                </c:pt>
                <c:pt idx="27">
                  <c:v>0.89598130551146482</c:v>
                </c:pt>
                <c:pt idx="28">
                  <c:v>0.89534276047733707</c:v>
                </c:pt>
                <c:pt idx="29">
                  <c:v>0.89476172350101124</c:v>
                </c:pt>
                <c:pt idx="30">
                  <c:v>0.89423301217915885</c:v>
                </c:pt>
                <c:pt idx="31">
                  <c:v>0.89375191166614865</c:v>
                </c:pt>
                <c:pt idx="32">
                  <c:v>0.89331413239925728</c:v>
                </c:pt>
                <c:pt idx="33">
                  <c:v>0.89291577166167024</c:v>
                </c:pt>
                <c:pt idx="34">
                  <c:v>0.89255327863228162</c:v>
                </c:pt>
                <c:pt idx="35">
                  <c:v>0.89222342260383292</c:v>
                </c:pt>
                <c:pt idx="36">
                  <c:v>0.89192326408037459</c:v>
                </c:pt>
                <c:pt idx="37">
                  <c:v>0.89165012849169012</c:v>
                </c:pt>
                <c:pt idx="38">
                  <c:v>0.89140158228648747</c:v>
                </c:pt>
                <c:pt idx="39">
                  <c:v>0.89117541118804322</c:v>
                </c:pt>
                <c:pt idx="40">
                  <c:v>0.89096960041583506</c:v>
                </c:pt>
                <c:pt idx="41">
                  <c:v>0.89078231669468999</c:v>
                </c:pt>
                <c:pt idx="42">
                  <c:v>0.89061189188929912</c:v>
                </c:pt>
                <c:pt idx="43">
                  <c:v>0.89045680811676098</c:v>
                </c:pt>
                <c:pt idx="44">
                  <c:v>0.89031568420325125</c:v>
                </c:pt>
                <c:pt idx="45">
                  <c:v>0.8901872633631247</c:v>
                </c:pt>
                <c:pt idx="46">
                  <c:v>0.89007040198982124</c:v>
                </c:pt>
                <c:pt idx="47">
                  <c:v>0.88996405945801849</c:v>
                </c:pt>
                <c:pt idx="48">
                  <c:v>0.8898672888456004</c:v>
                </c:pt>
                <c:pt idx="49">
                  <c:v>0.88977922849231528</c:v>
                </c:pt>
                <c:pt idx="50">
                  <c:v>0.88969909431953553</c:v>
                </c:pt>
                <c:pt idx="51">
                  <c:v>0.88962617284238399</c:v>
                </c:pt>
                <c:pt idx="52">
                  <c:v>0.88955981481171631</c:v>
                </c:pt>
                <c:pt idx="53">
                  <c:v>0.88949942942911209</c:v>
                </c:pt>
                <c:pt idx="54">
                  <c:v>0.88944447908316615</c:v>
                </c:pt>
                <c:pt idx="55">
                  <c:v>0.88939447456005538</c:v>
                </c:pt>
                <c:pt idx="56">
                  <c:v>0.88934897068559859</c:v>
                </c:pt>
                <c:pt idx="57">
                  <c:v>0.88930756235990338</c:v>
                </c:pt>
                <c:pt idx="58">
                  <c:v>0.88926988094920056</c:v>
                </c:pt>
                <c:pt idx="59">
                  <c:v>0.88923559100266825</c:v>
                </c:pt>
                <c:pt idx="60">
                  <c:v>0.88920438726495044</c:v>
                </c:pt>
                <c:pt idx="61">
                  <c:v>0.88917599195772579</c:v>
                </c:pt>
                <c:pt idx="62">
                  <c:v>0.88915015230607741</c:v>
                </c:pt>
                <c:pt idx="63">
                  <c:v>0.8891266382876104</c:v>
                </c:pt>
                <c:pt idx="64">
                  <c:v>0.88910524058424711</c:v>
                </c:pt>
                <c:pt idx="65">
                  <c:v>0.88908576871844291</c:v>
                </c:pt>
                <c:pt idx="66">
                  <c:v>0.88906804935721095</c:v>
                </c:pt>
                <c:pt idx="67">
                  <c:v>0.8890519247688401</c:v>
                </c:pt>
                <c:pt idx="68">
                  <c:v>0.8890372514185565</c:v>
                </c:pt>
                <c:pt idx="69">
                  <c:v>0.88902389869061205</c:v>
                </c:pt>
                <c:pt idx="70">
                  <c:v>0.88901174772541869</c:v>
                </c:pt>
                <c:pt idx="71">
                  <c:v>0.8890006903613662</c:v>
                </c:pt>
                <c:pt idx="72">
                  <c:v>0.88899062817189867</c:v>
                </c:pt>
                <c:pt idx="73">
                  <c:v>0.88898147158927143</c:v>
                </c:pt>
                <c:pt idx="74">
                  <c:v>0.88897313910718667</c:v>
                </c:pt>
                <c:pt idx="75">
                  <c:v>0.88896555655520193</c:v>
                </c:pt>
                <c:pt idx="76">
                  <c:v>0.8889586564384544</c:v>
                </c:pt>
                <c:pt idx="77">
                  <c:v>0.88895237733681753</c:v>
                </c:pt>
                <c:pt idx="78">
                  <c:v>0.88894666335813999</c:v>
                </c:pt>
                <c:pt idx="79">
                  <c:v>0.88894146364070004</c:v>
                </c:pt>
                <c:pt idx="80">
                  <c:v>0.88893673190044376</c:v>
                </c:pt>
                <c:pt idx="81">
                  <c:v>0.88893242601897526</c:v>
                </c:pt>
                <c:pt idx="82">
                  <c:v>0.88892850766863174</c:v>
                </c:pt>
                <c:pt idx="83">
                  <c:v>0.88892494197130345</c:v>
                </c:pt>
                <c:pt idx="84">
                  <c:v>0.88892169718796399</c:v>
                </c:pt>
                <c:pt idx="85">
                  <c:v>0.88891874443614316</c:v>
                </c:pt>
                <c:pt idx="86">
                  <c:v>0.8889160574328292</c:v>
                </c:pt>
                <c:pt idx="87">
                  <c:v>0.88891361226051169</c:v>
                </c:pt>
                <c:pt idx="88">
                  <c:v>0.88891138715428064</c:v>
                </c:pt>
                <c:pt idx="89">
                  <c:v>0.88890936230808915</c:v>
                </c:pt>
                <c:pt idx="90">
                  <c:v>0.8889075196984515</c:v>
                </c:pt>
                <c:pt idx="91">
                  <c:v>0.88890584292400932</c:v>
                </c:pt>
                <c:pt idx="92">
                  <c:v>0.88890431705953876</c:v>
                </c:pt>
                <c:pt idx="93">
                  <c:v>0.88890292852309583</c:v>
                </c:pt>
                <c:pt idx="94">
                  <c:v>0.88890166495511913</c:v>
                </c:pt>
                <c:pt idx="95">
                  <c:v>0.88890051510841472</c:v>
                </c:pt>
                <c:pt idx="96">
                  <c:v>0.8888994687480416</c:v>
                </c:pt>
                <c:pt idx="97">
                  <c:v>0.8888985165602078</c:v>
                </c:pt>
                <c:pt idx="98">
                  <c:v>0.88889765006936683</c:v>
                </c:pt>
                <c:pt idx="99">
                  <c:v>0.88889686156277414</c:v>
                </c:pt>
                <c:pt idx="100">
                  <c:v>0.88889614402183492</c:v>
                </c:pt>
                <c:pt idx="101">
                  <c:v>0.88889549105962995</c:v>
                </c:pt>
                <c:pt idx="102">
                  <c:v>0.88889489686406464</c:v>
                </c:pt>
                <c:pt idx="103">
                  <c:v>0.88889435614613432</c:v>
                </c:pt>
                <c:pt idx="104">
                  <c:v>0.8888938640928461</c:v>
                </c:pt>
                <c:pt idx="105">
                  <c:v>0.88889341632437713</c:v>
                </c:pt>
                <c:pt idx="106">
                  <c:v>0.88889300885508971</c:v>
                </c:pt>
                <c:pt idx="107">
                  <c:v>0.8888926380580543</c:v>
                </c:pt>
                <c:pt idx="108">
                  <c:v>0.88889230063276536</c:v>
                </c:pt>
                <c:pt idx="109">
                  <c:v>0.88889199357576354</c:v>
                </c:pt>
                <c:pt idx="110">
                  <c:v>0.888891714153901</c:v>
                </c:pt>
                <c:pt idx="111">
                  <c:v>0.8888914598800135</c:v>
                </c:pt>
                <c:pt idx="112">
                  <c:v>0.88889122849078217</c:v>
                </c:pt>
                <c:pt idx="113">
                  <c:v>0.88889101792658676</c:v>
                </c:pt>
                <c:pt idx="114">
                  <c:v>0.8888908263131734</c:v>
                </c:pt>
                <c:pt idx="115">
                  <c:v>0.88889065194497074</c:v>
                </c:pt>
                <c:pt idx="116">
                  <c:v>0.88889049326990921</c:v>
                </c:pt>
                <c:pt idx="117">
                  <c:v>0.8888903488756057</c:v>
                </c:pt>
                <c:pt idx="118">
                  <c:v>0.88889021747679142</c:v>
                </c:pt>
                <c:pt idx="119">
                  <c:v>0.88889009790387219</c:v>
                </c:pt>
                <c:pt idx="120">
                  <c:v>0.88888998909251704</c:v>
                </c:pt>
                <c:pt idx="121">
                  <c:v>0.88888989007418484</c:v>
                </c:pt>
                <c:pt idx="122">
                  <c:v>0.88888979996750384</c:v>
                </c:pt>
                <c:pt idx="123">
                  <c:v>0.88888971797042471</c:v>
                </c:pt>
                <c:pt idx="124">
                  <c:v>0.8888896433530834</c:v>
                </c:pt>
                <c:pt idx="125">
                  <c:v>0.88888957545130332</c:v>
                </c:pt>
                <c:pt idx="126">
                  <c:v>0.88888951366068381</c:v>
                </c:pt>
                <c:pt idx="127">
                  <c:v>0.88888945743122061</c:v>
                </c:pt>
                <c:pt idx="128">
                  <c:v>0.8888894062624092</c:v>
                </c:pt>
                <c:pt idx="129">
                  <c:v>0.88888935969879113</c:v>
                </c:pt>
                <c:pt idx="130">
                  <c:v>0.88888931732589893</c:v>
                </c:pt>
                <c:pt idx="131">
                  <c:v>0.8888892787665672</c:v>
                </c:pt>
                <c:pt idx="132">
                  <c:v>0.8888892436775756</c:v>
                </c:pt>
                <c:pt idx="133">
                  <c:v>0.8888892117465933</c:v>
                </c:pt>
                <c:pt idx="134">
                  <c:v>0.88888918268939932</c:v>
                </c:pt>
                <c:pt idx="135">
                  <c:v>0.8888891562473531</c:v>
                </c:pt>
                <c:pt idx="136">
                  <c:v>0.88888913218509102</c:v>
                </c:pt>
                <c:pt idx="137">
                  <c:v>0.88888911028843243</c:v>
                </c:pt>
                <c:pt idx="138">
                  <c:v>0.88888909036247343</c:v>
                </c:pt>
                <c:pt idx="139">
                  <c:v>0.88888907222985059</c:v>
                </c:pt>
                <c:pt idx="140">
                  <c:v>0.88888905572916388</c:v>
                </c:pt>
                <c:pt idx="141">
                  <c:v>0.88888904071353902</c:v>
                </c:pt>
                <c:pt idx="142">
                  <c:v>0.88888902704932049</c:v>
                </c:pt>
                <c:pt idx="143">
                  <c:v>0.88888901461488157</c:v>
                </c:pt>
                <c:pt idx="144">
                  <c:v>0.88888900329954224</c:v>
                </c:pt>
                <c:pt idx="145">
                  <c:v>0.88888899300258339</c:v>
                </c:pt>
                <c:pt idx="146">
                  <c:v>0.8888889836323508</c:v>
                </c:pt>
                <c:pt idx="147">
                  <c:v>0.88888897510543918</c:v>
                </c:pt>
                <c:pt idx="148">
                  <c:v>0.88888896734594969</c:v>
                </c:pt>
                <c:pt idx="149">
                  <c:v>0.88888896028481423</c:v>
                </c:pt>
                <c:pt idx="150">
                  <c:v>0.88888895385918087</c:v>
                </c:pt>
                <c:pt idx="151">
                  <c:v>0.88888894801185447</c:v>
                </c:pt>
                <c:pt idx="152">
                  <c:v>0.88888894269078778</c:v>
                </c:pt>
                <c:pt idx="153">
                  <c:v>0.88888893784861678</c:v>
                </c:pt>
                <c:pt idx="154">
                  <c:v>0.88888893344224129</c:v>
                </c:pt>
                <c:pt idx="155">
                  <c:v>0.88888892943243958</c:v>
                </c:pt>
                <c:pt idx="156">
                  <c:v>0.88888892578351997</c:v>
                </c:pt>
                <c:pt idx="157">
                  <c:v>0.88888892246300311</c:v>
                </c:pt>
                <c:pt idx="158">
                  <c:v>0.88888891944133297</c:v>
                </c:pt>
                <c:pt idx="159">
                  <c:v>0.88888891669161285</c:v>
                </c:pt>
                <c:pt idx="160">
                  <c:v>0.88888891418936788</c:v>
                </c:pt>
                <c:pt idx="161">
                  <c:v>0.88888891191232478</c:v>
                </c:pt>
                <c:pt idx="162">
                  <c:v>0.88888890984021551</c:v>
                </c:pt>
                <c:pt idx="163">
                  <c:v>0.88888890795459607</c:v>
                </c:pt>
                <c:pt idx="164">
                  <c:v>0.88888890623868255</c:v>
                </c:pt>
                <c:pt idx="165">
                  <c:v>0.88888890467720116</c:v>
                </c:pt>
                <c:pt idx="166">
                  <c:v>0.88888890325625303</c:v>
                </c:pt>
                <c:pt idx="167">
                  <c:v>0.88888890196319026</c:v>
                </c:pt>
                <c:pt idx="168">
                  <c:v>0.88888890078650329</c:v>
                </c:pt>
                <c:pt idx="169">
                  <c:v>0.88888889971571783</c:v>
                </c:pt>
                <c:pt idx="170">
                  <c:v>0.88888889874130328</c:v>
                </c:pt>
                <c:pt idx="171">
                  <c:v>0.88888889785458591</c:v>
                </c:pt>
                <c:pt idx="172">
                  <c:v>0.88888889704767315</c:v>
                </c:pt>
                <c:pt idx="173">
                  <c:v>0.88888889631338275</c:v>
                </c:pt>
                <c:pt idx="174">
                  <c:v>0.88888889564517815</c:v>
                </c:pt>
                <c:pt idx="175">
                  <c:v>0.88888889503711221</c:v>
                </c:pt>
                <c:pt idx="176">
                  <c:v>0.88888889448377206</c:v>
                </c:pt>
                <c:pt idx="177">
                  <c:v>0.88888889398023263</c:v>
                </c:pt>
                <c:pt idx="178">
                  <c:v>0.88888889352201161</c:v>
                </c:pt>
                <c:pt idx="179">
                  <c:v>0.88888889310503072</c:v>
                </c:pt>
                <c:pt idx="180">
                  <c:v>0.88888889272557803</c:v>
                </c:pt>
                <c:pt idx="181">
                  <c:v>0.88888889238027591</c:v>
                </c:pt>
                <c:pt idx="182">
                  <c:v>0.88888889206605115</c:v>
                </c:pt>
                <c:pt idx="183">
                  <c:v>0.88888889178010655</c:v>
                </c:pt>
                <c:pt idx="184">
                  <c:v>0.88888889151989692</c:v>
                </c:pt>
                <c:pt idx="185">
                  <c:v>0.88888889128310622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4313-BB84-BC026E8FE614}"/>
            </c:ext>
          </c:extLst>
        </c:ser>
        <c:ser>
          <c:idx val="1"/>
          <c:order val="1"/>
          <c:tx>
            <c:v>Break-Even Investment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'Solow Growth at n=0.08'!$G$2:$G$187</c:f>
              <c:numCache>
                <c:formatCode>0.000</c:formatCode>
                <c:ptCount val="186"/>
                <c:pt idx="0">
                  <c:v>1.08</c:v>
                </c:pt>
                <c:pt idx="1">
                  <c:v>1.0619632614803887</c:v>
                </c:pt>
                <c:pt idx="2">
                  <c:v>1.045694241727396</c:v>
                </c:pt>
                <c:pt idx="3">
                  <c:v>1.031008882231655</c:v>
                </c:pt>
                <c:pt idx="4">
                  <c:v>1.0177440145046606</c:v>
                </c:pt>
                <c:pt idx="5">
                  <c:v>1.0057547285650701</c:v>
                </c:pt>
                <c:pt idx="6">
                  <c:v>0.99491210931779561</c:v>
                </c:pt>
                <c:pt idx="7">
                  <c:v>0.98510128474514658</c:v>
                </c:pt>
                <c:pt idx="8">
                  <c:v>0.97621973892700309</c:v>
                </c:pt>
                <c:pt idx="9">
                  <c:v>0.9681758504666047</c:v>
                </c:pt>
                <c:pt idx="10">
                  <c:v>0.96088762318720944</c:v>
                </c:pt>
                <c:pt idx="11">
                  <c:v>0.95428158120250273</c:v>
                </c:pt>
                <c:pt idx="12">
                  <c:v>0.94829180483133868</c:v>
                </c:pt>
                <c:pt idx="13">
                  <c:v>0.94285908747442171</c:v>
                </c:pt>
                <c:pt idx="14">
                  <c:v>0.93793019661997012</c:v>
                </c:pt>
                <c:pt idx="15">
                  <c:v>0.9334572246988122</c:v>
                </c:pt>
                <c:pt idx="16">
                  <c:v>0.92939701765063354</c:v>
                </c:pt>
                <c:pt idx="17">
                  <c:v>0.92571067086154157</c:v>
                </c:pt>
                <c:pt idx="18">
                  <c:v>0.92236308364609276</c:v>
                </c:pt>
                <c:pt idx="19">
                  <c:v>0.91932256472189589</c:v>
                </c:pt>
                <c:pt idx="20">
                  <c:v>0.9165604822012049</c:v>
                </c:pt>
                <c:pt idx="21">
                  <c:v>0.91405095253415936</c:v>
                </c:pt>
                <c:pt idx="22">
                  <c:v>0.91177056360960251</c:v>
                </c:pt>
                <c:pt idx="23">
                  <c:v>0.90969812787419579</c:v>
                </c:pt>
                <c:pt idx="24">
                  <c:v>0.90781446188757298</c:v>
                </c:pt>
                <c:pt idx="25">
                  <c:v>0.90610218920612273</c:v>
                </c:pt>
                <c:pt idx="26">
                  <c:v>0.90454556389362839</c:v>
                </c:pt>
                <c:pt idx="27">
                  <c:v>0.90313031230428242</c:v>
                </c:pt>
                <c:pt idx="28">
                  <c:v>0.90184349108157524</c:v>
                </c:pt>
                <c:pt idx="29">
                  <c:v>0.90067335957281225</c:v>
                </c:pt>
                <c:pt idx="30">
                  <c:v>0.89960926507988814</c:v>
                </c:pt>
                <c:pt idx="31">
                  <c:v>0.89864153955775683</c:v>
                </c:pt>
                <c:pt idx="32">
                  <c:v>0.89776140653726733</c:v>
                </c:pt>
                <c:pt idx="33">
                  <c:v>0.89696089719242555</c:v>
                </c:pt>
                <c:pt idx="34">
                  <c:v>0.89623277459688955</c:v>
                </c:pt>
                <c:pt idx="35">
                  <c:v>0.89557046532326012</c:v>
                </c:pt>
                <c:pt idx="36">
                  <c:v>0.89496799763376333</c:v>
                </c:pt>
                <c:pt idx="37">
                  <c:v>0.89441994559415328</c:v>
                </c:pt>
                <c:pt idx="38">
                  <c:v>0.89392137851570996</c:v>
                </c:pt>
                <c:pt idx="39">
                  <c:v>0.89346781519444995</c:v>
                </c:pt>
                <c:pt idx="40">
                  <c:v>0.89305518247329674</c:v>
                </c:pt>
                <c:pt idx="41">
                  <c:v>0.89267977770295359</c:v>
                </c:pt>
                <c:pt idx="42">
                  <c:v>0.89233823472146612</c:v>
                </c:pt>
                <c:pt idx="43">
                  <c:v>0.89202749301167605</c:v>
                </c:pt>
                <c:pt idx="44">
                  <c:v>0.89174476973059136</c:v>
                </c:pt>
                <c:pt idx="45">
                  <c:v>0.89148753433567018</c:v>
                </c:pt>
                <c:pt idx="46">
                  <c:v>0.89125348556061201</c:v>
                </c:pt>
                <c:pt idx="47">
                  <c:v>0.89104053051786969</c:v>
                </c:pt>
                <c:pt idx="48">
                  <c:v>0.89084676572709653</c:v>
                </c:pt>
                <c:pt idx="49">
                  <c:v>0.8906704598884273</c:v>
                </c:pt>
                <c:pt idx="50">
                  <c:v>0.89051003823712704</c:v>
                </c:pt>
                <c:pt idx="51">
                  <c:v>0.89036406833196058</c:v>
                </c:pt>
                <c:pt idx="52">
                  <c:v>0.89023124714383672</c:v>
                </c:pt>
                <c:pt idx="53">
                  <c:v>0.89011038932405517</c:v>
                </c:pt>
                <c:pt idx="54">
                  <c:v>0.89000041654296536</c:v>
                </c:pt>
                <c:pt idx="55">
                  <c:v>0.88990034780020155</c:v>
                </c:pt>
                <c:pt idx="56">
                  <c:v>0.88980929061697522</c:v>
                </c:pt>
                <c:pt idx="57">
                  <c:v>0.88972643302932741</c:v>
                </c:pt>
                <c:pt idx="58">
                  <c:v>0.88965103630883102</c:v>
                </c:pt>
                <c:pt idx="59">
                  <c:v>0.88958242834409751</c:v>
                </c:pt>
                <c:pt idx="60">
                  <c:v>0.88951999762264011</c:v>
                </c:pt>
                <c:pt idx="61">
                  <c:v>0.88946318775825606</c:v>
                </c:pt>
                <c:pt idx="62">
                  <c:v>0.88941149251416052</c:v>
                </c:pt>
                <c:pt idx="63">
                  <c:v>0.8893644512767056</c:v>
                </c:pt>
                <c:pt idx="64">
                  <c:v>0.8893216449386685</c:v>
                </c:pt>
                <c:pt idx="65">
                  <c:v>0.88928269215487277</c:v>
                </c:pt>
                <c:pt idx="66">
                  <c:v>0.88924724593631543</c:v>
                </c:pt>
                <c:pt idx="67">
                  <c:v>0.88921499055207665</c:v>
                </c:pt>
                <c:pt idx="68">
                  <c:v>0.88918563871109413</c:v>
                </c:pt>
                <c:pt idx="69">
                  <c:v>0.88915892899843729</c:v>
                </c:pt>
                <c:pt idx="70">
                  <c:v>0.88913462354302886</c:v>
                </c:pt>
                <c:pt idx="71">
                  <c:v>0.88911250589585888</c:v>
                </c:pt>
                <c:pt idx="72">
                  <c:v>0.88909237909965022</c:v>
                </c:pt>
                <c:pt idx="73">
                  <c:v>0.88907406393265487</c:v>
                </c:pt>
                <c:pt idx="74">
                  <c:v>0.88905739731084577</c:v>
                </c:pt>
                <c:pt idx="75">
                  <c:v>0.88904223083418721</c:v>
                </c:pt>
                <c:pt idx="76">
                  <c:v>0.88902842946396987</c:v>
                </c:pt>
                <c:pt idx="77">
                  <c:v>0.88901587031937712</c:v>
                </c:pt>
                <c:pt idx="78">
                  <c:v>0.88900444158251635</c:v>
                </c:pt>
                <c:pt idx="79">
                  <c:v>0.88899404150212857</c:v>
                </c:pt>
                <c:pt idx="80">
                  <c:v>0.88898457748707149</c:v>
                </c:pt>
                <c:pt idx="81">
                  <c:v>0.88897596528147849</c:v>
                </c:pt>
                <c:pt idx="82">
                  <c:v>0.88896812821422799</c:v>
                </c:pt>
                <c:pt idx="83">
                  <c:v>0.88896099651602067</c:v>
                </c:pt>
                <c:pt idx="84">
                  <c:v>0.8889545066979716</c:v>
                </c:pt>
                <c:pt idx="85">
                  <c:v>0.88894860098617023</c:v>
                </c:pt>
                <c:pt idx="86">
                  <c:v>0.88894322680716542</c:v>
                </c:pt>
                <c:pt idx="87">
                  <c:v>0.88893833631978492</c:v>
                </c:pt>
                <c:pt idx="88">
                  <c:v>0.8889338859891156</c:v>
                </c:pt>
                <c:pt idx="89">
                  <c:v>0.88892983619884536</c:v>
                </c:pt>
                <c:pt idx="90">
                  <c:v>0.88892615089850924</c:v>
                </c:pt>
                <c:pt idx="91">
                  <c:v>0.8889227972824989</c:v>
                </c:pt>
                <c:pt idx="92">
                  <c:v>0.8889197454979707</c:v>
                </c:pt>
                <c:pt idx="93">
                  <c:v>0.8889169683790531</c:v>
                </c:pt>
                <c:pt idx="94">
                  <c:v>0.88891444120498075</c:v>
                </c:pt>
                <c:pt idx="95">
                  <c:v>0.88891214148000575</c:v>
                </c:pt>
                <c:pt idx="96">
                  <c:v>0.88891004873311941</c:v>
                </c:pt>
                <c:pt idx="97">
                  <c:v>0.88890814433580523</c:v>
                </c:pt>
                <c:pt idx="98">
                  <c:v>0.88890641133619774</c:v>
                </c:pt>
                <c:pt idx="99">
                  <c:v>0.88890483430816813</c:v>
                </c:pt>
                <c:pt idx="100">
                  <c:v>0.8889033992139973</c:v>
                </c:pt>
                <c:pt idx="101">
                  <c:v>0.88890209327940806</c:v>
                </c:pt>
                <c:pt idx="102">
                  <c:v>0.88890090487984796</c:v>
                </c:pt>
                <c:pt idx="103">
                  <c:v>0.88889982343700702</c:v>
                </c:pt>
                <c:pt idx="104">
                  <c:v>0.88889883932464997</c:v>
                </c:pt>
                <c:pt idx="105">
                  <c:v>0.88889794378292519</c:v>
                </c:pt>
                <c:pt idx="106">
                  <c:v>0.88889712884038641</c:v>
                </c:pt>
                <c:pt idx="107">
                  <c:v>0.88889638724303299</c:v>
                </c:pt>
                <c:pt idx="108">
                  <c:v>0.88889571238973686</c:v>
                </c:pt>
                <c:pt idx="109">
                  <c:v>0.88889509827348201</c:v>
                </c:pt>
                <c:pt idx="110">
                  <c:v>0.88889453942789276</c:v>
                </c:pt>
                <c:pt idx="111">
                  <c:v>0.88889403087857422</c:v>
                </c:pt>
                <c:pt idx="112">
                  <c:v>0.88889356809883324</c:v>
                </c:pt>
                <c:pt idx="113">
                  <c:v>0.88889314696938404</c:v>
                </c:pt>
                <c:pt idx="114">
                  <c:v>0.88889276374168058</c:v>
                </c:pt>
                <c:pt idx="115">
                  <c:v>0.88889241500454919</c:v>
                </c:pt>
                <c:pt idx="116">
                  <c:v>0.88889209765382515</c:v>
                </c:pt>
                <c:pt idx="117">
                  <c:v>0.8888918088647203</c:v>
                </c:pt>
                <c:pt idx="118">
                  <c:v>0.88889154606667975</c:v>
                </c:pt>
                <c:pt idx="119">
                  <c:v>0.88889130692049978</c:v>
                </c:pt>
                <c:pt idx="120">
                  <c:v>0.88889108929750682</c:v>
                </c:pt>
                <c:pt idx="121">
                  <c:v>0.88889089126060861</c:v>
                </c:pt>
                <c:pt idx="122">
                  <c:v>0.88889071104705242</c:v>
                </c:pt>
                <c:pt idx="123">
                  <c:v>0.88889054705273363</c:v>
                </c:pt>
                <c:pt idx="124">
                  <c:v>0.88889039781791801</c:v>
                </c:pt>
                <c:pt idx="125">
                  <c:v>0.88889026201424781</c:v>
                </c:pt>
                <c:pt idx="126">
                  <c:v>0.88889013843291786</c:v>
                </c:pt>
                <c:pt idx="127">
                  <c:v>0.88889002597391575</c:v>
                </c:pt>
                <c:pt idx="128">
                  <c:v>0.88888992363623054</c:v>
                </c:pt>
                <c:pt idx="129">
                  <c:v>0.88888983050894277</c:v>
                </c:pt>
                <c:pt idx="130">
                  <c:v>0.88888974576311541</c:v>
                </c:pt>
                <c:pt idx="131">
                  <c:v>0.88888966864441643</c:v>
                </c:pt>
                <c:pt idx="132">
                  <c:v>0.88888959846640359</c:v>
                </c:pt>
                <c:pt idx="133">
                  <c:v>0.88888953460441467</c:v>
                </c:pt>
                <c:pt idx="134">
                  <c:v>0.88888947649000682</c:v>
                </c:pt>
                <c:pt idx="135">
                  <c:v>0.8888894236058974</c:v>
                </c:pt>
                <c:pt idx="136">
                  <c:v>0.88888937548135949</c:v>
                </c:pt>
                <c:pt idx="137">
                  <c:v>0.88888933168803108</c:v>
                </c:pt>
                <c:pt idx="138">
                  <c:v>0.88888929183610343</c:v>
                </c:pt>
                <c:pt idx="139">
                  <c:v>0.88888925557085008</c:v>
                </c:pt>
                <c:pt idx="140">
                  <c:v>0.88888922256947023</c:v>
                </c:pt>
                <c:pt idx="141">
                  <c:v>0.88888919253821508</c:v>
                </c:pt>
                <c:pt idx="142">
                  <c:v>0.88888916520977335</c:v>
                </c:pt>
                <c:pt idx="143">
                  <c:v>0.88888914034089184</c:v>
                </c:pt>
                <c:pt idx="144">
                  <c:v>0.88888911771021006</c:v>
                </c:pt>
                <c:pt idx="145">
                  <c:v>0.88888909711628994</c:v>
                </c:pt>
                <c:pt idx="146">
                  <c:v>0.88888907837582265</c:v>
                </c:pt>
                <c:pt idx="147">
                  <c:v>0.88888906132199774</c:v>
                </c:pt>
                <c:pt idx="148">
                  <c:v>0.8888890458030172</c:v>
                </c:pt>
                <c:pt idx="149">
                  <c:v>0.88888903168074507</c:v>
                </c:pt>
                <c:pt idx="150">
                  <c:v>0.88888901882947746</c:v>
                </c:pt>
                <c:pt idx="151">
                  <c:v>0.88888900713482411</c:v>
                </c:pt>
                <c:pt idx="152">
                  <c:v>0.8888889964926896</c:v>
                </c:pt>
                <c:pt idx="153">
                  <c:v>0.88888898680834727</c:v>
                </c:pt>
                <c:pt idx="154">
                  <c:v>0.88888897799559574</c:v>
                </c:pt>
                <c:pt idx="155">
                  <c:v>0.88888896997599187</c:v>
                </c:pt>
                <c:pt idx="156">
                  <c:v>0.88888896267815243</c:v>
                </c:pt>
                <c:pt idx="157">
                  <c:v>0.8888889560371187</c:v>
                </c:pt>
                <c:pt idx="158">
                  <c:v>0.88888894999377777</c:v>
                </c:pt>
                <c:pt idx="159">
                  <c:v>0.88888894449433764</c:v>
                </c:pt>
                <c:pt idx="160">
                  <c:v>0.88888893948984726</c:v>
                </c:pt>
                <c:pt idx="161">
                  <c:v>0.88888893493576104</c:v>
                </c:pt>
                <c:pt idx="162">
                  <c:v>0.88888893079154252</c:v>
                </c:pt>
                <c:pt idx="163">
                  <c:v>0.88888892702030364</c:v>
                </c:pt>
                <c:pt idx="164">
                  <c:v>0.88888892358847638</c:v>
                </c:pt>
                <c:pt idx="165">
                  <c:v>0.88888892046551349</c:v>
                </c:pt>
                <c:pt idx="166">
                  <c:v>0.88888891762361733</c:v>
                </c:pt>
                <c:pt idx="167">
                  <c:v>0.88888891503749179</c:v>
                </c:pt>
                <c:pt idx="168">
                  <c:v>0.88888891268411752</c:v>
                </c:pt>
                <c:pt idx="169">
                  <c:v>0.88888891054254693</c:v>
                </c:pt>
                <c:pt idx="170">
                  <c:v>0.88888890859371761</c:v>
                </c:pt>
                <c:pt idx="171">
                  <c:v>0.8888889068202831</c:v>
                </c:pt>
                <c:pt idx="172">
                  <c:v>0.88888890520645758</c:v>
                </c:pt>
                <c:pt idx="173">
                  <c:v>0.88888890373787632</c:v>
                </c:pt>
                <c:pt idx="174">
                  <c:v>0.88888890240146734</c:v>
                </c:pt>
                <c:pt idx="175">
                  <c:v>0.88888890118533537</c:v>
                </c:pt>
                <c:pt idx="176">
                  <c:v>0.88888890007865518</c:v>
                </c:pt>
                <c:pt idx="177">
                  <c:v>0.88888889907157631</c:v>
                </c:pt>
                <c:pt idx="178">
                  <c:v>0.8888888981551345</c:v>
                </c:pt>
                <c:pt idx="179">
                  <c:v>0.88888889732117227</c:v>
                </c:pt>
                <c:pt idx="180">
                  <c:v>0.88888889656226688</c:v>
                </c:pt>
                <c:pt idx="181">
                  <c:v>0.88888889587166287</c:v>
                </c:pt>
                <c:pt idx="182">
                  <c:v>0.88888889524321324</c:v>
                </c:pt>
                <c:pt idx="183">
                  <c:v>0.88888889467132393</c:v>
                </c:pt>
                <c:pt idx="184">
                  <c:v>0.88888889415090488</c:v>
                </c:pt>
                <c:pt idx="185">
                  <c:v>0.88888889367732338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4313-BB84-BC026E8F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87456"/>
        <c:axId val="783182776"/>
      </c:lineChart>
      <c:catAx>
        <c:axId val="7831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2776"/>
        <c:crosses val="autoZero"/>
        <c:auto val="1"/>
        <c:lblAlgn val="ctr"/>
        <c:lblOffset val="100"/>
        <c:noMultiLvlLbl val="0"/>
      </c:catAx>
      <c:valAx>
        <c:axId val="78318277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89E897-58BD-46C6-B249-721C32E917FB}">
  <sheetPr/>
  <sheetViews>
    <sheetView zoomScale="117" workbookViewId="0" zoomToFit="1"/>
  </sheetViews>
  <pageMargins left="0.7" right="0.7" top="0.75" bottom="0.75" header="0.3" footer="0.3"/>
  <pageSetup orientation="landscape" verticalDpi="1200" copies="4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1E1268-6819-48CC-9CF6-7CD241B30BDB}">
  <sheetPr/>
  <sheetViews>
    <sheetView zoomScale="117" workbookViewId="0" zoomToFit="1"/>
  </sheetViews>
  <pageMargins left="0.7" right="0.7" top="0.75" bottom="0.75" header="0.3" footer="0.3"/>
  <pageSetup orientation="landscape" verticalDpi="1200" copies="4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16732-7F5B-688C-47C9-FF4ED3D29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CCD66-56E0-087B-AB6F-400E4BECE8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6184-BF98-49E7-98C9-6AE708808F28}">
  <dimension ref="A1:K187"/>
  <sheetViews>
    <sheetView tabSelected="1" workbookViewId="0">
      <selection activeCell="P13" sqref="P13"/>
    </sheetView>
  </sheetViews>
  <sheetFormatPr defaultRowHeight="15" x14ac:dyDescent="0.25"/>
  <cols>
    <col min="1" max="1" width="13" customWidth="1"/>
    <col min="2" max="7" width="9.140625" style="2"/>
    <col min="8" max="8" width="14.5703125" style="3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3</v>
      </c>
      <c r="F1" t="s">
        <v>2</v>
      </c>
      <c r="G1" t="s">
        <v>4</v>
      </c>
      <c r="H1" t="s">
        <v>5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s="2">
        <v>6</v>
      </c>
      <c r="C2" s="2">
        <f>B2^0.5</f>
        <v>2.4494897427831779</v>
      </c>
      <c r="D2" s="2">
        <f>C2*(1-$K$2)</f>
        <v>1.4696938456699067</v>
      </c>
      <c r="E2" s="2">
        <f>C2*$K$2</f>
        <v>0.9797958971132712</v>
      </c>
      <c r="F2" s="2">
        <f>$I$2+$J$2</f>
        <v>0.14000000000000001</v>
      </c>
      <c r="G2" s="2">
        <f>F2*B2</f>
        <v>0.84000000000000008</v>
      </c>
      <c r="H2" s="3">
        <f>E2-G2</f>
        <v>0.13979589711327112</v>
      </c>
      <c r="I2" s="1">
        <v>0.04</v>
      </c>
      <c r="J2">
        <v>0.1</v>
      </c>
      <c r="K2">
        <v>0.4</v>
      </c>
    </row>
    <row r="3" spans="1:11" x14ac:dyDescent="0.25">
      <c r="A3">
        <v>1</v>
      </c>
      <c r="B3" s="2">
        <f>B2+H2</f>
        <v>6.1397958971132711</v>
      </c>
      <c r="C3" s="2">
        <f>B3^0.5</f>
        <v>2.4778611537197301</v>
      </c>
      <c r="D3" s="2">
        <f>C3*(1-$K$2)</f>
        <v>1.486716692231838</v>
      </c>
      <c r="E3" s="2">
        <f>C3*$K$2</f>
        <v>0.99114446148789215</v>
      </c>
      <c r="F3" s="2">
        <f t="shared" ref="F3:F66" si="0">$I$2+$J$2</f>
        <v>0.14000000000000001</v>
      </c>
      <c r="G3" s="2">
        <f>F3*B3</f>
        <v>0.85957142559585809</v>
      </c>
      <c r="H3" s="3">
        <f>E3-G3</f>
        <v>0.13157303589203406</v>
      </c>
    </row>
    <row r="4" spans="1:11" x14ac:dyDescent="0.25">
      <c r="A4">
        <v>2</v>
      </c>
      <c r="B4" s="2">
        <f>B3+H3</f>
        <v>6.2713689330053048</v>
      </c>
      <c r="C4" s="2">
        <f t="shared" ref="C4:C67" si="1">B4^0.5</f>
        <v>2.5042701397823088</v>
      </c>
      <c r="D4" s="2">
        <f t="shared" ref="D4:D67" si="2">C4*(1-$K$2)</f>
        <v>1.5025620838693852</v>
      </c>
      <c r="E4" s="2">
        <f t="shared" ref="E4:E67" si="3">C4*$K$2</f>
        <v>1.0017080559129237</v>
      </c>
      <c r="F4" s="2">
        <f t="shared" si="0"/>
        <v>0.14000000000000001</v>
      </c>
      <c r="G4" s="2">
        <f t="shared" ref="G4:G67" si="4">F4*B4</f>
        <v>0.8779916506207428</v>
      </c>
      <c r="H4" s="3">
        <f t="shared" ref="H4:H67" si="5">E4-G4</f>
        <v>0.12371640529218086</v>
      </c>
    </row>
    <row r="5" spans="1:11" x14ac:dyDescent="0.25">
      <c r="A5">
        <v>3</v>
      </c>
      <c r="B5" s="2">
        <f>B4+H4</f>
        <v>6.3950853382974859</v>
      </c>
      <c r="C5" s="2">
        <f t="shared" si="1"/>
        <v>2.5288505962783736</v>
      </c>
      <c r="D5" s="2">
        <f t="shared" si="2"/>
        <v>1.5173103577670242</v>
      </c>
      <c r="E5" s="2">
        <f t="shared" si="3"/>
        <v>1.0115402385113494</v>
      </c>
      <c r="F5" s="2">
        <f t="shared" si="0"/>
        <v>0.14000000000000001</v>
      </c>
      <c r="G5" s="2">
        <f t="shared" si="4"/>
        <v>0.8953119473616481</v>
      </c>
      <c r="H5" s="3">
        <f t="shared" si="5"/>
        <v>0.11622829114970135</v>
      </c>
    </row>
    <row r="6" spans="1:11" x14ac:dyDescent="0.25">
      <c r="A6">
        <v>4</v>
      </c>
      <c r="B6" s="2">
        <f>B5+H5</f>
        <v>6.5113136294471872</v>
      </c>
      <c r="C6" s="2">
        <f t="shared" si="1"/>
        <v>2.5517275774359587</v>
      </c>
      <c r="D6" s="2">
        <f t="shared" si="2"/>
        <v>1.5310365464615752</v>
      </c>
      <c r="E6" s="2">
        <f t="shared" si="3"/>
        <v>1.0206910309743835</v>
      </c>
      <c r="F6" s="2">
        <f t="shared" si="0"/>
        <v>0.14000000000000001</v>
      </c>
      <c r="G6" s="2">
        <f t="shared" si="4"/>
        <v>0.91158390812260626</v>
      </c>
      <c r="H6" s="3">
        <f t="shared" si="5"/>
        <v>0.10910712285177726</v>
      </c>
    </row>
    <row r="7" spans="1:11" x14ac:dyDescent="0.25">
      <c r="A7">
        <v>5</v>
      </c>
      <c r="B7" s="2">
        <f t="shared" ref="B7:B70" si="6">B6+H6</f>
        <v>6.6204207522989647</v>
      </c>
      <c r="C7" s="2">
        <f t="shared" si="1"/>
        <v>2.5730178297670161</v>
      </c>
      <c r="D7" s="2">
        <f t="shared" si="2"/>
        <v>1.5438106978602095</v>
      </c>
      <c r="E7" s="2">
        <f t="shared" si="3"/>
        <v>1.0292071319068066</v>
      </c>
      <c r="F7" s="2">
        <f t="shared" si="0"/>
        <v>0.14000000000000001</v>
      </c>
      <c r="G7" s="2">
        <f t="shared" si="4"/>
        <v>0.92685890532185511</v>
      </c>
      <c r="H7" s="3">
        <f t="shared" si="5"/>
        <v>0.10234822658495146</v>
      </c>
    </row>
    <row r="8" spans="1:11" x14ac:dyDescent="0.25">
      <c r="A8">
        <v>6</v>
      </c>
      <c r="B8" s="2">
        <f t="shared" si="6"/>
        <v>6.7227689788839164</v>
      </c>
      <c r="C8" s="2">
        <f t="shared" si="1"/>
        <v>2.5928303027548711</v>
      </c>
      <c r="D8" s="2">
        <f t="shared" si="2"/>
        <v>1.5556981816529227</v>
      </c>
      <c r="E8" s="2">
        <f t="shared" si="3"/>
        <v>1.0371321211019484</v>
      </c>
      <c r="F8" s="2">
        <f t="shared" si="0"/>
        <v>0.14000000000000001</v>
      </c>
      <c r="G8" s="2">
        <f t="shared" si="4"/>
        <v>0.9411876570437484</v>
      </c>
      <c r="H8" s="3">
        <f t="shared" si="5"/>
        <v>9.5944464058200007E-2</v>
      </c>
    </row>
    <row r="9" spans="1:11" x14ac:dyDescent="0.25">
      <c r="A9">
        <v>7</v>
      </c>
      <c r="B9" s="2">
        <f t="shared" si="6"/>
        <v>6.8187134429421166</v>
      </c>
      <c r="C9" s="2">
        <f t="shared" si="1"/>
        <v>2.6112666357425312</v>
      </c>
      <c r="D9" s="2">
        <f t="shared" si="2"/>
        <v>1.5667599814455186</v>
      </c>
      <c r="E9" s="2">
        <f t="shared" si="3"/>
        <v>1.0445066542970125</v>
      </c>
      <c r="F9" s="2">
        <f t="shared" si="0"/>
        <v>0.14000000000000001</v>
      </c>
      <c r="G9" s="2">
        <f t="shared" si="4"/>
        <v>0.9546198820118964</v>
      </c>
      <c r="H9" s="3">
        <f t="shared" si="5"/>
        <v>8.9886772285116101E-2</v>
      </c>
    </row>
    <row r="10" spans="1:11" x14ac:dyDescent="0.25">
      <c r="A10">
        <v>8</v>
      </c>
      <c r="B10" s="2">
        <f t="shared" si="6"/>
        <v>6.9086002152272323</v>
      </c>
      <c r="C10" s="2">
        <f t="shared" si="1"/>
        <v>2.6284216205219497</v>
      </c>
      <c r="D10" s="2">
        <f t="shared" si="2"/>
        <v>1.5770529723131699</v>
      </c>
      <c r="E10" s="2">
        <f t="shared" si="3"/>
        <v>1.0513686482087798</v>
      </c>
      <c r="F10" s="2">
        <f t="shared" si="0"/>
        <v>0.14000000000000001</v>
      </c>
      <c r="G10" s="2">
        <f t="shared" si="4"/>
        <v>0.96720403013181266</v>
      </c>
      <c r="H10" s="3">
        <f t="shared" si="5"/>
        <v>8.4164618076967179E-2</v>
      </c>
    </row>
    <row r="11" spans="1:11" x14ac:dyDescent="0.25">
      <c r="A11">
        <v>9</v>
      </c>
      <c r="B11" s="2">
        <f t="shared" si="6"/>
        <v>6.9927648333041992</v>
      </c>
      <c r="C11" s="2">
        <f t="shared" si="1"/>
        <v>2.6443836395848841</v>
      </c>
      <c r="D11" s="2">
        <f t="shared" si="2"/>
        <v>1.5866301837509305</v>
      </c>
      <c r="E11" s="2">
        <f t="shared" si="3"/>
        <v>1.0577534558339536</v>
      </c>
      <c r="F11" s="2">
        <f t="shared" si="0"/>
        <v>0.14000000000000001</v>
      </c>
      <c r="G11" s="2">
        <f t="shared" si="4"/>
        <v>0.978987076662588</v>
      </c>
      <c r="H11" s="3">
        <f t="shared" si="5"/>
        <v>7.8766379171365641E-2</v>
      </c>
    </row>
    <row r="12" spans="1:11" x14ac:dyDescent="0.25">
      <c r="A12">
        <v>10</v>
      </c>
      <c r="B12" s="2">
        <f t="shared" si="6"/>
        <v>7.0715312124755645</v>
      </c>
      <c r="C12" s="2">
        <f t="shared" si="1"/>
        <v>2.6592350803333589</v>
      </c>
      <c r="D12" s="2">
        <f t="shared" si="2"/>
        <v>1.5955410482000152</v>
      </c>
      <c r="E12" s="2">
        <f t="shared" si="3"/>
        <v>1.0636940321333437</v>
      </c>
      <c r="F12" s="2">
        <f t="shared" si="0"/>
        <v>0.14000000000000001</v>
      </c>
      <c r="G12" s="2">
        <f t="shared" si="4"/>
        <v>0.99001436974657908</v>
      </c>
      <c r="H12" s="3">
        <f t="shared" si="5"/>
        <v>7.3679662386764599E-2</v>
      </c>
    </row>
    <row r="13" spans="1:11" x14ac:dyDescent="0.25">
      <c r="A13">
        <v>11</v>
      </c>
      <c r="B13" s="2">
        <f t="shared" si="6"/>
        <v>7.1452108748623289</v>
      </c>
      <c r="C13" s="2">
        <f t="shared" si="1"/>
        <v>2.6730527257916799</v>
      </c>
      <c r="D13" s="2">
        <f t="shared" si="2"/>
        <v>1.603831635475008</v>
      </c>
      <c r="E13" s="2">
        <f t="shared" si="3"/>
        <v>1.0692210903166719</v>
      </c>
      <c r="F13" s="2">
        <f t="shared" si="0"/>
        <v>0.14000000000000001</v>
      </c>
      <c r="G13" s="2">
        <f t="shared" si="4"/>
        <v>1.000329522480726</v>
      </c>
      <c r="H13" s="3">
        <f t="shared" si="5"/>
        <v>6.8891567835945855E-2</v>
      </c>
    </row>
    <row r="14" spans="1:11" x14ac:dyDescent="0.25">
      <c r="A14">
        <v>12</v>
      </c>
      <c r="B14" s="2">
        <f t="shared" si="6"/>
        <v>7.2141024426982749</v>
      </c>
      <c r="C14" s="2">
        <f t="shared" si="1"/>
        <v>2.6859081225347743</v>
      </c>
      <c r="D14" s="2">
        <f t="shared" si="2"/>
        <v>1.6115448735208646</v>
      </c>
      <c r="E14" s="2">
        <f t="shared" si="3"/>
        <v>1.0743632490139097</v>
      </c>
      <c r="F14" s="2">
        <f t="shared" si="0"/>
        <v>0.14000000000000001</v>
      </c>
      <c r="G14" s="2">
        <f t="shared" si="4"/>
        <v>1.0099743419777585</v>
      </c>
      <c r="H14" s="3">
        <f t="shared" si="5"/>
        <v>6.4388907036151188E-2</v>
      </c>
    </row>
    <row r="15" spans="1:11" x14ac:dyDescent="0.25">
      <c r="A15">
        <v>13</v>
      </c>
      <c r="B15" s="2">
        <f t="shared" si="6"/>
        <v>7.2784913497344261</v>
      </c>
      <c r="C15" s="2">
        <f t="shared" si="1"/>
        <v>2.6978679266662455</v>
      </c>
      <c r="D15" s="2">
        <f t="shared" si="2"/>
        <v>1.6187207559997472</v>
      </c>
      <c r="E15" s="2">
        <f t="shared" si="3"/>
        <v>1.0791471706664983</v>
      </c>
      <c r="F15" s="2">
        <f t="shared" si="0"/>
        <v>0.14000000000000001</v>
      </c>
      <c r="G15" s="2">
        <f t="shared" si="4"/>
        <v>1.0189887889628197</v>
      </c>
      <c r="H15" s="3">
        <f t="shared" si="5"/>
        <v>6.0158381703678598E-2</v>
      </c>
    </row>
    <row r="16" spans="1:11" x14ac:dyDescent="0.25">
      <c r="A16">
        <v>14</v>
      </c>
      <c r="B16" s="2">
        <f t="shared" si="6"/>
        <v>7.338649731438105</v>
      </c>
      <c r="C16" s="2">
        <f t="shared" si="1"/>
        <v>2.7089942287568842</v>
      </c>
      <c r="D16" s="2">
        <f t="shared" si="2"/>
        <v>1.6253965372541306</v>
      </c>
      <c r="E16" s="2">
        <f t="shared" si="3"/>
        <v>1.0835976915027536</v>
      </c>
      <c r="F16" s="2">
        <f t="shared" si="0"/>
        <v>0.14000000000000001</v>
      </c>
      <c r="G16" s="2">
        <f t="shared" si="4"/>
        <v>1.0274109624013348</v>
      </c>
      <c r="H16" s="3">
        <f t="shared" si="5"/>
        <v>5.6186729101418864E-2</v>
      </c>
    </row>
    <row r="17" spans="1:8" x14ac:dyDescent="0.25">
      <c r="A17">
        <v>15</v>
      </c>
      <c r="B17" s="2">
        <f t="shared" si="6"/>
        <v>7.3948364605395236</v>
      </c>
      <c r="C17" s="2">
        <f t="shared" si="1"/>
        <v>2.7193448587002576</v>
      </c>
      <c r="D17" s="2">
        <f t="shared" si="2"/>
        <v>1.6316069152201544</v>
      </c>
      <c r="E17" s="2">
        <f t="shared" si="3"/>
        <v>1.0877379434801031</v>
      </c>
      <c r="F17" s="2">
        <f t="shared" si="0"/>
        <v>0.14000000000000001</v>
      </c>
      <c r="G17" s="2">
        <f t="shared" si="4"/>
        <v>1.0352771044755333</v>
      </c>
      <c r="H17" s="3">
        <f t="shared" si="5"/>
        <v>5.246083900456977E-2</v>
      </c>
    </row>
    <row r="18" spans="1:8" x14ac:dyDescent="0.25">
      <c r="A18">
        <v>16</v>
      </c>
      <c r="B18" s="2">
        <f t="shared" si="6"/>
        <v>7.4472972995440934</v>
      </c>
      <c r="C18" s="2">
        <f t="shared" si="1"/>
        <v>2.7289736714640713</v>
      </c>
      <c r="D18" s="2">
        <f t="shared" si="2"/>
        <v>1.6373842028784427</v>
      </c>
      <c r="E18" s="2">
        <f t="shared" si="3"/>
        <v>1.0915894685856287</v>
      </c>
      <c r="F18" s="2">
        <f t="shared" si="0"/>
        <v>0.14000000000000001</v>
      </c>
      <c r="G18" s="2">
        <f t="shared" si="4"/>
        <v>1.0426216219361732</v>
      </c>
      <c r="H18" s="3">
        <f t="shared" si="5"/>
        <v>4.8967846649455415E-2</v>
      </c>
    </row>
    <row r="19" spans="1:8" x14ac:dyDescent="0.25">
      <c r="A19">
        <v>17</v>
      </c>
      <c r="B19" s="2">
        <f t="shared" si="6"/>
        <v>7.496265146193549</v>
      </c>
      <c r="C19" s="2">
        <f t="shared" si="1"/>
        <v>2.7379308147200412</v>
      </c>
      <c r="D19" s="2">
        <f t="shared" si="2"/>
        <v>1.6427584888320246</v>
      </c>
      <c r="E19" s="2">
        <f t="shared" si="3"/>
        <v>1.0951723258880166</v>
      </c>
      <c r="F19" s="2">
        <f t="shared" si="0"/>
        <v>0.14000000000000001</v>
      </c>
      <c r="G19" s="2">
        <f t="shared" si="4"/>
        <v>1.049477120467097</v>
      </c>
      <c r="H19" s="3">
        <f t="shared" si="5"/>
        <v>4.5695205420919649E-2</v>
      </c>
    </row>
    <row r="20" spans="1:8" x14ac:dyDescent="0.25">
      <c r="A20">
        <v>18</v>
      </c>
      <c r="B20" s="2">
        <f t="shared" si="6"/>
        <v>7.5419603516144686</v>
      </c>
      <c r="C20" s="2">
        <f t="shared" si="1"/>
        <v>2.746262979325627</v>
      </c>
      <c r="D20" s="2">
        <f t="shared" si="2"/>
        <v>1.6477577875953762</v>
      </c>
      <c r="E20" s="2">
        <f t="shared" si="3"/>
        <v>1.0985051917302509</v>
      </c>
      <c r="F20" s="2">
        <f t="shared" si="0"/>
        <v>0.14000000000000001</v>
      </c>
      <c r="G20" s="2">
        <f t="shared" si="4"/>
        <v>1.0558744492260257</v>
      </c>
      <c r="H20" s="3">
        <f t="shared" si="5"/>
        <v>4.2630742504225161E-2</v>
      </c>
    </row>
    <row r="21" spans="1:8" x14ac:dyDescent="0.25">
      <c r="A21">
        <v>19</v>
      </c>
      <c r="B21" s="2">
        <f t="shared" si="6"/>
        <v>7.5845910941186938</v>
      </c>
      <c r="C21" s="2">
        <f t="shared" si="1"/>
        <v>2.7540136336116228</v>
      </c>
      <c r="D21" s="2">
        <f t="shared" si="2"/>
        <v>1.6524081801669737</v>
      </c>
      <c r="E21" s="2">
        <f t="shared" si="3"/>
        <v>1.1016054534446491</v>
      </c>
      <c r="F21" s="2">
        <f t="shared" si="0"/>
        <v>0.14000000000000001</v>
      </c>
      <c r="G21" s="2">
        <f t="shared" si="4"/>
        <v>1.0618427531766172</v>
      </c>
      <c r="H21" s="3">
        <f t="shared" si="5"/>
        <v>3.9762700268031859E-2</v>
      </c>
    </row>
    <row r="22" spans="1:8" x14ac:dyDescent="0.25">
      <c r="A22">
        <v>20</v>
      </c>
      <c r="B22" s="2">
        <f t="shared" si="6"/>
        <v>7.6243537943867254</v>
      </c>
      <c r="C22" s="2">
        <f t="shared" si="1"/>
        <v>2.7612232424030343</v>
      </c>
      <c r="D22" s="2">
        <f t="shared" si="2"/>
        <v>1.6567339454418206</v>
      </c>
      <c r="E22" s="2">
        <f t="shared" si="3"/>
        <v>1.1044892969612137</v>
      </c>
      <c r="F22" s="2">
        <f t="shared" si="0"/>
        <v>0.14000000000000001</v>
      </c>
      <c r="G22" s="2">
        <f t="shared" si="4"/>
        <v>1.0674095312141416</v>
      </c>
      <c r="H22" s="3">
        <f t="shared" si="5"/>
        <v>3.7079765747072058E-2</v>
      </c>
    </row>
    <row r="23" spans="1:8" x14ac:dyDescent="0.25">
      <c r="A23">
        <v>21</v>
      </c>
      <c r="B23" s="2">
        <f t="shared" si="6"/>
        <v>7.6614335601337977</v>
      </c>
      <c r="C23" s="2">
        <f t="shared" si="1"/>
        <v>2.7679294716689942</v>
      </c>
      <c r="D23" s="2">
        <f t="shared" si="2"/>
        <v>1.6607576830013964</v>
      </c>
      <c r="E23" s="2">
        <f t="shared" si="3"/>
        <v>1.1071717886675978</v>
      </c>
      <c r="F23" s="2">
        <f t="shared" si="0"/>
        <v>0.14000000000000001</v>
      </c>
      <c r="G23" s="2">
        <f t="shared" si="4"/>
        <v>1.0726006984187317</v>
      </c>
      <c r="H23" s="3">
        <f t="shared" si="5"/>
        <v>3.4571090248866065E-2</v>
      </c>
    </row>
    <row r="24" spans="1:8" x14ac:dyDescent="0.25">
      <c r="A24">
        <v>22</v>
      </c>
      <c r="B24" s="2">
        <f t="shared" si="6"/>
        <v>7.6960046503826636</v>
      </c>
      <c r="C24" s="2">
        <f t="shared" si="1"/>
        <v>2.7741673796623489</v>
      </c>
      <c r="D24" s="2">
        <f t="shared" si="2"/>
        <v>1.6645004277974094</v>
      </c>
      <c r="E24" s="2">
        <f t="shared" si="3"/>
        <v>1.1096669518649396</v>
      </c>
      <c r="F24" s="2">
        <f t="shared" si="0"/>
        <v>0.14000000000000001</v>
      </c>
      <c r="G24" s="2">
        <f t="shared" si="4"/>
        <v>1.077440651053573</v>
      </c>
      <c r="H24" s="3">
        <f t="shared" si="5"/>
        <v>3.2226300811366571E-2</v>
      </c>
    </row>
    <row r="25" spans="1:8" x14ac:dyDescent="0.25">
      <c r="A25">
        <v>23</v>
      </c>
      <c r="B25" s="2">
        <f t="shared" si="6"/>
        <v>7.7282309511940301</v>
      </c>
      <c r="C25" s="2">
        <f t="shared" si="1"/>
        <v>2.7799695953722283</v>
      </c>
      <c r="D25" s="2">
        <f t="shared" si="2"/>
        <v>1.6679817572233369</v>
      </c>
      <c r="E25" s="2">
        <f t="shared" si="3"/>
        <v>1.1119878381488915</v>
      </c>
      <c r="F25" s="2">
        <f t="shared" si="0"/>
        <v>0.14000000000000001</v>
      </c>
      <c r="G25" s="2">
        <f t="shared" si="4"/>
        <v>1.0819523331671643</v>
      </c>
      <c r="H25" s="3">
        <f t="shared" si="5"/>
        <v>3.0035504981727135E-2</v>
      </c>
    </row>
    <row r="26" spans="1:8" x14ac:dyDescent="0.25">
      <c r="A26">
        <v>24</v>
      </c>
      <c r="B26" s="2">
        <f t="shared" si="6"/>
        <v>7.7582664561757575</v>
      </c>
      <c r="C26" s="2">
        <f t="shared" si="1"/>
        <v>2.7853664850744071</v>
      </c>
      <c r="D26" s="2">
        <f t="shared" si="2"/>
        <v>1.6712198910446443</v>
      </c>
      <c r="E26" s="2">
        <f t="shared" si="3"/>
        <v>1.1141465940297628</v>
      </c>
      <c r="F26" s="2">
        <f t="shared" si="0"/>
        <v>0.14000000000000001</v>
      </c>
      <c r="G26" s="2">
        <f t="shared" si="4"/>
        <v>1.0861573038646062</v>
      </c>
      <c r="H26" s="3">
        <f t="shared" si="5"/>
        <v>2.7989290165156611E-2</v>
      </c>
    </row>
    <row r="27" spans="1:8" x14ac:dyDescent="0.25">
      <c r="A27">
        <v>25</v>
      </c>
      <c r="B27" s="2">
        <f t="shared" si="6"/>
        <v>7.7862557463409141</v>
      </c>
      <c r="C27" s="2">
        <f t="shared" si="1"/>
        <v>2.7903863077253148</v>
      </c>
      <c r="D27" s="2">
        <f t="shared" si="2"/>
        <v>1.6742317846351888</v>
      </c>
      <c r="E27" s="2">
        <f t="shared" si="3"/>
        <v>1.116154523090126</v>
      </c>
      <c r="F27" s="2">
        <f t="shared" si="0"/>
        <v>0.14000000000000001</v>
      </c>
      <c r="G27" s="2">
        <f t="shared" si="4"/>
        <v>1.0900758044877281</v>
      </c>
      <c r="H27" s="3">
        <f t="shared" si="5"/>
        <v>2.6078718602397855E-2</v>
      </c>
    </row>
    <row r="28" spans="1:8" x14ac:dyDescent="0.25">
      <c r="A28">
        <v>26</v>
      </c>
      <c r="B28" s="2">
        <f t="shared" si="6"/>
        <v>7.8123344649433122</v>
      </c>
      <c r="C28" s="2">
        <f t="shared" si="1"/>
        <v>2.7950553599067249</v>
      </c>
      <c r="D28" s="2">
        <f t="shared" si="2"/>
        <v>1.6770332159440349</v>
      </c>
      <c r="E28" s="2">
        <f t="shared" si="3"/>
        <v>1.1180221439626901</v>
      </c>
      <c r="F28" s="2">
        <f t="shared" si="0"/>
        <v>0.14000000000000001</v>
      </c>
      <c r="G28" s="2">
        <f t="shared" si="4"/>
        <v>1.0937268250920638</v>
      </c>
      <c r="H28" s="3">
        <f t="shared" si="5"/>
        <v>2.4295318870626303E-2</v>
      </c>
    </row>
    <row r="29" spans="1:8" x14ac:dyDescent="0.25">
      <c r="A29">
        <v>27</v>
      </c>
      <c r="B29" s="2">
        <f t="shared" si="6"/>
        <v>7.8366297838139385</v>
      </c>
      <c r="C29" s="2">
        <f t="shared" si="1"/>
        <v>2.7993981109899209</v>
      </c>
      <c r="D29" s="2">
        <f t="shared" si="2"/>
        <v>1.6796388665939526</v>
      </c>
      <c r="E29" s="2">
        <f t="shared" si="3"/>
        <v>1.1197592443959683</v>
      </c>
      <c r="F29" s="2">
        <f t="shared" si="0"/>
        <v>0.14000000000000001</v>
      </c>
      <c r="G29" s="2">
        <f t="shared" si="4"/>
        <v>1.0971281697339514</v>
      </c>
      <c r="H29" s="3">
        <f t="shared" si="5"/>
        <v>2.2631074662016859E-2</v>
      </c>
    </row>
    <row r="30" spans="1:8" x14ac:dyDescent="0.25">
      <c r="A30">
        <v>28</v>
      </c>
      <c r="B30" s="2">
        <f t="shared" si="6"/>
        <v>7.8592608584759551</v>
      </c>
      <c r="C30" s="2">
        <f t="shared" si="1"/>
        <v>2.8034373291507615</v>
      </c>
      <c r="D30" s="2">
        <f t="shared" si="2"/>
        <v>1.6820623974904569</v>
      </c>
      <c r="E30" s="2">
        <f t="shared" si="3"/>
        <v>1.1213749316603046</v>
      </c>
      <c r="F30" s="2">
        <f t="shared" si="0"/>
        <v>0.14000000000000001</v>
      </c>
      <c r="G30" s="2">
        <f t="shared" si="4"/>
        <v>1.1002965201866339</v>
      </c>
      <c r="H30" s="3">
        <f t="shared" si="5"/>
        <v>2.1078411473670622E-2</v>
      </c>
    </row>
    <row r="31" spans="1:8" x14ac:dyDescent="0.25">
      <c r="A31">
        <v>29</v>
      </c>
      <c r="B31" s="2">
        <f t="shared" si="6"/>
        <v>7.8803392699496255</v>
      </c>
      <c r="C31" s="2">
        <f t="shared" si="1"/>
        <v>2.8071941988308584</v>
      </c>
      <c r="D31" s="2">
        <f t="shared" si="2"/>
        <v>1.684316519298515</v>
      </c>
      <c r="E31" s="2">
        <f t="shared" si="3"/>
        <v>1.1228776795323434</v>
      </c>
      <c r="F31" s="2">
        <f t="shared" si="0"/>
        <v>0.14000000000000001</v>
      </c>
      <c r="G31" s="2">
        <f t="shared" si="4"/>
        <v>1.1032474977929476</v>
      </c>
      <c r="H31" s="3">
        <f t="shared" si="5"/>
        <v>1.9630181739395791E-2</v>
      </c>
    </row>
    <row r="32" spans="1:8" x14ac:dyDescent="0.25">
      <c r="A32">
        <v>30</v>
      </c>
      <c r="B32" s="2">
        <f t="shared" si="6"/>
        <v>7.8999694516890209</v>
      </c>
      <c r="C32" s="2">
        <f t="shared" si="1"/>
        <v>2.8106884302051376</v>
      </c>
      <c r="D32" s="2">
        <f t="shared" si="2"/>
        <v>1.6864130581230825</v>
      </c>
      <c r="E32" s="2">
        <f t="shared" si="3"/>
        <v>1.1242753720820551</v>
      </c>
      <c r="F32" s="2">
        <f t="shared" si="0"/>
        <v>0.14000000000000001</v>
      </c>
      <c r="G32" s="2">
        <f t="shared" si="4"/>
        <v>1.105995723236463</v>
      </c>
      <c r="H32" s="3">
        <f t="shared" si="5"/>
        <v>1.8279648845592078E-2</v>
      </c>
    </row>
    <row r="33" spans="1:8" x14ac:dyDescent="0.25">
      <c r="A33">
        <v>31</v>
      </c>
      <c r="B33" s="2">
        <f t="shared" si="6"/>
        <v>7.9182491005346129</v>
      </c>
      <c r="C33" s="2">
        <f t="shared" si="1"/>
        <v>2.8139383611825282</v>
      </c>
      <c r="D33" s="2">
        <f t="shared" si="2"/>
        <v>1.6883630167095169</v>
      </c>
      <c r="E33" s="2">
        <f t="shared" si="3"/>
        <v>1.1255753444730112</v>
      </c>
      <c r="F33" s="2">
        <f t="shared" si="0"/>
        <v>0.14000000000000001</v>
      </c>
      <c r="G33" s="2">
        <f t="shared" si="4"/>
        <v>1.1085548740748459</v>
      </c>
      <c r="H33" s="3">
        <f t="shared" si="5"/>
        <v>1.7020470398165344E-2</v>
      </c>
    </row>
    <row r="34" spans="1:8" x14ac:dyDescent="0.25">
      <c r="A34">
        <v>32</v>
      </c>
      <c r="B34" s="2">
        <f t="shared" si="6"/>
        <v>7.9352695709327783</v>
      </c>
      <c r="C34" s="2">
        <f t="shared" si="1"/>
        <v>2.8169610524344808</v>
      </c>
      <c r="D34" s="2">
        <f t="shared" si="2"/>
        <v>1.6901766314606885</v>
      </c>
      <c r="E34" s="2">
        <f t="shared" si="3"/>
        <v>1.1267844209737923</v>
      </c>
      <c r="F34" s="2">
        <f t="shared" si="0"/>
        <v>0.14000000000000001</v>
      </c>
      <c r="G34" s="2">
        <f t="shared" si="4"/>
        <v>1.1109377399305891</v>
      </c>
      <c r="H34" s="3">
        <f t="shared" si="5"/>
        <v>1.5846681043203192E-2</v>
      </c>
    </row>
    <row r="35" spans="1:8" x14ac:dyDescent="0.25">
      <c r="A35">
        <v>33</v>
      </c>
      <c r="B35" s="2">
        <f t="shared" si="6"/>
        <v>7.9511162519759813</v>
      </c>
      <c r="C35" s="2">
        <f t="shared" si="1"/>
        <v>2.8197723759154711</v>
      </c>
      <c r="D35" s="2">
        <f t="shared" si="2"/>
        <v>1.6918634255492826</v>
      </c>
      <c r="E35" s="2">
        <f t="shared" si="3"/>
        <v>1.1279089503661885</v>
      </c>
      <c r="F35" s="2">
        <f t="shared" si="0"/>
        <v>0.14000000000000001</v>
      </c>
      <c r="G35" s="2">
        <f t="shared" si="4"/>
        <v>1.1131562752766375</v>
      </c>
      <c r="H35" s="3">
        <f t="shared" si="5"/>
        <v>1.4752675089551026E-2</v>
      </c>
    </row>
    <row r="36" spans="1:8" x14ac:dyDescent="0.25">
      <c r="A36">
        <v>34</v>
      </c>
      <c r="B36" s="2">
        <f t="shared" si="6"/>
        <v>7.9658689270655323</v>
      </c>
      <c r="C36" s="2">
        <f t="shared" si="1"/>
        <v>2.8223870973106315</v>
      </c>
      <c r="D36" s="2">
        <f t="shared" si="2"/>
        <v>1.6934322583863788</v>
      </c>
      <c r="E36" s="2">
        <f t="shared" si="3"/>
        <v>1.1289548389242527</v>
      </c>
      <c r="F36" s="2">
        <f t="shared" si="0"/>
        <v>0.14000000000000001</v>
      </c>
      <c r="G36" s="2">
        <f t="shared" si="4"/>
        <v>1.1152216497891747</v>
      </c>
      <c r="H36" s="3">
        <f t="shared" si="5"/>
        <v>1.3733189135078039E-2</v>
      </c>
    </row>
    <row r="37" spans="1:8" x14ac:dyDescent="0.25">
      <c r="A37">
        <v>35</v>
      </c>
      <c r="B37" s="2">
        <f t="shared" si="6"/>
        <v>7.9796021162006099</v>
      </c>
      <c r="C37" s="2">
        <f t="shared" si="1"/>
        <v>2.8248189528181467</v>
      </c>
      <c r="D37" s="2">
        <f t="shared" si="2"/>
        <v>1.694891371690888</v>
      </c>
      <c r="E37" s="2">
        <f t="shared" si="3"/>
        <v>1.1299275811272587</v>
      </c>
      <c r="F37" s="2">
        <f t="shared" si="0"/>
        <v>0.14000000000000001</v>
      </c>
      <c r="G37" s="2">
        <f t="shared" si="4"/>
        <v>1.1171442962680855</v>
      </c>
      <c r="H37" s="3">
        <f t="shared" si="5"/>
        <v>1.2783284859173127E-2</v>
      </c>
    </row>
    <row r="38" spans="1:8" x14ac:dyDescent="0.25">
      <c r="A38">
        <v>36</v>
      </c>
      <c r="B38" s="2">
        <f t="shared" si="6"/>
        <v>7.9923854010597832</v>
      </c>
      <c r="C38" s="2">
        <f t="shared" si="1"/>
        <v>2.8270807206480297</v>
      </c>
      <c r="D38" s="2">
        <f t="shared" si="2"/>
        <v>1.6962484323888178</v>
      </c>
      <c r="E38" s="2">
        <f t="shared" si="3"/>
        <v>1.1308322882592119</v>
      </c>
      <c r="F38" s="2">
        <f t="shared" si="0"/>
        <v>0.14000000000000001</v>
      </c>
      <c r="G38" s="2">
        <f t="shared" si="4"/>
        <v>1.1189339561483698</v>
      </c>
      <c r="H38" s="3">
        <f t="shared" si="5"/>
        <v>1.1898332110842125E-2</v>
      </c>
    </row>
    <row r="39" spans="1:8" x14ac:dyDescent="0.25">
      <c r="A39">
        <v>37</v>
      </c>
      <c r="B39" s="2">
        <f t="shared" si="6"/>
        <v>8.0042837331706256</v>
      </c>
      <c r="C39" s="2">
        <f t="shared" si="1"/>
        <v>2.8291842875943281</v>
      </c>
      <c r="D39" s="2">
        <f t="shared" si="2"/>
        <v>1.6975105725565969</v>
      </c>
      <c r="E39" s="2">
        <f t="shared" si="3"/>
        <v>1.1316737150377312</v>
      </c>
      <c r="F39" s="2">
        <f t="shared" si="0"/>
        <v>0.14000000000000001</v>
      </c>
      <c r="G39" s="2">
        <f t="shared" si="4"/>
        <v>1.1205997226438877</v>
      </c>
      <c r="H39" s="3">
        <f t="shared" si="5"/>
        <v>1.1073992393843435E-2</v>
      </c>
    </row>
    <row r="40" spans="1:8" x14ac:dyDescent="0.25">
      <c r="A40">
        <v>38</v>
      </c>
      <c r="B40" s="2">
        <f t="shared" si="6"/>
        <v>8.0153577255644688</v>
      </c>
      <c r="C40" s="2">
        <f t="shared" si="1"/>
        <v>2.8311407110146378</v>
      </c>
      <c r="D40" s="2">
        <f t="shared" si="2"/>
        <v>1.6986844266087826</v>
      </c>
      <c r="E40" s="2">
        <f t="shared" si="3"/>
        <v>1.1324562844058552</v>
      </c>
      <c r="F40" s="2">
        <f t="shared" si="0"/>
        <v>0.14000000000000001</v>
      </c>
      <c r="G40" s="2">
        <f t="shared" si="4"/>
        <v>1.1221500815790257</v>
      </c>
      <c r="H40" s="3">
        <f t="shared" si="5"/>
        <v>1.030620282682948E-2</v>
      </c>
    </row>
    <row r="41" spans="1:8" x14ac:dyDescent="0.25">
      <c r="A41">
        <v>39</v>
      </c>
      <c r="B41" s="2">
        <f t="shared" si="6"/>
        <v>8.0256639283912978</v>
      </c>
      <c r="C41" s="2">
        <f t="shared" si="1"/>
        <v>2.8329602765290054</v>
      </c>
      <c r="D41" s="2">
        <f t="shared" si="2"/>
        <v>1.6997761659174031</v>
      </c>
      <c r="E41" s="2">
        <f t="shared" si="3"/>
        <v>1.1331841106116023</v>
      </c>
      <c r="F41" s="2">
        <f t="shared" si="0"/>
        <v>0.14000000000000001</v>
      </c>
      <c r="G41" s="2">
        <f t="shared" si="4"/>
        <v>1.1235929499747819</v>
      </c>
      <c r="H41" s="3">
        <f t="shared" si="5"/>
        <v>9.5911606368204172E-3</v>
      </c>
    </row>
    <row r="42" spans="1:8" x14ac:dyDescent="0.25">
      <c r="A42">
        <v>40</v>
      </c>
      <c r="B42" s="2">
        <f t="shared" si="6"/>
        <v>8.0352550890281176</v>
      </c>
      <c r="C42" s="2">
        <f t="shared" si="1"/>
        <v>2.8346525517297736</v>
      </c>
      <c r="D42" s="2">
        <f t="shared" si="2"/>
        <v>1.7007915310378641</v>
      </c>
      <c r="E42" s="2">
        <f t="shared" si="3"/>
        <v>1.1338610206919095</v>
      </c>
      <c r="F42" s="2">
        <f t="shared" si="0"/>
        <v>0.14000000000000001</v>
      </c>
      <c r="G42" s="2">
        <f t="shared" si="4"/>
        <v>1.1249357124639365</v>
      </c>
      <c r="H42" s="3">
        <f t="shared" si="5"/>
        <v>8.9253082279729945E-3</v>
      </c>
    </row>
    <row r="43" spans="1:8" x14ac:dyDescent="0.25">
      <c r="A43">
        <v>41</v>
      </c>
      <c r="B43" s="2">
        <f t="shared" si="6"/>
        <v>8.0441803972560901</v>
      </c>
      <c r="C43" s="2">
        <f t="shared" si="1"/>
        <v>2.8362264361746736</v>
      </c>
      <c r="D43" s="2">
        <f t="shared" si="2"/>
        <v>1.7017358617048042</v>
      </c>
      <c r="E43" s="2">
        <f t="shared" si="3"/>
        <v>1.1344905744698695</v>
      </c>
      <c r="F43" s="2">
        <f t="shared" si="0"/>
        <v>0.14000000000000001</v>
      </c>
      <c r="G43" s="2">
        <f t="shared" si="4"/>
        <v>1.1261852556158527</v>
      </c>
      <c r="H43" s="3">
        <f t="shared" si="5"/>
        <v>8.3053188540167522E-3</v>
      </c>
    </row>
    <row r="44" spans="1:8" x14ac:dyDescent="0.25">
      <c r="A44">
        <v>42</v>
      </c>
      <c r="B44" s="2">
        <f t="shared" si="6"/>
        <v>8.0524857161101071</v>
      </c>
      <c r="C44" s="2">
        <f t="shared" si="1"/>
        <v>2.8376902079173667</v>
      </c>
      <c r="D44" s="2">
        <f t="shared" si="2"/>
        <v>1.7026141247504201</v>
      </c>
      <c r="E44" s="2">
        <f t="shared" si="3"/>
        <v>1.1350760831669466</v>
      </c>
      <c r="F44" s="2">
        <f t="shared" si="0"/>
        <v>0.14000000000000001</v>
      </c>
      <c r="G44" s="2">
        <f t="shared" si="4"/>
        <v>1.127348000255415</v>
      </c>
      <c r="H44" s="3">
        <f t="shared" si="5"/>
        <v>7.7280829115315974E-3</v>
      </c>
    </row>
    <row r="45" spans="1:8" x14ac:dyDescent="0.25">
      <c r="A45">
        <v>43</v>
      </c>
      <c r="B45" s="2">
        <f t="shared" si="6"/>
        <v>8.0602137990216391</v>
      </c>
      <c r="C45" s="2">
        <f t="shared" si="1"/>
        <v>2.8390515668126985</v>
      </c>
      <c r="D45" s="2">
        <f t="shared" si="2"/>
        <v>1.7034309400876191</v>
      </c>
      <c r="E45" s="2">
        <f t="shared" si="3"/>
        <v>1.1356206267250795</v>
      </c>
      <c r="F45" s="2">
        <f t="shared" si="0"/>
        <v>0.14000000000000001</v>
      </c>
      <c r="G45" s="2">
        <f t="shared" si="4"/>
        <v>1.1284299318630295</v>
      </c>
      <c r="H45" s="3">
        <f t="shared" si="5"/>
        <v>7.1906948620499289E-3</v>
      </c>
    </row>
    <row r="46" spans="1:8" x14ac:dyDescent="0.25">
      <c r="A46">
        <v>44</v>
      </c>
      <c r="B46" s="2">
        <f t="shared" si="6"/>
        <v>8.0674044938836893</v>
      </c>
      <c r="C46" s="2">
        <f t="shared" si="1"/>
        <v>2.8403176748180279</v>
      </c>
      <c r="D46" s="2">
        <f t="shared" si="2"/>
        <v>1.7041906048908166</v>
      </c>
      <c r="E46" s="2">
        <f t="shared" si="3"/>
        <v>1.1361270699272112</v>
      </c>
      <c r="F46" s="2">
        <f t="shared" si="0"/>
        <v>0.14000000000000001</v>
      </c>
      <c r="G46" s="2">
        <f t="shared" si="4"/>
        <v>1.1294366291437166</v>
      </c>
      <c r="H46" s="3">
        <f t="shared" si="5"/>
        <v>6.6904407834946777E-3</v>
      </c>
    </row>
    <row r="47" spans="1:8" x14ac:dyDescent="0.25">
      <c r="A47">
        <v>45</v>
      </c>
      <c r="B47" s="2">
        <f t="shared" si="6"/>
        <v>8.0740949346671833</v>
      </c>
      <c r="C47" s="2">
        <f t="shared" si="1"/>
        <v>2.8414951934971109</v>
      </c>
      <c r="D47" s="2">
        <f t="shared" si="2"/>
        <v>1.7048971160982664</v>
      </c>
      <c r="E47" s="2">
        <f t="shared" si="3"/>
        <v>1.1365980773988444</v>
      </c>
      <c r="F47" s="2">
        <f t="shared" si="0"/>
        <v>0.14000000000000001</v>
      </c>
      <c r="G47" s="2">
        <f t="shared" si="4"/>
        <v>1.1303732908534059</v>
      </c>
      <c r="H47" s="3">
        <f t="shared" si="5"/>
        <v>6.2247865454385654E-3</v>
      </c>
    </row>
    <row r="48" spans="1:8" x14ac:dyDescent="0.25">
      <c r="A48">
        <v>46</v>
      </c>
      <c r="B48" s="2">
        <f t="shared" si="6"/>
        <v>8.0803197212126214</v>
      </c>
      <c r="C48" s="2">
        <f t="shared" si="1"/>
        <v>2.8425903189191053</v>
      </c>
      <c r="D48" s="2">
        <f t="shared" si="2"/>
        <v>1.7055541913514631</v>
      </c>
      <c r="E48" s="2">
        <f t="shared" si="3"/>
        <v>1.1370361275676422</v>
      </c>
      <c r="F48" s="2">
        <f t="shared" si="0"/>
        <v>0.14000000000000001</v>
      </c>
      <c r="G48" s="2">
        <f t="shared" si="4"/>
        <v>1.1312447609697671</v>
      </c>
      <c r="H48" s="3">
        <f t="shared" si="5"/>
        <v>5.7913665978750473E-3</v>
      </c>
    </row>
    <row r="49" spans="1:8" x14ac:dyDescent="0.25">
      <c r="A49">
        <v>47</v>
      </c>
      <c r="B49" s="2">
        <f t="shared" si="6"/>
        <v>8.0861110878104974</v>
      </c>
      <c r="C49" s="2">
        <f t="shared" si="1"/>
        <v>2.8436088141322284</v>
      </c>
      <c r="D49" s="2">
        <f t="shared" si="2"/>
        <v>1.706165288479337</v>
      </c>
      <c r="E49" s="2">
        <f t="shared" si="3"/>
        <v>1.1374435256528914</v>
      </c>
      <c r="F49" s="2">
        <f t="shared" si="0"/>
        <v>0.14000000000000001</v>
      </c>
      <c r="G49" s="2">
        <f t="shared" si="4"/>
        <v>1.1320555522934697</v>
      </c>
      <c r="H49" s="3">
        <f t="shared" si="5"/>
        <v>5.3879733594217605E-3</v>
      </c>
    </row>
    <row r="50" spans="1:8" x14ac:dyDescent="0.25">
      <c r="A50">
        <v>48</v>
      </c>
      <c r="B50" s="2">
        <f t="shared" si="6"/>
        <v>8.0914990611699196</v>
      </c>
      <c r="C50" s="2">
        <f t="shared" si="1"/>
        <v>2.8445560393794178</v>
      </c>
      <c r="D50" s="2">
        <f t="shared" si="2"/>
        <v>1.7067336236276507</v>
      </c>
      <c r="E50" s="2">
        <f t="shared" si="3"/>
        <v>1.1378224157517671</v>
      </c>
      <c r="F50" s="2">
        <f t="shared" si="0"/>
        <v>0.14000000000000001</v>
      </c>
      <c r="G50" s="2">
        <f t="shared" si="4"/>
        <v>1.1328098685637888</v>
      </c>
      <c r="H50" s="3">
        <f t="shared" si="5"/>
        <v>5.0125471879782779E-3</v>
      </c>
    </row>
    <row r="51" spans="1:8" x14ac:dyDescent="0.25">
      <c r="A51">
        <v>49</v>
      </c>
      <c r="B51" s="2">
        <f t="shared" si="6"/>
        <v>8.096511608357897</v>
      </c>
      <c r="C51" s="2">
        <f t="shared" si="1"/>
        <v>2.8454369802119843</v>
      </c>
      <c r="D51" s="2">
        <f t="shared" si="2"/>
        <v>1.7072621881271905</v>
      </c>
      <c r="E51" s="2">
        <f t="shared" si="3"/>
        <v>1.1381747920847938</v>
      </c>
      <c r="F51" s="2">
        <f t="shared" si="0"/>
        <v>0.14000000000000001</v>
      </c>
      <c r="G51" s="2">
        <f t="shared" si="4"/>
        <v>1.1335116251701056</v>
      </c>
      <c r="H51" s="3">
        <f t="shared" si="5"/>
        <v>4.6631669146881549E-3</v>
      </c>
    </row>
    <row r="52" spans="1:8" x14ac:dyDescent="0.25">
      <c r="A52">
        <v>50</v>
      </c>
      <c r="B52" s="2">
        <f t="shared" si="6"/>
        <v>8.101174775272586</v>
      </c>
      <c r="C52" s="2">
        <f t="shared" si="1"/>
        <v>2.8462562736465924</v>
      </c>
      <c r="D52" s="2">
        <f t="shared" si="2"/>
        <v>1.7077537641879554</v>
      </c>
      <c r="E52" s="2">
        <f t="shared" si="3"/>
        <v>1.138502509458637</v>
      </c>
      <c r="F52" s="2">
        <f t="shared" si="0"/>
        <v>0.14000000000000001</v>
      </c>
      <c r="G52" s="2">
        <f t="shared" si="4"/>
        <v>1.1341644685381622</v>
      </c>
      <c r="H52" s="3">
        <f t="shared" si="5"/>
        <v>4.3380409204747394E-3</v>
      </c>
    </row>
    <row r="53" spans="1:8" x14ac:dyDescent="0.25">
      <c r="A53">
        <v>51</v>
      </c>
      <c r="B53" s="2">
        <f t="shared" si="6"/>
        <v>8.1055128161930607</v>
      </c>
      <c r="C53" s="2">
        <f t="shared" si="1"/>
        <v>2.8470182325009898</v>
      </c>
      <c r="D53" s="2">
        <f t="shared" si="2"/>
        <v>1.7082109395005938</v>
      </c>
      <c r="E53" s="2">
        <f t="shared" si="3"/>
        <v>1.1388072930003961</v>
      </c>
      <c r="F53" s="2">
        <f t="shared" si="0"/>
        <v>0.14000000000000001</v>
      </c>
      <c r="G53" s="2">
        <f t="shared" si="4"/>
        <v>1.1347717942670286</v>
      </c>
      <c r="H53" s="3">
        <f t="shared" si="5"/>
        <v>4.0354987333675041E-3</v>
      </c>
    </row>
    <row r="54" spans="1:8" x14ac:dyDescent="0.25">
      <c r="A54">
        <v>52</v>
      </c>
      <c r="B54" s="2">
        <f t="shared" si="6"/>
        <v>8.1095483149264282</v>
      </c>
      <c r="C54" s="2">
        <f t="shared" si="1"/>
        <v>2.8477268680346484</v>
      </c>
      <c r="D54" s="2">
        <f t="shared" si="2"/>
        <v>1.708636120820789</v>
      </c>
      <c r="E54" s="2">
        <f t="shared" si="3"/>
        <v>1.1390907472138594</v>
      </c>
      <c r="F54" s="2">
        <f t="shared" si="0"/>
        <v>0.14000000000000001</v>
      </c>
      <c r="G54" s="2">
        <f t="shared" si="4"/>
        <v>1.1353367640897001</v>
      </c>
      <c r="H54" s="3">
        <f t="shared" si="5"/>
        <v>3.7539831241593102E-3</v>
      </c>
    </row>
    <row r="55" spans="1:8" x14ac:dyDescent="0.25">
      <c r="A55">
        <v>53</v>
      </c>
      <c r="B55" s="2">
        <f t="shared" si="6"/>
        <v>8.1133022980505878</v>
      </c>
      <c r="C55" s="2">
        <f t="shared" si="1"/>
        <v>2.8483859110118117</v>
      </c>
      <c r="D55" s="2">
        <f t="shared" si="2"/>
        <v>1.7090315466070869</v>
      </c>
      <c r="E55" s="2">
        <f t="shared" si="3"/>
        <v>1.1393543644047248</v>
      </c>
      <c r="F55" s="2">
        <f t="shared" si="0"/>
        <v>0.14000000000000001</v>
      </c>
      <c r="G55" s="2">
        <f t="shared" si="4"/>
        <v>1.1358623217270825</v>
      </c>
      <c r="H55" s="3">
        <f t="shared" si="5"/>
        <v>3.4920426776423596E-3</v>
      </c>
    </row>
    <row r="56" spans="1:8" x14ac:dyDescent="0.25">
      <c r="A56">
        <v>54</v>
      </c>
      <c r="B56" s="2">
        <f t="shared" si="6"/>
        <v>8.1167943407282301</v>
      </c>
      <c r="C56" s="2">
        <f t="shared" si="1"/>
        <v>2.8489988312963961</v>
      </c>
      <c r="D56" s="2">
        <f t="shared" si="2"/>
        <v>1.7093992987778377</v>
      </c>
      <c r="E56" s="2">
        <f t="shared" si="3"/>
        <v>1.1395995325185584</v>
      </c>
      <c r="F56" s="2">
        <f t="shared" si="0"/>
        <v>0.14000000000000001</v>
      </c>
      <c r="G56" s="2">
        <f t="shared" si="4"/>
        <v>1.1363512077019524</v>
      </c>
      <c r="H56" s="3">
        <f t="shared" si="5"/>
        <v>3.2483248166059742E-3</v>
      </c>
    </row>
    <row r="57" spans="1:8" x14ac:dyDescent="0.25">
      <c r="A57">
        <v>55</v>
      </c>
      <c r="B57" s="2">
        <f t="shared" si="6"/>
        <v>8.1200426655448368</v>
      </c>
      <c r="C57" s="2">
        <f t="shared" si="1"/>
        <v>2.8495688560806594</v>
      </c>
      <c r="D57" s="2">
        <f t="shared" si="2"/>
        <v>1.7097413136483957</v>
      </c>
      <c r="E57" s="2">
        <f t="shared" si="3"/>
        <v>1.1398275424322637</v>
      </c>
      <c r="F57" s="2">
        <f t="shared" si="0"/>
        <v>0.14000000000000001</v>
      </c>
      <c r="G57" s="2">
        <f t="shared" si="4"/>
        <v>1.1368059731762772</v>
      </c>
      <c r="H57" s="3">
        <f t="shared" si="5"/>
        <v>3.0215692559865115E-3</v>
      </c>
    </row>
    <row r="58" spans="1:8" x14ac:dyDescent="0.25">
      <c r="A58">
        <v>56</v>
      </c>
      <c r="B58" s="2">
        <f t="shared" si="6"/>
        <v>8.1230642348008235</v>
      </c>
      <c r="C58" s="2">
        <f t="shared" si="1"/>
        <v>2.8500989868425313</v>
      </c>
      <c r="D58" s="2">
        <f t="shared" si="2"/>
        <v>1.7100593921055187</v>
      </c>
      <c r="E58" s="2">
        <f t="shared" si="3"/>
        <v>1.1400395947370126</v>
      </c>
      <c r="F58" s="2">
        <f t="shared" si="0"/>
        <v>0.14000000000000001</v>
      </c>
      <c r="G58" s="2">
        <f t="shared" si="4"/>
        <v>1.1372289928721153</v>
      </c>
      <c r="H58" s="3">
        <f t="shared" si="5"/>
        <v>2.8106018648972331E-3</v>
      </c>
    </row>
    <row r="59" spans="1:8" x14ac:dyDescent="0.25">
      <c r="A59">
        <v>57</v>
      </c>
      <c r="B59" s="2">
        <f t="shared" si="6"/>
        <v>8.1258748366657212</v>
      </c>
      <c r="C59" s="2">
        <f t="shared" si="1"/>
        <v>2.8505920151199682</v>
      </c>
      <c r="D59" s="2">
        <f t="shared" si="2"/>
        <v>1.7103552090719809</v>
      </c>
      <c r="E59" s="2">
        <f t="shared" si="3"/>
        <v>1.1402368060479873</v>
      </c>
      <c r="F59" s="2">
        <f t="shared" si="0"/>
        <v>0.14000000000000001</v>
      </c>
      <c r="G59" s="2">
        <f t="shared" si="4"/>
        <v>1.1376224771332011</v>
      </c>
      <c r="H59" s="3">
        <f t="shared" si="5"/>
        <v>2.6143289147861903E-3</v>
      </c>
    </row>
    <row r="60" spans="1:8" x14ac:dyDescent="0.25">
      <c r="A60">
        <v>58</v>
      </c>
      <c r="B60" s="2">
        <f t="shared" si="6"/>
        <v>8.1284891655805076</v>
      </c>
      <c r="C60" s="2">
        <f t="shared" si="1"/>
        <v>2.8510505371845847</v>
      </c>
      <c r="D60" s="2">
        <f t="shared" si="2"/>
        <v>1.7106303223107509</v>
      </c>
      <c r="E60" s="2">
        <f t="shared" si="3"/>
        <v>1.1404202148738338</v>
      </c>
      <c r="F60" s="2">
        <f t="shared" si="0"/>
        <v>0.14000000000000001</v>
      </c>
      <c r="G60" s="2">
        <f t="shared" si="4"/>
        <v>1.1379884831812712</v>
      </c>
      <c r="H60" s="3">
        <f t="shared" si="5"/>
        <v>2.4317316925626109E-3</v>
      </c>
    </row>
    <row r="61" spans="1:8" x14ac:dyDescent="0.25">
      <c r="A61">
        <v>59</v>
      </c>
      <c r="B61" s="2">
        <f t="shared" si="6"/>
        <v>8.1309208972730698</v>
      </c>
      <c r="C61" s="2">
        <f t="shared" si="1"/>
        <v>2.8514769676911418</v>
      </c>
      <c r="D61" s="2">
        <f t="shared" si="2"/>
        <v>1.7108861806146851</v>
      </c>
      <c r="E61" s="2">
        <f t="shared" si="3"/>
        <v>1.1405907870764567</v>
      </c>
      <c r="F61" s="2">
        <f t="shared" si="0"/>
        <v>0.14000000000000001</v>
      </c>
      <c r="G61" s="2">
        <f t="shared" si="4"/>
        <v>1.1383289256182298</v>
      </c>
      <c r="H61" s="3">
        <f t="shared" si="5"/>
        <v>2.2618614582268215E-3</v>
      </c>
    </row>
    <row r="62" spans="1:8" x14ac:dyDescent="0.25">
      <c r="A62">
        <v>60</v>
      </c>
      <c r="B62" s="2">
        <f t="shared" si="6"/>
        <v>8.1331827587312961</v>
      </c>
      <c r="C62" s="2">
        <f t="shared" si="1"/>
        <v>2.8518735523741752</v>
      </c>
      <c r="D62" s="2">
        <f t="shared" si="2"/>
        <v>1.7111241314245051</v>
      </c>
      <c r="E62" s="2">
        <f t="shared" si="3"/>
        <v>1.14074942094967</v>
      </c>
      <c r="F62" s="2">
        <f t="shared" si="0"/>
        <v>0.14000000000000001</v>
      </c>
      <c r="G62" s="2">
        <f t="shared" si="4"/>
        <v>1.1386455862223817</v>
      </c>
      <c r="H62" s="3">
        <f t="shared" si="5"/>
        <v>2.1038347272883673E-3</v>
      </c>
    </row>
    <row r="63" spans="1:8" x14ac:dyDescent="0.25">
      <c r="A63">
        <v>61</v>
      </c>
      <c r="B63" s="2">
        <f t="shared" si="6"/>
        <v>8.1352865934585843</v>
      </c>
      <c r="C63" s="2">
        <f t="shared" si="1"/>
        <v>2.8522423798580978</v>
      </c>
      <c r="D63" s="2">
        <f t="shared" si="2"/>
        <v>1.7113454279148586</v>
      </c>
      <c r="E63" s="2">
        <f t="shared" si="3"/>
        <v>1.1408969519432393</v>
      </c>
      <c r="F63" s="2">
        <f t="shared" si="0"/>
        <v>0.14000000000000001</v>
      </c>
      <c r="G63" s="2">
        <f t="shared" si="4"/>
        <v>1.138940123084202</v>
      </c>
      <c r="H63" s="3">
        <f t="shared" si="5"/>
        <v>1.9568288590372518E-3</v>
      </c>
    </row>
    <row r="64" spans="1:8" x14ac:dyDescent="0.25">
      <c r="A64">
        <v>62</v>
      </c>
      <c r="B64" s="2">
        <f t="shared" si="6"/>
        <v>8.1372434223176207</v>
      </c>
      <c r="C64" s="2">
        <f t="shared" si="1"/>
        <v>2.8525853926425446</v>
      </c>
      <c r="D64" s="2">
        <f t="shared" si="2"/>
        <v>1.7115512355855267</v>
      </c>
      <c r="E64" s="2">
        <f t="shared" si="3"/>
        <v>1.1410341570570179</v>
      </c>
      <c r="F64" s="2">
        <f t="shared" si="0"/>
        <v>0.14000000000000001</v>
      </c>
      <c r="G64" s="2">
        <f t="shared" si="4"/>
        <v>1.1392140791244669</v>
      </c>
      <c r="H64" s="3">
        <f t="shared" si="5"/>
        <v>1.8200779325510119E-3</v>
      </c>
    </row>
    <row r="65" spans="1:8" x14ac:dyDescent="0.25">
      <c r="A65">
        <v>63</v>
      </c>
      <c r="B65" s="2">
        <f t="shared" si="6"/>
        <v>8.1390635002501721</v>
      </c>
      <c r="C65" s="2">
        <f t="shared" si="1"/>
        <v>2.8529043973204171</v>
      </c>
      <c r="D65" s="2">
        <f t="shared" si="2"/>
        <v>1.7117426383922503</v>
      </c>
      <c r="E65" s="2">
        <f t="shared" si="3"/>
        <v>1.1411617589281668</v>
      </c>
      <c r="F65" s="2">
        <f t="shared" si="0"/>
        <v>0.14000000000000001</v>
      </c>
      <c r="G65" s="2">
        <f t="shared" si="4"/>
        <v>1.1394688900350243</v>
      </c>
      <c r="H65" s="3">
        <f t="shared" si="5"/>
        <v>1.6928688931425739E-3</v>
      </c>
    </row>
    <row r="66" spans="1:8" x14ac:dyDescent="0.25">
      <c r="A66">
        <v>64</v>
      </c>
      <c r="B66" s="2">
        <f t="shared" si="6"/>
        <v>8.1407563691433147</v>
      </c>
      <c r="C66" s="2">
        <f t="shared" si="1"/>
        <v>2.8532010740821114</v>
      </c>
      <c r="D66" s="2">
        <f t="shared" si="2"/>
        <v>1.7119206444492667</v>
      </c>
      <c r="E66" s="2">
        <f t="shared" si="3"/>
        <v>1.1412804296328447</v>
      </c>
      <c r="F66" s="2">
        <f t="shared" si="0"/>
        <v>0.14000000000000001</v>
      </c>
      <c r="G66" s="2">
        <f t="shared" si="4"/>
        <v>1.1397058916800642</v>
      </c>
      <c r="H66" s="3">
        <f t="shared" si="5"/>
        <v>1.5745379527805081E-3</v>
      </c>
    </row>
    <row r="67" spans="1:8" x14ac:dyDescent="0.25">
      <c r="A67">
        <v>65</v>
      </c>
      <c r="B67" s="2">
        <f t="shared" si="6"/>
        <v>8.1423309070960954</v>
      </c>
      <c r="C67" s="2">
        <f t="shared" si="1"/>
        <v>2.8534769855557087</v>
      </c>
      <c r="D67" s="2">
        <f t="shared" si="2"/>
        <v>1.7120861913334251</v>
      </c>
      <c r="E67" s="2">
        <f t="shared" si="3"/>
        <v>1.1413907942222836</v>
      </c>
      <c r="F67" s="2">
        <f t="shared" ref="F67:F130" si="7">$I$2+$J$2</f>
        <v>0.14000000000000001</v>
      </c>
      <c r="G67" s="2">
        <f t="shared" si="4"/>
        <v>1.1399263269934534</v>
      </c>
      <c r="H67" s="3">
        <f t="shared" si="5"/>
        <v>1.4644672288302019E-3</v>
      </c>
    </row>
    <row r="68" spans="1:8" x14ac:dyDescent="0.25">
      <c r="A68">
        <v>66</v>
      </c>
      <c r="B68" s="2">
        <f t="shared" si="6"/>
        <v>8.1437953743249256</v>
      </c>
      <c r="C68" s="2">
        <f t="shared" ref="C68:C131" si="8">B68^0.5</f>
        <v>2.8537335850294303</v>
      </c>
      <c r="D68" s="2">
        <f t="shared" ref="D68:D131" si="9">C68*(1-$K$2)</f>
        <v>1.7122401510176581</v>
      </c>
      <c r="E68" s="2">
        <f t="shared" ref="E68:E131" si="10">C68*$K$2</f>
        <v>1.1414934340117722</v>
      </c>
      <c r="F68" s="2">
        <f t="shared" si="7"/>
        <v>0.14000000000000001</v>
      </c>
      <c r="G68" s="2">
        <f t="shared" ref="G68:G131" si="11">F68*B68</f>
        <v>1.1401313524054897</v>
      </c>
      <c r="H68" s="3">
        <f t="shared" ref="H68:H131" si="12">E68-G68</f>
        <v>1.3620816062824836E-3</v>
      </c>
    </row>
    <row r="69" spans="1:8" x14ac:dyDescent="0.25">
      <c r="A69">
        <v>67</v>
      </c>
      <c r="B69" s="2">
        <f t="shared" si="6"/>
        <v>8.1451574559312085</v>
      </c>
      <c r="C69" s="2">
        <f t="shared" si="8"/>
        <v>2.8539722240994583</v>
      </c>
      <c r="D69" s="2">
        <f t="shared" si="9"/>
        <v>1.7123833344596748</v>
      </c>
      <c r="E69" s="2">
        <f t="shared" si="10"/>
        <v>1.1415888896397834</v>
      </c>
      <c r="F69" s="2">
        <f t="shared" si="7"/>
        <v>0.14000000000000001</v>
      </c>
      <c r="G69" s="2">
        <f t="shared" si="11"/>
        <v>1.1403220438303694</v>
      </c>
      <c r="H69" s="3">
        <f t="shared" si="12"/>
        <v>1.2668458094140522E-3</v>
      </c>
    </row>
    <row r="70" spans="1:8" x14ac:dyDescent="0.25">
      <c r="A70">
        <v>68</v>
      </c>
      <c r="B70" s="2">
        <f t="shared" si="6"/>
        <v>8.1464243017406233</v>
      </c>
      <c r="C70" s="2">
        <f t="shared" si="8"/>
        <v>2.854194159783217</v>
      </c>
      <c r="D70" s="2">
        <f t="shared" si="9"/>
        <v>1.7125164958699302</v>
      </c>
      <c r="E70" s="2">
        <f t="shared" si="10"/>
        <v>1.1416776639132868</v>
      </c>
      <c r="F70" s="2">
        <f t="shared" si="7"/>
        <v>0.14000000000000001</v>
      </c>
      <c r="G70" s="2">
        <f t="shared" si="11"/>
        <v>1.1404994022436874</v>
      </c>
      <c r="H70" s="3">
        <f t="shared" si="12"/>
        <v>1.1782616695994452E-3</v>
      </c>
    </row>
    <row r="71" spans="1:8" x14ac:dyDescent="0.25">
      <c r="A71">
        <v>69</v>
      </c>
      <c r="B71" s="2">
        <f t="shared" ref="B71:B134" si="13">B70+H70</f>
        <v>8.1476025634102225</v>
      </c>
      <c r="C71" s="2">
        <f t="shared" si="8"/>
        <v>2.854400561135424</v>
      </c>
      <c r="D71" s="2">
        <f t="shared" si="9"/>
        <v>1.7126403366812544</v>
      </c>
      <c r="E71" s="2">
        <f t="shared" si="10"/>
        <v>1.1417602244541696</v>
      </c>
      <c r="F71" s="2">
        <f t="shared" si="7"/>
        <v>0.14000000000000001</v>
      </c>
      <c r="G71" s="2">
        <f t="shared" si="11"/>
        <v>1.1406643588774312</v>
      </c>
      <c r="H71" s="3">
        <f t="shared" si="12"/>
        <v>1.0958655767383529E-3</v>
      </c>
    </row>
    <row r="72" spans="1:8" x14ac:dyDescent="0.25">
      <c r="A72">
        <v>70</v>
      </c>
      <c r="B72" s="2">
        <f t="shared" si="13"/>
        <v>8.1486984289869611</v>
      </c>
      <c r="C72" s="2">
        <f t="shared" si="8"/>
        <v>2.8545925154016221</v>
      </c>
      <c r="D72" s="2">
        <f t="shared" si="9"/>
        <v>1.7127555092409732</v>
      </c>
      <c r="E72" s="2">
        <f t="shared" si="10"/>
        <v>1.1418370061606489</v>
      </c>
      <c r="F72" s="2">
        <f t="shared" si="7"/>
        <v>0.14000000000000001</v>
      </c>
      <c r="G72" s="2">
        <f t="shared" si="11"/>
        <v>1.1408177800581747</v>
      </c>
      <c r="H72" s="3">
        <f t="shared" si="12"/>
        <v>1.01922610247418E-3</v>
      </c>
    </row>
    <row r="73" spans="1:8" x14ac:dyDescent="0.25">
      <c r="A73">
        <v>71</v>
      </c>
      <c r="B73" s="2">
        <f t="shared" si="13"/>
        <v>8.1497176550894359</v>
      </c>
      <c r="C73" s="2">
        <f t="shared" si="8"/>
        <v>2.8547710337414864</v>
      </c>
      <c r="D73" s="2">
        <f t="shared" si="9"/>
        <v>1.7128626202448918</v>
      </c>
      <c r="E73" s="2">
        <f t="shared" si="10"/>
        <v>1.1419084134965947</v>
      </c>
      <c r="F73" s="2">
        <f t="shared" si="7"/>
        <v>0.14000000000000001</v>
      </c>
      <c r="G73" s="2">
        <f t="shared" si="11"/>
        <v>1.1409604717125212</v>
      </c>
      <c r="H73" s="3">
        <f t="shared" si="12"/>
        <v>9.47941784073425E-4</v>
      </c>
    </row>
    <row r="74" spans="1:8" x14ac:dyDescent="0.25">
      <c r="A74">
        <v>72</v>
      </c>
      <c r="B74" s="2">
        <f t="shared" si="13"/>
        <v>8.1506655968735089</v>
      </c>
      <c r="C74" s="2">
        <f t="shared" si="8"/>
        <v>2.8549370565519494</v>
      </c>
      <c r="D74" s="2">
        <f t="shared" si="9"/>
        <v>1.7129622339311696</v>
      </c>
      <c r="E74" s="2">
        <f t="shared" si="10"/>
        <v>1.1419748226207798</v>
      </c>
      <c r="F74" s="2">
        <f t="shared" si="7"/>
        <v>0.14000000000000001</v>
      </c>
      <c r="G74" s="2">
        <f t="shared" si="11"/>
        <v>1.1410931835622913</v>
      </c>
      <c r="H74" s="3">
        <f t="shared" si="12"/>
        <v>8.8163905848848145E-4</v>
      </c>
    </row>
    <row r="75" spans="1:8" x14ac:dyDescent="0.25">
      <c r="A75">
        <v>73</v>
      </c>
      <c r="B75" s="2">
        <f t="shared" si="13"/>
        <v>8.1515472359319965</v>
      </c>
      <c r="C75" s="2">
        <f t="shared" si="8"/>
        <v>2.8550914584181006</v>
      </c>
      <c r="D75" s="2">
        <f t="shared" si="9"/>
        <v>1.7130548750508603</v>
      </c>
      <c r="E75" s="2">
        <f t="shared" si="10"/>
        <v>1.1420365833672403</v>
      </c>
      <c r="F75" s="2">
        <f t="shared" si="7"/>
        <v>0.14000000000000001</v>
      </c>
      <c r="G75" s="2">
        <f t="shared" si="11"/>
        <v>1.1412166130304797</v>
      </c>
      <c r="H75" s="3">
        <f t="shared" si="12"/>
        <v>8.1997033676062259E-4</v>
      </c>
    </row>
    <row r="76" spans="1:8" x14ac:dyDescent="0.25">
      <c r="A76">
        <v>74</v>
      </c>
      <c r="B76" s="2">
        <f t="shared" si="13"/>
        <v>8.1523672062687567</v>
      </c>
      <c r="C76" s="2">
        <f t="shared" si="8"/>
        <v>2.8552350527178594</v>
      </c>
      <c r="D76" s="2">
        <f t="shared" si="9"/>
        <v>1.7131410316307156</v>
      </c>
      <c r="E76" s="2">
        <f t="shared" si="10"/>
        <v>1.1420940210871438</v>
      </c>
      <c r="F76" s="2">
        <f t="shared" si="7"/>
        <v>0.14000000000000001</v>
      </c>
      <c r="G76" s="2">
        <f t="shared" si="11"/>
        <v>1.1413314088776261</v>
      </c>
      <c r="H76" s="3">
        <f t="shared" si="12"/>
        <v>7.6261220951767683E-4</v>
      </c>
    </row>
    <row r="77" spans="1:8" x14ac:dyDescent="0.25">
      <c r="A77">
        <v>75</v>
      </c>
      <c r="B77" s="2">
        <f t="shared" si="13"/>
        <v>8.1531298184782734</v>
      </c>
      <c r="C77" s="2">
        <f t="shared" si="8"/>
        <v>2.8553685959046118</v>
      </c>
      <c r="D77" s="2">
        <f t="shared" si="9"/>
        <v>1.7132211575427669</v>
      </c>
      <c r="E77" s="2">
        <f t="shared" si="10"/>
        <v>1.1421474383618448</v>
      </c>
      <c r="F77" s="2">
        <f t="shared" si="7"/>
        <v>0.14000000000000001</v>
      </c>
      <c r="G77" s="2">
        <f t="shared" si="11"/>
        <v>1.1414381745869584</v>
      </c>
      <c r="H77" s="3">
        <f t="shared" si="12"/>
        <v>7.0926377488644832E-4</v>
      </c>
    </row>
    <row r="78" spans="1:8" x14ac:dyDescent="0.25">
      <c r="A78">
        <v>76</v>
      </c>
      <c r="B78" s="2">
        <f t="shared" si="13"/>
        <v>8.1538390822531603</v>
      </c>
      <c r="C78" s="2">
        <f t="shared" si="8"/>
        <v>2.8554927914903163</v>
      </c>
      <c r="D78" s="2">
        <f t="shared" si="9"/>
        <v>1.7132956748941897</v>
      </c>
      <c r="E78" s="2">
        <f t="shared" si="10"/>
        <v>1.1421971165961267</v>
      </c>
      <c r="F78" s="2">
        <f t="shared" si="7"/>
        <v>0.14000000000000001</v>
      </c>
      <c r="G78" s="2">
        <f t="shared" si="11"/>
        <v>1.1415374715154425</v>
      </c>
      <c r="H78" s="3">
        <f t="shared" si="12"/>
        <v>6.5964508068416805E-4</v>
      </c>
    </row>
    <row r="79" spans="1:8" x14ac:dyDescent="0.25">
      <c r="A79">
        <v>77</v>
      </c>
      <c r="B79" s="2">
        <f t="shared" si="13"/>
        <v>8.154498727333845</v>
      </c>
      <c r="C79" s="2">
        <f t="shared" si="8"/>
        <v>2.8556082937500102</v>
      </c>
      <c r="D79" s="2">
        <f t="shared" si="9"/>
        <v>1.7133649762500061</v>
      </c>
      <c r="E79" s="2">
        <f t="shared" si="10"/>
        <v>1.1422433175000042</v>
      </c>
      <c r="F79" s="2">
        <f t="shared" si="7"/>
        <v>0.14000000000000001</v>
      </c>
      <c r="G79" s="2">
        <f t="shared" si="11"/>
        <v>1.1416298218267384</v>
      </c>
      <c r="H79" s="3">
        <f t="shared" si="12"/>
        <v>6.1349567326574039E-4</v>
      </c>
    </row>
    <row r="80" spans="1:8" x14ac:dyDescent="0.25">
      <c r="A80">
        <v>78</v>
      </c>
      <c r="B80" s="2">
        <f t="shared" si="13"/>
        <v>8.1551122230071105</v>
      </c>
      <c r="C80" s="2">
        <f t="shared" si="8"/>
        <v>2.8557157111671865</v>
      </c>
      <c r="D80" s="2">
        <f t="shared" si="9"/>
        <v>1.7134294267003118</v>
      </c>
      <c r="E80" s="2">
        <f t="shared" si="10"/>
        <v>1.1422862844668746</v>
      </c>
      <c r="F80" s="2">
        <f t="shared" si="7"/>
        <v>0.14000000000000001</v>
      </c>
      <c r="G80" s="2">
        <f t="shared" si="11"/>
        <v>1.1417157112209955</v>
      </c>
      <c r="H80" s="3">
        <f t="shared" si="12"/>
        <v>5.7057324587916902E-4</v>
      </c>
    </row>
    <row r="81" spans="1:8" x14ac:dyDescent="0.25">
      <c r="A81">
        <v>79</v>
      </c>
      <c r="B81" s="2">
        <f t="shared" si="13"/>
        <v>8.1556827962529894</v>
      </c>
      <c r="C81" s="2">
        <f t="shared" si="8"/>
        <v>2.8558156096381624</v>
      </c>
      <c r="D81" s="2">
        <f t="shared" si="9"/>
        <v>1.7134893657828973</v>
      </c>
      <c r="E81" s="2">
        <f t="shared" si="10"/>
        <v>1.142326243855265</v>
      </c>
      <c r="F81" s="2">
        <f t="shared" si="7"/>
        <v>0.14000000000000001</v>
      </c>
      <c r="G81" s="2">
        <f t="shared" si="11"/>
        <v>1.1417955914754185</v>
      </c>
      <c r="H81" s="3">
        <f t="shared" si="12"/>
        <v>5.3065237984650793E-4</v>
      </c>
    </row>
    <row r="82" spans="1:8" x14ac:dyDescent="0.25">
      <c r="A82">
        <v>80</v>
      </c>
      <c r="B82" s="2">
        <f t="shared" si="13"/>
        <v>8.1562134486328368</v>
      </c>
      <c r="C82" s="2">
        <f t="shared" si="8"/>
        <v>2.8559085154522785</v>
      </c>
      <c r="D82" s="2">
        <f t="shared" si="9"/>
        <v>1.7135451092713672</v>
      </c>
      <c r="E82" s="2">
        <f t="shared" si="10"/>
        <v>1.1423634061809114</v>
      </c>
      <c r="F82" s="2">
        <f t="shared" si="7"/>
        <v>0.14000000000000001</v>
      </c>
      <c r="G82" s="2">
        <f t="shared" si="11"/>
        <v>1.1418698828085974</v>
      </c>
      <c r="H82" s="3">
        <f t="shared" si="12"/>
        <v>4.9352337231400867E-4</v>
      </c>
    </row>
    <row r="83" spans="1:8" x14ac:dyDescent="0.25">
      <c r="A83">
        <v>81</v>
      </c>
      <c r="B83" s="2">
        <f t="shared" si="13"/>
        <v>8.1567069720051499</v>
      </c>
      <c r="C83" s="2">
        <f t="shared" si="8"/>
        <v>2.8559949180636073</v>
      </c>
      <c r="D83" s="2">
        <f t="shared" si="9"/>
        <v>1.7135969508381643</v>
      </c>
      <c r="E83" s="2">
        <f t="shared" si="10"/>
        <v>1.142397967225443</v>
      </c>
      <c r="F83" s="2">
        <f t="shared" si="7"/>
        <v>0.14000000000000001</v>
      </c>
      <c r="G83" s="2">
        <f t="shared" si="11"/>
        <v>1.141938976080721</v>
      </c>
      <c r="H83" s="3">
        <f t="shared" si="12"/>
        <v>4.5899114472192082E-4</v>
      </c>
    </row>
    <row r="84" spans="1:8" x14ac:dyDescent="0.25">
      <c r="A84">
        <v>82</v>
      </c>
      <c r="B84" s="2">
        <f t="shared" si="13"/>
        <v>8.1571659631498719</v>
      </c>
      <c r="C84" s="2">
        <f t="shared" si="8"/>
        <v>2.8560752726687495</v>
      </c>
      <c r="D84" s="2">
        <f t="shared" si="9"/>
        <v>1.7136451636012497</v>
      </c>
      <c r="E84" s="2">
        <f t="shared" si="10"/>
        <v>1.1424301090674998</v>
      </c>
      <c r="F84" s="2">
        <f t="shared" si="7"/>
        <v>0.14000000000000001</v>
      </c>
      <c r="G84" s="2">
        <f t="shared" si="11"/>
        <v>1.1420032348409821</v>
      </c>
      <c r="H84" s="3">
        <f t="shared" si="12"/>
        <v>4.2687422651765949E-4</v>
      </c>
    </row>
    <row r="85" spans="1:8" x14ac:dyDescent="0.25">
      <c r="A85">
        <v>83</v>
      </c>
      <c r="B85" s="2">
        <f t="shared" si="13"/>
        <v>8.1575928373763897</v>
      </c>
      <c r="C85" s="2">
        <f t="shared" si="8"/>
        <v>2.8561500026042732</v>
      </c>
      <c r="D85" s="2">
        <f t="shared" si="9"/>
        <v>1.7136900015625638</v>
      </c>
      <c r="E85" s="2">
        <f t="shared" si="10"/>
        <v>1.1424600010417094</v>
      </c>
      <c r="F85" s="2">
        <f t="shared" si="7"/>
        <v>0.14000000000000001</v>
      </c>
      <c r="G85" s="2">
        <f t="shared" si="11"/>
        <v>1.1420629972326948</v>
      </c>
      <c r="H85" s="3">
        <f t="shared" si="12"/>
        <v>3.9700380901463994E-4</v>
      </c>
    </row>
    <row r="86" spans="1:8" x14ac:dyDescent="0.25">
      <c r="A86">
        <v>84</v>
      </c>
      <c r="B86" s="2">
        <f t="shared" si="13"/>
        <v>8.1579898411854046</v>
      </c>
      <c r="C86" s="2">
        <f t="shared" si="8"/>
        <v>2.8562195015764114</v>
      </c>
      <c r="D86" s="2">
        <f t="shared" si="9"/>
        <v>1.7137317009458468</v>
      </c>
      <c r="E86" s="2">
        <f t="shared" si="10"/>
        <v>1.1424878006305645</v>
      </c>
      <c r="F86" s="2">
        <f t="shared" si="7"/>
        <v>0.14000000000000001</v>
      </c>
      <c r="G86" s="2">
        <f t="shared" si="11"/>
        <v>1.1421185777659568</v>
      </c>
      <c r="H86" s="3">
        <f t="shared" si="12"/>
        <v>3.6922286460772114E-4</v>
      </c>
    </row>
    <row r="87" spans="1:8" x14ac:dyDescent="0.25">
      <c r="A87">
        <v>85</v>
      </c>
      <c r="B87" s="2">
        <f t="shared" si="13"/>
        <v>8.1583590640500123</v>
      </c>
      <c r="C87" s="2">
        <f t="shared" si="8"/>
        <v>2.8562841357347506</v>
      </c>
      <c r="D87" s="2">
        <f t="shared" si="9"/>
        <v>1.7137704814408503</v>
      </c>
      <c r="E87" s="2">
        <f t="shared" si="10"/>
        <v>1.1425136542939003</v>
      </c>
      <c r="F87" s="2">
        <f t="shared" si="7"/>
        <v>0.14000000000000001</v>
      </c>
      <c r="G87" s="2">
        <f t="shared" si="11"/>
        <v>1.1421702689670019</v>
      </c>
      <c r="H87" s="3">
        <f t="shared" si="12"/>
        <v>3.4338532689837109E-4</v>
      </c>
    </row>
    <row r="88" spans="1:8" x14ac:dyDescent="0.25">
      <c r="A88">
        <v>86</v>
      </c>
      <c r="B88" s="2">
        <f t="shared" si="13"/>
        <v>8.1587024493769107</v>
      </c>
      <c r="C88" s="2">
        <f t="shared" si="8"/>
        <v>2.8563442456008188</v>
      </c>
      <c r="D88" s="2">
        <f t="shared" si="9"/>
        <v>1.7138065473604913</v>
      </c>
      <c r="E88" s="2">
        <f t="shared" si="10"/>
        <v>1.1425376982403275</v>
      </c>
      <c r="F88" s="2">
        <f t="shared" si="7"/>
        <v>0.14000000000000001</v>
      </c>
      <c r="G88" s="2">
        <f t="shared" si="11"/>
        <v>1.1422183429127677</v>
      </c>
      <c r="H88" s="3">
        <f t="shared" si="12"/>
        <v>3.1935532755977825E-4</v>
      </c>
    </row>
    <row r="89" spans="1:8" x14ac:dyDescent="0.25">
      <c r="A89">
        <v>87</v>
      </c>
      <c r="B89" s="2">
        <f t="shared" si="13"/>
        <v>8.1590218047044711</v>
      </c>
      <c r="C89" s="2">
        <f t="shared" si="8"/>
        <v>2.8564001478617227</v>
      </c>
      <c r="D89" s="2">
        <f t="shared" si="9"/>
        <v>1.7138400887170335</v>
      </c>
      <c r="E89" s="2">
        <f t="shared" si="10"/>
        <v>1.1425600591446892</v>
      </c>
      <c r="F89" s="2">
        <f t="shared" si="7"/>
        <v>0.14000000000000001</v>
      </c>
      <c r="G89" s="2">
        <f t="shared" si="11"/>
        <v>1.1422630526586262</v>
      </c>
      <c r="H89" s="3">
        <f t="shared" si="12"/>
        <v>2.9700648606301172E-4</v>
      </c>
    </row>
    <row r="90" spans="1:8" x14ac:dyDescent="0.25">
      <c r="A90">
        <v>88</v>
      </c>
      <c r="B90" s="2">
        <f t="shared" si="13"/>
        <v>8.1593188111905341</v>
      </c>
      <c r="C90" s="2">
        <f t="shared" si="8"/>
        <v>2.8564521370382758</v>
      </c>
      <c r="D90" s="2">
        <f t="shared" si="9"/>
        <v>1.7138712822229654</v>
      </c>
      <c r="E90" s="2">
        <f t="shared" si="10"/>
        <v>1.1425808548153105</v>
      </c>
      <c r="F90" s="2">
        <f t="shared" si="7"/>
        <v>0.14000000000000001</v>
      </c>
      <c r="G90" s="2">
        <f t="shared" si="11"/>
        <v>1.1423046335666749</v>
      </c>
      <c r="H90" s="3">
        <f t="shared" si="12"/>
        <v>2.7622124863557751E-4</v>
      </c>
    </row>
    <row r="91" spans="1:8" x14ac:dyDescent="0.25">
      <c r="A91">
        <v>89</v>
      </c>
      <c r="B91" s="2">
        <f t="shared" si="13"/>
        <v>8.1595950324391691</v>
      </c>
      <c r="C91" s="2">
        <f t="shared" si="8"/>
        <v>2.8565004870363961</v>
      </c>
      <c r="D91" s="2">
        <f t="shared" si="9"/>
        <v>1.7139002922218376</v>
      </c>
      <c r="E91" s="2">
        <f t="shared" si="10"/>
        <v>1.1426001948145585</v>
      </c>
      <c r="F91" s="2">
        <f t="shared" si="7"/>
        <v>0.14000000000000001</v>
      </c>
      <c r="G91" s="2">
        <f t="shared" si="11"/>
        <v>1.1423433045414837</v>
      </c>
      <c r="H91" s="3">
        <f t="shared" si="12"/>
        <v>2.5689027307485013E-4</v>
      </c>
    </row>
    <row r="92" spans="1:8" x14ac:dyDescent="0.25">
      <c r="A92">
        <v>90</v>
      </c>
      <c r="B92" s="2">
        <f t="shared" si="13"/>
        <v>8.1598519227122441</v>
      </c>
      <c r="C92" s="2">
        <f t="shared" si="8"/>
        <v>2.8565454525899363</v>
      </c>
      <c r="D92" s="2">
        <f t="shared" si="9"/>
        <v>1.7139272715539617</v>
      </c>
      <c r="E92" s="2">
        <f t="shared" si="10"/>
        <v>1.1426181810359746</v>
      </c>
      <c r="F92" s="2">
        <f t="shared" si="7"/>
        <v>0.14000000000000001</v>
      </c>
      <c r="G92" s="2">
        <f t="shared" si="11"/>
        <v>1.1423792691797143</v>
      </c>
      <c r="H92" s="3">
        <f t="shared" si="12"/>
        <v>2.389118562602377E-4</v>
      </c>
    </row>
    <row r="93" spans="1:8" x14ac:dyDescent="0.25">
      <c r="A93">
        <v>91</v>
      </c>
      <c r="B93" s="2">
        <f t="shared" si="13"/>
        <v>8.1600908345685035</v>
      </c>
      <c r="C93" s="2">
        <f t="shared" si="8"/>
        <v>2.8565872706025459</v>
      </c>
      <c r="D93" s="2">
        <f t="shared" si="9"/>
        <v>1.7139523623615276</v>
      </c>
      <c r="E93" s="2">
        <f t="shared" si="10"/>
        <v>1.1426349082410183</v>
      </c>
      <c r="F93" s="2">
        <f t="shared" si="7"/>
        <v>0.14000000000000001</v>
      </c>
      <c r="G93" s="2">
        <f t="shared" si="11"/>
        <v>1.1424127168395906</v>
      </c>
      <c r="H93" s="3">
        <f t="shared" si="12"/>
        <v>2.2219140142776261E-4</v>
      </c>
    </row>
    <row r="94" spans="1:8" x14ac:dyDescent="0.25">
      <c r="A94">
        <v>92</v>
      </c>
      <c r="B94" s="2">
        <f t="shared" si="13"/>
        <v>8.1603130259699306</v>
      </c>
      <c r="C94" s="2">
        <f t="shared" si="8"/>
        <v>2.8566261613956296</v>
      </c>
      <c r="D94" s="2">
        <f t="shared" si="9"/>
        <v>1.7139756968373778</v>
      </c>
      <c r="E94" s="2">
        <f t="shared" si="10"/>
        <v>1.1426504645582518</v>
      </c>
      <c r="F94" s="2">
        <f t="shared" si="7"/>
        <v>0.14000000000000001</v>
      </c>
      <c r="G94" s="2">
        <f t="shared" si="11"/>
        <v>1.1424438236357903</v>
      </c>
      <c r="H94" s="3">
        <f t="shared" si="12"/>
        <v>2.0664092246147625E-4</v>
      </c>
    </row>
    <row r="95" spans="1:8" x14ac:dyDescent="0.25">
      <c r="A95">
        <v>93</v>
      </c>
      <c r="B95" s="2">
        <f t="shared" si="13"/>
        <v>8.1605196668923927</v>
      </c>
      <c r="C95" s="2">
        <f t="shared" si="8"/>
        <v>2.8566623298689668</v>
      </c>
      <c r="D95" s="2">
        <f t="shared" si="9"/>
        <v>1.7139973979213801</v>
      </c>
      <c r="E95" s="2">
        <f t="shared" si="10"/>
        <v>1.1426649319475868</v>
      </c>
      <c r="F95" s="2">
        <f t="shared" si="7"/>
        <v>0.14000000000000001</v>
      </c>
      <c r="G95" s="2">
        <f t="shared" si="11"/>
        <v>1.142472753364935</v>
      </c>
      <c r="H95" s="3">
        <f t="shared" si="12"/>
        <v>1.9217858265174748E-4</v>
      </c>
    </row>
    <row r="96" spans="1:8" x14ac:dyDescent="0.25">
      <c r="A96">
        <v>94</v>
      </c>
      <c r="B96" s="2">
        <f t="shared" si="13"/>
        <v>8.1607118454750438</v>
      </c>
      <c r="C96" s="2">
        <f t="shared" si="8"/>
        <v>2.8566959665801055</v>
      </c>
      <c r="D96" s="2">
        <f t="shared" si="9"/>
        <v>1.7140175799480633</v>
      </c>
      <c r="E96" s="2">
        <f t="shared" si="10"/>
        <v>1.1426783866320422</v>
      </c>
      <c r="F96" s="2">
        <f t="shared" si="7"/>
        <v>0.14000000000000001</v>
      </c>
      <c r="G96" s="2">
        <f t="shared" si="11"/>
        <v>1.1424996583665061</v>
      </c>
      <c r="H96" s="3">
        <f t="shared" si="12"/>
        <v>1.7872826553610999E-4</v>
      </c>
    </row>
    <row r="97" spans="1:8" x14ac:dyDescent="0.25">
      <c r="A97">
        <v>95</v>
      </c>
      <c r="B97" s="2">
        <f t="shared" si="13"/>
        <v>8.1608905737405806</v>
      </c>
      <c r="C97" s="2">
        <f t="shared" si="8"/>
        <v>2.8567272487482209</v>
      </c>
      <c r="D97" s="2">
        <f t="shared" si="9"/>
        <v>1.7140363492489326</v>
      </c>
      <c r="E97" s="2">
        <f t="shared" si="10"/>
        <v>1.1426908994992884</v>
      </c>
      <c r="F97" s="2">
        <f t="shared" si="7"/>
        <v>0.14000000000000001</v>
      </c>
      <c r="G97" s="2">
        <f t="shared" si="11"/>
        <v>1.1425246803236815</v>
      </c>
      <c r="H97" s="3">
        <f t="shared" si="12"/>
        <v>1.6621917560688537E-4</v>
      </c>
    </row>
    <row r="98" spans="1:8" x14ac:dyDescent="0.25">
      <c r="A98">
        <v>96</v>
      </c>
      <c r="B98" s="2">
        <f t="shared" si="13"/>
        <v>8.1610567929161881</v>
      </c>
      <c r="C98" s="2">
        <f t="shared" si="8"/>
        <v>2.8567563411877095</v>
      </c>
      <c r="D98" s="2">
        <f t="shared" si="9"/>
        <v>1.7140538047126257</v>
      </c>
      <c r="E98" s="2">
        <f t="shared" si="10"/>
        <v>1.1427025364750838</v>
      </c>
      <c r="F98" s="2">
        <f t="shared" si="7"/>
        <v>0.14000000000000001</v>
      </c>
      <c r="G98" s="2">
        <f t="shared" si="11"/>
        <v>1.1425479510082663</v>
      </c>
      <c r="H98" s="3">
        <f t="shared" si="12"/>
        <v>1.5458546681745844E-4</v>
      </c>
    </row>
    <row r="99" spans="1:8" x14ac:dyDescent="0.25">
      <c r="A99">
        <v>97</v>
      </c>
      <c r="B99" s="2">
        <f t="shared" si="13"/>
        <v>8.1612113783830047</v>
      </c>
      <c r="C99" s="2">
        <f t="shared" si="8"/>
        <v>2.8567833971764478</v>
      </c>
      <c r="D99" s="2">
        <f t="shared" si="9"/>
        <v>1.7140700383058687</v>
      </c>
      <c r="E99" s="2">
        <f t="shared" si="10"/>
        <v>1.1427133588705791</v>
      </c>
      <c r="F99" s="2">
        <f t="shared" si="7"/>
        <v>0.14000000000000001</v>
      </c>
      <c r="G99" s="2">
        <f t="shared" si="11"/>
        <v>1.1425695929736208</v>
      </c>
      <c r="H99" s="3">
        <f t="shared" si="12"/>
        <v>1.4376589695830333E-4</v>
      </c>
    </row>
    <row r="100" spans="1:8" x14ac:dyDescent="0.25">
      <c r="A100">
        <v>98</v>
      </c>
      <c r="B100" s="2">
        <f t="shared" si="13"/>
        <v>8.1613551442799626</v>
      </c>
      <c r="C100" s="2">
        <f t="shared" si="8"/>
        <v>2.8568085592632846</v>
      </c>
      <c r="D100" s="2">
        <f t="shared" si="9"/>
        <v>1.7140851355579707</v>
      </c>
      <c r="E100" s="2">
        <f t="shared" si="10"/>
        <v>1.1427234237053139</v>
      </c>
      <c r="F100" s="2">
        <f t="shared" si="7"/>
        <v>0.14000000000000001</v>
      </c>
      <c r="G100" s="2">
        <f t="shared" si="11"/>
        <v>1.1425897201991948</v>
      </c>
      <c r="H100" s="3">
        <f t="shared" si="12"/>
        <v>1.3370350611907611E-4</v>
      </c>
    </row>
    <row r="101" spans="1:8" x14ac:dyDescent="0.25">
      <c r="A101">
        <v>99</v>
      </c>
      <c r="B101" s="2">
        <f t="shared" si="13"/>
        <v>8.1614888477860816</v>
      </c>
      <c r="C101" s="2">
        <f t="shared" si="8"/>
        <v>2.8568319600190142</v>
      </c>
      <c r="D101" s="2">
        <f t="shared" si="9"/>
        <v>1.7140991760114084</v>
      </c>
      <c r="E101" s="2">
        <f t="shared" si="10"/>
        <v>1.1427327840076058</v>
      </c>
      <c r="F101" s="2">
        <f t="shared" si="7"/>
        <v>0.14000000000000001</v>
      </c>
      <c r="G101" s="2">
        <f t="shared" si="11"/>
        <v>1.1426084386900515</v>
      </c>
      <c r="H101" s="3">
        <f t="shared" si="12"/>
        <v>1.2434531755434186E-4</v>
      </c>
    </row>
    <row r="102" spans="1:8" x14ac:dyDescent="0.25">
      <c r="A102">
        <v>100</v>
      </c>
      <c r="B102" s="2">
        <f t="shared" si="13"/>
        <v>8.1616131931036353</v>
      </c>
      <c r="C102" s="2">
        <f t="shared" si="8"/>
        <v>2.8568537227347912</v>
      </c>
      <c r="D102" s="2">
        <f t="shared" si="9"/>
        <v>1.7141122336408747</v>
      </c>
      <c r="E102" s="2">
        <f t="shared" si="10"/>
        <v>1.1427414890939165</v>
      </c>
      <c r="F102" s="2">
        <f t="shared" si="7"/>
        <v>0.14000000000000001</v>
      </c>
      <c r="G102" s="2">
        <f t="shared" si="11"/>
        <v>1.142625847034509</v>
      </c>
      <c r="H102" s="3">
        <f t="shared" si="12"/>
        <v>1.1564205940750583E-4</v>
      </c>
    </row>
    <row r="103" spans="1:8" x14ac:dyDescent="0.25">
      <c r="A103">
        <v>101</v>
      </c>
      <c r="B103" s="2">
        <f t="shared" si="13"/>
        <v>8.1617288351630428</v>
      </c>
      <c r="C103" s="2">
        <f t="shared" si="8"/>
        <v>2.856873962071663</v>
      </c>
      <c r="D103" s="2">
        <f t="shared" si="9"/>
        <v>1.7141243772429977</v>
      </c>
      <c r="E103" s="2">
        <f t="shared" si="10"/>
        <v>1.1427495848286653</v>
      </c>
      <c r="F103" s="2">
        <f t="shared" si="7"/>
        <v>0.14000000000000001</v>
      </c>
      <c r="G103" s="2">
        <f t="shared" si="11"/>
        <v>1.1426420369228261</v>
      </c>
      <c r="H103" s="3">
        <f t="shared" si="12"/>
        <v>1.0754790583922258E-4</v>
      </c>
    </row>
    <row r="104" spans="1:8" x14ac:dyDescent="0.25">
      <c r="A104">
        <v>102</v>
      </c>
      <c r="B104" s="2">
        <f t="shared" si="13"/>
        <v>8.1618363830688825</v>
      </c>
      <c r="C104" s="2">
        <f t="shared" si="8"/>
        <v>2.8568927846646401</v>
      </c>
      <c r="D104" s="2">
        <f t="shared" si="9"/>
        <v>1.714135670798784</v>
      </c>
      <c r="E104" s="2">
        <f t="shared" si="10"/>
        <v>1.1427571138658561</v>
      </c>
      <c r="F104" s="2">
        <f t="shared" si="7"/>
        <v>0.14000000000000001</v>
      </c>
      <c r="G104" s="2">
        <f t="shared" si="11"/>
        <v>1.1426570936296436</v>
      </c>
      <c r="H104" s="3">
        <f t="shared" si="12"/>
        <v>1.0002023621247247E-4</v>
      </c>
    </row>
    <row r="105" spans="1:8" x14ac:dyDescent="0.25">
      <c r="A105">
        <v>103</v>
      </c>
      <c r="B105" s="2">
        <f t="shared" si="13"/>
        <v>8.161936403305095</v>
      </c>
      <c r="C105" s="2">
        <f t="shared" si="8"/>
        <v>2.8569102896844862</v>
      </c>
      <c r="D105" s="2">
        <f t="shared" si="9"/>
        <v>1.7141461738106918</v>
      </c>
      <c r="E105" s="2">
        <f t="shared" si="10"/>
        <v>1.1427641158737945</v>
      </c>
      <c r="F105" s="2">
        <f t="shared" si="7"/>
        <v>0.14000000000000001</v>
      </c>
      <c r="G105" s="2">
        <f t="shared" si="11"/>
        <v>1.1426710964627134</v>
      </c>
      <c r="H105" s="3">
        <f t="shared" si="12"/>
        <v>9.3019411081085579E-5</v>
      </c>
    </row>
    <row r="106" spans="1:8" x14ac:dyDescent="0.25">
      <c r="A106">
        <v>104</v>
      </c>
      <c r="B106" s="2">
        <f t="shared" si="13"/>
        <v>8.1620294227161754</v>
      </c>
      <c r="C106" s="2">
        <f t="shared" si="8"/>
        <v>2.8569265693601884</v>
      </c>
      <c r="D106" s="2">
        <f t="shared" si="9"/>
        <v>1.714155941616113</v>
      </c>
      <c r="E106" s="2">
        <f t="shared" si="10"/>
        <v>1.1427706277440755</v>
      </c>
      <c r="F106" s="2">
        <f t="shared" si="7"/>
        <v>0.14000000000000001</v>
      </c>
      <c r="G106" s="2">
        <f t="shared" si="11"/>
        <v>1.1426841191802646</v>
      </c>
      <c r="H106" s="3">
        <f t="shared" si="12"/>
        <v>8.6508563810872019E-5</v>
      </c>
    </row>
    <row r="107" spans="1:8" x14ac:dyDescent="0.25">
      <c r="A107">
        <v>105</v>
      </c>
      <c r="B107" s="2">
        <f t="shared" si="13"/>
        <v>8.1621159312799865</v>
      </c>
      <c r="C107" s="2">
        <f t="shared" si="8"/>
        <v>2.8569417094648584</v>
      </c>
      <c r="D107" s="2">
        <f t="shared" si="9"/>
        <v>1.7141650256789149</v>
      </c>
      <c r="E107" s="2">
        <f t="shared" si="10"/>
        <v>1.1427766837859434</v>
      </c>
      <c r="F107" s="2">
        <f t="shared" si="7"/>
        <v>0.14000000000000001</v>
      </c>
      <c r="G107" s="2">
        <f t="shared" si="11"/>
        <v>1.1426962303791983</v>
      </c>
      <c r="H107" s="3">
        <f t="shared" si="12"/>
        <v>8.0453406745117917E-5</v>
      </c>
    </row>
    <row r="108" spans="1:8" x14ac:dyDescent="0.25">
      <c r="A108">
        <v>106</v>
      </c>
      <c r="B108" s="2">
        <f t="shared" si="13"/>
        <v>8.162196384686732</v>
      </c>
      <c r="C108" s="2">
        <f t="shared" si="8"/>
        <v>2.8569557897676212</v>
      </c>
      <c r="D108" s="2">
        <f t="shared" si="9"/>
        <v>1.7141734738605727</v>
      </c>
      <c r="E108" s="2">
        <f t="shared" si="10"/>
        <v>1.1427823159070485</v>
      </c>
      <c r="F108" s="2">
        <f t="shared" si="7"/>
        <v>0.14000000000000001</v>
      </c>
      <c r="G108" s="2">
        <f t="shared" si="11"/>
        <v>1.1427074938561426</v>
      </c>
      <c r="H108" s="3">
        <f t="shared" si="12"/>
        <v>7.4822050905920534E-5</v>
      </c>
    </row>
    <row r="109" spans="1:8" x14ac:dyDescent="0.25">
      <c r="A109">
        <v>107</v>
      </c>
      <c r="B109" s="2">
        <f t="shared" si="13"/>
        <v>8.1622712067376373</v>
      </c>
      <c r="C109" s="2">
        <f t="shared" si="8"/>
        <v>2.8569688844538783</v>
      </c>
      <c r="D109" s="2">
        <f t="shared" si="9"/>
        <v>1.714181330672327</v>
      </c>
      <c r="E109" s="2">
        <f t="shared" si="10"/>
        <v>1.1427875537815513</v>
      </c>
      <c r="F109" s="2">
        <f t="shared" si="7"/>
        <v>0.14000000000000001</v>
      </c>
      <c r="G109" s="2">
        <f t="shared" si="11"/>
        <v>1.1427179689432694</v>
      </c>
      <c r="H109" s="3">
        <f t="shared" si="12"/>
        <v>6.9584838281899764E-5</v>
      </c>
    </row>
    <row r="110" spans="1:8" x14ac:dyDescent="0.25">
      <c r="A110">
        <v>108</v>
      </c>
      <c r="B110" s="2">
        <f t="shared" si="13"/>
        <v>8.1623407915759199</v>
      </c>
      <c r="C110" s="2">
        <f t="shared" si="8"/>
        <v>2.856981062516152</v>
      </c>
      <c r="D110" s="2">
        <f t="shared" si="9"/>
        <v>1.7141886375096911</v>
      </c>
      <c r="E110" s="2">
        <f t="shared" si="10"/>
        <v>1.1427924250064609</v>
      </c>
      <c r="F110" s="2">
        <f t="shared" si="7"/>
        <v>0.14000000000000001</v>
      </c>
      <c r="G110" s="2">
        <f t="shared" si="11"/>
        <v>1.1427277108206289</v>
      </c>
      <c r="H110" s="3">
        <f t="shared" si="12"/>
        <v>6.4714185832093207E-5</v>
      </c>
    </row>
    <row r="111" spans="1:8" x14ac:dyDescent="0.25">
      <c r="A111">
        <v>109</v>
      </c>
      <c r="B111" s="2">
        <f t="shared" si="13"/>
        <v>8.1624055057617522</v>
      </c>
      <c r="C111" s="2">
        <f t="shared" si="8"/>
        <v>2.8569923881175727</v>
      </c>
      <c r="D111" s="2">
        <f t="shared" si="9"/>
        <v>1.7141954328705435</v>
      </c>
      <c r="E111" s="2">
        <f t="shared" si="10"/>
        <v>1.1427969552470292</v>
      </c>
      <c r="F111" s="2">
        <f t="shared" si="7"/>
        <v>0.14000000000000001</v>
      </c>
      <c r="G111" s="2">
        <f t="shared" si="11"/>
        <v>1.1427367708066454</v>
      </c>
      <c r="H111" s="3">
        <f t="shared" si="12"/>
        <v>6.0184440383803661E-5</v>
      </c>
    </row>
    <row r="112" spans="1:8" x14ac:dyDescent="0.25">
      <c r="A112">
        <v>110</v>
      </c>
      <c r="B112" s="2">
        <f t="shared" si="13"/>
        <v>8.1624656902021364</v>
      </c>
      <c r="C112" s="2">
        <f t="shared" si="8"/>
        <v>2.8570029209299275</v>
      </c>
      <c r="D112" s="2">
        <f t="shared" si="9"/>
        <v>1.7142017525579565</v>
      </c>
      <c r="E112" s="2">
        <f t="shared" si="10"/>
        <v>1.142801168371971</v>
      </c>
      <c r="F112" s="2">
        <f t="shared" si="7"/>
        <v>0.14000000000000001</v>
      </c>
      <c r="G112" s="2">
        <f t="shared" si="11"/>
        <v>1.1427451966282991</v>
      </c>
      <c r="H112" s="3">
        <f t="shared" si="12"/>
        <v>5.597174367188984E-5</v>
      </c>
    </row>
    <row r="113" spans="1:8" x14ac:dyDescent="0.25">
      <c r="A113">
        <v>111</v>
      </c>
      <c r="B113" s="2">
        <f t="shared" si="13"/>
        <v>8.1625216619458083</v>
      </c>
      <c r="C113" s="2">
        <f t="shared" si="8"/>
        <v>2.8570127164480401</v>
      </c>
      <c r="D113" s="2">
        <f t="shared" si="9"/>
        <v>1.714207629868824</v>
      </c>
      <c r="E113" s="2">
        <f t="shared" si="10"/>
        <v>1.1428050865792161</v>
      </c>
      <c r="F113" s="2">
        <f t="shared" si="7"/>
        <v>0.14000000000000001</v>
      </c>
      <c r="G113" s="2">
        <f t="shared" si="11"/>
        <v>1.1427530326724133</v>
      </c>
      <c r="H113" s="3">
        <f t="shared" si="12"/>
        <v>5.2053906802740357E-5</v>
      </c>
    </row>
    <row r="114" spans="1:8" x14ac:dyDescent="0.25">
      <c r="A114">
        <v>112</v>
      </c>
      <c r="B114" s="2">
        <f t="shared" si="13"/>
        <v>8.162573715852611</v>
      </c>
      <c r="C114" s="2">
        <f t="shared" si="8"/>
        <v>2.8570218262821534</v>
      </c>
      <c r="D114" s="2">
        <f t="shared" si="9"/>
        <v>1.714213095769292</v>
      </c>
      <c r="E114" s="2">
        <f t="shared" si="10"/>
        <v>1.1428087305128614</v>
      </c>
      <c r="F114" s="2">
        <f t="shared" si="7"/>
        <v>0.14000000000000001</v>
      </c>
      <c r="G114" s="2">
        <f t="shared" si="11"/>
        <v>1.1427603202193657</v>
      </c>
      <c r="H114" s="3">
        <f t="shared" si="12"/>
        <v>4.8410293495670942E-5</v>
      </c>
    </row>
    <row r="115" spans="1:8" x14ac:dyDescent="0.25">
      <c r="A115">
        <v>113</v>
      </c>
      <c r="B115" s="2">
        <f t="shared" si="13"/>
        <v>8.1626221261461076</v>
      </c>
      <c r="C115" s="2">
        <f t="shared" si="8"/>
        <v>2.8570302984298412</v>
      </c>
      <c r="D115" s="2">
        <f t="shared" si="9"/>
        <v>1.7142181790579047</v>
      </c>
      <c r="E115" s="2">
        <f t="shared" si="10"/>
        <v>1.1428121193719365</v>
      </c>
      <c r="F115" s="2">
        <f t="shared" si="7"/>
        <v>0.14000000000000001</v>
      </c>
      <c r="G115" s="2">
        <f t="shared" si="11"/>
        <v>1.1427670976604551</v>
      </c>
      <c r="H115" s="3">
        <f t="shared" si="12"/>
        <v>4.5021711481352256E-5</v>
      </c>
    </row>
    <row r="116" spans="1:8" x14ac:dyDescent="0.25">
      <c r="A116">
        <v>114</v>
      </c>
      <c r="B116" s="2">
        <f t="shared" si="13"/>
        <v>8.1626671478575883</v>
      </c>
      <c r="C116" s="2">
        <f t="shared" si="8"/>
        <v>2.8570381775288878</v>
      </c>
      <c r="D116" s="2">
        <f t="shared" si="9"/>
        <v>1.7142229065173327</v>
      </c>
      <c r="E116" s="2">
        <f t="shared" si="10"/>
        <v>1.1428152710115551</v>
      </c>
      <c r="F116" s="2">
        <f t="shared" si="7"/>
        <v>0.14000000000000001</v>
      </c>
      <c r="G116" s="2">
        <f t="shared" si="11"/>
        <v>1.1427734007000625</v>
      </c>
      <c r="H116" s="3">
        <f t="shared" si="12"/>
        <v>4.1870311492608892E-5</v>
      </c>
    </row>
    <row r="117" spans="1:8" x14ac:dyDescent="0.25">
      <c r="A117">
        <v>115</v>
      </c>
      <c r="B117" s="2">
        <f t="shared" si="13"/>
        <v>8.1627090181690818</v>
      </c>
      <c r="C117" s="2">
        <f t="shared" si="8"/>
        <v>2.857045505092469</v>
      </c>
      <c r="D117" s="2">
        <f t="shared" si="9"/>
        <v>1.7142273030554813</v>
      </c>
      <c r="E117" s="2">
        <f t="shared" si="10"/>
        <v>1.1428182020369877</v>
      </c>
      <c r="F117" s="2">
        <f t="shared" si="7"/>
        <v>0.14000000000000001</v>
      </c>
      <c r="G117" s="2">
        <f t="shared" si="11"/>
        <v>1.1427792625436715</v>
      </c>
      <c r="H117" s="3">
        <f t="shared" si="12"/>
        <v>3.8939493316236806E-5</v>
      </c>
    </row>
    <row r="118" spans="1:8" x14ac:dyDescent="0.25">
      <c r="A118">
        <v>116</v>
      </c>
      <c r="B118" s="2">
        <f t="shared" si="13"/>
        <v>8.1627479576623987</v>
      </c>
      <c r="C118" s="2">
        <f t="shared" si="8"/>
        <v>2.8570523197278694</v>
      </c>
      <c r="D118" s="2">
        <f t="shared" si="9"/>
        <v>1.7142313918367216</v>
      </c>
      <c r="E118" s="2">
        <f t="shared" si="10"/>
        <v>1.1428209278911479</v>
      </c>
      <c r="F118" s="2">
        <f t="shared" si="7"/>
        <v>0.14000000000000001</v>
      </c>
      <c r="G118" s="2">
        <f t="shared" si="11"/>
        <v>1.1427847140727359</v>
      </c>
      <c r="H118" s="3">
        <f t="shared" si="12"/>
        <v>3.6213818412011989E-5</v>
      </c>
    </row>
    <row r="119" spans="1:8" x14ac:dyDescent="0.25">
      <c r="A119">
        <v>117</v>
      </c>
      <c r="B119" s="2">
        <f t="shared" si="13"/>
        <v>8.1627841714808103</v>
      </c>
      <c r="C119" s="2">
        <f t="shared" si="8"/>
        <v>2.8570586573398891</v>
      </c>
      <c r="D119" s="2">
        <f t="shared" si="9"/>
        <v>1.7142351944039333</v>
      </c>
      <c r="E119" s="2">
        <f t="shared" si="10"/>
        <v>1.1428234629359557</v>
      </c>
      <c r="F119" s="2">
        <f t="shared" si="7"/>
        <v>0.14000000000000001</v>
      </c>
      <c r="G119" s="2">
        <f t="shared" si="11"/>
        <v>1.1427897840073136</v>
      </c>
      <c r="H119" s="3">
        <f t="shared" si="12"/>
        <v>3.3678928642144612E-5</v>
      </c>
    </row>
    <row r="120" spans="1:8" x14ac:dyDescent="0.25">
      <c r="A120">
        <v>118</v>
      </c>
      <c r="B120" s="2">
        <f t="shared" si="13"/>
        <v>8.1628178504094517</v>
      </c>
      <c r="C120" s="2">
        <f t="shared" si="8"/>
        <v>2.8570645513200175</v>
      </c>
      <c r="D120" s="2">
        <f t="shared" si="9"/>
        <v>1.7142387307920104</v>
      </c>
      <c r="E120" s="2">
        <f t="shared" si="10"/>
        <v>1.1428258205280071</v>
      </c>
      <c r="F120" s="2">
        <f t="shared" si="7"/>
        <v>0.14000000000000001</v>
      </c>
      <c r="G120" s="2">
        <f t="shared" si="11"/>
        <v>1.1427944990573233</v>
      </c>
      <c r="H120" s="3">
        <f t="shared" si="12"/>
        <v>3.1321470683742803E-5</v>
      </c>
    </row>
    <row r="121" spans="1:8" x14ac:dyDescent="0.25">
      <c r="A121">
        <v>119</v>
      </c>
      <c r="B121" s="2">
        <f t="shared" si="13"/>
        <v>8.1628491718801364</v>
      </c>
      <c r="C121" s="2">
        <f t="shared" si="8"/>
        <v>2.8570700327223579</v>
      </c>
      <c r="D121" s="2">
        <f t="shared" si="9"/>
        <v>1.7142420196334147</v>
      </c>
      <c r="E121" s="2">
        <f t="shared" si="10"/>
        <v>1.1428280130889432</v>
      </c>
      <c r="F121" s="2">
        <f t="shared" si="7"/>
        <v>0.14000000000000001</v>
      </c>
      <c r="G121" s="2">
        <f t="shared" si="11"/>
        <v>1.1427988840632193</v>
      </c>
      <c r="H121" s="3">
        <f t="shared" si="12"/>
        <v>2.9129025723939606E-5</v>
      </c>
    </row>
    <row r="122" spans="1:8" x14ac:dyDescent="0.25">
      <c r="A122">
        <v>120</v>
      </c>
      <c r="B122" s="2">
        <f t="shared" si="13"/>
        <v>8.1628783009058594</v>
      </c>
      <c r="C122" s="2">
        <f t="shared" si="8"/>
        <v>2.857075130427245</v>
      </c>
      <c r="D122" s="2">
        <f t="shared" si="9"/>
        <v>1.714245078256347</v>
      </c>
      <c r="E122" s="2">
        <f t="shared" si="10"/>
        <v>1.1428300521708981</v>
      </c>
      <c r="F122" s="2">
        <f t="shared" si="7"/>
        <v>0.14000000000000001</v>
      </c>
      <c r="G122" s="2">
        <f t="shared" si="11"/>
        <v>1.1428029621268205</v>
      </c>
      <c r="H122" s="3">
        <f t="shared" si="12"/>
        <v>2.7090044077526798E-5</v>
      </c>
    </row>
    <row r="123" spans="1:8" x14ac:dyDescent="0.25">
      <c r="A123">
        <v>121</v>
      </c>
      <c r="B123" s="2">
        <f t="shared" si="13"/>
        <v>8.1629053909499376</v>
      </c>
      <c r="C123" s="2">
        <f t="shared" si="8"/>
        <v>2.8570798712934047</v>
      </c>
      <c r="D123" s="2">
        <f t="shared" si="9"/>
        <v>1.7142479227760428</v>
      </c>
      <c r="E123" s="2">
        <f t="shared" si="10"/>
        <v>1.1428319485173619</v>
      </c>
      <c r="F123" s="2">
        <f t="shared" si="7"/>
        <v>0.14000000000000001</v>
      </c>
      <c r="G123" s="2">
        <f t="shared" si="11"/>
        <v>1.1428067547329914</v>
      </c>
      <c r="H123" s="3">
        <f t="shared" si="12"/>
        <v>2.5193784370491912E-5</v>
      </c>
    </row>
    <row r="124" spans="1:8" x14ac:dyDescent="0.25">
      <c r="A124">
        <v>122</v>
      </c>
      <c r="B124" s="2">
        <f t="shared" si="13"/>
        <v>8.1629305847343083</v>
      </c>
      <c r="C124" s="2">
        <f t="shared" si="8"/>
        <v>2.8570842802994645</v>
      </c>
      <c r="D124" s="2">
        <f t="shared" si="9"/>
        <v>1.7142505681796787</v>
      </c>
      <c r="E124" s="2">
        <f t="shared" si="10"/>
        <v>1.1428337121197858</v>
      </c>
      <c r="F124" s="2">
        <f t="shared" si="7"/>
        <v>0.14000000000000001</v>
      </c>
      <c r="G124" s="2">
        <f t="shared" si="11"/>
        <v>1.1428102818628032</v>
      </c>
      <c r="H124" s="3">
        <f t="shared" si="12"/>
        <v>2.3430256982592823E-5</v>
      </c>
    </row>
    <row r="125" spans="1:8" x14ac:dyDescent="0.25">
      <c r="A125">
        <v>123</v>
      </c>
      <c r="B125" s="2">
        <f t="shared" si="13"/>
        <v>8.1629540149912909</v>
      </c>
      <c r="C125" s="2">
        <f t="shared" si="8"/>
        <v>2.8570883806755596</v>
      </c>
      <c r="D125" s="2">
        <f t="shared" si="9"/>
        <v>1.7142530284053357</v>
      </c>
      <c r="E125" s="2">
        <f t="shared" si="10"/>
        <v>1.1428353522702239</v>
      </c>
      <c r="F125" s="2">
        <f t="shared" si="7"/>
        <v>0.14000000000000001</v>
      </c>
      <c r="G125" s="2">
        <f t="shared" si="11"/>
        <v>1.1428135620987809</v>
      </c>
      <c r="H125" s="3">
        <f t="shared" si="12"/>
        <v>2.1790171442992445E-5</v>
      </c>
    </row>
    <row r="126" spans="1:8" x14ac:dyDescent="0.25">
      <c r="A126">
        <v>124</v>
      </c>
      <c r="B126" s="2">
        <f t="shared" si="13"/>
        <v>8.1629758051627341</v>
      </c>
      <c r="C126" s="2">
        <f t="shared" si="8"/>
        <v>2.8570921940257255</v>
      </c>
      <c r="D126" s="2">
        <f t="shared" si="9"/>
        <v>1.7142553164154353</v>
      </c>
      <c r="E126" s="2">
        <f t="shared" si="10"/>
        <v>1.1428368776102902</v>
      </c>
      <c r="F126" s="2">
        <f t="shared" si="7"/>
        <v>0.14000000000000001</v>
      </c>
      <c r="G126" s="2">
        <f t="shared" si="11"/>
        <v>1.1428166127227828</v>
      </c>
      <c r="H126" s="3">
        <f t="shared" si="12"/>
        <v>2.026488750739297E-5</v>
      </c>
    </row>
    <row r="127" spans="1:8" x14ac:dyDescent="0.25">
      <c r="A127">
        <v>125</v>
      </c>
      <c r="B127" s="2">
        <f t="shared" si="13"/>
        <v>8.1629960700502409</v>
      </c>
      <c r="C127" s="2">
        <f t="shared" si="8"/>
        <v>2.8570957404417237</v>
      </c>
      <c r="D127" s="2">
        <f t="shared" si="9"/>
        <v>1.7142574442650342</v>
      </c>
      <c r="E127" s="2">
        <f t="shared" si="10"/>
        <v>1.1428382961766894</v>
      </c>
      <c r="F127" s="2">
        <f t="shared" si="7"/>
        <v>0.14000000000000001</v>
      </c>
      <c r="G127" s="2">
        <f t="shared" si="11"/>
        <v>1.1428194498070339</v>
      </c>
      <c r="H127" s="3">
        <f t="shared" si="12"/>
        <v>1.8846369655545203E-5</v>
      </c>
    </row>
    <row r="128" spans="1:8" x14ac:dyDescent="0.25">
      <c r="A128">
        <v>126</v>
      </c>
      <c r="B128" s="2">
        <f t="shared" si="13"/>
        <v>8.1630149164198968</v>
      </c>
      <c r="C128" s="2">
        <f t="shared" si="8"/>
        <v>2.8570990386088995</v>
      </c>
      <c r="D128" s="2">
        <f t="shared" si="9"/>
        <v>1.7142594231653396</v>
      </c>
      <c r="E128" s="2">
        <f t="shared" si="10"/>
        <v>1.1428396154435598</v>
      </c>
      <c r="F128" s="2">
        <f t="shared" si="7"/>
        <v>0.14000000000000001</v>
      </c>
      <c r="G128" s="2">
        <f t="shared" si="11"/>
        <v>1.1428220882987856</v>
      </c>
      <c r="H128" s="3">
        <f t="shared" si="12"/>
        <v>1.7527144774209802E-5</v>
      </c>
    </row>
    <row r="129" spans="1:8" x14ac:dyDescent="0.25">
      <c r="A129">
        <v>127</v>
      </c>
      <c r="B129" s="2">
        <f t="shared" si="13"/>
        <v>8.1630324435646706</v>
      </c>
      <c r="C129" s="2">
        <f t="shared" si="8"/>
        <v>2.8571021059046298</v>
      </c>
      <c r="D129" s="2">
        <f t="shared" si="9"/>
        <v>1.7142612635427779</v>
      </c>
      <c r="E129" s="2">
        <f t="shared" si="10"/>
        <v>1.1428408423618519</v>
      </c>
      <c r="F129" s="2">
        <f t="shared" si="7"/>
        <v>0.14000000000000001</v>
      </c>
      <c r="G129" s="2">
        <f t="shared" si="11"/>
        <v>1.1428245420990539</v>
      </c>
      <c r="H129" s="3">
        <f t="shared" si="12"/>
        <v>1.6300262797974696E-5</v>
      </c>
    </row>
    <row r="130" spans="1:8" x14ac:dyDescent="0.25">
      <c r="A130">
        <v>128</v>
      </c>
      <c r="B130" s="2">
        <f t="shared" si="13"/>
        <v>8.1630487438274688</v>
      </c>
      <c r="C130" s="2">
        <f t="shared" si="8"/>
        <v>2.8571049584898818</v>
      </c>
      <c r="D130" s="2">
        <f t="shared" si="9"/>
        <v>1.7142629750939291</v>
      </c>
      <c r="E130" s="2">
        <f t="shared" si="10"/>
        <v>1.1428419833959527</v>
      </c>
      <c r="F130" s="2">
        <f t="shared" si="7"/>
        <v>0.14000000000000001</v>
      </c>
      <c r="G130" s="2">
        <f t="shared" si="11"/>
        <v>1.1428268241358457</v>
      </c>
      <c r="H130" s="3">
        <f t="shared" si="12"/>
        <v>1.5159260106978323E-5</v>
      </c>
    </row>
    <row r="131" spans="1:8" x14ac:dyDescent="0.25">
      <c r="A131">
        <v>129</v>
      </c>
      <c r="B131" s="2">
        <f t="shared" si="13"/>
        <v>8.1630639030875756</v>
      </c>
      <c r="C131" s="2">
        <f t="shared" si="8"/>
        <v>2.8571076113943583</v>
      </c>
      <c r="D131" s="2">
        <f t="shared" si="9"/>
        <v>1.714264566836615</v>
      </c>
      <c r="E131" s="2">
        <f t="shared" si="10"/>
        <v>1.1428430445577433</v>
      </c>
      <c r="F131" s="2">
        <f t="shared" ref="F131:F187" si="14">$I$2+$J$2</f>
        <v>0.14000000000000001</v>
      </c>
      <c r="G131" s="2">
        <f t="shared" si="11"/>
        <v>1.1428289464322607</v>
      </c>
      <c r="H131" s="3">
        <f t="shared" si="12"/>
        <v>1.409812548258671E-5</v>
      </c>
    </row>
    <row r="132" spans="1:8" x14ac:dyDescent="0.25">
      <c r="A132">
        <v>130</v>
      </c>
      <c r="B132" s="2">
        <f t="shared" si="13"/>
        <v>8.1630780012130586</v>
      </c>
      <c r="C132" s="2">
        <f t="shared" ref="C132:C187" si="15">B132^0.5</f>
        <v>2.8571100785956882</v>
      </c>
      <c r="D132" s="2">
        <f t="shared" ref="D132:D187" si="16">C132*(1-$K$2)</f>
        <v>1.7142660471574129</v>
      </c>
      <c r="E132" s="2">
        <f t="shared" ref="E132:E187" si="17">C132*$K$2</f>
        <v>1.1428440314382753</v>
      </c>
      <c r="F132" s="2">
        <f t="shared" si="14"/>
        <v>0.14000000000000001</v>
      </c>
      <c r="G132" s="2">
        <f t="shared" ref="G132:G187" si="18">F132*B132</f>
        <v>1.1428309201698283</v>
      </c>
      <c r="H132" s="3">
        <f t="shared" ref="H132:H187" si="19">E132-G132</f>
        <v>1.3111268446941438E-5</v>
      </c>
    </row>
    <row r="133" spans="1:8" x14ac:dyDescent="0.25">
      <c r="A133">
        <v>131</v>
      </c>
      <c r="B133" s="2">
        <f t="shared" si="13"/>
        <v>8.1630911124815064</v>
      </c>
      <c r="C133" s="2">
        <f t="shared" si="15"/>
        <v>2.8571123730930688</v>
      </c>
      <c r="D133" s="2">
        <f t="shared" si="16"/>
        <v>1.7142674238558413</v>
      </c>
      <c r="E133" s="2">
        <f t="shared" si="17"/>
        <v>1.1428449492372275</v>
      </c>
      <c r="F133" s="2">
        <f t="shared" si="14"/>
        <v>0.14000000000000001</v>
      </c>
      <c r="G133" s="2">
        <f t="shared" si="18"/>
        <v>1.1428327557474109</v>
      </c>
      <c r="H133" s="3">
        <f t="shared" si="19"/>
        <v>1.2193489816514358E-5</v>
      </c>
    </row>
    <row r="134" spans="1:8" x14ac:dyDescent="0.25">
      <c r="A134">
        <v>132</v>
      </c>
      <c r="B134" s="2">
        <f t="shared" si="13"/>
        <v>8.1631033059713225</v>
      </c>
      <c r="C134" s="2">
        <f t="shared" si="15"/>
        <v>2.8571145069757571</v>
      </c>
      <c r="D134" s="2">
        <f t="shared" si="16"/>
        <v>1.7142687041854543</v>
      </c>
      <c r="E134" s="2">
        <f t="shared" si="17"/>
        <v>1.1428458027903028</v>
      </c>
      <c r="F134" s="2">
        <f t="shared" si="14"/>
        <v>0.14000000000000001</v>
      </c>
      <c r="G134" s="2">
        <f t="shared" si="18"/>
        <v>1.1428344628359852</v>
      </c>
      <c r="H134" s="3">
        <f t="shared" si="19"/>
        <v>1.1339954317568512E-5</v>
      </c>
    </row>
    <row r="135" spans="1:8" x14ac:dyDescent="0.25">
      <c r="A135">
        <v>133</v>
      </c>
      <c r="B135" s="2">
        <f t="shared" ref="B135:B187" si="20">B134+H134</f>
        <v>8.1631146459256403</v>
      </c>
      <c r="C135" s="2">
        <f t="shared" si="15"/>
        <v>2.8571164914867646</v>
      </c>
      <c r="D135" s="2">
        <f t="shared" si="16"/>
        <v>1.7142698948920587</v>
      </c>
      <c r="E135" s="2">
        <f t="shared" si="17"/>
        <v>1.1428465965947059</v>
      </c>
      <c r="F135" s="2">
        <f t="shared" si="14"/>
        <v>0.14000000000000001</v>
      </c>
      <c r="G135" s="2">
        <f t="shared" si="18"/>
        <v>1.1428360504295898</v>
      </c>
      <c r="H135" s="3">
        <f t="shared" si="19"/>
        <v>1.0546165116087636E-5</v>
      </c>
    </row>
    <row r="136" spans="1:8" x14ac:dyDescent="0.25">
      <c r="A136">
        <v>134</v>
      </c>
      <c r="B136" s="2">
        <f t="shared" si="20"/>
        <v>8.1631251920907566</v>
      </c>
      <c r="C136" s="2">
        <f t="shared" si="15"/>
        <v>2.8571183370820949</v>
      </c>
      <c r="D136" s="2">
        <f t="shared" si="16"/>
        <v>1.7142710022492569</v>
      </c>
      <c r="E136" s="2">
        <f t="shared" si="17"/>
        <v>1.1428473348328381</v>
      </c>
      <c r="F136" s="2">
        <f t="shared" si="14"/>
        <v>0.14000000000000001</v>
      </c>
      <c r="G136" s="2">
        <f t="shared" si="18"/>
        <v>1.142837526892706</v>
      </c>
      <c r="H136" s="3">
        <f t="shared" si="19"/>
        <v>9.8079401320561033E-6</v>
      </c>
    </row>
    <row r="137" spans="1:8" x14ac:dyDescent="0.25">
      <c r="A137">
        <v>135</v>
      </c>
      <c r="B137" s="2">
        <f t="shared" si="20"/>
        <v>8.1631350000308878</v>
      </c>
      <c r="C137" s="2">
        <f t="shared" si="15"/>
        <v>2.8571200534858328</v>
      </c>
      <c r="D137" s="2">
        <f t="shared" si="16"/>
        <v>1.7142720320914997</v>
      </c>
      <c r="E137" s="2">
        <f t="shared" si="17"/>
        <v>1.1428480213943331</v>
      </c>
      <c r="F137" s="2">
        <f t="shared" si="14"/>
        <v>0.14000000000000001</v>
      </c>
      <c r="G137" s="2">
        <f t="shared" si="18"/>
        <v>1.1428389000043244</v>
      </c>
      <c r="H137" s="3">
        <f t="shared" si="19"/>
        <v>9.1213900086373201E-6</v>
      </c>
    </row>
    <row r="138" spans="1:8" x14ac:dyDescent="0.25">
      <c r="A138">
        <v>136</v>
      </c>
      <c r="B138" s="2">
        <f t="shared" si="20"/>
        <v>8.1631441214208955</v>
      </c>
      <c r="C138" s="2">
        <f t="shared" si="15"/>
        <v>2.8571216497413783</v>
      </c>
      <c r="D138" s="2">
        <f t="shared" si="16"/>
        <v>1.714272989844827</v>
      </c>
      <c r="E138" s="2">
        <f t="shared" si="17"/>
        <v>1.1428486598965513</v>
      </c>
      <c r="F138" s="2">
        <f t="shared" si="14"/>
        <v>0.14000000000000001</v>
      </c>
      <c r="G138" s="2">
        <f t="shared" si="18"/>
        <v>1.1428401769989254</v>
      </c>
      <c r="H138" s="3">
        <f t="shared" si="19"/>
        <v>8.4828976258943811E-6</v>
      </c>
    </row>
    <row r="139" spans="1:8" x14ac:dyDescent="0.25">
      <c r="A139">
        <v>137</v>
      </c>
      <c r="B139" s="2">
        <f t="shared" si="20"/>
        <v>8.1631526043185207</v>
      </c>
      <c r="C139" s="2">
        <f t="shared" si="15"/>
        <v>2.8571231342590959</v>
      </c>
      <c r="D139" s="2">
        <f t="shared" si="16"/>
        <v>1.7142738805554576</v>
      </c>
      <c r="E139" s="2">
        <f t="shared" si="17"/>
        <v>1.1428492537036383</v>
      </c>
      <c r="F139" s="2">
        <f t="shared" si="14"/>
        <v>0.14000000000000001</v>
      </c>
      <c r="G139" s="2">
        <f t="shared" si="18"/>
        <v>1.142841364604593</v>
      </c>
      <c r="H139" s="3">
        <f t="shared" si="19"/>
        <v>7.8890990453661658E-6</v>
      </c>
    </row>
    <row r="140" spans="1:8" x14ac:dyDescent="0.25">
      <c r="A140">
        <v>138</v>
      </c>
      <c r="B140" s="2">
        <f t="shared" si="20"/>
        <v>8.1631604934175659</v>
      </c>
      <c r="C140" s="2">
        <f t="shared" si="15"/>
        <v>2.8571245148606259</v>
      </c>
      <c r="D140" s="2">
        <f t="shared" si="16"/>
        <v>1.7142747089163755</v>
      </c>
      <c r="E140" s="2">
        <f t="shared" si="17"/>
        <v>1.1428498059442505</v>
      </c>
      <c r="F140" s="2">
        <f t="shared" si="14"/>
        <v>0.14000000000000001</v>
      </c>
      <c r="G140" s="2">
        <f t="shared" si="18"/>
        <v>1.1428424690784593</v>
      </c>
      <c r="H140" s="3">
        <f t="shared" si="19"/>
        <v>7.3368657911299096E-6</v>
      </c>
    </row>
    <row r="141" spans="1:8" x14ac:dyDescent="0.25">
      <c r="A141">
        <v>139</v>
      </c>
      <c r="B141" s="2">
        <f t="shared" si="20"/>
        <v>8.1631678302833564</v>
      </c>
      <c r="C141" s="2">
        <f t="shared" si="15"/>
        <v>2.8571257988200931</v>
      </c>
      <c r="D141" s="2">
        <f t="shared" si="16"/>
        <v>1.7142754792920558</v>
      </c>
      <c r="E141" s="2">
        <f t="shared" si="17"/>
        <v>1.1428503195280373</v>
      </c>
      <c r="F141" s="2">
        <f t="shared" si="14"/>
        <v>0.14000000000000001</v>
      </c>
      <c r="G141" s="2">
        <f t="shared" si="18"/>
        <v>1.1428434962396701</v>
      </c>
      <c r="H141" s="3">
        <f t="shared" si="19"/>
        <v>6.8232883672081357E-6</v>
      </c>
    </row>
    <row r="142" spans="1:8" x14ac:dyDescent="0.25">
      <c r="A142">
        <v>140</v>
      </c>
      <c r="B142" s="2">
        <f t="shared" si="20"/>
        <v>8.1631746535717227</v>
      </c>
      <c r="C142" s="2">
        <f t="shared" si="15"/>
        <v>2.8571269929024372</v>
      </c>
      <c r="D142" s="2">
        <f t="shared" si="16"/>
        <v>1.7142761957414623</v>
      </c>
      <c r="E142" s="2">
        <f t="shared" si="17"/>
        <v>1.1428507971609749</v>
      </c>
      <c r="F142" s="2">
        <f t="shared" si="14"/>
        <v>0.14000000000000001</v>
      </c>
      <c r="G142" s="2">
        <f t="shared" si="18"/>
        <v>1.1428444515000413</v>
      </c>
      <c r="H142" s="3">
        <f t="shared" si="19"/>
        <v>6.3456609336043357E-6</v>
      </c>
    </row>
    <row r="143" spans="1:8" x14ac:dyDescent="0.25">
      <c r="A143">
        <v>141</v>
      </c>
      <c r="B143" s="2">
        <f t="shared" si="20"/>
        <v>8.1631809992326563</v>
      </c>
      <c r="C143" s="2">
        <f t="shared" si="15"/>
        <v>2.8571281033990505</v>
      </c>
      <c r="D143" s="2">
        <f t="shared" si="16"/>
        <v>1.7142768620394302</v>
      </c>
      <c r="E143" s="2">
        <f t="shared" si="17"/>
        <v>1.1428512413596204</v>
      </c>
      <c r="F143" s="2">
        <f t="shared" si="14"/>
        <v>0.14000000000000001</v>
      </c>
      <c r="G143" s="2">
        <f t="shared" si="18"/>
        <v>1.142845339892572</v>
      </c>
      <c r="H143" s="3">
        <f t="shared" si="19"/>
        <v>5.9014670483747977E-6</v>
      </c>
    </row>
    <row r="144" spans="1:8" x14ac:dyDescent="0.25">
      <c r="A144">
        <v>142</v>
      </c>
      <c r="B144" s="2">
        <f t="shared" si="20"/>
        <v>8.1631869006997047</v>
      </c>
      <c r="C144" s="2">
        <f t="shared" si="15"/>
        <v>2.8571291361609306</v>
      </c>
      <c r="D144" s="2">
        <f t="shared" si="16"/>
        <v>1.7142774816965582</v>
      </c>
      <c r="E144" s="2">
        <f t="shared" si="17"/>
        <v>1.1428516544643723</v>
      </c>
      <c r="F144" s="2">
        <f t="shared" si="14"/>
        <v>0.14000000000000001</v>
      </c>
      <c r="G144" s="2">
        <f t="shared" si="18"/>
        <v>1.1428461660979587</v>
      </c>
      <c r="H144" s="3">
        <f t="shared" si="19"/>
        <v>5.4883664135640942E-6</v>
      </c>
    </row>
    <row r="145" spans="1:8" x14ac:dyDescent="0.25">
      <c r="A145">
        <v>143</v>
      </c>
      <c r="B145" s="2">
        <f t="shared" si="20"/>
        <v>8.1631923890661184</v>
      </c>
      <c r="C145" s="2">
        <f t="shared" si="15"/>
        <v>2.8571300966295041</v>
      </c>
      <c r="D145" s="2">
        <f t="shared" si="16"/>
        <v>1.7142780579777024</v>
      </c>
      <c r="E145" s="2">
        <f t="shared" si="17"/>
        <v>1.1428520386518017</v>
      </c>
      <c r="F145" s="2">
        <f t="shared" si="14"/>
        <v>0.14000000000000001</v>
      </c>
      <c r="G145" s="2">
        <f t="shared" si="18"/>
        <v>1.1428469344692567</v>
      </c>
      <c r="H145" s="3">
        <f t="shared" si="19"/>
        <v>5.1041825450681699E-6</v>
      </c>
    </row>
    <row r="146" spans="1:8" x14ac:dyDescent="0.25">
      <c r="A146">
        <v>144</v>
      </c>
      <c r="B146" s="2">
        <f t="shared" si="20"/>
        <v>8.1631974932486635</v>
      </c>
      <c r="C146" s="2">
        <f t="shared" si="15"/>
        <v>2.8571309898652992</v>
      </c>
      <c r="D146" s="2">
        <f t="shared" si="16"/>
        <v>1.7142785939191796</v>
      </c>
      <c r="E146" s="2">
        <f t="shared" si="17"/>
        <v>1.1428523959461196</v>
      </c>
      <c r="F146" s="2">
        <f t="shared" si="14"/>
        <v>0.14000000000000001</v>
      </c>
      <c r="G146" s="2">
        <f t="shared" si="18"/>
        <v>1.142847649054813</v>
      </c>
      <c r="H146" s="3">
        <f t="shared" si="19"/>
        <v>4.7468913066950336E-6</v>
      </c>
    </row>
    <row r="147" spans="1:8" x14ac:dyDescent="0.25">
      <c r="A147">
        <v>145</v>
      </c>
      <c r="B147" s="2">
        <f t="shared" si="20"/>
        <v>8.1632022401399702</v>
      </c>
      <c r="C147" s="2">
        <f t="shared" si="15"/>
        <v>2.8571318205746072</v>
      </c>
      <c r="D147" s="2">
        <f t="shared" si="16"/>
        <v>1.7142790923447644</v>
      </c>
      <c r="E147" s="2">
        <f t="shared" si="17"/>
        <v>1.1428527282298429</v>
      </c>
      <c r="F147" s="2">
        <f t="shared" si="14"/>
        <v>0.14000000000000001</v>
      </c>
      <c r="G147" s="2">
        <f t="shared" si="18"/>
        <v>1.1428483136195959</v>
      </c>
      <c r="H147" s="3">
        <f t="shared" si="19"/>
        <v>4.4146102469166948E-6</v>
      </c>
    </row>
    <row r="148" spans="1:8" x14ac:dyDescent="0.25">
      <c r="A148">
        <v>146</v>
      </c>
      <c r="B148" s="2">
        <f t="shared" si="20"/>
        <v>8.1632066547502173</v>
      </c>
      <c r="C148" s="2">
        <f t="shared" si="15"/>
        <v>2.8571325931342804</v>
      </c>
      <c r="D148" s="2">
        <f t="shared" si="16"/>
        <v>1.7142795558805681</v>
      </c>
      <c r="E148" s="2">
        <f t="shared" si="17"/>
        <v>1.1428530372537122</v>
      </c>
      <c r="F148" s="2">
        <f t="shared" si="14"/>
        <v>0.14000000000000001</v>
      </c>
      <c r="G148" s="2">
        <f t="shared" si="18"/>
        <v>1.1428489316650305</v>
      </c>
      <c r="H148" s="3">
        <f t="shared" si="19"/>
        <v>4.1055886816909748E-6</v>
      </c>
    </row>
    <row r="149" spans="1:8" x14ac:dyDescent="0.25">
      <c r="A149">
        <v>147</v>
      </c>
      <c r="B149" s="2">
        <f t="shared" si="20"/>
        <v>8.1632107603388988</v>
      </c>
      <c r="C149" s="2">
        <f t="shared" si="15"/>
        <v>2.8571333116147906</v>
      </c>
      <c r="D149" s="2">
        <f t="shared" si="16"/>
        <v>1.7142799869688743</v>
      </c>
      <c r="E149" s="2">
        <f t="shared" si="17"/>
        <v>1.1428533246459163</v>
      </c>
      <c r="F149" s="2">
        <f t="shared" si="14"/>
        <v>0.14000000000000001</v>
      </c>
      <c r="G149" s="2">
        <f t="shared" si="18"/>
        <v>1.142849506447446</v>
      </c>
      <c r="H149" s="3">
        <f t="shared" si="19"/>
        <v>3.8181984702845284E-6</v>
      </c>
    </row>
    <row r="150" spans="1:8" x14ac:dyDescent="0.25">
      <c r="A150">
        <v>148</v>
      </c>
      <c r="B150" s="2">
        <f t="shared" si="20"/>
        <v>8.1632145785373691</v>
      </c>
      <c r="C150" s="2">
        <f t="shared" si="15"/>
        <v>2.8571339798016768</v>
      </c>
      <c r="D150" s="2">
        <f t="shared" si="16"/>
        <v>1.714280387881006</v>
      </c>
      <c r="E150" s="2">
        <f t="shared" si="17"/>
        <v>1.1428535919206708</v>
      </c>
      <c r="F150" s="2">
        <f t="shared" si="14"/>
        <v>0.14000000000000001</v>
      </c>
      <c r="G150" s="2">
        <f t="shared" si="18"/>
        <v>1.1428500409952318</v>
      </c>
      <c r="H150" s="3">
        <f t="shared" si="19"/>
        <v>3.5509254390220235E-6</v>
      </c>
    </row>
    <row r="151" spans="1:8" x14ac:dyDescent="0.25">
      <c r="A151">
        <v>149</v>
      </c>
      <c r="B151" s="2">
        <f t="shared" si="20"/>
        <v>8.163218129462809</v>
      </c>
      <c r="C151" s="2">
        <f t="shared" si="15"/>
        <v>2.8571346012154919</v>
      </c>
      <c r="D151" s="2">
        <f t="shared" si="16"/>
        <v>1.7142807607292951</v>
      </c>
      <c r="E151" s="2">
        <f t="shared" si="17"/>
        <v>1.1428538404861968</v>
      </c>
      <c r="F151" s="2">
        <f t="shared" si="14"/>
        <v>0.14000000000000001</v>
      </c>
      <c r="G151" s="2">
        <f t="shared" si="18"/>
        <v>1.1428505381247933</v>
      </c>
      <c r="H151" s="3">
        <f t="shared" si="19"/>
        <v>3.3023614034455306E-6</v>
      </c>
    </row>
    <row r="152" spans="1:8" x14ac:dyDescent="0.25">
      <c r="A152">
        <v>150</v>
      </c>
      <c r="B152" s="2">
        <f t="shared" si="20"/>
        <v>8.163221431824212</v>
      </c>
      <c r="C152" s="2">
        <f t="shared" si="15"/>
        <v>2.8571351791303492</v>
      </c>
      <c r="D152" s="2">
        <f t="shared" si="16"/>
        <v>1.7142811074782094</v>
      </c>
      <c r="E152" s="2">
        <f t="shared" si="17"/>
        <v>1.1428540716521398</v>
      </c>
      <c r="F152" s="2">
        <f t="shared" si="14"/>
        <v>0.14000000000000001</v>
      </c>
      <c r="G152" s="2">
        <f t="shared" si="18"/>
        <v>1.1428510004553898</v>
      </c>
      <c r="H152" s="3">
        <f t="shared" si="19"/>
        <v>3.0711967500263171E-6</v>
      </c>
    </row>
    <row r="153" spans="1:8" x14ac:dyDescent="0.25">
      <c r="A153">
        <v>151</v>
      </c>
      <c r="B153" s="2">
        <f t="shared" si="20"/>
        <v>8.1632245030209614</v>
      </c>
      <c r="C153" s="2">
        <f t="shared" si="15"/>
        <v>2.8571357165911739</v>
      </c>
      <c r="D153" s="2">
        <f t="shared" si="16"/>
        <v>1.7142814299547042</v>
      </c>
      <c r="E153" s="2">
        <f t="shared" si="17"/>
        <v>1.1428542866364697</v>
      </c>
      <c r="F153" s="2">
        <f t="shared" si="14"/>
        <v>0.14000000000000001</v>
      </c>
      <c r="G153" s="2">
        <f t="shared" si="18"/>
        <v>1.1428514304229347</v>
      </c>
      <c r="H153" s="3">
        <f t="shared" si="19"/>
        <v>2.8562135350185258E-6</v>
      </c>
    </row>
    <row r="154" spans="1:8" x14ac:dyDescent="0.25">
      <c r="A154">
        <v>152</v>
      </c>
      <c r="B154" s="2">
        <f t="shared" si="20"/>
        <v>8.1632273592344973</v>
      </c>
      <c r="C154" s="2">
        <f t="shared" si="15"/>
        <v>2.8571362164297485</v>
      </c>
      <c r="D154" s="2">
        <f t="shared" si="16"/>
        <v>1.714281729857849</v>
      </c>
      <c r="E154" s="2">
        <f t="shared" si="17"/>
        <v>1.1428544865718995</v>
      </c>
      <c r="F154" s="2">
        <f t="shared" si="14"/>
        <v>0.14000000000000001</v>
      </c>
      <c r="G154" s="2">
        <f t="shared" si="18"/>
        <v>1.1428518302928297</v>
      </c>
      <c r="H154" s="3">
        <f t="shared" si="19"/>
        <v>2.6562790698125838E-6</v>
      </c>
    </row>
    <row r="155" spans="1:8" x14ac:dyDescent="0.25">
      <c r="A155">
        <v>153</v>
      </c>
      <c r="B155" s="2">
        <f t="shared" si="20"/>
        <v>8.1632300155135677</v>
      </c>
      <c r="C155" s="2">
        <f t="shared" si="15"/>
        <v>2.8571366812796284</v>
      </c>
      <c r="D155" s="2">
        <f t="shared" si="16"/>
        <v>1.714282008767777</v>
      </c>
      <c r="E155" s="2">
        <f t="shared" si="17"/>
        <v>1.1428546725118514</v>
      </c>
      <c r="F155" s="2">
        <f t="shared" si="14"/>
        <v>0.14000000000000001</v>
      </c>
      <c r="G155" s="2">
        <f t="shared" si="18"/>
        <v>1.1428522021718996</v>
      </c>
      <c r="H155" s="3">
        <f t="shared" si="19"/>
        <v>2.4703399517100877E-6</v>
      </c>
    </row>
    <row r="156" spans="1:8" x14ac:dyDescent="0.25">
      <c r="A156">
        <v>154</v>
      </c>
      <c r="B156" s="2">
        <f t="shared" si="20"/>
        <v>8.1632324858535199</v>
      </c>
      <c r="C156" s="2">
        <f t="shared" si="15"/>
        <v>2.8571371135900216</v>
      </c>
      <c r="D156" s="2">
        <f t="shared" si="16"/>
        <v>1.7142822681540129</v>
      </c>
      <c r="E156" s="2">
        <f t="shared" si="17"/>
        <v>1.1428548454360088</v>
      </c>
      <c r="F156" s="2">
        <f t="shared" si="14"/>
        <v>0.14000000000000001</v>
      </c>
      <c r="G156" s="2">
        <f t="shared" si="18"/>
        <v>1.1428525480194929</v>
      </c>
      <c r="H156" s="3">
        <f t="shared" si="19"/>
        <v>2.2974165159173054E-6</v>
      </c>
    </row>
    <row r="157" spans="1:8" x14ac:dyDescent="0.25">
      <c r="A157">
        <v>155</v>
      </c>
      <c r="B157" s="2">
        <f t="shared" si="20"/>
        <v>8.1632347832700365</v>
      </c>
      <c r="C157" s="2">
        <f t="shared" si="15"/>
        <v>2.857137515638692</v>
      </c>
      <c r="D157" s="2">
        <f t="shared" si="16"/>
        <v>1.7142825093832152</v>
      </c>
      <c r="E157" s="2">
        <f t="shared" si="17"/>
        <v>1.1428550062554768</v>
      </c>
      <c r="F157" s="2">
        <f t="shared" si="14"/>
        <v>0.14000000000000001</v>
      </c>
      <c r="G157" s="2">
        <f t="shared" si="18"/>
        <v>1.1428528696578053</v>
      </c>
      <c r="H157" s="3">
        <f t="shared" si="19"/>
        <v>2.1365976714537993E-6</v>
      </c>
    </row>
    <row r="158" spans="1:8" x14ac:dyDescent="0.25">
      <c r="A158">
        <v>156</v>
      </c>
      <c r="B158" s="2">
        <f t="shared" si="20"/>
        <v>8.1632369198677086</v>
      </c>
      <c r="C158" s="2">
        <f t="shared" si="15"/>
        <v>2.8571378895439592</v>
      </c>
      <c r="D158" s="2">
        <f t="shared" si="16"/>
        <v>1.7142827337263755</v>
      </c>
      <c r="E158" s="2">
        <f t="shared" si="17"/>
        <v>1.1428551558175837</v>
      </c>
      <c r="F158" s="2">
        <f t="shared" si="14"/>
        <v>0.14000000000000001</v>
      </c>
      <c r="G158" s="2">
        <f t="shared" si="18"/>
        <v>1.1428531687814794</v>
      </c>
      <c r="H158" s="3">
        <f t="shared" si="19"/>
        <v>1.9870361043228257E-6</v>
      </c>
    </row>
    <row r="159" spans="1:8" x14ac:dyDescent="0.25">
      <c r="A159">
        <v>157</v>
      </c>
      <c r="B159" s="2">
        <f t="shared" si="20"/>
        <v>8.1632389069038123</v>
      </c>
      <c r="C159" s="2">
        <f t="shared" si="15"/>
        <v>2.8571382372758607</v>
      </c>
      <c r="D159" s="2">
        <f t="shared" si="16"/>
        <v>1.7142829423655164</v>
      </c>
      <c r="E159" s="2">
        <f t="shared" si="17"/>
        <v>1.1428552949103443</v>
      </c>
      <c r="F159" s="2">
        <f t="shared" si="14"/>
        <v>0.14000000000000001</v>
      </c>
      <c r="G159" s="2">
        <f t="shared" si="18"/>
        <v>1.1428534469665339</v>
      </c>
      <c r="H159" s="3">
        <f t="shared" si="19"/>
        <v>1.8479438104179735E-6</v>
      </c>
    </row>
    <row r="160" spans="1:8" x14ac:dyDescent="0.25">
      <c r="A160">
        <v>158</v>
      </c>
      <c r="B160" s="2">
        <f t="shared" si="20"/>
        <v>8.1632407548476227</v>
      </c>
      <c r="C160" s="2">
        <f t="shared" si="15"/>
        <v>2.8571385606665323</v>
      </c>
      <c r="D160" s="2">
        <f t="shared" si="16"/>
        <v>1.7142831363999194</v>
      </c>
      <c r="E160" s="2">
        <f t="shared" si="17"/>
        <v>1.1428554242666129</v>
      </c>
      <c r="F160" s="2">
        <f t="shared" si="14"/>
        <v>0.14000000000000001</v>
      </c>
      <c r="G160" s="2">
        <f t="shared" si="18"/>
        <v>1.1428537056786672</v>
      </c>
      <c r="H160" s="3">
        <f t="shared" si="19"/>
        <v>1.7185879457315423E-6</v>
      </c>
    </row>
    <row r="161" spans="1:8" x14ac:dyDescent="0.25">
      <c r="A161">
        <v>159</v>
      </c>
      <c r="B161" s="2">
        <f t="shared" si="20"/>
        <v>8.1632424734355684</v>
      </c>
      <c r="C161" s="2">
        <f t="shared" si="15"/>
        <v>2.857138861419859</v>
      </c>
      <c r="D161" s="2">
        <f t="shared" si="16"/>
        <v>1.7142833168519154</v>
      </c>
      <c r="E161" s="2">
        <f t="shared" si="17"/>
        <v>1.1428555445679436</v>
      </c>
      <c r="F161" s="2">
        <f t="shared" si="14"/>
        <v>0.14000000000000001</v>
      </c>
      <c r="G161" s="2">
        <f t="shared" si="18"/>
        <v>1.1428539462809797</v>
      </c>
      <c r="H161" s="3">
        <f t="shared" si="19"/>
        <v>1.5982869638886399E-6</v>
      </c>
    </row>
    <row r="162" spans="1:8" x14ac:dyDescent="0.25">
      <c r="A162">
        <v>160</v>
      </c>
      <c r="B162" s="2">
        <f t="shared" si="20"/>
        <v>8.1632440717225325</v>
      </c>
      <c r="C162" s="2">
        <f t="shared" si="15"/>
        <v>2.8571391411204554</v>
      </c>
      <c r="D162" s="2">
        <f t="shared" si="16"/>
        <v>1.7142834846722732</v>
      </c>
      <c r="E162" s="2">
        <f t="shared" si="17"/>
        <v>1.1428556564481822</v>
      </c>
      <c r="F162" s="2">
        <f t="shared" si="14"/>
        <v>0.14000000000000001</v>
      </c>
      <c r="G162" s="2">
        <f t="shared" si="18"/>
        <v>1.1428541700411547</v>
      </c>
      <c r="H162" s="3">
        <f t="shared" si="19"/>
        <v>1.4864070274622776E-6</v>
      </c>
    </row>
    <row r="163" spans="1:8" x14ac:dyDescent="0.25">
      <c r="A163">
        <v>161</v>
      </c>
      <c r="B163" s="2">
        <f t="shared" si="20"/>
        <v>8.1632455581295602</v>
      </c>
      <c r="C163" s="2">
        <f t="shared" si="15"/>
        <v>2.8571394012420117</v>
      </c>
      <c r="D163" s="2">
        <f t="shared" si="16"/>
        <v>1.7142836407452069</v>
      </c>
      <c r="E163" s="2">
        <f t="shared" si="17"/>
        <v>1.1428557604968048</v>
      </c>
      <c r="F163" s="2">
        <f t="shared" si="14"/>
        <v>0.14000000000000001</v>
      </c>
      <c r="G163" s="2">
        <f t="shared" si="18"/>
        <v>1.1428543781381386</v>
      </c>
      <c r="H163" s="3">
        <f t="shared" si="19"/>
        <v>1.3823586662020659E-6</v>
      </c>
    </row>
    <row r="164" spans="1:8" x14ac:dyDescent="0.25">
      <c r="A164">
        <v>162</v>
      </c>
      <c r="B164" s="2">
        <f t="shared" si="20"/>
        <v>8.1632469404882269</v>
      </c>
      <c r="C164" s="2">
        <f t="shared" si="15"/>
        <v>2.8571396431550604</v>
      </c>
      <c r="D164" s="2">
        <f t="shared" si="16"/>
        <v>1.7142837858930362</v>
      </c>
      <c r="E164" s="2">
        <f t="shared" si="17"/>
        <v>1.1428558572620242</v>
      </c>
      <c r="F164" s="2">
        <f t="shared" si="14"/>
        <v>0.14000000000000001</v>
      </c>
      <c r="G164" s="2">
        <f t="shared" si="18"/>
        <v>1.1428545716683518</v>
      </c>
      <c r="H164" s="3">
        <f t="shared" si="19"/>
        <v>1.2855936724065486E-6</v>
      </c>
    </row>
    <row r="165" spans="1:8" x14ac:dyDescent="0.25">
      <c r="A165">
        <v>163</v>
      </c>
      <c r="B165" s="2">
        <f t="shared" si="20"/>
        <v>8.1632482260818993</v>
      </c>
      <c r="C165" s="2">
        <f t="shared" si="15"/>
        <v>2.8571398681341975</v>
      </c>
      <c r="D165" s="2">
        <f t="shared" si="16"/>
        <v>1.7142839208805185</v>
      </c>
      <c r="E165" s="2">
        <f t="shared" si="17"/>
        <v>1.142855947253679</v>
      </c>
      <c r="F165" s="2">
        <f t="shared" si="14"/>
        <v>0.14000000000000001</v>
      </c>
      <c r="G165" s="2">
        <f t="shared" si="18"/>
        <v>1.142854751651466</v>
      </c>
      <c r="H165" s="3">
        <f t="shared" si="19"/>
        <v>1.1956022130110711E-6</v>
      </c>
    </row>
    <row r="166" spans="1:8" x14ac:dyDescent="0.25">
      <c r="A166">
        <v>164</v>
      </c>
      <c r="B166" s="2">
        <f t="shared" si="20"/>
        <v>8.1632494216841121</v>
      </c>
      <c r="C166" s="2">
        <f t="shared" si="15"/>
        <v>2.8571400773647961</v>
      </c>
      <c r="D166" s="2">
        <f t="shared" si="16"/>
        <v>1.7142840464188775</v>
      </c>
      <c r="E166" s="2">
        <f t="shared" si="17"/>
        <v>1.1428560309459186</v>
      </c>
      <c r="F166" s="2">
        <f t="shared" si="14"/>
        <v>0.14000000000000001</v>
      </c>
      <c r="G166" s="2">
        <f t="shared" si="18"/>
        <v>1.1428549190357757</v>
      </c>
      <c r="H166" s="3">
        <f t="shared" si="19"/>
        <v>1.1119101428480604E-6</v>
      </c>
    </row>
    <row r="167" spans="1:8" x14ac:dyDescent="0.25">
      <c r="A167">
        <v>165</v>
      </c>
      <c r="B167" s="2">
        <f t="shared" si="20"/>
        <v>8.1632505335942547</v>
      </c>
      <c r="C167" s="2">
        <f t="shared" si="15"/>
        <v>2.8571402719492536</v>
      </c>
      <c r="D167" s="2">
        <f t="shared" si="16"/>
        <v>1.714284163169552</v>
      </c>
      <c r="E167" s="2">
        <f t="shared" si="17"/>
        <v>1.1428561087797016</v>
      </c>
      <c r="F167" s="2">
        <f t="shared" si="14"/>
        <v>0.14000000000000001</v>
      </c>
      <c r="G167" s="2">
        <f t="shared" si="18"/>
        <v>1.1428550747031958</v>
      </c>
      <c r="H167" s="3">
        <f t="shared" si="19"/>
        <v>1.0340765057570422E-6</v>
      </c>
    </row>
    <row r="168" spans="1:8" x14ac:dyDescent="0.25">
      <c r="A168">
        <v>166</v>
      </c>
      <c r="B168" s="2">
        <f t="shared" si="20"/>
        <v>8.1632515676707609</v>
      </c>
      <c r="C168" s="2">
        <f t="shared" si="15"/>
        <v>2.8571404529128004</v>
      </c>
      <c r="D168" s="2">
        <f t="shared" si="16"/>
        <v>1.7142842717476803</v>
      </c>
      <c r="E168" s="2">
        <f t="shared" si="17"/>
        <v>1.1428561811651201</v>
      </c>
      <c r="F168" s="2">
        <f t="shared" si="14"/>
        <v>0.14000000000000001</v>
      </c>
      <c r="G168" s="2">
        <f t="shared" si="18"/>
        <v>1.1428552194739066</v>
      </c>
      <c r="H168" s="3">
        <f t="shared" si="19"/>
        <v>9.6169121355238474E-7</v>
      </c>
    </row>
    <row r="169" spans="1:8" x14ac:dyDescent="0.25">
      <c r="A169">
        <v>167</v>
      </c>
      <c r="B169" s="2">
        <f t="shared" si="20"/>
        <v>8.1632525293619747</v>
      </c>
      <c r="C169" s="2">
        <f t="shared" si="15"/>
        <v>2.8571406212088992</v>
      </c>
      <c r="D169" s="2">
        <f t="shared" si="16"/>
        <v>1.7142843727253394</v>
      </c>
      <c r="E169" s="2">
        <f t="shared" si="17"/>
        <v>1.1428562484835598</v>
      </c>
      <c r="F169" s="2">
        <f t="shared" si="14"/>
        <v>0.14000000000000001</v>
      </c>
      <c r="G169" s="2">
        <f t="shared" si="18"/>
        <v>1.1428553541106765</v>
      </c>
      <c r="H169" s="3">
        <f t="shared" si="19"/>
        <v>8.9437288330884712E-7</v>
      </c>
    </row>
    <row r="170" spans="1:8" x14ac:dyDescent="0.25">
      <c r="A170">
        <v>168</v>
      </c>
      <c r="B170" s="2">
        <f t="shared" si="20"/>
        <v>8.163253423734858</v>
      </c>
      <c r="C170" s="2">
        <f t="shared" si="15"/>
        <v>2.8571407777242719</v>
      </c>
      <c r="D170" s="2">
        <f t="shared" si="16"/>
        <v>1.7142844666345631</v>
      </c>
      <c r="E170" s="2">
        <f t="shared" si="17"/>
        <v>1.1428563110897088</v>
      </c>
      <c r="F170" s="2">
        <f t="shared" si="14"/>
        <v>0.14000000000000001</v>
      </c>
      <c r="G170" s="2">
        <f t="shared" si="18"/>
        <v>1.1428554793228802</v>
      </c>
      <c r="H170" s="3">
        <f t="shared" si="19"/>
        <v>8.3176682852403871E-7</v>
      </c>
    </row>
    <row r="171" spans="1:8" x14ac:dyDescent="0.25">
      <c r="A171">
        <v>169</v>
      </c>
      <c r="B171" s="2">
        <f t="shared" si="20"/>
        <v>8.1632542555016858</v>
      </c>
      <c r="C171" s="2">
        <f t="shared" si="15"/>
        <v>2.8571409232835689</v>
      </c>
      <c r="D171" s="2">
        <f t="shared" si="16"/>
        <v>1.7142845539701412</v>
      </c>
      <c r="E171" s="2">
        <f t="shared" si="17"/>
        <v>1.1428563693134277</v>
      </c>
      <c r="F171" s="2">
        <f t="shared" si="14"/>
        <v>0.14000000000000001</v>
      </c>
      <c r="G171" s="2">
        <f t="shared" si="18"/>
        <v>1.1428555957702362</v>
      </c>
      <c r="H171" s="3">
        <f t="shared" si="19"/>
        <v>7.7354319150124695E-7</v>
      </c>
    </row>
    <row r="172" spans="1:8" x14ac:dyDescent="0.25">
      <c r="A172">
        <v>170</v>
      </c>
      <c r="B172" s="2">
        <f t="shared" si="20"/>
        <v>8.163255029044878</v>
      </c>
      <c r="C172" s="2">
        <f t="shared" si="15"/>
        <v>2.857141058653716</v>
      </c>
      <c r="D172" s="2">
        <f t="shared" si="16"/>
        <v>1.7142846351922296</v>
      </c>
      <c r="E172" s="2">
        <f t="shared" si="17"/>
        <v>1.1428564234614864</v>
      </c>
      <c r="F172" s="2">
        <f t="shared" si="14"/>
        <v>0.14000000000000001</v>
      </c>
      <c r="G172" s="2">
        <f t="shared" si="18"/>
        <v>1.142855704066283</v>
      </c>
      <c r="H172" s="3">
        <f t="shared" si="19"/>
        <v>7.1939520340791319E-7</v>
      </c>
    </row>
    <row r="173" spans="1:8" x14ac:dyDescent="0.25">
      <c r="A173">
        <v>171</v>
      </c>
      <c r="B173" s="2">
        <f t="shared" si="20"/>
        <v>8.1632557484400809</v>
      </c>
      <c r="C173" s="2">
        <f t="shared" si="15"/>
        <v>2.8571411845479533</v>
      </c>
      <c r="D173" s="2">
        <f t="shared" si="16"/>
        <v>1.714284710728772</v>
      </c>
      <c r="E173" s="2">
        <f t="shared" si="17"/>
        <v>1.1428564738191813</v>
      </c>
      <c r="F173" s="2">
        <f t="shared" si="14"/>
        <v>0.14000000000000001</v>
      </c>
      <c r="G173" s="2">
        <f t="shared" si="18"/>
        <v>1.1428558047816115</v>
      </c>
      <c r="H173" s="3">
        <f t="shared" si="19"/>
        <v>6.6903756978931028E-7</v>
      </c>
    </row>
    <row r="174" spans="1:8" x14ac:dyDescent="0.25">
      <c r="A174">
        <v>172</v>
      </c>
      <c r="B174" s="2">
        <f t="shared" si="20"/>
        <v>8.1632564174776512</v>
      </c>
      <c r="C174" s="2">
        <f t="shared" si="15"/>
        <v>2.8571413016295941</v>
      </c>
      <c r="D174" s="2">
        <f t="shared" si="16"/>
        <v>1.7142847809777564</v>
      </c>
      <c r="E174" s="2">
        <f t="shared" si="17"/>
        <v>1.1428565206518377</v>
      </c>
      <c r="F174" s="2">
        <f t="shared" si="14"/>
        <v>0.14000000000000001</v>
      </c>
      <c r="G174" s="2">
        <f t="shared" si="18"/>
        <v>1.1428558984468713</v>
      </c>
      <c r="H174" s="3">
        <f t="shared" si="19"/>
        <v>6.2220496643838885E-7</v>
      </c>
    </row>
    <row r="175" spans="1:8" x14ac:dyDescent="0.25">
      <c r="A175">
        <v>173</v>
      </c>
      <c r="B175" s="2">
        <f t="shared" si="20"/>
        <v>8.1632570396826178</v>
      </c>
      <c r="C175" s="2">
        <f t="shared" si="15"/>
        <v>2.8571414105155206</v>
      </c>
      <c r="D175" s="2">
        <f t="shared" si="16"/>
        <v>1.7142848463093123</v>
      </c>
      <c r="E175" s="2">
        <f t="shared" si="17"/>
        <v>1.1428565642062083</v>
      </c>
      <c r="F175" s="2">
        <f t="shared" si="14"/>
        <v>0.14000000000000001</v>
      </c>
      <c r="G175" s="2">
        <f t="shared" si="18"/>
        <v>1.1428559855555667</v>
      </c>
      <c r="H175" s="3">
        <f t="shared" si="19"/>
        <v>5.7865064162498925E-7</v>
      </c>
    </row>
    <row r="176" spans="1:8" x14ac:dyDescent="0.25">
      <c r="A176">
        <v>174</v>
      </c>
      <c r="B176" s="2">
        <f t="shared" si="20"/>
        <v>8.1632576183332599</v>
      </c>
      <c r="C176" s="2">
        <f t="shared" si="15"/>
        <v>2.8571415117794321</v>
      </c>
      <c r="D176" s="2">
        <f t="shared" si="16"/>
        <v>1.7142849070676591</v>
      </c>
      <c r="E176" s="2">
        <f t="shared" si="17"/>
        <v>1.142856604711773</v>
      </c>
      <c r="F176" s="2">
        <f t="shared" si="14"/>
        <v>0.14000000000000001</v>
      </c>
      <c r="G176" s="2">
        <f t="shared" si="18"/>
        <v>1.1428560665666565</v>
      </c>
      <c r="H176" s="3">
        <f t="shared" si="19"/>
        <v>5.3814511646876895E-7</v>
      </c>
    </row>
    <row r="177" spans="1:8" x14ac:dyDescent="0.25">
      <c r="A177">
        <v>175</v>
      </c>
      <c r="B177" s="2">
        <f t="shared" si="20"/>
        <v>8.1632581564783759</v>
      </c>
      <c r="C177" s="2">
        <f t="shared" si="15"/>
        <v>2.8571416059548702</v>
      </c>
      <c r="D177" s="2">
        <f t="shared" si="16"/>
        <v>1.714284963572922</v>
      </c>
      <c r="E177" s="2">
        <f t="shared" si="17"/>
        <v>1.1428566423819482</v>
      </c>
      <c r="F177" s="2">
        <f t="shared" si="14"/>
        <v>0.14000000000000001</v>
      </c>
      <c r="G177" s="2">
        <f t="shared" si="18"/>
        <v>1.1428561419069727</v>
      </c>
      <c r="H177" s="3">
        <f t="shared" si="19"/>
        <v>5.0047497546223951E-7</v>
      </c>
    </row>
    <row r="178" spans="1:8" x14ac:dyDescent="0.25">
      <c r="A178">
        <v>176</v>
      </c>
      <c r="B178" s="2">
        <f t="shared" si="20"/>
        <v>8.1632586569533512</v>
      </c>
      <c r="C178" s="2">
        <f t="shared" si="15"/>
        <v>2.8571416935380283</v>
      </c>
      <c r="D178" s="2">
        <f t="shared" si="16"/>
        <v>1.7142850161228169</v>
      </c>
      <c r="E178" s="2">
        <f t="shared" si="17"/>
        <v>1.1428566774152114</v>
      </c>
      <c r="F178" s="2">
        <f t="shared" si="14"/>
        <v>0.14000000000000001</v>
      </c>
      <c r="G178" s="2">
        <f t="shared" si="18"/>
        <v>1.1428562119734693</v>
      </c>
      <c r="H178" s="3">
        <f t="shared" si="19"/>
        <v>4.6544174203688726E-7</v>
      </c>
    </row>
    <row r="179" spans="1:8" x14ac:dyDescent="0.25">
      <c r="A179">
        <v>177</v>
      </c>
      <c r="B179" s="2">
        <f t="shared" si="20"/>
        <v>8.1632591223950932</v>
      </c>
      <c r="C179" s="2">
        <f t="shared" si="15"/>
        <v>2.8571417749903651</v>
      </c>
      <c r="D179" s="2">
        <f t="shared" si="16"/>
        <v>1.714285064994219</v>
      </c>
      <c r="E179" s="2">
        <f t="shared" si="17"/>
        <v>1.1428567099961462</v>
      </c>
      <c r="F179" s="2">
        <f t="shared" si="14"/>
        <v>0.14000000000000001</v>
      </c>
      <c r="G179" s="2">
        <f t="shared" si="18"/>
        <v>1.1428562771353132</v>
      </c>
      <c r="H179" s="3">
        <f t="shared" si="19"/>
        <v>4.3286083295512867E-7</v>
      </c>
    </row>
    <row r="180" spans="1:8" x14ac:dyDescent="0.25">
      <c r="A180">
        <v>178</v>
      </c>
      <c r="B180" s="2">
        <f t="shared" si="20"/>
        <v>8.1632595552559266</v>
      </c>
      <c r="C180" s="2">
        <f t="shared" si="15"/>
        <v>2.8571418507410384</v>
      </c>
      <c r="D180" s="2">
        <f t="shared" si="16"/>
        <v>1.7142851104446231</v>
      </c>
      <c r="E180" s="2">
        <f t="shared" si="17"/>
        <v>1.1428567402964154</v>
      </c>
      <c r="F180" s="2">
        <f t="shared" si="14"/>
        <v>0.14000000000000001</v>
      </c>
      <c r="G180" s="2">
        <f t="shared" si="18"/>
        <v>1.1428563377358298</v>
      </c>
      <c r="H180" s="3">
        <f t="shared" si="19"/>
        <v>4.025605855328962E-7</v>
      </c>
    </row>
    <row r="181" spans="1:8" x14ac:dyDescent="0.25">
      <c r="A181">
        <v>179</v>
      </c>
      <c r="B181" s="2">
        <f t="shared" si="20"/>
        <v>8.1632599578165124</v>
      </c>
      <c r="C181" s="2">
        <f t="shared" si="15"/>
        <v>2.8571419211891649</v>
      </c>
      <c r="D181" s="2">
        <f t="shared" si="16"/>
        <v>1.7142851527134988</v>
      </c>
      <c r="E181" s="2">
        <f t="shared" si="17"/>
        <v>1.1428567684756661</v>
      </c>
      <c r="F181" s="2">
        <f t="shared" si="14"/>
        <v>0.14000000000000001</v>
      </c>
      <c r="G181" s="2">
        <f t="shared" si="18"/>
        <v>1.1428563940943119</v>
      </c>
      <c r="H181" s="3">
        <f t="shared" si="19"/>
        <v>3.7438135414014084E-7</v>
      </c>
    </row>
    <row r="182" spans="1:8" x14ac:dyDescent="0.25">
      <c r="A182">
        <v>180</v>
      </c>
      <c r="B182" s="2">
        <f t="shared" si="20"/>
        <v>8.1632603321978667</v>
      </c>
      <c r="C182" s="2">
        <f t="shared" si="15"/>
        <v>2.8571419867059227</v>
      </c>
      <c r="D182" s="2">
        <f t="shared" si="16"/>
        <v>1.7142851920235536</v>
      </c>
      <c r="E182" s="2">
        <f t="shared" si="17"/>
        <v>1.1428567946823691</v>
      </c>
      <c r="F182" s="2">
        <f t="shared" si="14"/>
        <v>0.14000000000000001</v>
      </c>
      <c r="G182" s="2">
        <f t="shared" si="18"/>
        <v>1.1428564465077014</v>
      </c>
      <c r="H182" s="3">
        <f t="shared" si="19"/>
        <v>3.4817466776360106E-7</v>
      </c>
    </row>
    <row r="183" spans="1:8" x14ac:dyDescent="0.25">
      <c r="A183">
        <v>181</v>
      </c>
      <c r="B183" s="2">
        <f t="shared" si="20"/>
        <v>8.1632606803725345</v>
      </c>
      <c r="C183" s="2">
        <f t="shared" si="15"/>
        <v>2.8571420476365073</v>
      </c>
      <c r="D183" s="2">
        <f t="shared" si="16"/>
        <v>1.7142852285819044</v>
      </c>
      <c r="E183" s="2">
        <f t="shared" si="17"/>
        <v>1.1428568190546029</v>
      </c>
      <c r="F183" s="2">
        <f t="shared" si="14"/>
        <v>0.14000000000000001</v>
      </c>
      <c r="G183" s="2">
        <f t="shared" si="18"/>
        <v>1.1428564952521549</v>
      </c>
      <c r="H183" s="3">
        <f t="shared" si="19"/>
        <v>3.2380244796570423E-7</v>
      </c>
    </row>
    <row r="184" spans="1:8" x14ac:dyDescent="0.25">
      <c r="A184">
        <v>182</v>
      </c>
      <c r="B184" s="2">
        <f t="shared" si="20"/>
        <v>8.1632610041749825</v>
      </c>
      <c r="C184" s="2">
        <f t="shared" si="15"/>
        <v>2.8571421043019511</v>
      </c>
      <c r="D184" s="2">
        <f t="shared" si="16"/>
        <v>1.7142852625811706</v>
      </c>
      <c r="E184" s="2">
        <f t="shared" si="17"/>
        <v>1.1428568417207805</v>
      </c>
      <c r="F184" s="2">
        <f t="shared" si="14"/>
        <v>0.14000000000000001</v>
      </c>
      <c r="G184" s="2">
        <f t="shared" si="18"/>
        <v>1.1428565405844977</v>
      </c>
      <c r="H184" s="3">
        <f t="shared" si="19"/>
        <v>3.0113628279870852E-7</v>
      </c>
    </row>
    <row r="185" spans="1:8" x14ac:dyDescent="0.25">
      <c r="A185">
        <v>183</v>
      </c>
      <c r="B185" s="2">
        <f t="shared" si="20"/>
        <v>8.1632613053112646</v>
      </c>
      <c r="C185" s="2">
        <f t="shared" si="15"/>
        <v>2.8571421570008142</v>
      </c>
      <c r="D185" s="2">
        <f t="shared" si="16"/>
        <v>1.7142852942004885</v>
      </c>
      <c r="E185" s="2">
        <f t="shared" si="17"/>
        <v>1.1428568628003257</v>
      </c>
      <c r="F185" s="2">
        <f t="shared" si="14"/>
        <v>0.14000000000000001</v>
      </c>
      <c r="G185" s="2">
        <f t="shared" si="18"/>
        <v>1.142856582743577</v>
      </c>
      <c r="H185" s="3">
        <f t="shared" si="19"/>
        <v>2.8005674868047947E-7</v>
      </c>
    </row>
    <row r="186" spans="1:8" x14ac:dyDescent="0.25">
      <c r="A186">
        <v>184</v>
      </c>
      <c r="B186" s="2">
        <f t="shared" si="20"/>
        <v>8.1632615853680139</v>
      </c>
      <c r="C186" s="2">
        <f t="shared" si="15"/>
        <v>2.857142206010757</v>
      </c>
      <c r="D186" s="2">
        <f t="shared" si="16"/>
        <v>1.7142853236064541</v>
      </c>
      <c r="E186" s="2">
        <f t="shared" si="17"/>
        <v>1.1428568824043028</v>
      </c>
      <c r="F186" s="2">
        <f t="shared" si="14"/>
        <v>0.14000000000000001</v>
      </c>
      <c r="G186" s="2">
        <f t="shared" si="18"/>
        <v>1.1428566219515222</v>
      </c>
      <c r="H186" s="3">
        <f t="shared" si="19"/>
        <v>2.6045278067599043E-7</v>
      </c>
    </row>
    <row r="187" spans="1:8" x14ac:dyDescent="0.25">
      <c r="A187">
        <v>185</v>
      </c>
      <c r="B187" s="2">
        <f t="shared" si="20"/>
        <v>8.1632618458207951</v>
      </c>
      <c r="C187" s="2">
        <f t="shared" si="15"/>
        <v>2.8571422515900036</v>
      </c>
      <c r="D187" s="2">
        <f t="shared" si="16"/>
        <v>1.7142853509540021</v>
      </c>
      <c r="E187" s="2">
        <f t="shared" si="17"/>
        <v>1.1428569006360014</v>
      </c>
      <c r="F187" s="2">
        <f t="shared" si="14"/>
        <v>0.14000000000000001</v>
      </c>
      <c r="G187" s="2">
        <f t="shared" si="18"/>
        <v>1.1428566584149114</v>
      </c>
      <c r="H187" s="3">
        <f t="shared" si="19"/>
        <v>2.422210900743238E-7</v>
      </c>
    </row>
  </sheetData>
  <pageMargins left="0.7" right="0.7" top="0.75" bottom="0.75" header="0.3" footer="0.3"/>
  <pageSetup fitToWidth="0" orientation="landscape" verticalDpi="1200" copies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7992-3C3B-4AE3-BE50-482C651B170A}">
  <sheetPr>
    <pageSetUpPr fitToPage="1"/>
  </sheetPr>
  <dimension ref="A1:K187"/>
  <sheetViews>
    <sheetView workbookViewId="0">
      <selection activeCell="I3" sqref="I3"/>
    </sheetView>
  </sheetViews>
  <sheetFormatPr defaultRowHeight="15" x14ac:dyDescent="0.25"/>
  <cols>
    <col min="1" max="1" width="13" customWidth="1"/>
    <col min="2" max="7" width="9.140625" style="2"/>
    <col min="8" max="8" width="14.5703125" style="3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7</v>
      </c>
      <c r="E1" t="s">
        <v>3</v>
      </c>
      <c r="F1" t="s">
        <v>2</v>
      </c>
      <c r="G1" t="s">
        <v>4</v>
      </c>
      <c r="H1" t="s">
        <v>5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s="2">
        <v>6</v>
      </c>
      <c r="C2" s="2">
        <f>B2^0.5</f>
        <v>2.4494897427831779</v>
      </c>
      <c r="D2" s="2">
        <f>C2*(1-$K$2)</f>
        <v>1.4696938456699067</v>
      </c>
      <c r="E2" s="2">
        <f>C2*$K$2</f>
        <v>0.9797958971132712</v>
      </c>
      <c r="F2" s="2">
        <f>$I$2+$J$2</f>
        <v>0.18</v>
      </c>
      <c r="G2" s="2">
        <f>F2*B2</f>
        <v>1.08</v>
      </c>
      <c r="H2" s="3">
        <f>E2-G2</f>
        <v>-0.10020410288672887</v>
      </c>
      <c r="I2" s="1">
        <v>0.08</v>
      </c>
      <c r="J2">
        <v>0.1</v>
      </c>
      <c r="K2">
        <v>0.4</v>
      </c>
    </row>
    <row r="3" spans="1:11" x14ac:dyDescent="0.25">
      <c r="A3">
        <v>1</v>
      </c>
      <c r="B3" s="2">
        <f>B2+H2</f>
        <v>5.8997958971132709</v>
      </c>
      <c r="C3" s="2">
        <f>B3^0.5</f>
        <v>2.4289495460205162</v>
      </c>
      <c r="D3" s="2">
        <f>C3*(1-$K$2)</f>
        <v>1.4573697276123097</v>
      </c>
      <c r="E3" s="2">
        <f>C3*$K$2</f>
        <v>0.97157981840820651</v>
      </c>
      <c r="F3" s="2">
        <f t="shared" ref="F3:F66" si="0">$I$2+$J$2</f>
        <v>0.18</v>
      </c>
      <c r="G3" s="2">
        <f>F3*B3</f>
        <v>1.0619632614803887</v>
      </c>
      <c r="H3" s="3">
        <f>E3-G3</f>
        <v>-9.0383443072182157E-2</v>
      </c>
    </row>
    <row r="4" spans="1:11" x14ac:dyDescent="0.25">
      <c r="A4">
        <v>2</v>
      </c>
      <c r="B4" s="2">
        <f>B3+H3</f>
        <v>5.8094124540410892</v>
      </c>
      <c r="C4" s="2">
        <f t="shared" ref="C4:C67" si="1">B4^0.5</f>
        <v>2.4102722779887524</v>
      </c>
      <c r="D4" s="2">
        <f t="shared" ref="D4:D67" si="2">C4*(1-$K$2)</f>
        <v>1.4461633667932514</v>
      </c>
      <c r="E4" s="2">
        <f t="shared" ref="E4:E67" si="3">C4*$K$2</f>
        <v>0.96410891119550102</v>
      </c>
      <c r="F4" s="2">
        <f t="shared" si="0"/>
        <v>0.18</v>
      </c>
      <c r="G4" s="2">
        <f t="shared" ref="G4:G67" si="4">F4*B4</f>
        <v>1.045694241727396</v>
      </c>
      <c r="H4" s="3">
        <f t="shared" ref="H4:H67" si="5">E4-G4</f>
        <v>-8.1585330531894984E-2</v>
      </c>
    </row>
    <row r="5" spans="1:11" x14ac:dyDescent="0.25">
      <c r="A5">
        <v>3</v>
      </c>
      <c r="B5" s="2">
        <f>B4+H4</f>
        <v>5.7278271235091944</v>
      </c>
      <c r="C5" s="2">
        <f t="shared" si="1"/>
        <v>2.393287931593103</v>
      </c>
      <c r="D5" s="2">
        <f t="shared" si="2"/>
        <v>1.4359727589558617</v>
      </c>
      <c r="E5" s="2">
        <f t="shared" si="3"/>
        <v>0.95731517263724131</v>
      </c>
      <c r="F5" s="2">
        <f t="shared" si="0"/>
        <v>0.18</v>
      </c>
      <c r="G5" s="2">
        <f t="shared" si="4"/>
        <v>1.031008882231655</v>
      </c>
      <c r="H5" s="3">
        <f t="shared" si="5"/>
        <v>-7.3693709594413681E-2</v>
      </c>
    </row>
    <row r="6" spans="1:11" x14ac:dyDescent="0.25">
      <c r="A6">
        <v>4</v>
      </c>
      <c r="B6" s="2">
        <f>B5+H5</f>
        <v>5.6541334139147805</v>
      </c>
      <c r="C6" s="2">
        <f t="shared" si="1"/>
        <v>2.3778421759895632</v>
      </c>
      <c r="D6" s="2">
        <f t="shared" si="2"/>
        <v>1.4267053055937378</v>
      </c>
      <c r="E6" s="2">
        <f t="shared" si="3"/>
        <v>0.95113687039582528</v>
      </c>
      <c r="F6" s="2">
        <f t="shared" si="0"/>
        <v>0.18</v>
      </c>
      <c r="G6" s="2">
        <f t="shared" si="4"/>
        <v>1.0177440145046606</v>
      </c>
      <c r="H6" s="3">
        <f t="shared" si="5"/>
        <v>-6.6607144108835281E-2</v>
      </c>
    </row>
    <row r="7" spans="1:11" x14ac:dyDescent="0.25">
      <c r="A7">
        <v>5</v>
      </c>
      <c r="B7" s="2">
        <f t="shared" ref="B7:B70" si="6">B6+H6</f>
        <v>5.5875262698059451</v>
      </c>
      <c r="C7" s="2">
        <f t="shared" si="1"/>
        <v>2.363794887422753</v>
      </c>
      <c r="D7" s="2">
        <f t="shared" si="2"/>
        <v>1.4182769324536517</v>
      </c>
      <c r="E7" s="2">
        <f t="shared" si="3"/>
        <v>0.94551795496910129</v>
      </c>
      <c r="F7" s="2">
        <f t="shared" si="0"/>
        <v>0.18</v>
      </c>
      <c r="G7" s="2">
        <f t="shared" si="4"/>
        <v>1.0057547285650701</v>
      </c>
      <c r="H7" s="3">
        <f t="shared" si="5"/>
        <v>-6.0236773595968796E-2</v>
      </c>
    </row>
    <row r="8" spans="1:11" x14ac:dyDescent="0.25">
      <c r="A8">
        <v>6</v>
      </c>
      <c r="B8" s="2">
        <f t="shared" si="6"/>
        <v>5.5272894962099759</v>
      </c>
      <c r="C8" s="2">
        <f t="shared" si="1"/>
        <v>2.3510188208965865</v>
      </c>
      <c r="D8" s="2">
        <f t="shared" si="2"/>
        <v>1.4106112925379519</v>
      </c>
      <c r="E8" s="2">
        <f t="shared" si="3"/>
        <v>0.94040752835863461</v>
      </c>
      <c r="F8" s="2">
        <f t="shared" si="0"/>
        <v>0.18</v>
      </c>
      <c r="G8" s="2">
        <f t="shared" si="4"/>
        <v>0.99491210931779561</v>
      </c>
      <c r="H8" s="3">
        <f t="shared" si="5"/>
        <v>-5.4504580959160998E-2</v>
      </c>
    </row>
    <row r="9" spans="1:11" x14ac:dyDescent="0.25">
      <c r="A9">
        <v>7</v>
      </c>
      <c r="B9" s="2">
        <f t="shared" si="6"/>
        <v>5.4727849152508146</v>
      </c>
      <c r="C9" s="2">
        <f t="shared" si="1"/>
        <v>2.3393984088330946</v>
      </c>
      <c r="D9" s="2">
        <f t="shared" si="2"/>
        <v>1.4036390452998566</v>
      </c>
      <c r="E9" s="2">
        <f t="shared" si="3"/>
        <v>0.93575936353323785</v>
      </c>
      <c r="F9" s="2">
        <f t="shared" si="0"/>
        <v>0.18</v>
      </c>
      <c r="G9" s="2">
        <f t="shared" si="4"/>
        <v>0.98510128474514658</v>
      </c>
      <c r="H9" s="3">
        <f t="shared" si="5"/>
        <v>-4.9341921211908724E-2</v>
      </c>
    </row>
    <row r="10" spans="1:11" x14ac:dyDescent="0.25">
      <c r="A10">
        <v>8</v>
      </c>
      <c r="B10" s="2">
        <f t="shared" si="6"/>
        <v>5.423442994038906</v>
      </c>
      <c r="C10" s="2">
        <f t="shared" si="1"/>
        <v>2.3288286742564179</v>
      </c>
      <c r="D10" s="2">
        <f t="shared" si="2"/>
        <v>1.3972972045538508</v>
      </c>
      <c r="E10" s="2">
        <f t="shared" si="3"/>
        <v>0.93153146970256717</v>
      </c>
      <c r="F10" s="2">
        <f t="shared" si="0"/>
        <v>0.18</v>
      </c>
      <c r="G10" s="2">
        <f t="shared" si="4"/>
        <v>0.97621973892700309</v>
      </c>
      <c r="H10" s="3">
        <f t="shared" si="5"/>
        <v>-4.4688269224435917E-2</v>
      </c>
    </row>
    <row r="11" spans="1:11" x14ac:dyDescent="0.25">
      <c r="A11">
        <v>9</v>
      </c>
      <c r="B11" s="2">
        <f t="shared" si="6"/>
        <v>5.3787547248144705</v>
      </c>
      <c r="C11" s="2">
        <f t="shared" si="1"/>
        <v>2.319214247286022</v>
      </c>
      <c r="D11" s="2">
        <f t="shared" si="2"/>
        <v>1.3915285483716131</v>
      </c>
      <c r="E11" s="2">
        <f t="shared" si="3"/>
        <v>0.92768569891440888</v>
      </c>
      <c r="F11" s="2">
        <f t="shared" si="0"/>
        <v>0.18</v>
      </c>
      <c r="G11" s="2">
        <f t="shared" si="4"/>
        <v>0.9681758504666047</v>
      </c>
      <c r="H11" s="3">
        <f t="shared" si="5"/>
        <v>-4.0490151552195819E-2</v>
      </c>
    </row>
    <row r="12" spans="1:11" x14ac:dyDescent="0.25">
      <c r="A12">
        <v>10</v>
      </c>
      <c r="B12" s="2">
        <f t="shared" si="6"/>
        <v>5.3382645732622747</v>
      </c>
      <c r="C12" s="2">
        <f t="shared" si="1"/>
        <v>2.3104684748470978</v>
      </c>
      <c r="D12" s="2">
        <f t="shared" si="2"/>
        <v>1.3862810849082587</v>
      </c>
      <c r="E12" s="2">
        <f t="shared" si="3"/>
        <v>0.9241873899388392</v>
      </c>
      <c r="F12" s="2">
        <f t="shared" si="0"/>
        <v>0.18</v>
      </c>
      <c r="G12" s="2">
        <f t="shared" si="4"/>
        <v>0.96088762318720944</v>
      </c>
      <c r="H12" s="3">
        <f t="shared" si="5"/>
        <v>-3.670023324837024E-2</v>
      </c>
    </row>
    <row r="13" spans="1:11" x14ac:dyDescent="0.25">
      <c r="A13">
        <v>11</v>
      </c>
      <c r="B13" s="2">
        <f t="shared" si="6"/>
        <v>5.3015643400139041</v>
      </c>
      <c r="C13" s="2">
        <f t="shared" si="1"/>
        <v>2.3025126145178669</v>
      </c>
      <c r="D13" s="2">
        <f t="shared" si="2"/>
        <v>1.3815075687107201</v>
      </c>
      <c r="E13" s="2">
        <f t="shared" si="3"/>
        <v>0.92100504580714682</v>
      </c>
      <c r="F13" s="2">
        <f t="shared" si="0"/>
        <v>0.18</v>
      </c>
      <c r="G13" s="2">
        <f t="shared" si="4"/>
        <v>0.95428158120250273</v>
      </c>
      <c r="H13" s="3">
        <f t="shared" si="5"/>
        <v>-3.3276535395355911E-2</v>
      </c>
    </row>
    <row r="14" spans="1:11" x14ac:dyDescent="0.25">
      <c r="A14">
        <v>12</v>
      </c>
      <c r="B14" s="2">
        <f t="shared" si="6"/>
        <v>5.2682878046185486</v>
      </c>
      <c r="C14" s="2">
        <f t="shared" si="1"/>
        <v>2.2952751043433874</v>
      </c>
      <c r="D14" s="2">
        <f t="shared" si="2"/>
        <v>1.3771650626060323</v>
      </c>
      <c r="E14" s="2">
        <f t="shared" si="3"/>
        <v>0.918110041737355</v>
      </c>
      <c r="F14" s="2">
        <f t="shared" si="0"/>
        <v>0.18</v>
      </c>
      <c r="G14" s="2">
        <f t="shared" si="4"/>
        <v>0.94829180483133868</v>
      </c>
      <c r="H14" s="3">
        <f t="shared" si="5"/>
        <v>-3.0181763093983682E-2</v>
      </c>
    </row>
    <row r="15" spans="1:11" x14ac:dyDescent="0.25">
      <c r="A15">
        <v>13</v>
      </c>
      <c r="B15" s="2">
        <f t="shared" si="6"/>
        <v>5.2381060415245653</v>
      </c>
      <c r="C15" s="2">
        <f t="shared" si="1"/>
        <v>2.2886909012631143</v>
      </c>
      <c r="D15" s="2">
        <f t="shared" si="2"/>
        <v>1.3732145407578684</v>
      </c>
      <c r="E15" s="2">
        <f t="shared" si="3"/>
        <v>0.91547636050524572</v>
      </c>
      <c r="F15" s="2">
        <f t="shared" si="0"/>
        <v>0.18</v>
      </c>
      <c r="G15" s="2">
        <f t="shared" si="4"/>
        <v>0.94285908747442171</v>
      </c>
      <c r="H15" s="3">
        <f t="shared" si="5"/>
        <v>-2.7382726969175986E-2</v>
      </c>
    </row>
    <row r="16" spans="1:11" x14ac:dyDescent="0.25">
      <c r="A16">
        <v>14</v>
      </c>
      <c r="B16" s="2">
        <f t="shared" si="6"/>
        <v>5.2107233145553895</v>
      </c>
      <c r="C16" s="2">
        <f t="shared" si="1"/>
        <v>2.2827008815338443</v>
      </c>
      <c r="D16" s="2">
        <f t="shared" si="2"/>
        <v>1.3696205289203065</v>
      </c>
      <c r="E16" s="2">
        <f t="shared" si="3"/>
        <v>0.91308035261353782</v>
      </c>
      <c r="F16" s="2">
        <f t="shared" si="0"/>
        <v>0.18</v>
      </c>
      <c r="G16" s="2">
        <f t="shared" si="4"/>
        <v>0.93793019661997012</v>
      </c>
      <c r="H16" s="3">
        <f t="shared" si="5"/>
        <v>-2.4849844006432309E-2</v>
      </c>
    </row>
    <row r="17" spans="1:8" x14ac:dyDescent="0.25">
      <c r="A17">
        <v>15</v>
      </c>
      <c r="B17" s="2">
        <f t="shared" si="6"/>
        <v>5.1858734705489571</v>
      </c>
      <c r="C17" s="2">
        <f t="shared" si="1"/>
        <v>2.2772512971889944</v>
      </c>
      <c r="D17" s="2">
        <f t="shared" si="2"/>
        <v>1.3663507783133966</v>
      </c>
      <c r="E17" s="2">
        <f t="shared" si="3"/>
        <v>0.91090051887559786</v>
      </c>
      <c r="F17" s="2">
        <f t="shared" si="0"/>
        <v>0.18</v>
      </c>
      <c r="G17" s="2">
        <f t="shared" si="4"/>
        <v>0.9334572246988122</v>
      </c>
      <c r="H17" s="3">
        <f t="shared" si="5"/>
        <v>-2.255670582321434E-2</v>
      </c>
    </row>
    <row r="18" spans="1:8" x14ac:dyDescent="0.25">
      <c r="A18">
        <v>16</v>
      </c>
      <c r="B18" s="2">
        <f t="shared" si="6"/>
        <v>5.1633167647257423</v>
      </c>
      <c r="C18" s="2">
        <f t="shared" si="1"/>
        <v>2.2722932831669733</v>
      </c>
      <c r="D18" s="2">
        <f t="shared" si="2"/>
        <v>1.3633759699001839</v>
      </c>
      <c r="E18" s="2">
        <f t="shared" si="3"/>
        <v>0.90891731326678937</v>
      </c>
      <c r="F18" s="2">
        <f t="shared" si="0"/>
        <v>0.18</v>
      </c>
      <c r="G18" s="2">
        <f t="shared" si="4"/>
        <v>0.92939701765063354</v>
      </c>
      <c r="H18" s="3">
        <f t="shared" si="5"/>
        <v>-2.0479704383844166E-2</v>
      </c>
    </row>
    <row r="19" spans="1:8" x14ac:dyDescent="0.25">
      <c r="A19">
        <v>17</v>
      </c>
      <c r="B19" s="2">
        <f t="shared" si="6"/>
        <v>5.1428370603418978</v>
      </c>
      <c r="C19" s="2">
        <f t="shared" si="1"/>
        <v>2.2677824102726207</v>
      </c>
      <c r="D19" s="2">
        <f t="shared" si="2"/>
        <v>1.3606694461635724</v>
      </c>
      <c r="E19" s="2">
        <f t="shared" si="3"/>
        <v>0.90711296410904829</v>
      </c>
      <c r="F19" s="2">
        <f t="shared" si="0"/>
        <v>0.18</v>
      </c>
      <c r="G19" s="2">
        <f t="shared" si="4"/>
        <v>0.92571067086154157</v>
      </c>
      <c r="H19" s="3">
        <f t="shared" si="5"/>
        <v>-1.8597706752493282E-2</v>
      </c>
    </row>
    <row r="20" spans="1:8" x14ac:dyDescent="0.25">
      <c r="A20">
        <v>18</v>
      </c>
      <c r="B20" s="2">
        <f t="shared" si="6"/>
        <v>5.1242393535894042</v>
      </c>
      <c r="C20" s="2">
        <f t="shared" si="1"/>
        <v>2.263678279612499</v>
      </c>
      <c r="D20" s="2">
        <f t="shared" si="2"/>
        <v>1.3582069677674993</v>
      </c>
      <c r="E20" s="2">
        <f t="shared" si="3"/>
        <v>0.90547131184499963</v>
      </c>
      <c r="F20" s="2">
        <f t="shared" si="0"/>
        <v>0.18</v>
      </c>
      <c r="G20" s="2">
        <f t="shared" si="4"/>
        <v>0.92236308364609276</v>
      </c>
      <c r="H20" s="3">
        <f t="shared" si="5"/>
        <v>-1.6891771801093136E-2</v>
      </c>
    </row>
    <row r="21" spans="1:8" x14ac:dyDescent="0.25">
      <c r="A21">
        <v>19</v>
      </c>
      <c r="B21" s="2">
        <f t="shared" si="6"/>
        <v>5.1073475817883107</v>
      </c>
      <c r="C21" s="2">
        <f t="shared" si="1"/>
        <v>2.2599441545729202</v>
      </c>
      <c r="D21" s="2">
        <f t="shared" si="2"/>
        <v>1.355966492743752</v>
      </c>
      <c r="E21" s="2">
        <f t="shared" si="3"/>
        <v>0.90397766182916817</v>
      </c>
      <c r="F21" s="2">
        <f t="shared" si="0"/>
        <v>0.18</v>
      </c>
      <c r="G21" s="2">
        <f t="shared" si="4"/>
        <v>0.91932256472189589</v>
      </c>
      <c r="H21" s="3">
        <f t="shared" si="5"/>
        <v>-1.5344902892727719E-2</v>
      </c>
    </row>
    <row r="22" spans="1:8" x14ac:dyDescent="0.25">
      <c r="A22">
        <v>20</v>
      </c>
      <c r="B22" s="2">
        <f t="shared" si="6"/>
        <v>5.0920026788955832</v>
      </c>
      <c r="C22" s="2">
        <f t="shared" si="1"/>
        <v>2.2565466267940448</v>
      </c>
      <c r="D22" s="2">
        <f t="shared" si="2"/>
        <v>1.3539279760764269</v>
      </c>
      <c r="E22" s="2">
        <f t="shared" si="3"/>
        <v>0.90261865071761793</v>
      </c>
      <c r="F22" s="2">
        <f t="shared" si="0"/>
        <v>0.18</v>
      </c>
      <c r="G22" s="2">
        <f t="shared" si="4"/>
        <v>0.9165604822012049</v>
      </c>
      <c r="H22" s="3">
        <f t="shared" si="5"/>
        <v>-1.3941831483586964E-2</v>
      </c>
    </row>
    <row r="23" spans="1:8" x14ac:dyDescent="0.25">
      <c r="A23">
        <v>21</v>
      </c>
      <c r="B23" s="2">
        <f t="shared" si="6"/>
        <v>5.0780608474119964</v>
      </c>
      <c r="C23" s="2">
        <f t="shared" si="1"/>
        <v>2.253455312938776</v>
      </c>
      <c r="D23" s="2">
        <f t="shared" si="2"/>
        <v>1.3520731877632655</v>
      </c>
      <c r="E23" s="2">
        <f t="shared" si="3"/>
        <v>0.90138212517551042</v>
      </c>
      <c r="F23" s="2">
        <f t="shared" si="0"/>
        <v>0.18</v>
      </c>
      <c r="G23" s="2">
        <f t="shared" si="4"/>
        <v>0.91405095253415936</v>
      </c>
      <c r="H23" s="3">
        <f t="shared" si="5"/>
        <v>-1.2668827358648937E-2</v>
      </c>
    </row>
    <row r="24" spans="1:8" x14ac:dyDescent="0.25">
      <c r="A24">
        <v>22</v>
      </c>
      <c r="B24" s="2">
        <f t="shared" si="6"/>
        <v>5.0653920200533475</v>
      </c>
      <c r="C24" s="2">
        <f t="shared" si="1"/>
        <v>2.2506425793655791</v>
      </c>
      <c r="D24" s="2">
        <f t="shared" si="2"/>
        <v>1.3503855476193474</v>
      </c>
      <c r="E24" s="2">
        <f t="shared" si="3"/>
        <v>0.90025703174623173</v>
      </c>
      <c r="F24" s="2">
        <f t="shared" si="0"/>
        <v>0.18</v>
      </c>
      <c r="G24" s="2">
        <f t="shared" si="4"/>
        <v>0.91177056360960251</v>
      </c>
      <c r="H24" s="3">
        <f t="shared" si="5"/>
        <v>-1.1513531863370785E-2</v>
      </c>
    </row>
    <row r="25" spans="1:8" x14ac:dyDescent="0.25">
      <c r="A25">
        <v>23</v>
      </c>
      <c r="B25" s="2">
        <f t="shared" si="6"/>
        <v>5.0538784881899765</v>
      </c>
      <c r="C25" s="2">
        <f t="shared" si="1"/>
        <v>2.2480832920935061</v>
      </c>
      <c r="D25" s="2">
        <f t="shared" si="2"/>
        <v>1.3488499752561036</v>
      </c>
      <c r="E25" s="2">
        <f t="shared" si="3"/>
        <v>0.89923331683740249</v>
      </c>
      <c r="F25" s="2">
        <f t="shared" si="0"/>
        <v>0.18</v>
      </c>
      <c r="G25" s="2">
        <f t="shared" si="4"/>
        <v>0.90969812787419579</v>
      </c>
      <c r="H25" s="3">
        <f t="shared" si="5"/>
        <v>-1.0464811036793309E-2</v>
      </c>
    </row>
    <row r="26" spans="1:8" x14ac:dyDescent="0.25">
      <c r="A26">
        <v>24</v>
      </c>
      <c r="B26" s="2">
        <f t="shared" si="6"/>
        <v>5.0434136771531834</v>
      </c>
      <c r="C26" s="2">
        <f t="shared" si="1"/>
        <v>2.2457545896987905</v>
      </c>
      <c r="D26" s="2">
        <f t="shared" si="2"/>
        <v>1.3474527538192742</v>
      </c>
      <c r="E26" s="2">
        <f t="shared" si="3"/>
        <v>0.89830183587951629</v>
      </c>
      <c r="F26" s="2">
        <f t="shared" si="0"/>
        <v>0.18</v>
      </c>
      <c r="G26" s="2">
        <f t="shared" si="4"/>
        <v>0.90781446188757298</v>
      </c>
      <c r="H26" s="3">
        <f t="shared" si="5"/>
        <v>-9.5126260080566905E-3</v>
      </c>
    </row>
    <row r="27" spans="1:8" x14ac:dyDescent="0.25">
      <c r="A27">
        <v>25</v>
      </c>
      <c r="B27" s="2">
        <f t="shared" si="6"/>
        <v>5.0339010511451265</v>
      </c>
      <c r="C27" s="2">
        <f t="shared" si="1"/>
        <v>2.2436356770084411</v>
      </c>
      <c r="D27" s="2">
        <f t="shared" si="2"/>
        <v>1.3461814062050645</v>
      </c>
      <c r="E27" s="2">
        <f t="shared" si="3"/>
        <v>0.89745427080337647</v>
      </c>
      <c r="F27" s="2">
        <f t="shared" si="0"/>
        <v>0.18</v>
      </c>
      <c r="G27" s="2">
        <f t="shared" si="4"/>
        <v>0.90610218920612273</v>
      </c>
      <c r="H27" s="3">
        <f t="shared" si="5"/>
        <v>-8.6479184027462574E-3</v>
      </c>
    </row>
    <row r="28" spans="1:8" x14ac:dyDescent="0.25">
      <c r="A28">
        <v>26</v>
      </c>
      <c r="B28" s="2">
        <f t="shared" si="6"/>
        <v>5.0252531327423799</v>
      </c>
      <c r="C28" s="2">
        <f t="shared" si="1"/>
        <v>2.2417076376598222</v>
      </c>
      <c r="D28" s="2">
        <f t="shared" si="2"/>
        <v>1.3450245825958933</v>
      </c>
      <c r="E28" s="2">
        <f t="shared" si="3"/>
        <v>0.89668305506392887</v>
      </c>
      <c r="F28" s="2">
        <f t="shared" si="0"/>
        <v>0.18</v>
      </c>
      <c r="G28" s="2">
        <f t="shared" si="4"/>
        <v>0.90454556389362839</v>
      </c>
      <c r="H28" s="3">
        <f t="shared" si="5"/>
        <v>-7.8625088296995216E-3</v>
      </c>
    </row>
    <row r="29" spans="1:8" x14ac:dyDescent="0.25">
      <c r="A29">
        <v>27</v>
      </c>
      <c r="B29" s="2">
        <f t="shared" si="6"/>
        <v>5.0173906239126804</v>
      </c>
      <c r="C29" s="2">
        <f t="shared" si="1"/>
        <v>2.2399532637786619</v>
      </c>
      <c r="D29" s="2">
        <f t="shared" si="2"/>
        <v>1.3439719582671972</v>
      </c>
      <c r="E29" s="2">
        <f t="shared" si="3"/>
        <v>0.89598130551146482</v>
      </c>
      <c r="F29" s="2">
        <f t="shared" si="0"/>
        <v>0.18</v>
      </c>
      <c r="G29" s="2">
        <f t="shared" si="4"/>
        <v>0.90313031230428242</v>
      </c>
      <c r="H29" s="3">
        <f t="shared" si="5"/>
        <v>-7.1490067928176027E-3</v>
      </c>
    </row>
    <row r="30" spans="1:8" x14ac:dyDescent="0.25">
      <c r="A30">
        <v>28</v>
      </c>
      <c r="B30" s="2">
        <f t="shared" si="6"/>
        <v>5.0102416171198625</v>
      </c>
      <c r="C30" s="2">
        <f t="shared" si="1"/>
        <v>2.2383569011933426</v>
      </c>
      <c r="D30" s="2">
        <f t="shared" si="2"/>
        <v>1.3430141407160054</v>
      </c>
      <c r="E30" s="2">
        <f t="shared" si="3"/>
        <v>0.89534276047733707</v>
      </c>
      <c r="F30" s="2">
        <f t="shared" si="0"/>
        <v>0.18</v>
      </c>
      <c r="G30" s="2">
        <f t="shared" si="4"/>
        <v>0.90184349108157524</v>
      </c>
      <c r="H30" s="3">
        <f t="shared" si="5"/>
        <v>-6.5007306042381696E-3</v>
      </c>
    </row>
    <row r="31" spans="1:8" x14ac:dyDescent="0.25">
      <c r="A31">
        <v>29</v>
      </c>
      <c r="B31" s="2">
        <f t="shared" si="6"/>
        <v>5.0037408865156241</v>
      </c>
      <c r="C31" s="2">
        <f t="shared" si="1"/>
        <v>2.236904308752528</v>
      </c>
      <c r="D31" s="2">
        <f t="shared" si="2"/>
        <v>1.3421425852515168</v>
      </c>
      <c r="E31" s="2">
        <f t="shared" si="3"/>
        <v>0.89476172350101124</v>
      </c>
      <c r="F31" s="2">
        <f t="shared" si="0"/>
        <v>0.18</v>
      </c>
      <c r="G31" s="2">
        <f t="shared" si="4"/>
        <v>0.90067335957281225</v>
      </c>
      <c r="H31" s="3">
        <f t="shared" si="5"/>
        <v>-5.9116360718010075E-3</v>
      </c>
    </row>
    <row r="32" spans="1:8" x14ac:dyDescent="0.25">
      <c r="A32">
        <v>30</v>
      </c>
      <c r="B32" s="2">
        <f t="shared" si="6"/>
        <v>4.9978292504438233</v>
      </c>
      <c r="C32" s="2">
        <f t="shared" si="1"/>
        <v>2.2355825304478971</v>
      </c>
      <c r="D32" s="2">
        <f t="shared" si="2"/>
        <v>1.3413495182687383</v>
      </c>
      <c r="E32" s="2">
        <f t="shared" si="3"/>
        <v>0.89423301217915885</v>
      </c>
      <c r="F32" s="2">
        <f t="shared" si="0"/>
        <v>0.18</v>
      </c>
      <c r="G32" s="2">
        <f t="shared" si="4"/>
        <v>0.89960926507988814</v>
      </c>
      <c r="H32" s="3">
        <f t="shared" si="5"/>
        <v>-5.3762529007292947E-3</v>
      </c>
    </row>
    <row r="33" spans="1:8" x14ac:dyDescent="0.25">
      <c r="A33">
        <v>31</v>
      </c>
      <c r="B33" s="2">
        <f t="shared" si="6"/>
        <v>4.9924529975430936</v>
      </c>
      <c r="C33" s="2">
        <f t="shared" si="1"/>
        <v>2.2343797791653714</v>
      </c>
      <c r="D33" s="2">
        <f t="shared" si="2"/>
        <v>1.3406278674992229</v>
      </c>
      <c r="E33" s="2">
        <f t="shared" si="3"/>
        <v>0.89375191166614865</v>
      </c>
      <c r="F33" s="2">
        <f t="shared" si="0"/>
        <v>0.18</v>
      </c>
      <c r="G33" s="2">
        <f t="shared" si="4"/>
        <v>0.89864153955775683</v>
      </c>
      <c r="H33" s="3">
        <f t="shared" si="5"/>
        <v>-4.8896278916081837E-3</v>
      </c>
    </row>
    <row r="34" spans="1:8" x14ac:dyDescent="0.25">
      <c r="A34">
        <v>32</v>
      </c>
      <c r="B34" s="2">
        <f t="shared" si="6"/>
        <v>4.9875633696514852</v>
      </c>
      <c r="C34" s="2">
        <f t="shared" si="1"/>
        <v>2.2332853309981431</v>
      </c>
      <c r="D34" s="2">
        <f t="shared" si="2"/>
        <v>1.3399711985988858</v>
      </c>
      <c r="E34" s="2">
        <f t="shared" si="3"/>
        <v>0.89331413239925728</v>
      </c>
      <c r="F34" s="2">
        <f t="shared" si="0"/>
        <v>0.18</v>
      </c>
      <c r="G34" s="2">
        <f t="shared" si="4"/>
        <v>0.89776140653726733</v>
      </c>
      <c r="H34" s="3">
        <f t="shared" si="5"/>
        <v>-4.4472741380100489E-3</v>
      </c>
    </row>
    <row r="35" spans="1:8" x14ac:dyDescent="0.25">
      <c r="A35">
        <v>33</v>
      </c>
      <c r="B35" s="2">
        <f t="shared" si="6"/>
        <v>4.9831160955134752</v>
      </c>
      <c r="C35" s="2">
        <f t="shared" si="1"/>
        <v>2.2322894291541755</v>
      </c>
      <c r="D35" s="2">
        <f t="shared" si="2"/>
        <v>1.3393736574925053</v>
      </c>
      <c r="E35" s="2">
        <f t="shared" si="3"/>
        <v>0.89291577166167024</v>
      </c>
      <c r="F35" s="2">
        <f t="shared" si="0"/>
        <v>0.18</v>
      </c>
      <c r="G35" s="2">
        <f t="shared" si="4"/>
        <v>0.89696089719242555</v>
      </c>
      <c r="H35" s="3">
        <f t="shared" si="5"/>
        <v>-4.0451255307553113E-3</v>
      </c>
    </row>
    <row r="36" spans="1:8" x14ac:dyDescent="0.25">
      <c r="A36">
        <v>34</v>
      </c>
      <c r="B36" s="2">
        <f t="shared" si="6"/>
        <v>4.97907096998272</v>
      </c>
      <c r="C36" s="2">
        <f t="shared" si="1"/>
        <v>2.2313831965807038</v>
      </c>
      <c r="D36" s="2">
        <f t="shared" si="2"/>
        <v>1.3388299179484222</v>
      </c>
      <c r="E36" s="2">
        <f t="shared" si="3"/>
        <v>0.89255327863228162</v>
      </c>
      <c r="F36" s="2">
        <f t="shared" si="0"/>
        <v>0.18</v>
      </c>
      <c r="G36" s="2">
        <f t="shared" si="4"/>
        <v>0.89623277459688955</v>
      </c>
      <c r="H36" s="3">
        <f t="shared" si="5"/>
        <v>-3.6794959646079262E-3</v>
      </c>
    </row>
    <row r="37" spans="1:8" x14ac:dyDescent="0.25">
      <c r="A37">
        <v>35</v>
      </c>
      <c r="B37" s="2">
        <f t="shared" si="6"/>
        <v>4.975391474018112</v>
      </c>
      <c r="C37" s="2">
        <f t="shared" si="1"/>
        <v>2.2305585565095822</v>
      </c>
      <c r="D37" s="2">
        <f t="shared" si="2"/>
        <v>1.3383351339057492</v>
      </c>
      <c r="E37" s="2">
        <f t="shared" si="3"/>
        <v>0.89222342260383292</v>
      </c>
      <c r="F37" s="2">
        <f t="shared" si="0"/>
        <v>0.18</v>
      </c>
      <c r="G37" s="2">
        <f t="shared" si="4"/>
        <v>0.89557046532326012</v>
      </c>
      <c r="H37" s="3">
        <f t="shared" si="5"/>
        <v>-3.3470427194272068E-3</v>
      </c>
    </row>
    <row r="38" spans="1:8" x14ac:dyDescent="0.25">
      <c r="A38">
        <v>36</v>
      </c>
      <c r="B38" s="2">
        <f t="shared" si="6"/>
        <v>4.9720444312986851</v>
      </c>
      <c r="C38" s="2">
        <f t="shared" si="1"/>
        <v>2.2298081602009363</v>
      </c>
      <c r="D38" s="2">
        <f t="shared" si="2"/>
        <v>1.3378848961205618</v>
      </c>
      <c r="E38" s="2">
        <f t="shared" si="3"/>
        <v>0.89192326408037459</v>
      </c>
      <c r="F38" s="2">
        <f t="shared" si="0"/>
        <v>0.18</v>
      </c>
      <c r="G38" s="2">
        <f t="shared" si="4"/>
        <v>0.89496799763376333</v>
      </c>
      <c r="H38" s="3">
        <f t="shared" si="5"/>
        <v>-3.0447335533887454E-3</v>
      </c>
    </row>
    <row r="39" spans="1:8" x14ac:dyDescent="0.25">
      <c r="A39">
        <v>37</v>
      </c>
      <c r="B39" s="2">
        <f t="shared" si="6"/>
        <v>4.9689996977452964</v>
      </c>
      <c r="C39" s="2">
        <f t="shared" si="1"/>
        <v>2.2291253212292252</v>
      </c>
      <c r="D39" s="2">
        <f t="shared" si="2"/>
        <v>1.337475192737535</v>
      </c>
      <c r="E39" s="2">
        <f t="shared" si="3"/>
        <v>0.89165012849169012</v>
      </c>
      <c r="F39" s="2">
        <f t="shared" si="0"/>
        <v>0.18</v>
      </c>
      <c r="G39" s="2">
        <f t="shared" si="4"/>
        <v>0.89441994559415328</v>
      </c>
      <c r="H39" s="3">
        <f t="shared" si="5"/>
        <v>-2.7698171024631568E-3</v>
      </c>
    </row>
    <row r="40" spans="1:8" x14ac:dyDescent="0.25">
      <c r="A40">
        <v>38</v>
      </c>
      <c r="B40" s="2">
        <f t="shared" si="6"/>
        <v>4.9662298806428335</v>
      </c>
      <c r="C40" s="2">
        <f t="shared" si="1"/>
        <v>2.2285039557162185</v>
      </c>
      <c r="D40" s="2">
        <f t="shared" si="2"/>
        <v>1.3371023734297312</v>
      </c>
      <c r="E40" s="2">
        <f t="shared" si="3"/>
        <v>0.89140158228648747</v>
      </c>
      <c r="F40" s="2">
        <f t="shared" si="0"/>
        <v>0.18</v>
      </c>
      <c r="G40" s="2">
        <f t="shared" si="4"/>
        <v>0.89392137851570996</v>
      </c>
      <c r="H40" s="3">
        <f t="shared" si="5"/>
        <v>-2.5197962292224929E-3</v>
      </c>
    </row>
    <row r="41" spans="1:8" x14ac:dyDescent="0.25">
      <c r="A41">
        <v>39</v>
      </c>
      <c r="B41" s="2">
        <f t="shared" si="6"/>
        <v>4.9637100844136111</v>
      </c>
      <c r="C41" s="2">
        <f t="shared" si="1"/>
        <v>2.2279385279701081</v>
      </c>
      <c r="D41" s="2">
        <f t="shared" si="2"/>
        <v>1.3367631167820648</v>
      </c>
      <c r="E41" s="2">
        <f t="shared" si="3"/>
        <v>0.89117541118804322</v>
      </c>
      <c r="F41" s="2">
        <f t="shared" si="0"/>
        <v>0.18</v>
      </c>
      <c r="G41" s="2">
        <f t="shared" si="4"/>
        <v>0.89346781519444995</v>
      </c>
      <c r="H41" s="3">
        <f t="shared" si="5"/>
        <v>-2.2924040064067341E-3</v>
      </c>
    </row>
    <row r="42" spans="1:8" x14ac:dyDescent="0.25">
      <c r="A42">
        <v>40</v>
      </c>
      <c r="B42" s="2">
        <f t="shared" si="6"/>
        <v>4.9614176804072043</v>
      </c>
      <c r="C42" s="2">
        <f t="shared" si="1"/>
        <v>2.2274240010395876</v>
      </c>
      <c r="D42" s="2">
        <f t="shared" si="2"/>
        <v>1.3364544006237524</v>
      </c>
      <c r="E42" s="2">
        <f t="shared" si="3"/>
        <v>0.89096960041583506</v>
      </c>
      <c r="F42" s="2">
        <f t="shared" si="0"/>
        <v>0.18</v>
      </c>
      <c r="G42" s="2">
        <f t="shared" si="4"/>
        <v>0.89305518247329674</v>
      </c>
      <c r="H42" s="3">
        <f t="shared" si="5"/>
        <v>-2.0855820574616768E-3</v>
      </c>
    </row>
    <row r="43" spans="1:8" x14ac:dyDescent="0.25">
      <c r="A43">
        <v>41</v>
      </c>
      <c r="B43" s="2">
        <f t="shared" si="6"/>
        <v>4.9593320983497424</v>
      </c>
      <c r="C43" s="2">
        <f t="shared" si="1"/>
        <v>2.2269557917367249</v>
      </c>
      <c r="D43" s="2">
        <f t="shared" si="2"/>
        <v>1.3361734750420349</v>
      </c>
      <c r="E43" s="2">
        <f t="shared" si="3"/>
        <v>0.89078231669468999</v>
      </c>
      <c r="F43" s="2">
        <f t="shared" si="0"/>
        <v>0.18</v>
      </c>
      <c r="G43" s="2">
        <f t="shared" si="4"/>
        <v>0.89267977770295359</v>
      </c>
      <c r="H43" s="3">
        <f t="shared" si="5"/>
        <v>-1.8974610082636012E-3</v>
      </c>
    </row>
    <row r="44" spans="1:8" x14ac:dyDescent="0.25">
      <c r="A44">
        <v>42</v>
      </c>
      <c r="B44" s="2">
        <f t="shared" si="6"/>
        <v>4.9574346373414784</v>
      </c>
      <c r="C44" s="2">
        <f t="shared" si="1"/>
        <v>2.2265297297232478</v>
      </c>
      <c r="D44" s="2">
        <f t="shared" si="2"/>
        <v>1.3359178378339487</v>
      </c>
      <c r="E44" s="2">
        <f t="shared" si="3"/>
        <v>0.89061189188929912</v>
      </c>
      <c r="F44" s="2">
        <f t="shared" si="0"/>
        <v>0.18</v>
      </c>
      <c r="G44" s="2">
        <f t="shared" si="4"/>
        <v>0.89233823472146612</v>
      </c>
      <c r="H44" s="3">
        <f t="shared" si="5"/>
        <v>-1.7263428321669938E-3</v>
      </c>
    </row>
    <row r="45" spans="1:8" x14ac:dyDescent="0.25">
      <c r="A45">
        <v>43</v>
      </c>
      <c r="B45" s="2">
        <f t="shared" si="6"/>
        <v>4.9557082945093116</v>
      </c>
      <c r="C45" s="2">
        <f t="shared" si="1"/>
        <v>2.2261420202919022</v>
      </c>
      <c r="D45" s="2">
        <f t="shared" si="2"/>
        <v>1.3356852121751412</v>
      </c>
      <c r="E45" s="2">
        <f t="shared" si="3"/>
        <v>0.89045680811676098</v>
      </c>
      <c r="F45" s="2">
        <f t="shared" si="0"/>
        <v>0.18</v>
      </c>
      <c r="G45" s="2">
        <f t="shared" si="4"/>
        <v>0.89202749301167605</v>
      </c>
      <c r="H45" s="3">
        <f t="shared" si="5"/>
        <v>-1.5706848949150753E-3</v>
      </c>
    </row>
    <row r="46" spans="1:8" x14ac:dyDescent="0.25">
      <c r="A46">
        <v>44</v>
      </c>
      <c r="B46" s="2">
        <f t="shared" si="6"/>
        <v>4.9541376096143965</v>
      </c>
      <c r="C46" s="2">
        <f t="shared" si="1"/>
        <v>2.2257892105081281</v>
      </c>
      <c r="D46" s="2">
        <f t="shared" si="2"/>
        <v>1.3354735263048767</v>
      </c>
      <c r="E46" s="2">
        <f t="shared" si="3"/>
        <v>0.89031568420325125</v>
      </c>
      <c r="F46" s="2">
        <f t="shared" si="0"/>
        <v>0.18</v>
      </c>
      <c r="G46" s="2">
        <f t="shared" si="4"/>
        <v>0.89174476973059136</v>
      </c>
      <c r="H46" s="3">
        <f t="shared" si="5"/>
        <v>-1.4290855273401126E-3</v>
      </c>
    </row>
    <row r="47" spans="1:8" x14ac:dyDescent="0.25">
      <c r="A47">
        <v>45</v>
      </c>
      <c r="B47" s="2">
        <f t="shared" si="6"/>
        <v>4.9527085240870568</v>
      </c>
      <c r="C47" s="2">
        <f t="shared" si="1"/>
        <v>2.2254681584078115</v>
      </c>
      <c r="D47" s="2">
        <f t="shared" si="2"/>
        <v>1.3352808950446868</v>
      </c>
      <c r="E47" s="2">
        <f t="shared" si="3"/>
        <v>0.8901872633631247</v>
      </c>
      <c r="F47" s="2">
        <f t="shared" si="0"/>
        <v>0.18</v>
      </c>
      <c r="G47" s="2">
        <f t="shared" si="4"/>
        <v>0.89148753433567018</v>
      </c>
      <c r="H47" s="3">
        <f t="shared" si="5"/>
        <v>-1.3002709725454809E-3</v>
      </c>
    </row>
    <row r="48" spans="1:8" x14ac:dyDescent="0.25">
      <c r="A48">
        <v>46</v>
      </c>
      <c r="B48" s="2">
        <f t="shared" si="6"/>
        <v>4.9514082531145114</v>
      </c>
      <c r="C48" s="2">
        <f t="shared" si="1"/>
        <v>2.225176004974553</v>
      </c>
      <c r="D48" s="2">
        <f t="shared" si="2"/>
        <v>1.3351056029847317</v>
      </c>
      <c r="E48" s="2">
        <f t="shared" si="3"/>
        <v>0.89007040198982124</v>
      </c>
      <c r="F48" s="2">
        <f t="shared" si="0"/>
        <v>0.18</v>
      </c>
      <c r="G48" s="2">
        <f t="shared" si="4"/>
        <v>0.89125348556061201</v>
      </c>
      <c r="H48" s="3">
        <f t="shared" si="5"/>
        <v>-1.1830835707907772E-3</v>
      </c>
    </row>
    <row r="49" spans="1:8" x14ac:dyDescent="0.25">
      <c r="A49">
        <v>47</v>
      </c>
      <c r="B49" s="2">
        <f t="shared" si="6"/>
        <v>4.9502251695437209</v>
      </c>
      <c r="C49" s="2">
        <f t="shared" si="1"/>
        <v>2.224910148645046</v>
      </c>
      <c r="D49" s="2">
        <f t="shared" si="2"/>
        <v>1.3349460891870275</v>
      </c>
      <c r="E49" s="2">
        <f t="shared" si="3"/>
        <v>0.88996405945801849</v>
      </c>
      <c r="F49" s="2">
        <f t="shared" si="0"/>
        <v>0.18</v>
      </c>
      <c r="G49" s="2">
        <f t="shared" si="4"/>
        <v>0.89104053051786969</v>
      </c>
      <c r="H49" s="3">
        <f t="shared" si="5"/>
        <v>-1.0764710598512028E-3</v>
      </c>
    </row>
    <row r="50" spans="1:8" x14ac:dyDescent="0.25">
      <c r="A50">
        <v>48</v>
      </c>
      <c r="B50" s="2">
        <f t="shared" si="6"/>
        <v>4.94914869848387</v>
      </c>
      <c r="C50" s="2">
        <f t="shared" si="1"/>
        <v>2.2246682221140008</v>
      </c>
      <c r="D50" s="2">
        <f t="shared" si="2"/>
        <v>1.3348009332684005</v>
      </c>
      <c r="E50" s="2">
        <f t="shared" si="3"/>
        <v>0.8898672888456004</v>
      </c>
      <c r="F50" s="2">
        <f t="shared" si="0"/>
        <v>0.18</v>
      </c>
      <c r="G50" s="2">
        <f t="shared" si="4"/>
        <v>0.89084676572709653</v>
      </c>
      <c r="H50" s="3">
        <f t="shared" si="5"/>
        <v>-9.7947688149613299E-4</v>
      </c>
    </row>
    <row r="51" spans="1:8" x14ac:dyDescent="0.25">
      <c r="A51">
        <v>49</v>
      </c>
      <c r="B51" s="2">
        <f t="shared" si="6"/>
        <v>4.9481692216023738</v>
      </c>
      <c r="C51" s="2">
        <f t="shared" si="1"/>
        <v>2.2244480712307881</v>
      </c>
      <c r="D51" s="2">
        <f t="shared" si="2"/>
        <v>1.3346688427384727</v>
      </c>
      <c r="E51" s="2">
        <f t="shared" si="3"/>
        <v>0.88977922849231528</v>
      </c>
      <c r="F51" s="2">
        <f t="shared" si="0"/>
        <v>0.18</v>
      </c>
      <c r="G51" s="2">
        <f t="shared" si="4"/>
        <v>0.8906704598884273</v>
      </c>
      <c r="H51" s="3">
        <f t="shared" si="5"/>
        <v>-8.912313961120244E-4</v>
      </c>
    </row>
    <row r="52" spans="1:8" x14ac:dyDescent="0.25">
      <c r="A52">
        <v>50</v>
      </c>
      <c r="B52" s="2">
        <f t="shared" si="6"/>
        <v>4.9472779902062616</v>
      </c>
      <c r="C52" s="2">
        <f t="shared" si="1"/>
        <v>2.2242477357988388</v>
      </c>
      <c r="D52" s="2">
        <f t="shared" si="2"/>
        <v>1.3345486414793033</v>
      </c>
      <c r="E52" s="2">
        <f t="shared" si="3"/>
        <v>0.88969909431953553</v>
      </c>
      <c r="F52" s="2">
        <f t="shared" si="0"/>
        <v>0.18</v>
      </c>
      <c r="G52" s="2">
        <f t="shared" si="4"/>
        <v>0.89051003823712704</v>
      </c>
      <c r="H52" s="3">
        <f t="shared" si="5"/>
        <v>-8.1094391759151119E-4</v>
      </c>
    </row>
    <row r="53" spans="1:8" x14ac:dyDescent="0.25">
      <c r="A53">
        <v>51</v>
      </c>
      <c r="B53" s="2">
        <f t="shared" si="6"/>
        <v>4.94646704628867</v>
      </c>
      <c r="C53" s="2">
        <f t="shared" si="1"/>
        <v>2.2240654321059599</v>
      </c>
      <c r="D53" s="2">
        <f t="shared" si="2"/>
        <v>1.3344392592635759</v>
      </c>
      <c r="E53" s="2">
        <f t="shared" si="3"/>
        <v>0.88962617284238399</v>
      </c>
      <c r="F53" s="2">
        <f t="shared" si="0"/>
        <v>0.18</v>
      </c>
      <c r="G53" s="2">
        <f t="shared" si="4"/>
        <v>0.89036406833196058</v>
      </c>
      <c r="H53" s="3">
        <f t="shared" si="5"/>
        <v>-7.378954895765899E-4</v>
      </c>
    </row>
    <row r="54" spans="1:8" x14ac:dyDescent="0.25">
      <c r="A54">
        <v>52</v>
      </c>
      <c r="B54" s="2">
        <f t="shared" si="6"/>
        <v>4.9457291507990933</v>
      </c>
      <c r="C54" s="2">
        <f t="shared" si="1"/>
        <v>2.2238995370292907</v>
      </c>
      <c r="D54" s="2">
        <f t="shared" si="2"/>
        <v>1.3343397222175744</v>
      </c>
      <c r="E54" s="2">
        <f t="shared" si="3"/>
        <v>0.88955981481171631</v>
      </c>
      <c r="F54" s="2">
        <f t="shared" si="0"/>
        <v>0.18</v>
      </c>
      <c r="G54" s="2">
        <f t="shared" si="4"/>
        <v>0.89023124714383672</v>
      </c>
      <c r="H54" s="3">
        <f t="shared" si="5"/>
        <v>-6.7143233212041409E-4</v>
      </c>
    </row>
    <row r="55" spans="1:8" x14ac:dyDescent="0.25">
      <c r="A55">
        <v>53</v>
      </c>
      <c r="B55" s="2">
        <f t="shared" si="6"/>
        <v>4.9450577184669733</v>
      </c>
      <c r="C55" s="2">
        <f t="shared" si="1"/>
        <v>2.22374857357278</v>
      </c>
      <c r="D55" s="2">
        <f t="shared" si="2"/>
        <v>1.3342491441436679</v>
      </c>
      <c r="E55" s="2">
        <f t="shared" si="3"/>
        <v>0.88949942942911209</v>
      </c>
      <c r="F55" s="2">
        <f t="shared" si="0"/>
        <v>0.18</v>
      </c>
      <c r="G55" s="2">
        <f t="shared" si="4"/>
        <v>0.89011038932405517</v>
      </c>
      <c r="H55" s="3">
        <f t="shared" si="5"/>
        <v>-6.1095989494308611E-4</v>
      </c>
    </row>
    <row r="56" spans="1:8" x14ac:dyDescent="0.25">
      <c r="A56">
        <v>54</v>
      </c>
      <c r="B56" s="2">
        <f t="shared" si="6"/>
        <v>4.9444467585720302</v>
      </c>
      <c r="C56" s="2">
        <f t="shared" si="1"/>
        <v>2.2236111977079154</v>
      </c>
      <c r="D56" s="2">
        <f t="shared" si="2"/>
        <v>1.3341667186247492</v>
      </c>
      <c r="E56" s="2">
        <f t="shared" si="3"/>
        <v>0.88944447908316615</v>
      </c>
      <c r="F56" s="2">
        <f t="shared" si="0"/>
        <v>0.18</v>
      </c>
      <c r="G56" s="2">
        <f t="shared" si="4"/>
        <v>0.89000041654296536</v>
      </c>
      <c r="H56" s="3">
        <f t="shared" si="5"/>
        <v>-5.5593745979920506E-4</v>
      </c>
    </row>
    <row r="57" spans="1:8" x14ac:dyDescent="0.25">
      <c r="A57">
        <v>55</v>
      </c>
      <c r="B57" s="2">
        <f t="shared" si="6"/>
        <v>4.9438908211122312</v>
      </c>
      <c r="C57" s="2">
        <f t="shared" si="1"/>
        <v>2.2234861864001383</v>
      </c>
      <c r="D57" s="2">
        <f t="shared" si="2"/>
        <v>1.334091711840083</v>
      </c>
      <c r="E57" s="2">
        <f t="shared" si="3"/>
        <v>0.88939447456005538</v>
      </c>
      <c r="F57" s="2">
        <f t="shared" si="0"/>
        <v>0.18</v>
      </c>
      <c r="G57" s="2">
        <f t="shared" si="4"/>
        <v>0.88990034780020155</v>
      </c>
      <c r="H57" s="3">
        <f t="shared" si="5"/>
        <v>-5.0587324014617074E-4</v>
      </c>
    </row>
    <row r="58" spans="1:8" x14ac:dyDescent="0.25">
      <c r="A58">
        <v>56</v>
      </c>
      <c r="B58" s="2">
        <f t="shared" si="6"/>
        <v>4.9433849478720848</v>
      </c>
      <c r="C58" s="2">
        <f t="shared" si="1"/>
        <v>2.2233724267139965</v>
      </c>
      <c r="D58" s="2">
        <f t="shared" si="2"/>
        <v>1.3340234560283979</v>
      </c>
      <c r="E58" s="2">
        <f t="shared" si="3"/>
        <v>0.88934897068559859</v>
      </c>
      <c r="F58" s="2">
        <f t="shared" si="0"/>
        <v>0.18</v>
      </c>
      <c r="G58" s="2">
        <f t="shared" si="4"/>
        <v>0.88980929061697522</v>
      </c>
      <c r="H58" s="3">
        <f t="shared" si="5"/>
        <v>-4.603199313766293E-4</v>
      </c>
    </row>
    <row r="59" spans="1:8" x14ac:dyDescent="0.25">
      <c r="A59">
        <v>57</v>
      </c>
      <c r="B59" s="2">
        <f t="shared" si="6"/>
        <v>4.942924627940708</v>
      </c>
      <c r="C59" s="2">
        <f t="shared" si="1"/>
        <v>2.2232689058997583</v>
      </c>
      <c r="D59" s="2">
        <f t="shared" si="2"/>
        <v>1.333961343539855</v>
      </c>
      <c r="E59" s="2">
        <f t="shared" si="3"/>
        <v>0.88930756235990338</v>
      </c>
      <c r="F59" s="2">
        <f t="shared" si="0"/>
        <v>0.18</v>
      </c>
      <c r="G59" s="2">
        <f t="shared" si="4"/>
        <v>0.88972643302932741</v>
      </c>
      <c r="H59" s="3">
        <f t="shared" si="5"/>
        <v>-4.1887066942403184E-4</v>
      </c>
    </row>
    <row r="60" spans="1:8" x14ac:dyDescent="0.25">
      <c r="A60">
        <v>58</v>
      </c>
      <c r="B60" s="2">
        <f t="shared" si="6"/>
        <v>4.9425057572712836</v>
      </c>
      <c r="C60" s="2">
        <f t="shared" si="1"/>
        <v>2.2231747023730013</v>
      </c>
      <c r="D60" s="2">
        <f t="shared" si="2"/>
        <v>1.3339048214238007</v>
      </c>
      <c r="E60" s="2">
        <f t="shared" si="3"/>
        <v>0.88926988094920056</v>
      </c>
      <c r="F60" s="2">
        <f t="shared" si="0"/>
        <v>0.18</v>
      </c>
      <c r="G60" s="2">
        <f t="shared" si="4"/>
        <v>0.88965103630883102</v>
      </c>
      <c r="H60" s="3">
        <f t="shared" si="5"/>
        <v>-3.8115535963045843E-4</v>
      </c>
    </row>
    <row r="61" spans="1:8" x14ac:dyDescent="0.25">
      <c r="A61">
        <v>59</v>
      </c>
      <c r="B61" s="2">
        <f t="shared" si="6"/>
        <v>4.9421246019116527</v>
      </c>
      <c r="C61" s="2">
        <f t="shared" si="1"/>
        <v>2.2230889775066704</v>
      </c>
      <c r="D61" s="2">
        <f t="shared" si="2"/>
        <v>1.3338533865040023</v>
      </c>
      <c r="E61" s="2">
        <f t="shared" si="3"/>
        <v>0.88923559100266825</v>
      </c>
      <c r="F61" s="2">
        <f t="shared" si="0"/>
        <v>0.18</v>
      </c>
      <c r="G61" s="2">
        <f t="shared" si="4"/>
        <v>0.88958242834409751</v>
      </c>
      <c r="H61" s="3">
        <f t="shared" si="5"/>
        <v>-3.4683734142926248E-4</v>
      </c>
    </row>
    <row r="62" spans="1:8" x14ac:dyDescent="0.25">
      <c r="A62">
        <v>60</v>
      </c>
      <c r="B62" s="2">
        <f t="shared" si="6"/>
        <v>4.9417777645702232</v>
      </c>
      <c r="C62" s="2">
        <f t="shared" si="1"/>
        <v>2.223010968162376</v>
      </c>
      <c r="D62" s="2">
        <f t="shared" si="2"/>
        <v>1.3338065808974255</v>
      </c>
      <c r="E62" s="2">
        <f t="shared" si="3"/>
        <v>0.88920438726495044</v>
      </c>
      <c r="F62" s="2">
        <f t="shared" si="0"/>
        <v>0.18</v>
      </c>
      <c r="G62" s="2">
        <f t="shared" si="4"/>
        <v>0.88951999762264011</v>
      </c>
      <c r="H62" s="3">
        <f t="shared" si="5"/>
        <v>-3.1561035768967738E-4</v>
      </c>
    </row>
    <row r="63" spans="1:8" x14ac:dyDescent="0.25">
      <c r="A63">
        <v>61</v>
      </c>
      <c r="B63" s="2">
        <f t="shared" si="6"/>
        <v>4.9414621542125339</v>
      </c>
      <c r="C63" s="2">
        <f t="shared" si="1"/>
        <v>2.2229399798943144</v>
      </c>
      <c r="D63" s="2">
        <f t="shared" si="2"/>
        <v>1.3337639879365886</v>
      </c>
      <c r="E63" s="2">
        <f t="shared" si="3"/>
        <v>0.88917599195772579</v>
      </c>
      <c r="F63" s="2">
        <f t="shared" si="0"/>
        <v>0.18</v>
      </c>
      <c r="G63" s="2">
        <f t="shared" si="4"/>
        <v>0.88946318775825606</v>
      </c>
      <c r="H63" s="3">
        <f t="shared" si="5"/>
        <v>-2.8719580053027105E-4</v>
      </c>
    </row>
    <row r="64" spans="1:8" x14ac:dyDescent="0.25">
      <c r="A64">
        <v>62</v>
      </c>
      <c r="B64" s="2">
        <f t="shared" si="6"/>
        <v>4.9411749584120033</v>
      </c>
      <c r="C64" s="2">
        <f t="shared" si="1"/>
        <v>2.2228753807651933</v>
      </c>
      <c r="D64" s="2">
        <f t="shared" si="2"/>
        <v>1.3337252284591159</v>
      </c>
      <c r="E64" s="2">
        <f t="shared" si="3"/>
        <v>0.88915015230607741</v>
      </c>
      <c r="F64" s="2">
        <f t="shared" si="0"/>
        <v>0.18</v>
      </c>
      <c r="G64" s="2">
        <f t="shared" si="4"/>
        <v>0.88941149251416052</v>
      </c>
      <c r="H64" s="3">
        <f t="shared" si="5"/>
        <v>-2.613402080831051E-4</v>
      </c>
    </row>
    <row r="65" spans="1:8" x14ac:dyDescent="0.25">
      <c r="A65">
        <v>63</v>
      </c>
      <c r="B65" s="2">
        <f t="shared" si="6"/>
        <v>4.9409136182039202</v>
      </c>
      <c r="C65" s="2">
        <f t="shared" si="1"/>
        <v>2.222816595719026</v>
      </c>
      <c r="D65" s="2">
        <f t="shared" si="2"/>
        <v>1.3336899574314156</v>
      </c>
      <c r="E65" s="2">
        <f t="shared" si="3"/>
        <v>0.8891266382876104</v>
      </c>
      <c r="F65" s="2">
        <f t="shared" si="0"/>
        <v>0.18</v>
      </c>
      <c r="G65" s="2">
        <f t="shared" si="4"/>
        <v>0.8893644512767056</v>
      </c>
      <c r="H65" s="3">
        <f t="shared" si="5"/>
        <v>-2.3781298909519855E-4</v>
      </c>
    </row>
    <row r="66" spans="1:8" x14ac:dyDescent="0.25">
      <c r="A66">
        <v>64</v>
      </c>
      <c r="B66" s="2">
        <f t="shared" si="6"/>
        <v>4.9406758052148252</v>
      </c>
      <c r="C66" s="2">
        <f t="shared" si="1"/>
        <v>2.2227631014606177</v>
      </c>
      <c r="D66" s="2">
        <f t="shared" si="2"/>
        <v>1.3336578608763705</v>
      </c>
      <c r="E66" s="2">
        <f t="shared" si="3"/>
        <v>0.88910524058424711</v>
      </c>
      <c r="F66" s="2">
        <f t="shared" si="0"/>
        <v>0.18</v>
      </c>
      <c r="G66" s="2">
        <f t="shared" si="4"/>
        <v>0.8893216449386685</v>
      </c>
      <c r="H66" s="3">
        <f t="shared" si="5"/>
        <v>-2.164043544213845E-4</v>
      </c>
    </row>
    <row r="67" spans="1:8" x14ac:dyDescent="0.25">
      <c r="A67">
        <v>65</v>
      </c>
      <c r="B67" s="2">
        <f t="shared" si="6"/>
        <v>4.9404594008604041</v>
      </c>
      <c r="C67" s="2">
        <f t="shared" si="1"/>
        <v>2.2227144217961072</v>
      </c>
      <c r="D67" s="2">
        <f t="shared" si="2"/>
        <v>1.3336286530776642</v>
      </c>
      <c r="E67" s="2">
        <f t="shared" si="3"/>
        <v>0.88908576871844291</v>
      </c>
      <c r="F67" s="2">
        <f t="shared" ref="F67:F130" si="7">$I$2+$J$2</f>
        <v>0.18</v>
      </c>
      <c r="G67" s="2">
        <f t="shared" si="4"/>
        <v>0.88928269215487277</v>
      </c>
      <c r="H67" s="3">
        <f t="shared" si="5"/>
        <v>-1.9692343642985222E-4</v>
      </c>
    </row>
    <row r="68" spans="1:8" x14ac:dyDescent="0.25">
      <c r="A68">
        <v>66</v>
      </c>
      <c r="B68" s="2">
        <f t="shared" si="6"/>
        <v>4.9402624774239747</v>
      </c>
      <c r="C68" s="2">
        <f t="shared" ref="C68:C131" si="8">B68^0.5</f>
        <v>2.2226701233930273</v>
      </c>
      <c r="D68" s="2">
        <f t="shared" ref="D68:D131" si="9">C68*(1-$K$2)</f>
        <v>1.3336020740358163</v>
      </c>
      <c r="E68" s="2">
        <f t="shared" ref="E68:E131" si="10">C68*$K$2</f>
        <v>0.88906804935721095</v>
      </c>
      <c r="F68" s="2">
        <f t="shared" si="7"/>
        <v>0.18</v>
      </c>
      <c r="G68" s="2">
        <f t="shared" ref="G68:G131" si="11">F68*B68</f>
        <v>0.88924724593631543</v>
      </c>
      <c r="H68" s="3">
        <f t="shared" ref="H68:H131" si="12">E68-G68</f>
        <v>-1.7919657910447917E-4</v>
      </c>
    </row>
    <row r="69" spans="1:8" x14ac:dyDescent="0.25">
      <c r="A69">
        <v>67</v>
      </c>
      <c r="B69" s="2">
        <f t="shared" si="6"/>
        <v>4.9400832808448705</v>
      </c>
      <c r="C69" s="2">
        <f t="shared" si="8"/>
        <v>2.2226298119221002</v>
      </c>
      <c r="D69" s="2">
        <f t="shared" si="9"/>
        <v>1.33357788715326</v>
      </c>
      <c r="E69" s="2">
        <f t="shared" si="10"/>
        <v>0.8890519247688401</v>
      </c>
      <c r="F69" s="2">
        <f t="shared" si="7"/>
        <v>0.18</v>
      </c>
      <c r="G69" s="2">
        <f t="shared" si="11"/>
        <v>0.88921499055207665</v>
      </c>
      <c r="H69" s="3">
        <f t="shared" si="12"/>
        <v>-1.6306578323654897E-4</v>
      </c>
    </row>
    <row r="70" spans="1:8" x14ac:dyDescent="0.25">
      <c r="A70">
        <v>68</v>
      </c>
      <c r="B70" s="2">
        <f t="shared" si="6"/>
        <v>4.9399202150616341</v>
      </c>
      <c r="C70" s="2">
        <f t="shared" si="8"/>
        <v>2.2225931285463911</v>
      </c>
      <c r="D70" s="2">
        <f t="shared" si="9"/>
        <v>1.3335558771278346</v>
      </c>
      <c r="E70" s="2">
        <f t="shared" si="10"/>
        <v>0.8890372514185565</v>
      </c>
      <c r="F70" s="2">
        <f t="shared" si="7"/>
        <v>0.18</v>
      </c>
      <c r="G70" s="2">
        <f t="shared" si="11"/>
        <v>0.88918563871109413</v>
      </c>
      <c r="H70" s="3">
        <f t="shared" si="12"/>
        <v>-1.4838729253763283E-4</v>
      </c>
    </row>
    <row r="71" spans="1:8" x14ac:dyDescent="0.25">
      <c r="A71">
        <v>69</v>
      </c>
      <c r="B71" s="2">
        <f t="shared" ref="B71:B134" si="13">B70+H70</f>
        <v>4.9397718277690963</v>
      </c>
      <c r="C71" s="2">
        <f t="shared" si="8"/>
        <v>2.2225597467265299</v>
      </c>
      <c r="D71" s="2">
        <f t="shared" si="9"/>
        <v>1.3335358480359178</v>
      </c>
      <c r="E71" s="2">
        <f t="shared" si="10"/>
        <v>0.88902389869061205</v>
      </c>
      <c r="F71" s="2">
        <f t="shared" si="7"/>
        <v>0.18</v>
      </c>
      <c r="G71" s="2">
        <f t="shared" si="11"/>
        <v>0.88915892899843729</v>
      </c>
      <c r="H71" s="3">
        <f t="shared" si="12"/>
        <v>-1.3503030782524572E-4</v>
      </c>
    </row>
    <row r="72" spans="1:8" x14ac:dyDescent="0.25">
      <c r="A72">
        <v>70</v>
      </c>
      <c r="B72" s="2">
        <f t="shared" si="13"/>
        <v>4.9396367974612714</v>
      </c>
      <c r="C72" s="2">
        <f t="shared" si="8"/>
        <v>2.2225293693135466</v>
      </c>
      <c r="D72" s="2">
        <f t="shared" si="9"/>
        <v>1.3335176215881279</v>
      </c>
      <c r="E72" s="2">
        <f t="shared" si="10"/>
        <v>0.88901174772541869</v>
      </c>
      <c r="F72" s="2">
        <f t="shared" si="7"/>
        <v>0.18</v>
      </c>
      <c r="G72" s="2">
        <f t="shared" si="11"/>
        <v>0.88913462354302886</v>
      </c>
      <c r="H72" s="3">
        <f t="shared" si="12"/>
        <v>-1.2287581761016853E-4</v>
      </c>
    </row>
    <row r="73" spans="1:8" x14ac:dyDescent="0.25">
      <c r="A73">
        <v>71</v>
      </c>
      <c r="B73" s="2">
        <f t="shared" si="13"/>
        <v>4.9395139216436608</v>
      </c>
      <c r="C73" s="2">
        <f t="shared" si="8"/>
        <v>2.2225017259034154</v>
      </c>
      <c r="D73" s="2">
        <f t="shared" si="9"/>
        <v>1.3335010355420491</v>
      </c>
      <c r="E73" s="2">
        <f t="shared" si="10"/>
        <v>0.8890006903613662</v>
      </c>
      <c r="F73" s="2">
        <f t="shared" si="7"/>
        <v>0.18</v>
      </c>
      <c r="G73" s="2">
        <f t="shared" si="11"/>
        <v>0.88911250589585888</v>
      </c>
      <c r="H73" s="3">
        <f t="shared" si="12"/>
        <v>-1.1181553449268744E-4</v>
      </c>
    </row>
    <row r="74" spans="1:8" x14ac:dyDescent="0.25">
      <c r="A74">
        <v>72</v>
      </c>
      <c r="B74" s="2">
        <f t="shared" si="13"/>
        <v>4.939402106109168</v>
      </c>
      <c r="C74" s="2">
        <f t="shared" si="8"/>
        <v>2.2224765704297464</v>
      </c>
      <c r="D74" s="2">
        <f t="shared" si="9"/>
        <v>1.3334859422578478</v>
      </c>
      <c r="E74" s="2">
        <f t="shared" si="10"/>
        <v>0.88899062817189867</v>
      </c>
      <c r="F74" s="2">
        <f t="shared" si="7"/>
        <v>0.18</v>
      </c>
      <c r="G74" s="2">
        <f t="shared" si="11"/>
        <v>0.88909237909965022</v>
      </c>
      <c r="H74" s="3">
        <f t="shared" si="12"/>
        <v>-1.0175092775155381E-4</v>
      </c>
    </row>
    <row r="75" spans="1:8" x14ac:dyDescent="0.25">
      <c r="A75">
        <v>73</v>
      </c>
      <c r="B75" s="2">
        <f t="shared" si="13"/>
        <v>4.9393003551814161</v>
      </c>
      <c r="C75" s="2">
        <f t="shared" si="8"/>
        <v>2.2224536789731784</v>
      </c>
      <c r="D75" s="2">
        <f t="shared" si="9"/>
        <v>1.3334722073839069</v>
      </c>
      <c r="E75" s="2">
        <f t="shared" si="10"/>
        <v>0.88898147158927143</v>
      </c>
      <c r="F75" s="2">
        <f t="shared" si="7"/>
        <v>0.18</v>
      </c>
      <c r="G75" s="2">
        <f t="shared" si="11"/>
        <v>0.88907406393265487</v>
      </c>
      <c r="H75" s="3">
        <f t="shared" si="12"/>
        <v>-9.2592343383435249E-5</v>
      </c>
    </row>
    <row r="76" spans="1:8" x14ac:dyDescent="0.25">
      <c r="A76">
        <v>74</v>
      </c>
      <c r="B76" s="2">
        <f t="shared" si="13"/>
        <v>4.9392077628380324</v>
      </c>
      <c r="C76" s="2">
        <f t="shared" si="8"/>
        <v>2.2224328477679665</v>
      </c>
      <c r="D76" s="2">
        <f t="shared" si="9"/>
        <v>1.3334597086607798</v>
      </c>
      <c r="E76" s="2">
        <f t="shared" si="10"/>
        <v>0.88897313910718667</v>
      </c>
      <c r="F76" s="2">
        <f t="shared" si="7"/>
        <v>0.18</v>
      </c>
      <c r="G76" s="2">
        <f t="shared" si="11"/>
        <v>0.88905739731084577</v>
      </c>
      <c r="H76" s="3">
        <f t="shared" si="12"/>
        <v>-8.4258203659093311E-5</v>
      </c>
    </row>
    <row r="77" spans="1:8" x14ac:dyDescent="0.25">
      <c r="A77">
        <v>75</v>
      </c>
      <c r="B77" s="2">
        <f t="shared" si="13"/>
        <v>4.9391235046343738</v>
      </c>
      <c r="C77" s="2">
        <f t="shared" si="8"/>
        <v>2.2224138913880047</v>
      </c>
      <c r="D77" s="2">
        <f t="shared" si="9"/>
        <v>1.3334483348328028</v>
      </c>
      <c r="E77" s="2">
        <f t="shared" si="10"/>
        <v>0.88896555655520193</v>
      </c>
      <c r="F77" s="2">
        <f t="shared" si="7"/>
        <v>0.18</v>
      </c>
      <c r="G77" s="2">
        <f t="shared" si="11"/>
        <v>0.88904223083418721</v>
      </c>
      <c r="H77" s="3">
        <f t="shared" si="12"/>
        <v>-7.6674278985278121E-5</v>
      </c>
    </row>
    <row r="78" spans="1:8" x14ac:dyDescent="0.25">
      <c r="A78">
        <v>76</v>
      </c>
      <c r="B78" s="2">
        <f t="shared" si="13"/>
        <v>4.9390468303553883</v>
      </c>
      <c r="C78" s="2">
        <f t="shared" si="8"/>
        <v>2.222396641096136</v>
      </c>
      <c r="D78" s="2">
        <f t="shared" si="9"/>
        <v>1.3334379846576816</v>
      </c>
      <c r="E78" s="2">
        <f t="shared" si="10"/>
        <v>0.8889586564384544</v>
      </c>
      <c r="F78" s="2">
        <f t="shared" si="7"/>
        <v>0.18</v>
      </c>
      <c r="G78" s="2">
        <f t="shared" si="11"/>
        <v>0.88902842946396987</v>
      </c>
      <c r="H78" s="3">
        <f t="shared" si="12"/>
        <v>-6.9773025515473819E-5</v>
      </c>
    </row>
    <row r="79" spans="1:8" x14ac:dyDescent="0.25">
      <c r="A79">
        <v>77</v>
      </c>
      <c r="B79" s="2">
        <f t="shared" si="13"/>
        <v>4.9389770573298728</v>
      </c>
      <c r="C79" s="2">
        <f t="shared" si="8"/>
        <v>2.2223809433420438</v>
      </c>
      <c r="D79" s="2">
        <f t="shared" si="9"/>
        <v>1.3334285660052263</v>
      </c>
      <c r="E79" s="2">
        <f t="shared" si="10"/>
        <v>0.88895237733681753</v>
      </c>
      <c r="F79" s="2">
        <f t="shared" si="7"/>
        <v>0.18</v>
      </c>
      <c r="G79" s="2">
        <f t="shared" si="11"/>
        <v>0.88901587031937712</v>
      </c>
      <c r="H79" s="3">
        <f t="shared" si="12"/>
        <v>-6.3492982559587574E-5</v>
      </c>
    </row>
    <row r="80" spans="1:8" x14ac:dyDescent="0.25">
      <c r="A80">
        <v>78</v>
      </c>
      <c r="B80" s="2">
        <f t="shared" si="13"/>
        <v>4.9389135643473132</v>
      </c>
      <c r="C80" s="2">
        <f t="shared" si="8"/>
        <v>2.2223666583953499</v>
      </c>
      <c r="D80" s="2">
        <f t="shared" si="9"/>
        <v>1.3334199950372099</v>
      </c>
      <c r="E80" s="2">
        <f t="shared" si="10"/>
        <v>0.88894666335813999</v>
      </c>
      <c r="F80" s="2">
        <f t="shared" si="7"/>
        <v>0.18</v>
      </c>
      <c r="G80" s="2">
        <f t="shared" si="11"/>
        <v>0.88900444158251635</v>
      </c>
      <c r="H80" s="3">
        <f t="shared" si="12"/>
        <v>-5.7778224376359155E-5</v>
      </c>
    </row>
    <row r="81" spans="1:8" x14ac:dyDescent="0.25">
      <c r="A81">
        <v>79</v>
      </c>
      <c r="B81" s="2">
        <f t="shared" si="13"/>
        <v>4.9388557861229367</v>
      </c>
      <c r="C81" s="2">
        <f t="shared" si="8"/>
        <v>2.2223536591017501</v>
      </c>
      <c r="D81" s="2">
        <f t="shared" si="9"/>
        <v>1.3334121954610501</v>
      </c>
      <c r="E81" s="2">
        <f t="shared" si="10"/>
        <v>0.88894146364070004</v>
      </c>
      <c r="F81" s="2">
        <f t="shared" si="7"/>
        <v>0.18</v>
      </c>
      <c r="G81" s="2">
        <f t="shared" si="11"/>
        <v>0.88899404150212857</v>
      </c>
      <c r="H81" s="3">
        <f t="shared" si="12"/>
        <v>-5.2577861428537709E-5</v>
      </c>
    </row>
    <row r="82" spans="1:8" x14ac:dyDescent="0.25">
      <c r="A82">
        <v>80</v>
      </c>
      <c r="B82" s="2">
        <f t="shared" si="13"/>
        <v>4.9388032082615085</v>
      </c>
      <c r="C82" s="2">
        <f t="shared" si="8"/>
        <v>2.2223418297511093</v>
      </c>
      <c r="D82" s="2">
        <f t="shared" si="9"/>
        <v>1.3334050978506655</v>
      </c>
      <c r="E82" s="2">
        <f t="shared" si="10"/>
        <v>0.88893673190044376</v>
      </c>
      <c r="F82" s="2">
        <f t="shared" si="7"/>
        <v>0.18</v>
      </c>
      <c r="G82" s="2">
        <f t="shared" si="11"/>
        <v>0.88898457748707149</v>
      </c>
      <c r="H82" s="3">
        <f t="shared" si="12"/>
        <v>-4.7845586627737191E-5</v>
      </c>
    </row>
    <row r="83" spans="1:8" x14ac:dyDescent="0.25">
      <c r="A83">
        <v>81</v>
      </c>
      <c r="B83" s="2">
        <f t="shared" si="13"/>
        <v>4.9387553626748808</v>
      </c>
      <c r="C83" s="2">
        <f t="shared" si="8"/>
        <v>2.2223310650474382</v>
      </c>
      <c r="D83" s="2">
        <f t="shared" si="9"/>
        <v>1.3333986390284629</v>
      </c>
      <c r="E83" s="2">
        <f t="shared" si="10"/>
        <v>0.88893242601897526</v>
      </c>
      <c r="F83" s="2">
        <f t="shared" si="7"/>
        <v>0.18</v>
      </c>
      <c r="G83" s="2">
        <f t="shared" si="11"/>
        <v>0.88897596528147849</v>
      </c>
      <c r="H83" s="3">
        <f t="shared" si="12"/>
        <v>-4.3539262503222709E-5</v>
      </c>
    </row>
    <row r="84" spans="1:8" x14ac:dyDescent="0.25">
      <c r="A84">
        <v>82</v>
      </c>
      <c r="B84" s="2">
        <f t="shared" si="13"/>
        <v>4.9387118234123779</v>
      </c>
      <c r="C84" s="2">
        <f t="shared" si="8"/>
        <v>2.2223212691715792</v>
      </c>
      <c r="D84" s="2">
        <f t="shared" si="9"/>
        <v>1.3333927615029475</v>
      </c>
      <c r="E84" s="2">
        <f t="shared" si="10"/>
        <v>0.88892850766863174</v>
      </c>
      <c r="F84" s="2">
        <f t="shared" si="7"/>
        <v>0.18</v>
      </c>
      <c r="G84" s="2">
        <f t="shared" si="11"/>
        <v>0.88896812821422799</v>
      </c>
      <c r="H84" s="3">
        <f t="shared" si="12"/>
        <v>-3.9620545596252832E-5</v>
      </c>
    </row>
    <row r="85" spans="1:8" x14ac:dyDescent="0.25">
      <c r="A85">
        <v>83</v>
      </c>
      <c r="B85" s="2">
        <f t="shared" si="13"/>
        <v>4.9386722028667815</v>
      </c>
      <c r="C85" s="2">
        <f t="shared" si="8"/>
        <v>2.2223123549282584</v>
      </c>
      <c r="D85" s="2">
        <f t="shared" si="9"/>
        <v>1.333387412956955</v>
      </c>
      <c r="E85" s="2">
        <f t="shared" si="10"/>
        <v>0.88892494197130345</v>
      </c>
      <c r="F85" s="2">
        <f t="shared" si="7"/>
        <v>0.18</v>
      </c>
      <c r="G85" s="2">
        <f t="shared" si="11"/>
        <v>0.88896099651602067</v>
      </c>
      <c r="H85" s="3">
        <f t="shared" si="12"/>
        <v>-3.6054544717223358E-5</v>
      </c>
    </row>
    <row r="86" spans="1:8" x14ac:dyDescent="0.25">
      <c r="A86">
        <v>84</v>
      </c>
      <c r="B86" s="2">
        <f t="shared" si="13"/>
        <v>4.9386361483220647</v>
      </c>
      <c r="C86" s="2">
        <f t="shared" si="8"/>
        <v>2.2223042429699098</v>
      </c>
      <c r="D86" s="2">
        <f t="shared" si="9"/>
        <v>1.3333825457819459</v>
      </c>
      <c r="E86" s="2">
        <f t="shared" si="10"/>
        <v>0.88892169718796399</v>
      </c>
      <c r="F86" s="2">
        <f t="shared" si="7"/>
        <v>0.18</v>
      </c>
      <c r="G86" s="2">
        <f t="shared" si="11"/>
        <v>0.8889545066979716</v>
      </c>
      <c r="H86" s="3">
        <f t="shared" si="12"/>
        <v>-3.2809510007614229E-5</v>
      </c>
    </row>
    <row r="87" spans="1:8" x14ac:dyDescent="0.25">
      <c r="A87">
        <v>85</v>
      </c>
      <c r="B87" s="2">
        <f t="shared" si="13"/>
        <v>4.9386033388120572</v>
      </c>
      <c r="C87" s="2">
        <f t="shared" si="8"/>
        <v>2.2222968610903577</v>
      </c>
      <c r="D87" s="2">
        <f t="shared" si="9"/>
        <v>1.3333781166542147</v>
      </c>
      <c r="E87" s="2">
        <f t="shared" si="10"/>
        <v>0.88891874443614316</v>
      </c>
      <c r="F87" s="2">
        <f t="shared" si="7"/>
        <v>0.18</v>
      </c>
      <c r="G87" s="2">
        <f t="shared" si="11"/>
        <v>0.88894860098617023</v>
      </c>
      <c r="H87" s="3">
        <f t="shared" si="12"/>
        <v>-2.9856550027074213E-5</v>
      </c>
    </row>
    <row r="88" spans="1:8" x14ac:dyDescent="0.25">
      <c r="A88">
        <v>86</v>
      </c>
      <c r="B88" s="2">
        <f t="shared" si="13"/>
        <v>4.9385734822620302</v>
      </c>
      <c r="C88" s="2">
        <f t="shared" si="8"/>
        <v>2.222290143582073</v>
      </c>
      <c r="D88" s="2">
        <f t="shared" si="9"/>
        <v>1.3333740861492438</v>
      </c>
      <c r="E88" s="2">
        <f t="shared" si="10"/>
        <v>0.8889160574328292</v>
      </c>
      <c r="F88" s="2">
        <f t="shared" si="7"/>
        <v>0.18</v>
      </c>
      <c r="G88" s="2">
        <f t="shared" si="11"/>
        <v>0.88894322680716542</v>
      </c>
      <c r="H88" s="3">
        <f t="shared" si="12"/>
        <v>-2.7169374336222241E-5</v>
      </c>
    </row>
    <row r="89" spans="1:8" x14ac:dyDescent="0.25">
      <c r="A89">
        <v>87</v>
      </c>
      <c r="B89" s="2">
        <f t="shared" si="13"/>
        <v>4.9385463128876941</v>
      </c>
      <c r="C89" s="2">
        <f t="shared" si="8"/>
        <v>2.222284030651279</v>
      </c>
      <c r="D89" s="2">
        <f t="shared" si="9"/>
        <v>1.3333704183907673</v>
      </c>
      <c r="E89" s="2">
        <f t="shared" si="10"/>
        <v>0.88891361226051169</v>
      </c>
      <c r="F89" s="2">
        <f t="shared" si="7"/>
        <v>0.18</v>
      </c>
      <c r="G89" s="2">
        <f t="shared" si="11"/>
        <v>0.88893833631978492</v>
      </c>
      <c r="H89" s="3">
        <f t="shared" si="12"/>
        <v>-2.472405927322896E-5</v>
      </c>
    </row>
    <row r="90" spans="1:8" x14ac:dyDescent="0.25">
      <c r="A90">
        <v>88</v>
      </c>
      <c r="B90" s="2">
        <f t="shared" si="13"/>
        <v>4.9385215888284204</v>
      </c>
      <c r="C90" s="2">
        <f t="shared" si="8"/>
        <v>2.2222784678857015</v>
      </c>
      <c r="D90" s="2">
        <f t="shared" si="9"/>
        <v>1.3333670807314209</v>
      </c>
      <c r="E90" s="2">
        <f t="shared" si="10"/>
        <v>0.88891138715428064</v>
      </c>
      <c r="F90" s="2">
        <f t="shared" si="7"/>
        <v>0.18</v>
      </c>
      <c r="G90" s="2">
        <f t="shared" si="11"/>
        <v>0.8889338859891156</v>
      </c>
      <c r="H90" s="3">
        <f t="shared" si="12"/>
        <v>-2.2498834834960846E-5</v>
      </c>
    </row>
    <row r="91" spans="1:8" x14ac:dyDescent="0.25">
      <c r="A91">
        <v>89</v>
      </c>
      <c r="B91" s="2">
        <f t="shared" si="13"/>
        <v>4.9384990899935852</v>
      </c>
      <c r="C91" s="2">
        <f t="shared" si="8"/>
        <v>2.2222734057702227</v>
      </c>
      <c r="D91" s="2">
        <f t="shared" si="9"/>
        <v>1.3333640434621337</v>
      </c>
      <c r="E91" s="2">
        <f t="shared" si="10"/>
        <v>0.88890936230808915</v>
      </c>
      <c r="F91" s="2">
        <f t="shared" si="7"/>
        <v>0.18</v>
      </c>
      <c r="G91" s="2">
        <f t="shared" si="11"/>
        <v>0.88892983619884536</v>
      </c>
      <c r="H91" s="3">
        <f t="shared" si="12"/>
        <v>-2.0473890756211865E-5</v>
      </c>
    </row>
    <row r="92" spans="1:8" x14ac:dyDescent="0.25">
      <c r="A92">
        <v>90</v>
      </c>
      <c r="B92" s="2">
        <f t="shared" si="13"/>
        <v>4.9384786161028291</v>
      </c>
      <c r="C92" s="2">
        <f t="shared" si="8"/>
        <v>2.2222687992461285</v>
      </c>
      <c r="D92" s="2">
        <f t="shared" si="9"/>
        <v>1.333361279547677</v>
      </c>
      <c r="E92" s="2">
        <f t="shared" si="10"/>
        <v>0.8889075196984515</v>
      </c>
      <c r="F92" s="2">
        <f t="shared" si="7"/>
        <v>0.18</v>
      </c>
      <c r="G92" s="2">
        <f t="shared" si="11"/>
        <v>0.88892615089850924</v>
      </c>
      <c r="H92" s="3">
        <f t="shared" si="12"/>
        <v>-1.8631200057739328E-5</v>
      </c>
    </row>
    <row r="93" spans="1:8" x14ac:dyDescent="0.25">
      <c r="A93">
        <v>91</v>
      </c>
      <c r="B93" s="2">
        <f t="shared" si="13"/>
        <v>4.9384599849027717</v>
      </c>
      <c r="C93" s="2">
        <f t="shared" si="8"/>
        <v>2.2222646073100232</v>
      </c>
      <c r="D93" s="2">
        <f t="shared" si="9"/>
        <v>1.3333587643860139</v>
      </c>
      <c r="E93" s="2">
        <f t="shared" si="10"/>
        <v>0.88890584292400932</v>
      </c>
      <c r="F93" s="2">
        <f t="shared" si="7"/>
        <v>0.18</v>
      </c>
      <c r="G93" s="2">
        <f t="shared" si="11"/>
        <v>0.8889227972824989</v>
      </c>
      <c r="H93" s="3">
        <f t="shared" si="12"/>
        <v>-1.695435848958482E-5</v>
      </c>
    </row>
    <row r="94" spans="1:8" x14ac:dyDescent="0.25">
      <c r="A94">
        <v>92</v>
      </c>
      <c r="B94" s="2">
        <f t="shared" si="13"/>
        <v>4.9384430305442821</v>
      </c>
      <c r="C94" s="2">
        <f t="shared" si="8"/>
        <v>2.2222607926488469</v>
      </c>
      <c r="D94" s="2">
        <f t="shared" si="9"/>
        <v>1.3333564755893081</v>
      </c>
      <c r="E94" s="2">
        <f t="shared" si="10"/>
        <v>0.88890431705953876</v>
      </c>
      <c r="F94" s="2">
        <f t="shared" si="7"/>
        <v>0.18</v>
      </c>
      <c r="G94" s="2">
        <f t="shared" si="11"/>
        <v>0.8889197454979707</v>
      </c>
      <c r="H94" s="3">
        <f t="shared" si="12"/>
        <v>-1.5428438431941416E-5</v>
      </c>
    </row>
    <row r="95" spans="1:8" x14ac:dyDescent="0.25">
      <c r="A95">
        <v>93</v>
      </c>
      <c r="B95" s="2">
        <f t="shared" si="13"/>
        <v>4.9384276021058504</v>
      </c>
      <c r="C95" s="2">
        <f t="shared" si="8"/>
        <v>2.2222573213077395</v>
      </c>
      <c r="D95" s="2">
        <f t="shared" si="9"/>
        <v>1.3333543927846436</v>
      </c>
      <c r="E95" s="2">
        <f t="shared" si="10"/>
        <v>0.88890292852309583</v>
      </c>
      <c r="F95" s="2">
        <f t="shared" si="7"/>
        <v>0.18</v>
      </c>
      <c r="G95" s="2">
        <f t="shared" si="11"/>
        <v>0.8889169683790531</v>
      </c>
      <c r="H95" s="3">
        <f t="shared" si="12"/>
        <v>-1.4039855957270753E-5</v>
      </c>
    </row>
    <row r="96" spans="1:8" x14ac:dyDescent="0.25">
      <c r="A96">
        <v>94</v>
      </c>
      <c r="B96" s="2">
        <f t="shared" si="13"/>
        <v>4.9384135622498935</v>
      </c>
      <c r="C96" s="2">
        <f t="shared" si="8"/>
        <v>2.2222541623877978</v>
      </c>
      <c r="D96" s="2">
        <f t="shared" si="9"/>
        <v>1.3333524974326787</v>
      </c>
      <c r="E96" s="2">
        <f t="shared" si="10"/>
        <v>0.88890166495511913</v>
      </c>
      <c r="F96" s="2">
        <f t="shared" si="7"/>
        <v>0.18</v>
      </c>
      <c r="G96" s="2">
        <f t="shared" si="11"/>
        <v>0.88891444120498075</v>
      </c>
      <c r="H96" s="3">
        <f t="shared" si="12"/>
        <v>-1.2776249861623512E-5</v>
      </c>
    </row>
    <row r="97" spans="1:8" x14ac:dyDescent="0.25">
      <c r="A97">
        <v>95</v>
      </c>
      <c r="B97" s="2">
        <f t="shared" si="13"/>
        <v>4.9384007860000319</v>
      </c>
      <c r="C97" s="2">
        <f t="shared" si="8"/>
        <v>2.2222512877710368</v>
      </c>
      <c r="D97" s="2">
        <f t="shared" si="9"/>
        <v>1.3333507726626219</v>
      </c>
      <c r="E97" s="2">
        <f t="shared" si="10"/>
        <v>0.88890051510841472</v>
      </c>
      <c r="F97" s="2">
        <f t="shared" si="7"/>
        <v>0.18</v>
      </c>
      <c r="G97" s="2">
        <f t="shared" si="11"/>
        <v>0.88891214148000575</v>
      </c>
      <c r="H97" s="3">
        <f t="shared" si="12"/>
        <v>-1.1626371591022533E-5</v>
      </c>
    </row>
    <row r="98" spans="1:8" x14ac:dyDescent="0.25">
      <c r="A98">
        <v>96</v>
      </c>
      <c r="B98" s="2">
        <f t="shared" si="13"/>
        <v>4.938389159628441</v>
      </c>
      <c r="C98" s="2">
        <f t="shared" si="8"/>
        <v>2.222248671870104</v>
      </c>
      <c r="D98" s="2">
        <f t="shared" si="9"/>
        <v>1.3333492031220624</v>
      </c>
      <c r="E98" s="2">
        <f t="shared" si="10"/>
        <v>0.8888994687480416</v>
      </c>
      <c r="F98" s="2">
        <f t="shared" si="7"/>
        <v>0.18</v>
      </c>
      <c r="G98" s="2">
        <f t="shared" si="11"/>
        <v>0.88891004873311941</v>
      </c>
      <c r="H98" s="3">
        <f t="shared" si="12"/>
        <v>-1.0579985077807663E-5</v>
      </c>
    </row>
    <row r="99" spans="1:8" x14ac:dyDescent="0.25">
      <c r="A99">
        <v>97</v>
      </c>
      <c r="B99" s="2">
        <f t="shared" si="13"/>
        <v>4.9383785796433628</v>
      </c>
      <c r="C99" s="2">
        <f t="shared" si="8"/>
        <v>2.2222462914005194</v>
      </c>
      <c r="D99" s="2">
        <f t="shared" si="9"/>
        <v>1.3333477748403115</v>
      </c>
      <c r="E99" s="2">
        <f t="shared" si="10"/>
        <v>0.8888985165602078</v>
      </c>
      <c r="F99" s="2">
        <f t="shared" si="7"/>
        <v>0.18</v>
      </c>
      <c r="G99" s="2">
        <f t="shared" si="11"/>
        <v>0.88890814433580523</v>
      </c>
      <c r="H99" s="3">
        <f t="shared" si="12"/>
        <v>-9.6277755974316648E-6</v>
      </c>
    </row>
    <row r="100" spans="1:8" x14ac:dyDescent="0.25">
      <c r="A100">
        <v>98</v>
      </c>
      <c r="B100" s="2">
        <f t="shared" si="13"/>
        <v>4.9383689518677656</v>
      </c>
      <c r="C100" s="2">
        <f t="shared" si="8"/>
        <v>2.2222441251734169</v>
      </c>
      <c r="D100" s="2">
        <f t="shared" si="9"/>
        <v>1.33334647510405</v>
      </c>
      <c r="E100" s="2">
        <f t="shared" si="10"/>
        <v>0.88889765006936683</v>
      </c>
      <c r="F100" s="2">
        <f t="shared" si="7"/>
        <v>0.18</v>
      </c>
      <c r="G100" s="2">
        <f t="shared" si="11"/>
        <v>0.88890641133619774</v>
      </c>
      <c r="H100" s="3">
        <f t="shared" si="12"/>
        <v>-8.7612668309144937E-6</v>
      </c>
    </row>
    <row r="101" spans="1:8" x14ac:dyDescent="0.25">
      <c r="A101">
        <v>99</v>
      </c>
      <c r="B101" s="2">
        <f t="shared" si="13"/>
        <v>4.9383601906009345</v>
      </c>
      <c r="C101" s="2">
        <f t="shared" si="8"/>
        <v>2.2222421539069352</v>
      </c>
      <c r="D101" s="2">
        <f t="shared" si="9"/>
        <v>1.3333452923441611</v>
      </c>
      <c r="E101" s="2">
        <f t="shared" si="10"/>
        <v>0.88889686156277414</v>
      </c>
      <c r="F101" s="2">
        <f t="shared" si="7"/>
        <v>0.18</v>
      </c>
      <c r="G101" s="2">
        <f t="shared" si="11"/>
        <v>0.88890483430816813</v>
      </c>
      <c r="H101" s="3">
        <f t="shared" si="12"/>
        <v>-7.9727453939915094E-6</v>
      </c>
    </row>
    <row r="102" spans="1:8" x14ac:dyDescent="0.25">
      <c r="A102">
        <v>100</v>
      </c>
      <c r="B102" s="2">
        <f t="shared" si="13"/>
        <v>4.9383522178555408</v>
      </c>
      <c r="C102" s="2">
        <f t="shared" si="8"/>
        <v>2.2222403600545872</v>
      </c>
      <c r="D102" s="2">
        <f t="shared" si="9"/>
        <v>1.3333442160327522</v>
      </c>
      <c r="E102" s="2">
        <f t="shared" si="10"/>
        <v>0.88889614402183492</v>
      </c>
      <c r="F102" s="2">
        <f t="shared" si="7"/>
        <v>0.18</v>
      </c>
      <c r="G102" s="2">
        <f t="shared" si="11"/>
        <v>0.8889033992139973</v>
      </c>
      <c r="H102" s="3">
        <f t="shared" si="12"/>
        <v>-7.2551921623809079E-6</v>
      </c>
    </row>
    <row r="103" spans="1:8" x14ac:dyDescent="0.25">
      <c r="A103">
        <v>101</v>
      </c>
      <c r="B103" s="2">
        <f t="shared" si="13"/>
        <v>4.9383449626633782</v>
      </c>
      <c r="C103" s="2">
        <f t="shared" si="8"/>
        <v>2.2222387276490747</v>
      </c>
      <c r="D103" s="2">
        <f t="shared" si="9"/>
        <v>1.3333432365894449</v>
      </c>
      <c r="E103" s="2">
        <f t="shared" si="10"/>
        <v>0.88889549105962995</v>
      </c>
      <c r="F103" s="2">
        <f t="shared" si="7"/>
        <v>0.18</v>
      </c>
      <c r="G103" s="2">
        <f t="shared" si="11"/>
        <v>0.88890209327940806</v>
      </c>
      <c r="H103" s="3">
        <f t="shared" si="12"/>
        <v>-6.6022197781068215E-6</v>
      </c>
    </row>
    <row r="104" spans="1:8" x14ac:dyDescent="0.25">
      <c r="A104">
        <v>102</v>
      </c>
      <c r="B104" s="2">
        <f t="shared" si="13"/>
        <v>4.9383383604436002</v>
      </c>
      <c r="C104" s="2">
        <f t="shared" si="8"/>
        <v>2.2222372421601615</v>
      </c>
      <c r="D104" s="2">
        <f t="shared" si="9"/>
        <v>1.3333423452960969</v>
      </c>
      <c r="E104" s="2">
        <f t="shared" si="10"/>
        <v>0.88889489686406464</v>
      </c>
      <c r="F104" s="2">
        <f t="shared" si="7"/>
        <v>0.18</v>
      </c>
      <c r="G104" s="2">
        <f t="shared" si="11"/>
        <v>0.88890090487984796</v>
      </c>
      <c r="H104" s="3">
        <f t="shared" si="12"/>
        <v>-6.0080157833208858E-6</v>
      </c>
    </row>
    <row r="105" spans="1:8" x14ac:dyDescent="0.25">
      <c r="A105">
        <v>103</v>
      </c>
      <c r="B105" s="2">
        <f t="shared" si="13"/>
        <v>4.9383323524278167</v>
      </c>
      <c r="C105" s="2">
        <f t="shared" si="8"/>
        <v>2.2222358903653356</v>
      </c>
      <c r="D105" s="2">
        <f t="shared" si="9"/>
        <v>1.3333415342192014</v>
      </c>
      <c r="E105" s="2">
        <f t="shared" si="10"/>
        <v>0.88889435614613432</v>
      </c>
      <c r="F105" s="2">
        <f t="shared" si="7"/>
        <v>0.18</v>
      </c>
      <c r="G105" s="2">
        <f t="shared" si="11"/>
        <v>0.88889982343700702</v>
      </c>
      <c r="H105" s="3">
        <f t="shared" si="12"/>
        <v>-5.4672908726960401E-6</v>
      </c>
    </row>
    <row r="106" spans="1:8" x14ac:dyDescent="0.25">
      <c r="A106">
        <v>104</v>
      </c>
      <c r="B106" s="2">
        <f t="shared" si="13"/>
        <v>4.9383268851369442</v>
      </c>
      <c r="C106" s="2">
        <f t="shared" si="8"/>
        <v>2.222234660232115</v>
      </c>
      <c r="D106" s="2">
        <f t="shared" si="9"/>
        <v>1.3333407961392689</v>
      </c>
      <c r="E106" s="2">
        <f t="shared" si="10"/>
        <v>0.8888938640928461</v>
      </c>
      <c r="F106" s="2">
        <f t="shared" si="7"/>
        <v>0.18</v>
      </c>
      <c r="G106" s="2">
        <f t="shared" si="11"/>
        <v>0.88889883932464997</v>
      </c>
      <c r="H106" s="3">
        <f t="shared" si="12"/>
        <v>-4.9752318038720489E-6</v>
      </c>
    </row>
    <row r="107" spans="1:8" x14ac:dyDescent="0.25">
      <c r="A107">
        <v>105</v>
      </c>
      <c r="B107" s="2">
        <f t="shared" si="13"/>
        <v>4.9383219099051399</v>
      </c>
      <c r="C107" s="2">
        <f t="shared" si="8"/>
        <v>2.2222335408109428</v>
      </c>
      <c r="D107" s="2">
        <f t="shared" si="9"/>
        <v>1.3333401244865657</v>
      </c>
      <c r="E107" s="2">
        <f t="shared" si="10"/>
        <v>0.88889341632437713</v>
      </c>
      <c r="F107" s="2">
        <f t="shared" si="7"/>
        <v>0.18</v>
      </c>
      <c r="G107" s="2">
        <f t="shared" si="11"/>
        <v>0.88889794378292519</v>
      </c>
      <c r="H107" s="3">
        <f t="shared" si="12"/>
        <v>-4.5274585480648E-6</v>
      </c>
    </row>
    <row r="108" spans="1:8" x14ac:dyDescent="0.25">
      <c r="A108">
        <v>106</v>
      </c>
      <c r="B108" s="2">
        <f t="shared" si="13"/>
        <v>4.9383173824465914</v>
      </c>
      <c r="C108" s="2">
        <f t="shared" si="8"/>
        <v>2.2222325221377242</v>
      </c>
      <c r="D108" s="2">
        <f t="shared" si="9"/>
        <v>1.3333395132826344</v>
      </c>
      <c r="E108" s="2">
        <f t="shared" si="10"/>
        <v>0.88889300885508971</v>
      </c>
      <c r="F108" s="2">
        <f t="shared" si="7"/>
        <v>0.18</v>
      </c>
      <c r="G108" s="2">
        <f t="shared" si="11"/>
        <v>0.88889712884038641</v>
      </c>
      <c r="H108" s="3">
        <f t="shared" si="12"/>
        <v>-4.119985296702211E-6</v>
      </c>
    </row>
    <row r="109" spans="1:8" x14ac:dyDescent="0.25">
      <c r="A109">
        <v>107</v>
      </c>
      <c r="B109" s="2">
        <f t="shared" si="13"/>
        <v>4.9383132624612944</v>
      </c>
      <c r="C109" s="2">
        <f t="shared" si="8"/>
        <v>2.2222315951451357</v>
      </c>
      <c r="D109" s="2">
        <f t="shared" si="9"/>
        <v>1.3333389570870813</v>
      </c>
      <c r="E109" s="2">
        <f t="shared" si="10"/>
        <v>0.8888926380580543</v>
      </c>
      <c r="F109" s="2">
        <f t="shared" si="7"/>
        <v>0.18</v>
      </c>
      <c r="G109" s="2">
        <f t="shared" si="11"/>
        <v>0.88889638724303299</v>
      </c>
      <c r="H109" s="3">
        <f t="shared" si="12"/>
        <v>-3.7491849786963627E-6</v>
      </c>
    </row>
    <row r="110" spans="1:8" x14ac:dyDescent="0.25">
      <c r="A110">
        <v>108</v>
      </c>
      <c r="B110" s="2">
        <f t="shared" si="13"/>
        <v>4.938309513276316</v>
      </c>
      <c r="C110" s="2">
        <f t="shared" si="8"/>
        <v>2.2222307515819133</v>
      </c>
      <c r="D110" s="2">
        <f t="shared" si="9"/>
        <v>1.3333384509491479</v>
      </c>
      <c r="E110" s="2">
        <f t="shared" si="10"/>
        <v>0.88889230063276536</v>
      </c>
      <c r="F110" s="2">
        <f t="shared" si="7"/>
        <v>0.18</v>
      </c>
      <c r="G110" s="2">
        <f t="shared" si="11"/>
        <v>0.88889571238973686</v>
      </c>
      <c r="H110" s="3">
        <f t="shared" si="12"/>
        <v>-3.4117569714942064E-6</v>
      </c>
    </row>
    <row r="111" spans="1:8" x14ac:dyDescent="0.25">
      <c r="A111">
        <v>109</v>
      </c>
      <c r="B111" s="2">
        <f t="shared" si="13"/>
        <v>4.9383061015193448</v>
      </c>
      <c r="C111" s="2">
        <f t="shared" si="8"/>
        <v>2.2222299839394086</v>
      </c>
      <c r="D111" s="2">
        <f t="shared" si="9"/>
        <v>1.3333379903636451</v>
      </c>
      <c r="E111" s="2">
        <f t="shared" si="10"/>
        <v>0.88889199357576354</v>
      </c>
      <c r="F111" s="2">
        <f t="shared" si="7"/>
        <v>0.18</v>
      </c>
      <c r="G111" s="2">
        <f t="shared" si="11"/>
        <v>0.88889509827348201</v>
      </c>
      <c r="H111" s="3">
        <f t="shared" si="12"/>
        <v>-3.1046977184701063E-6</v>
      </c>
    </row>
    <row r="112" spans="1:8" x14ac:dyDescent="0.25">
      <c r="A112">
        <v>110</v>
      </c>
      <c r="B112" s="2">
        <f t="shared" si="13"/>
        <v>4.9383029968216263</v>
      </c>
      <c r="C112" s="2">
        <f t="shared" si="8"/>
        <v>2.2222292853847523</v>
      </c>
      <c r="D112" s="2">
        <f t="shared" si="9"/>
        <v>1.3333375712308513</v>
      </c>
      <c r="E112" s="2">
        <f t="shared" si="10"/>
        <v>0.888891714153901</v>
      </c>
      <c r="F112" s="2">
        <f t="shared" si="7"/>
        <v>0.18</v>
      </c>
      <c r="G112" s="2">
        <f t="shared" si="11"/>
        <v>0.88889453942789276</v>
      </c>
      <c r="H112" s="3">
        <f t="shared" si="12"/>
        <v>-2.825273991757804E-6</v>
      </c>
    </row>
    <row r="113" spans="1:8" x14ac:dyDescent="0.25">
      <c r="A113">
        <v>111</v>
      </c>
      <c r="B113" s="2">
        <f t="shared" si="13"/>
        <v>4.9383001715476347</v>
      </c>
      <c r="C113" s="2">
        <f t="shared" si="8"/>
        <v>2.2222286497000336</v>
      </c>
      <c r="D113" s="2">
        <f t="shared" si="9"/>
        <v>1.3333371898200201</v>
      </c>
      <c r="E113" s="2">
        <f t="shared" si="10"/>
        <v>0.8888914598800135</v>
      </c>
      <c r="F113" s="2">
        <f t="shared" si="7"/>
        <v>0.18</v>
      </c>
      <c r="G113" s="2">
        <f t="shared" si="11"/>
        <v>0.88889403087857422</v>
      </c>
      <c r="H113" s="3">
        <f t="shared" si="12"/>
        <v>-2.5709985607136332E-6</v>
      </c>
    </row>
    <row r="114" spans="1:8" x14ac:dyDescent="0.25">
      <c r="A114">
        <v>112</v>
      </c>
      <c r="B114" s="2">
        <f t="shared" si="13"/>
        <v>4.938297600549074</v>
      </c>
      <c r="C114" s="2">
        <f t="shared" si="8"/>
        <v>2.2222280712269553</v>
      </c>
      <c r="D114" s="2">
        <f t="shared" si="9"/>
        <v>1.3333368427361731</v>
      </c>
      <c r="E114" s="2">
        <f t="shared" si="10"/>
        <v>0.88889122849078217</v>
      </c>
      <c r="F114" s="2">
        <f t="shared" si="7"/>
        <v>0.18</v>
      </c>
      <c r="G114" s="2">
        <f t="shared" si="11"/>
        <v>0.88889356809883324</v>
      </c>
      <c r="H114" s="3">
        <f t="shared" si="12"/>
        <v>-2.3396080510718065E-6</v>
      </c>
    </row>
    <row r="115" spans="1:8" x14ac:dyDescent="0.25">
      <c r="A115">
        <v>113</v>
      </c>
      <c r="B115" s="2">
        <f t="shared" si="13"/>
        <v>4.9382952609410227</v>
      </c>
      <c r="C115" s="2">
        <f t="shared" si="8"/>
        <v>2.2222275448164668</v>
      </c>
      <c r="D115" s="2">
        <f t="shared" si="9"/>
        <v>1.33333652688988</v>
      </c>
      <c r="E115" s="2">
        <f t="shared" si="10"/>
        <v>0.88889101792658676</v>
      </c>
      <c r="F115" s="2">
        <f t="shared" si="7"/>
        <v>0.18</v>
      </c>
      <c r="G115" s="2">
        <f t="shared" si="11"/>
        <v>0.88889314696938404</v>
      </c>
      <c r="H115" s="3">
        <f t="shared" si="12"/>
        <v>-2.1290427972830983E-6</v>
      </c>
    </row>
    <row r="116" spans="1:8" x14ac:dyDescent="0.25">
      <c r="A116">
        <v>114</v>
      </c>
      <c r="B116" s="2">
        <f t="shared" si="13"/>
        <v>4.9382931318982255</v>
      </c>
      <c r="C116" s="2">
        <f t="shared" si="8"/>
        <v>2.2222270657829335</v>
      </c>
      <c r="D116" s="2">
        <f t="shared" si="9"/>
        <v>1.3333362394697601</v>
      </c>
      <c r="E116" s="2">
        <f t="shared" si="10"/>
        <v>0.8888908263131734</v>
      </c>
      <c r="F116" s="2">
        <f t="shared" si="7"/>
        <v>0.18</v>
      </c>
      <c r="G116" s="2">
        <f t="shared" si="11"/>
        <v>0.88889276374168058</v>
      </c>
      <c r="H116" s="3">
        <f t="shared" si="12"/>
        <v>-1.9374285071815933E-6</v>
      </c>
    </row>
    <row r="117" spans="1:8" x14ac:dyDescent="0.25">
      <c r="A117">
        <v>115</v>
      </c>
      <c r="B117" s="2">
        <f t="shared" si="13"/>
        <v>4.9382911944697181</v>
      </c>
      <c r="C117" s="2">
        <f t="shared" si="8"/>
        <v>2.2222266298624267</v>
      </c>
      <c r="D117" s="2">
        <f t="shared" si="9"/>
        <v>1.3333359779174561</v>
      </c>
      <c r="E117" s="2">
        <f t="shared" si="10"/>
        <v>0.88889065194497074</v>
      </c>
      <c r="F117" s="2">
        <f t="shared" si="7"/>
        <v>0.18</v>
      </c>
      <c r="G117" s="2">
        <f t="shared" si="11"/>
        <v>0.88889241500454919</v>
      </c>
      <c r="H117" s="3">
        <f t="shared" si="12"/>
        <v>-1.7630595784412506E-6</v>
      </c>
    </row>
    <row r="118" spans="1:8" x14ac:dyDescent="0.25">
      <c r="A118">
        <v>116</v>
      </c>
      <c r="B118" s="2">
        <f t="shared" si="13"/>
        <v>4.9382894314101398</v>
      </c>
      <c r="C118" s="2">
        <f t="shared" si="8"/>
        <v>2.2222262331747729</v>
      </c>
      <c r="D118" s="2">
        <f t="shared" si="9"/>
        <v>1.3333357399048638</v>
      </c>
      <c r="E118" s="2">
        <f t="shared" si="10"/>
        <v>0.88889049326990921</v>
      </c>
      <c r="F118" s="2">
        <f t="shared" si="7"/>
        <v>0.18</v>
      </c>
      <c r="G118" s="2">
        <f t="shared" si="11"/>
        <v>0.88889209765382515</v>
      </c>
      <c r="H118" s="3">
        <f t="shared" si="12"/>
        <v>-1.6043839159429751E-6</v>
      </c>
    </row>
    <row r="119" spans="1:8" x14ac:dyDescent="0.25">
      <c r="A119">
        <v>117</v>
      </c>
      <c r="B119" s="2">
        <f t="shared" si="13"/>
        <v>4.9382878270262243</v>
      </c>
      <c r="C119" s="2">
        <f t="shared" si="8"/>
        <v>2.2222258721890142</v>
      </c>
      <c r="D119" s="2">
        <f t="shared" si="9"/>
        <v>1.3333355233134085</v>
      </c>
      <c r="E119" s="2">
        <f t="shared" si="10"/>
        <v>0.8888903488756057</v>
      </c>
      <c r="F119" s="2">
        <f t="shared" si="7"/>
        <v>0.18</v>
      </c>
      <c r="G119" s="2">
        <f t="shared" si="11"/>
        <v>0.8888918088647203</v>
      </c>
      <c r="H119" s="3">
        <f t="shared" si="12"/>
        <v>-1.459989114604987E-6</v>
      </c>
    </row>
    <row r="120" spans="1:8" x14ac:dyDescent="0.25">
      <c r="A120">
        <v>118</v>
      </c>
      <c r="B120" s="2">
        <f t="shared" si="13"/>
        <v>4.9382863670371098</v>
      </c>
      <c r="C120" s="2">
        <f t="shared" si="8"/>
        <v>2.2222255436919784</v>
      </c>
      <c r="D120" s="2">
        <f t="shared" si="9"/>
        <v>1.333335326215187</v>
      </c>
      <c r="E120" s="2">
        <f t="shared" si="10"/>
        <v>0.88889021747679142</v>
      </c>
      <c r="F120" s="2">
        <f t="shared" si="7"/>
        <v>0.18</v>
      </c>
      <c r="G120" s="2">
        <f t="shared" si="11"/>
        <v>0.88889154606667975</v>
      </c>
      <c r="H120" s="3">
        <f t="shared" si="12"/>
        <v>-1.3285898883275138E-6</v>
      </c>
    </row>
    <row r="121" spans="1:8" x14ac:dyDescent="0.25">
      <c r="A121">
        <v>119</v>
      </c>
      <c r="B121" s="2">
        <f t="shared" si="13"/>
        <v>4.938285038447221</v>
      </c>
      <c r="C121" s="2">
        <f t="shared" si="8"/>
        <v>2.2222252447596804</v>
      </c>
      <c r="D121" s="2">
        <f t="shared" si="9"/>
        <v>1.3333351468558081</v>
      </c>
      <c r="E121" s="2">
        <f t="shared" si="10"/>
        <v>0.88889009790387219</v>
      </c>
      <c r="F121" s="2">
        <f t="shared" si="7"/>
        <v>0.18</v>
      </c>
      <c r="G121" s="2">
        <f t="shared" si="11"/>
        <v>0.88889130692049978</v>
      </c>
      <c r="H121" s="3">
        <f t="shared" si="12"/>
        <v>-1.2090166275902092E-6</v>
      </c>
    </row>
    <row r="122" spans="1:8" x14ac:dyDescent="0.25">
      <c r="A122">
        <v>120</v>
      </c>
      <c r="B122" s="2">
        <f t="shared" si="13"/>
        <v>4.9382838294305937</v>
      </c>
      <c r="C122" s="2">
        <f t="shared" si="8"/>
        <v>2.2222249727312926</v>
      </c>
      <c r="D122" s="2">
        <f t="shared" si="9"/>
        <v>1.3333349836387756</v>
      </c>
      <c r="E122" s="2">
        <f t="shared" si="10"/>
        <v>0.88888998909251704</v>
      </c>
      <c r="F122" s="2">
        <f t="shared" si="7"/>
        <v>0.18</v>
      </c>
      <c r="G122" s="2">
        <f t="shared" si="11"/>
        <v>0.88889108929750682</v>
      </c>
      <c r="H122" s="3">
        <f t="shared" si="12"/>
        <v>-1.10020498977903E-6</v>
      </c>
    </row>
    <row r="123" spans="1:8" x14ac:dyDescent="0.25">
      <c r="A123">
        <v>121</v>
      </c>
      <c r="B123" s="2">
        <f t="shared" si="13"/>
        <v>4.9382827292256035</v>
      </c>
      <c r="C123" s="2">
        <f t="shared" si="8"/>
        <v>2.2222247251854621</v>
      </c>
      <c r="D123" s="2">
        <f t="shared" si="9"/>
        <v>1.3333348351112773</v>
      </c>
      <c r="E123" s="2">
        <f t="shared" si="10"/>
        <v>0.88888989007418484</v>
      </c>
      <c r="F123" s="2">
        <f t="shared" si="7"/>
        <v>0.18</v>
      </c>
      <c r="G123" s="2">
        <f t="shared" si="11"/>
        <v>0.88889089126060861</v>
      </c>
      <c r="H123" s="3">
        <f t="shared" si="12"/>
        <v>-1.0011864237657875E-6</v>
      </c>
    </row>
    <row r="124" spans="1:8" x14ac:dyDescent="0.25">
      <c r="A124">
        <v>122</v>
      </c>
      <c r="B124" s="2">
        <f t="shared" si="13"/>
        <v>4.93828172803918</v>
      </c>
      <c r="C124" s="2">
        <f t="shared" si="8"/>
        <v>2.2222244999187595</v>
      </c>
      <c r="D124" s="2">
        <f t="shared" si="9"/>
        <v>1.3333346999512556</v>
      </c>
      <c r="E124" s="2">
        <f t="shared" si="10"/>
        <v>0.88888979996750384</v>
      </c>
      <c r="F124" s="2">
        <f t="shared" si="7"/>
        <v>0.18</v>
      </c>
      <c r="G124" s="2">
        <f t="shared" si="11"/>
        <v>0.88889071104705242</v>
      </c>
      <c r="H124" s="3">
        <f t="shared" si="12"/>
        <v>-9.1107954858227203E-7</v>
      </c>
    </row>
    <row r="125" spans="1:8" x14ac:dyDescent="0.25">
      <c r="A125">
        <v>123</v>
      </c>
      <c r="B125" s="2">
        <f t="shared" si="13"/>
        <v>4.9382808169596313</v>
      </c>
      <c r="C125" s="2">
        <f t="shared" si="8"/>
        <v>2.2222242949260615</v>
      </c>
      <c r="D125" s="2">
        <f t="shared" si="9"/>
        <v>1.3333345769556368</v>
      </c>
      <c r="E125" s="2">
        <f t="shared" si="10"/>
        <v>0.88888971797042471</v>
      </c>
      <c r="F125" s="2">
        <f t="shared" si="7"/>
        <v>0.18</v>
      </c>
      <c r="G125" s="2">
        <f t="shared" si="11"/>
        <v>0.88889054705273363</v>
      </c>
      <c r="H125" s="3">
        <f t="shared" si="12"/>
        <v>-8.2908230891742818E-7</v>
      </c>
    </row>
    <row r="126" spans="1:8" x14ac:dyDescent="0.25">
      <c r="A126">
        <v>124</v>
      </c>
      <c r="B126" s="2">
        <f t="shared" si="13"/>
        <v>4.9382799878773227</v>
      </c>
      <c r="C126" s="2">
        <f t="shared" si="8"/>
        <v>2.2222241083827083</v>
      </c>
      <c r="D126" s="2">
        <f t="shared" si="9"/>
        <v>1.333334465029625</v>
      </c>
      <c r="E126" s="2">
        <f t="shared" si="10"/>
        <v>0.8888896433530834</v>
      </c>
      <c r="F126" s="2">
        <f t="shared" si="7"/>
        <v>0.18</v>
      </c>
      <c r="G126" s="2">
        <f t="shared" si="11"/>
        <v>0.88889039781791801</v>
      </c>
      <c r="H126" s="3">
        <f t="shared" si="12"/>
        <v>-7.5446483460694935E-7</v>
      </c>
    </row>
    <row r="127" spans="1:8" x14ac:dyDescent="0.25">
      <c r="A127">
        <v>125</v>
      </c>
      <c r="B127" s="2">
        <f t="shared" si="13"/>
        <v>4.9382792334124881</v>
      </c>
      <c r="C127" s="2">
        <f t="shared" si="8"/>
        <v>2.2222239386282583</v>
      </c>
      <c r="D127" s="2">
        <f t="shared" si="9"/>
        <v>1.333334363176955</v>
      </c>
      <c r="E127" s="2">
        <f t="shared" si="10"/>
        <v>0.88888957545130332</v>
      </c>
      <c r="F127" s="2">
        <f t="shared" si="7"/>
        <v>0.18</v>
      </c>
      <c r="G127" s="2">
        <f t="shared" si="11"/>
        <v>0.88889026201424781</v>
      </c>
      <c r="H127" s="3">
        <f t="shared" si="12"/>
        <v>-6.8656294449631616E-7</v>
      </c>
    </row>
    <row r="128" spans="1:8" x14ac:dyDescent="0.25">
      <c r="A128">
        <v>126</v>
      </c>
      <c r="B128" s="2">
        <f t="shared" si="13"/>
        <v>4.9382785468495438</v>
      </c>
      <c r="C128" s="2">
        <f t="shared" si="8"/>
        <v>2.2222237841517094</v>
      </c>
      <c r="D128" s="2">
        <f t="shared" si="9"/>
        <v>1.3333342704910256</v>
      </c>
      <c r="E128" s="2">
        <f t="shared" si="10"/>
        <v>0.88888951366068381</v>
      </c>
      <c r="F128" s="2">
        <f t="shared" si="7"/>
        <v>0.18</v>
      </c>
      <c r="G128" s="2">
        <f t="shared" si="11"/>
        <v>0.88889013843291786</v>
      </c>
      <c r="H128" s="3">
        <f t="shared" si="12"/>
        <v>-6.2477223405910109E-7</v>
      </c>
    </row>
    <row r="129" spans="1:8" x14ac:dyDescent="0.25">
      <c r="A129">
        <v>127</v>
      </c>
      <c r="B129" s="2">
        <f t="shared" si="13"/>
        <v>4.9382779220773099</v>
      </c>
      <c r="C129" s="2">
        <f t="shared" si="8"/>
        <v>2.2222236435780514</v>
      </c>
      <c r="D129" s="2">
        <f t="shared" si="9"/>
        <v>1.3333341861468309</v>
      </c>
      <c r="E129" s="2">
        <f t="shared" si="10"/>
        <v>0.88888945743122061</v>
      </c>
      <c r="F129" s="2">
        <f t="shared" si="7"/>
        <v>0.18</v>
      </c>
      <c r="G129" s="2">
        <f t="shared" si="11"/>
        <v>0.88889002597391575</v>
      </c>
      <c r="H129" s="3">
        <f t="shared" si="12"/>
        <v>-5.6854269514516886E-7</v>
      </c>
    </row>
    <row r="130" spans="1:8" x14ac:dyDescent="0.25">
      <c r="A130">
        <v>128</v>
      </c>
      <c r="B130" s="2">
        <f t="shared" si="13"/>
        <v>4.9382773535346143</v>
      </c>
      <c r="C130" s="2">
        <f t="shared" si="8"/>
        <v>2.2222235156560228</v>
      </c>
      <c r="D130" s="2">
        <f t="shared" si="9"/>
        <v>1.3333341093936137</v>
      </c>
      <c r="E130" s="2">
        <f t="shared" si="10"/>
        <v>0.8888894062624092</v>
      </c>
      <c r="F130" s="2">
        <f t="shared" si="7"/>
        <v>0.18</v>
      </c>
      <c r="G130" s="2">
        <f t="shared" si="11"/>
        <v>0.88888992363623054</v>
      </c>
      <c r="H130" s="3">
        <f t="shared" si="12"/>
        <v>-5.1737382134042775E-7</v>
      </c>
    </row>
    <row r="131" spans="1:8" x14ac:dyDescent="0.25">
      <c r="A131">
        <v>129</v>
      </c>
      <c r="B131" s="2">
        <f t="shared" si="13"/>
        <v>4.9382768361607932</v>
      </c>
      <c r="C131" s="2">
        <f t="shared" si="8"/>
        <v>2.2222233992469778</v>
      </c>
      <c r="D131" s="2">
        <f t="shared" si="9"/>
        <v>1.3333340395481865</v>
      </c>
      <c r="E131" s="2">
        <f t="shared" si="10"/>
        <v>0.88888935969879113</v>
      </c>
      <c r="F131" s="2">
        <f t="shared" ref="F131:F187" si="14">$I$2+$J$2</f>
        <v>0.18</v>
      </c>
      <c r="G131" s="2">
        <f t="shared" si="11"/>
        <v>0.88888983050894277</v>
      </c>
      <c r="H131" s="3">
        <f t="shared" si="12"/>
        <v>-4.7081015164263107E-7</v>
      </c>
    </row>
    <row r="132" spans="1:8" x14ac:dyDescent="0.25">
      <c r="A132">
        <v>130</v>
      </c>
      <c r="B132" s="2">
        <f t="shared" si="13"/>
        <v>4.9382763653506414</v>
      </c>
      <c r="C132" s="2">
        <f t="shared" ref="C132:C187" si="15">B132^0.5</f>
        <v>2.2222232933147472</v>
      </c>
      <c r="D132" s="2">
        <f t="shared" ref="D132:D187" si="16">C132*(1-$K$2)</f>
        <v>1.3333339759888483</v>
      </c>
      <c r="E132" s="2">
        <f t="shared" ref="E132:E187" si="17">C132*$K$2</f>
        <v>0.88888931732589893</v>
      </c>
      <c r="F132" s="2">
        <f t="shared" si="14"/>
        <v>0.18</v>
      </c>
      <c r="G132" s="2">
        <f t="shared" ref="G132:G187" si="18">F132*B132</f>
        <v>0.88888974576311541</v>
      </c>
      <c r="H132" s="3">
        <f t="shared" ref="H132:H187" si="19">E132-G132</f>
        <v>-4.2843721648200273E-7</v>
      </c>
    </row>
    <row r="133" spans="1:8" x14ac:dyDescent="0.25">
      <c r="A133">
        <v>131</v>
      </c>
      <c r="B133" s="2">
        <f t="shared" si="13"/>
        <v>4.938275936913425</v>
      </c>
      <c r="C133" s="2">
        <f t="shared" si="15"/>
        <v>2.2222231969164179</v>
      </c>
      <c r="D133" s="2">
        <f t="shared" si="16"/>
        <v>1.3333339181498507</v>
      </c>
      <c r="E133" s="2">
        <f t="shared" si="17"/>
        <v>0.8888892787665672</v>
      </c>
      <c r="F133" s="2">
        <f t="shared" si="14"/>
        <v>0.18</v>
      </c>
      <c r="G133" s="2">
        <f t="shared" si="18"/>
        <v>0.88888966864441643</v>
      </c>
      <c r="H133" s="3">
        <f t="shared" si="19"/>
        <v>-3.8987784922728252E-7</v>
      </c>
    </row>
    <row r="134" spans="1:8" x14ac:dyDescent="0.25">
      <c r="A134">
        <v>132</v>
      </c>
      <c r="B134" s="2">
        <f t="shared" si="13"/>
        <v>4.9382755470355759</v>
      </c>
      <c r="C134" s="2">
        <f t="shared" si="15"/>
        <v>2.2222231091939388</v>
      </c>
      <c r="D134" s="2">
        <f t="shared" si="16"/>
        <v>1.3333338655163633</v>
      </c>
      <c r="E134" s="2">
        <f t="shared" si="17"/>
        <v>0.8888892436775756</v>
      </c>
      <c r="F134" s="2">
        <f t="shared" si="14"/>
        <v>0.18</v>
      </c>
      <c r="G134" s="2">
        <f t="shared" si="18"/>
        <v>0.88888959846640359</v>
      </c>
      <c r="H134" s="3">
        <f t="shared" si="19"/>
        <v>-3.5478882798312128E-7</v>
      </c>
    </row>
    <row r="135" spans="1:8" x14ac:dyDescent="0.25">
      <c r="A135">
        <v>133</v>
      </c>
      <c r="B135" s="2">
        <f t="shared" ref="B135:B187" si="20">B134+H134</f>
        <v>4.9382751922467483</v>
      </c>
      <c r="C135" s="2">
        <f t="shared" si="15"/>
        <v>2.2222230293664831</v>
      </c>
      <c r="D135" s="2">
        <f t="shared" si="16"/>
        <v>1.3333338176198899</v>
      </c>
      <c r="E135" s="2">
        <f t="shared" si="17"/>
        <v>0.8888892117465933</v>
      </c>
      <c r="F135" s="2">
        <f t="shared" si="14"/>
        <v>0.18</v>
      </c>
      <c r="G135" s="2">
        <f t="shared" si="18"/>
        <v>0.88888953460441467</v>
      </c>
      <c r="H135" s="3">
        <f t="shared" si="19"/>
        <v>-3.2285782136654007E-7</v>
      </c>
    </row>
    <row r="136" spans="1:8" x14ac:dyDescent="0.25">
      <c r="A136">
        <v>134</v>
      </c>
      <c r="B136" s="2">
        <f t="shared" si="20"/>
        <v>4.9382748693889269</v>
      </c>
      <c r="C136" s="2">
        <f t="shared" si="15"/>
        <v>2.2222229567234981</v>
      </c>
      <c r="D136" s="2">
        <f t="shared" si="16"/>
        <v>1.3333337740340989</v>
      </c>
      <c r="E136" s="2">
        <f t="shared" si="17"/>
        <v>0.88888918268939932</v>
      </c>
      <c r="F136" s="2">
        <f t="shared" si="14"/>
        <v>0.18</v>
      </c>
      <c r="G136" s="2">
        <f t="shared" si="18"/>
        <v>0.88888947649000682</v>
      </c>
      <c r="H136" s="3">
        <f t="shared" si="19"/>
        <v>-2.9380060750927584E-7</v>
      </c>
    </row>
    <row r="137" spans="1:8" x14ac:dyDescent="0.25">
      <c r="A137">
        <v>135</v>
      </c>
      <c r="B137" s="2">
        <f t="shared" si="20"/>
        <v>4.9382745755883191</v>
      </c>
      <c r="C137" s="2">
        <f t="shared" si="15"/>
        <v>2.2222228906183825</v>
      </c>
      <c r="D137" s="2">
        <f t="shared" si="16"/>
        <v>1.3333337343710294</v>
      </c>
      <c r="E137" s="2">
        <f t="shared" si="17"/>
        <v>0.8888891562473531</v>
      </c>
      <c r="F137" s="2">
        <f t="shared" si="14"/>
        <v>0.18</v>
      </c>
      <c r="G137" s="2">
        <f t="shared" si="18"/>
        <v>0.8888894236058974</v>
      </c>
      <c r="H137" s="3">
        <f t="shared" si="19"/>
        <v>-2.6735854430359751E-7</v>
      </c>
    </row>
    <row r="138" spans="1:8" x14ac:dyDescent="0.25">
      <c r="A138">
        <v>136</v>
      </c>
      <c r="B138" s="2">
        <f t="shared" si="20"/>
        <v>4.9382743082297749</v>
      </c>
      <c r="C138" s="2">
        <f t="shared" si="15"/>
        <v>2.2222228304627274</v>
      </c>
      <c r="D138" s="2">
        <f t="shared" si="16"/>
        <v>1.3333336982776365</v>
      </c>
      <c r="E138" s="2">
        <f t="shared" si="17"/>
        <v>0.88888913218509102</v>
      </c>
      <c r="F138" s="2">
        <f t="shared" si="14"/>
        <v>0.18</v>
      </c>
      <c r="G138" s="2">
        <f t="shared" si="18"/>
        <v>0.88888937548135949</v>
      </c>
      <c r="H138" s="3">
        <f t="shared" si="19"/>
        <v>-2.4329626846508745E-7</v>
      </c>
    </row>
    <row r="139" spans="1:8" x14ac:dyDescent="0.25">
      <c r="A139">
        <v>137</v>
      </c>
      <c r="B139" s="2">
        <f t="shared" si="20"/>
        <v>4.9382740649335064</v>
      </c>
      <c r="C139" s="2">
        <f t="shared" si="15"/>
        <v>2.2222227757210811</v>
      </c>
      <c r="D139" s="2">
        <f t="shared" si="16"/>
        <v>1.3333336654326486</v>
      </c>
      <c r="E139" s="2">
        <f t="shared" si="17"/>
        <v>0.88888911028843243</v>
      </c>
      <c r="F139" s="2">
        <f t="shared" si="14"/>
        <v>0.18</v>
      </c>
      <c r="G139" s="2">
        <f t="shared" si="18"/>
        <v>0.88888933168803108</v>
      </c>
      <c r="H139" s="3">
        <f t="shared" si="19"/>
        <v>-2.2139959865441483E-7</v>
      </c>
    </row>
    <row r="140" spans="1:8" x14ac:dyDescent="0.25">
      <c r="A140">
        <v>138</v>
      </c>
      <c r="B140" s="2">
        <f t="shared" si="20"/>
        <v>4.9382738435339082</v>
      </c>
      <c r="C140" s="2">
        <f t="shared" si="15"/>
        <v>2.2222227259061835</v>
      </c>
      <c r="D140" s="2">
        <f t="shared" si="16"/>
        <v>1.33333363554371</v>
      </c>
      <c r="E140" s="2">
        <f t="shared" si="17"/>
        <v>0.88888909036247343</v>
      </c>
      <c r="F140" s="2">
        <f t="shared" si="14"/>
        <v>0.18</v>
      </c>
      <c r="G140" s="2">
        <f t="shared" si="18"/>
        <v>0.88888929183610343</v>
      </c>
      <c r="H140" s="3">
        <f t="shared" si="19"/>
        <v>-2.0147363000155849E-7</v>
      </c>
    </row>
    <row r="141" spans="1:8" x14ac:dyDescent="0.25">
      <c r="A141">
        <v>139</v>
      </c>
      <c r="B141" s="2">
        <f t="shared" si="20"/>
        <v>4.9382736420602784</v>
      </c>
      <c r="C141" s="2">
        <f t="shared" si="15"/>
        <v>2.2222226805746264</v>
      </c>
      <c r="D141" s="2">
        <f t="shared" si="16"/>
        <v>1.3333336083447758</v>
      </c>
      <c r="E141" s="2">
        <f t="shared" si="17"/>
        <v>0.88888907222985059</v>
      </c>
      <c r="F141" s="2">
        <f t="shared" si="14"/>
        <v>0.18</v>
      </c>
      <c r="G141" s="2">
        <f t="shared" si="18"/>
        <v>0.88888925557085008</v>
      </c>
      <c r="H141" s="3">
        <f t="shared" si="19"/>
        <v>-1.8334099949335325E-7</v>
      </c>
    </row>
    <row r="142" spans="1:8" x14ac:dyDescent="0.25">
      <c r="A142">
        <v>140</v>
      </c>
      <c r="B142" s="2">
        <f t="shared" si="20"/>
        <v>4.9382734587192791</v>
      </c>
      <c r="C142" s="2">
        <f t="shared" si="15"/>
        <v>2.2222226393229096</v>
      </c>
      <c r="D142" s="2">
        <f t="shared" si="16"/>
        <v>1.3333335835937457</v>
      </c>
      <c r="E142" s="2">
        <f t="shared" si="17"/>
        <v>0.88888905572916388</v>
      </c>
      <c r="F142" s="2">
        <f t="shared" si="14"/>
        <v>0.18</v>
      </c>
      <c r="G142" s="2">
        <f t="shared" si="18"/>
        <v>0.88888922256947023</v>
      </c>
      <c r="H142" s="3">
        <f t="shared" si="19"/>
        <v>-1.6684030634817049E-7</v>
      </c>
    </row>
    <row r="143" spans="1:8" x14ac:dyDescent="0.25">
      <c r="A143">
        <v>141</v>
      </c>
      <c r="B143" s="2">
        <f t="shared" si="20"/>
        <v>4.9382732918789731</v>
      </c>
      <c r="C143" s="2">
        <f t="shared" si="15"/>
        <v>2.2222226017838476</v>
      </c>
      <c r="D143" s="2">
        <f t="shared" si="16"/>
        <v>1.3333335610703085</v>
      </c>
      <c r="E143" s="2">
        <f t="shared" si="17"/>
        <v>0.88888904071353902</v>
      </c>
      <c r="F143" s="2">
        <f t="shared" si="14"/>
        <v>0.18</v>
      </c>
      <c r="G143" s="2">
        <f t="shared" si="18"/>
        <v>0.88888919253821508</v>
      </c>
      <c r="H143" s="3">
        <f t="shared" si="19"/>
        <v>-1.5182467605345806E-7</v>
      </c>
    </row>
    <row r="144" spans="1:8" x14ac:dyDescent="0.25">
      <c r="A144">
        <v>142</v>
      </c>
      <c r="B144" s="2">
        <f t="shared" si="20"/>
        <v>4.9382731400542967</v>
      </c>
      <c r="C144" s="2">
        <f t="shared" si="15"/>
        <v>2.2222225676233012</v>
      </c>
      <c r="D144" s="2">
        <f t="shared" si="16"/>
        <v>1.3333335405739806</v>
      </c>
      <c r="E144" s="2">
        <f t="shared" si="17"/>
        <v>0.88888902704932049</v>
      </c>
      <c r="F144" s="2">
        <f t="shared" si="14"/>
        <v>0.18</v>
      </c>
      <c r="G144" s="2">
        <f t="shared" si="18"/>
        <v>0.88888916520977335</v>
      </c>
      <c r="H144" s="3">
        <f t="shared" si="19"/>
        <v>-1.3816045285608425E-7</v>
      </c>
    </row>
    <row r="145" spans="1:8" x14ac:dyDescent="0.25">
      <c r="A145">
        <v>143</v>
      </c>
      <c r="B145" s="2">
        <f t="shared" si="20"/>
        <v>4.9382730018938439</v>
      </c>
      <c r="C145" s="2">
        <f t="shared" si="15"/>
        <v>2.2222225365372039</v>
      </c>
      <c r="D145" s="2">
        <f t="shared" si="16"/>
        <v>1.3333335219223224</v>
      </c>
      <c r="E145" s="2">
        <f t="shared" si="17"/>
        <v>0.88888901461488157</v>
      </c>
      <c r="F145" s="2">
        <f t="shared" si="14"/>
        <v>0.18</v>
      </c>
      <c r="G145" s="2">
        <f t="shared" si="18"/>
        <v>0.88888914034089184</v>
      </c>
      <c r="H145" s="3">
        <f t="shared" si="19"/>
        <v>-1.2572601026938912E-7</v>
      </c>
    </row>
    <row r="146" spans="1:8" x14ac:dyDescent="0.25">
      <c r="A146">
        <v>144</v>
      </c>
      <c r="B146" s="2">
        <f t="shared" si="20"/>
        <v>4.9382728761678338</v>
      </c>
      <c r="C146" s="2">
        <f t="shared" si="15"/>
        <v>2.2222225082488554</v>
      </c>
      <c r="D146" s="2">
        <f t="shared" si="16"/>
        <v>1.3333335049493131</v>
      </c>
      <c r="E146" s="2">
        <f t="shared" si="17"/>
        <v>0.88888900329954224</v>
      </c>
      <c r="F146" s="2">
        <f t="shared" si="14"/>
        <v>0.18</v>
      </c>
      <c r="G146" s="2">
        <f t="shared" si="18"/>
        <v>0.88888911771021006</v>
      </c>
      <c r="H146" s="3">
        <f t="shared" si="19"/>
        <v>-1.1441066782857945E-7</v>
      </c>
    </row>
    <row r="147" spans="1:8" x14ac:dyDescent="0.25">
      <c r="A147">
        <v>145</v>
      </c>
      <c r="B147" s="2">
        <f t="shared" si="20"/>
        <v>4.9382727617571662</v>
      </c>
      <c r="C147" s="2">
        <f t="shared" si="15"/>
        <v>2.2222224825064583</v>
      </c>
      <c r="D147" s="2">
        <f t="shared" si="16"/>
        <v>1.3333334895038749</v>
      </c>
      <c r="E147" s="2">
        <f t="shared" si="17"/>
        <v>0.88888899300258339</v>
      </c>
      <c r="F147" s="2">
        <f t="shared" si="14"/>
        <v>0.18</v>
      </c>
      <c r="G147" s="2">
        <f t="shared" si="18"/>
        <v>0.88888909711628994</v>
      </c>
      <c r="H147" s="3">
        <f t="shared" si="19"/>
        <v>-1.0411370654495045E-7</v>
      </c>
    </row>
    <row r="148" spans="1:8" x14ac:dyDescent="0.25">
      <c r="A148">
        <v>146</v>
      </c>
      <c r="B148" s="2">
        <f t="shared" si="20"/>
        <v>4.9382726576434592</v>
      </c>
      <c r="C148" s="2">
        <f t="shared" si="15"/>
        <v>2.2222224590808768</v>
      </c>
      <c r="D148" s="2">
        <f t="shared" si="16"/>
        <v>1.333333475448526</v>
      </c>
      <c r="E148" s="2">
        <f t="shared" si="17"/>
        <v>0.8888889836323508</v>
      </c>
      <c r="F148" s="2">
        <f t="shared" si="14"/>
        <v>0.18</v>
      </c>
      <c r="G148" s="2">
        <f t="shared" si="18"/>
        <v>0.88888907837582265</v>
      </c>
      <c r="H148" s="3">
        <f t="shared" si="19"/>
        <v>-9.4743471845681881E-8</v>
      </c>
    </row>
    <row r="149" spans="1:8" x14ac:dyDescent="0.25">
      <c r="A149">
        <v>147</v>
      </c>
      <c r="B149" s="2">
        <f t="shared" si="20"/>
        <v>4.9382725628999875</v>
      </c>
      <c r="C149" s="2">
        <f t="shared" si="15"/>
        <v>2.2222224377635977</v>
      </c>
      <c r="D149" s="2">
        <f t="shared" si="16"/>
        <v>1.3333334626581586</v>
      </c>
      <c r="E149" s="2">
        <f t="shared" si="17"/>
        <v>0.88888897510543918</v>
      </c>
      <c r="F149" s="2">
        <f t="shared" si="14"/>
        <v>0.18</v>
      </c>
      <c r="G149" s="2">
        <f t="shared" si="18"/>
        <v>0.88888906132199774</v>
      </c>
      <c r="H149" s="3">
        <f t="shared" si="19"/>
        <v>-8.6216558559115697E-8</v>
      </c>
    </row>
    <row r="150" spans="1:8" x14ac:dyDescent="0.25">
      <c r="A150">
        <v>148</v>
      </c>
      <c r="B150" s="2">
        <f t="shared" si="20"/>
        <v>4.9382724766834292</v>
      </c>
      <c r="C150" s="2">
        <f t="shared" si="15"/>
        <v>2.2222224183648742</v>
      </c>
      <c r="D150" s="2">
        <f t="shared" si="16"/>
        <v>1.3333334510189245</v>
      </c>
      <c r="E150" s="2">
        <f t="shared" si="17"/>
        <v>0.88888896734594969</v>
      </c>
      <c r="F150" s="2">
        <f t="shared" si="14"/>
        <v>0.18</v>
      </c>
      <c r="G150" s="2">
        <f t="shared" si="18"/>
        <v>0.8888890458030172</v>
      </c>
      <c r="H150" s="3">
        <f t="shared" si="19"/>
        <v>-7.8457067509418721E-8</v>
      </c>
    </row>
    <row r="151" spans="1:8" x14ac:dyDescent="0.25">
      <c r="A151">
        <v>149</v>
      </c>
      <c r="B151" s="2">
        <f t="shared" si="20"/>
        <v>4.9382723982263617</v>
      </c>
      <c r="C151" s="2">
        <f t="shared" si="15"/>
        <v>2.2222224007120355</v>
      </c>
      <c r="D151" s="2">
        <f t="shared" si="16"/>
        <v>1.3333334404272212</v>
      </c>
      <c r="E151" s="2">
        <f t="shared" si="17"/>
        <v>0.88888896028481423</v>
      </c>
      <c r="F151" s="2">
        <f t="shared" si="14"/>
        <v>0.18</v>
      </c>
      <c r="G151" s="2">
        <f t="shared" si="18"/>
        <v>0.88888903168074507</v>
      </c>
      <c r="H151" s="3">
        <f t="shared" si="19"/>
        <v>-7.1395930834050603E-8</v>
      </c>
    </row>
    <row r="152" spans="1:8" x14ac:dyDescent="0.25">
      <c r="A152">
        <v>150</v>
      </c>
      <c r="B152" s="2">
        <f t="shared" si="20"/>
        <v>4.9382723268304307</v>
      </c>
      <c r="C152" s="2">
        <f t="shared" si="15"/>
        <v>2.2222223846479521</v>
      </c>
      <c r="D152" s="2">
        <f t="shared" si="16"/>
        <v>1.3333334307887712</v>
      </c>
      <c r="E152" s="2">
        <f t="shared" si="17"/>
        <v>0.88888895385918087</v>
      </c>
      <c r="F152" s="2">
        <f t="shared" si="14"/>
        <v>0.18</v>
      </c>
      <c r="G152" s="2">
        <f t="shared" si="18"/>
        <v>0.88888901882947746</v>
      </c>
      <c r="H152" s="3">
        <f t="shared" si="19"/>
        <v>-6.4970296587141263E-8</v>
      </c>
    </row>
    <row r="153" spans="1:8" x14ac:dyDescent="0.25">
      <c r="A153">
        <v>151</v>
      </c>
      <c r="B153" s="2">
        <f t="shared" si="20"/>
        <v>4.938272261860134</v>
      </c>
      <c r="C153" s="2">
        <f t="shared" si="15"/>
        <v>2.2222223700296362</v>
      </c>
      <c r="D153" s="2">
        <f t="shared" si="16"/>
        <v>1.3333334220177817</v>
      </c>
      <c r="E153" s="2">
        <f t="shared" si="17"/>
        <v>0.88888894801185447</v>
      </c>
      <c r="F153" s="2">
        <f t="shared" si="14"/>
        <v>0.18</v>
      </c>
      <c r="G153" s="2">
        <f t="shared" si="18"/>
        <v>0.88888900713482411</v>
      </c>
      <c r="H153" s="3">
        <f t="shared" si="19"/>
        <v>-5.9122969631175692E-8</v>
      </c>
    </row>
    <row r="154" spans="1:8" x14ac:dyDescent="0.25">
      <c r="A154">
        <v>152</v>
      </c>
      <c r="B154" s="2">
        <f t="shared" si="20"/>
        <v>4.9382722027371644</v>
      </c>
      <c r="C154" s="2">
        <f t="shared" si="15"/>
        <v>2.2222223567269692</v>
      </c>
      <c r="D154" s="2">
        <f t="shared" si="16"/>
        <v>1.3333334140361814</v>
      </c>
      <c r="E154" s="2">
        <f t="shared" si="17"/>
        <v>0.88888894269078778</v>
      </c>
      <c r="F154" s="2">
        <f t="shared" si="14"/>
        <v>0.18</v>
      </c>
      <c r="G154" s="2">
        <f t="shared" si="18"/>
        <v>0.8888889964926896</v>
      </c>
      <c r="H154" s="3">
        <f t="shared" si="19"/>
        <v>-5.3801901822581044E-8</v>
      </c>
    </row>
    <row r="155" spans="1:8" x14ac:dyDescent="0.25">
      <c r="A155">
        <v>153</v>
      </c>
      <c r="B155" s="2">
        <f t="shared" si="20"/>
        <v>4.9382721489352628</v>
      </c>
      <c r="C155" s="2">
        <f t="shared" si="15"/>
        <v>2.2222223446215419</v>
      </c>
      <c r="D155" s="2">
        <f t="shared" si="16"/>
        <v>1.333333406772925</v>
      </c>
      <c r="E155" s="2">
        <f t="shared" si="17"/>
        <v>0.88888893784861678</v>
      </c>
      <c r="F155" s="2">
        <f t="shared" si="14"/>
        <v>0.18</v>
      </c>
      <c r="G155" s="2">
        <f t="shared" si="18"/>
        <v>0.88888898680834727</v>
      </c>
      <c r="H155" s="3">
        <f t="shared" si="19"/>
        <v>-4.8959730492015296E-8</v>
      </c>
    </row>
    <row r="156" spans="1:8" x14ac:dyDescent="0.25">
      <c r="A156">
        <v>154</v>
      </c>
      <c r="B156" s="2">
        <f t="shared" si="20"/>
        <v>4.9382720999755323</v>
      </c>
      <c r="C156" s="2">
        <f t="shared" si="15"/>
        <v>2.2222223336056031</v>
      </c>
      <c r="D156" s="2">
        <f t="shared" si="16"/>
        <v>1.3333334001633619</v>
      </c>
      <c r="E156" s="2">
        <f t="shared" si="17"/>
        <v>0.88888893344224129</v>
      </c>
      <c r="F156" s="2">
        <f t="shared" si="14"/>
        <v>0.18</v>
      </c>
      <c r="G156" s="2">
        <f t="shared" si="18"/>
        <v>0.88888897799559574</v>
      </c>
      <c r="H156" s="3">
        <f t="shared" si="19"/>
        <v>-4.4553354450194149E-8</v>
      </c>
    </row>
    <row r="157" spans="1:8" x14ac:dyDescent="0.25">
      <c r="A157">
        <v>155</v>
      </c>
      <c r="B157" s="2">
        <f t="shared" si="20"/>
        <v>4.9382720554221775</v>
      </c>
      <c r="C157" s="2">
        <f t="shared" si="15"/>
        <v>2.2222223235810987</v>
      </c>
      <c r="D157" s="2">
        <f t="shared" si="16"/>
        <v>1.3333333941486591</v>
      </c>
      <c r="E157" s="2">
        <f t="shared" si="17"/>
        <v>0.88888892943243958</v>
      </c>
      <c r="F157" s="2">
        <f t="shared" si="14"/>
        <v>0.18</v>
      </c>
      <c r="G157" s="2">
        <f t="shared" si="18"/>
        <v>0.88888896997599187</v>
      </c>
      <c r="H157" s="3">
        <f t="shared" si="19"/>
        <v>-4.0543552293215157E-8</v>
      </c>
    </row>
    <row r="158" spans="1:8" x14ac:dyDescent="0.25">
      <c r="A158">
        <v>156</v>
      </c>
      <c r="B158" s="2">
        <f t="shared" si="20"/>
        <v>4.938272014878625</v>
      </c>
      <c r="C158" s="2">
        <f t="shared" si="15"/>
        <v>2.2222223144587998</v>
      </c>
      <c r="D158" s="2">
        <f t="shared" si="16"/>
        <v>1.3333333886752798</v>
      </c>
      <c r="E158" s="2">
        <f t="shared" si="17"/>
        <v>0.88888892578351997</v>
      </c>
      <c r="F158" s="2">
        <f t="shared" si="14"/>
        <v>0.18</v>
      </c>
      <c r="G158" s="2">
        <f t="shared" si="18"/>
        <v>0.88888896267815243</v>
      </c>
      <c r="H158" s="3">
        <f t="shared" si="19"/>
        <v>-3.6894632460260368E-8</v>
      </c>
    </row>
    <row r="159" spans="1:8" x14ac:dyDescent="0.25">
      <c r="A159">
        <v>157</v>
      </c>
      <c r="B159" s="2">
        <f t="shared" si="20"/>
        <v>4.9382719779839928</v>
      </c>
      <c r="C159" s="2">
        <f t="shared" si="15"/>
        <v>2.2222223061575077</v>
      </c>
      <c r="D159" s="2">
        <f t="shared" si="16"/>
        <v>1.3333333836945045</v>
      </c>
      <c r="E159" s="2">
        <f t="shared" si="17"/>
        <v>0.88888892246300311</v>
      </c>
      <c r="F159" s="2">
        <f t="shared" si="14"/>
        <v>0.18</v>
      </c>
      <c r="G159" s="2">
        <f t="shared" si="18"/>
        <v>0.8888889560371187</v>
      </c>
      <c r="H159" s="3">
        <f t="shared" si="19"/>
        <v>-3.3574115598788978E-8</v>
      </c>
    </row>
    <row r="160" spans="1:8" x14ac:dyDescent="0.25">
      <c r="A160">
        <v>158</v>
      </c>
      <c r="B160" s="2">
        <f t="shared" si="20"/>
        <v>4.9382719444098768</v>
      </c>
      <c r="C160" s="2">
        <f t="shared" si="15"/>
        <v>2.2222222986033322</v>
      </c>
      <c r="D160" s="2">
        <f t="shared" si="16"/>
        <v>1.3333333791619992</v>
      </c>
      <c r="E160" s="2">
        <f t="shared" si="17"/>
        <v>0.88888891944133297</v>
      </c>
      <c r="F160" s="2">
        <f t="shared" si="14"/>
        <v>0.18</v>
      </c>
      <c r="G160" s="2">
        <f t="shared" si="18"/>
        <v>0.88888894999377777</v>
      </c>
      <c r="H160" s="3">
        <f t="shared" si="19"/>
        <v>-3.0552444796327904E-8</v>
      </c>
    </row>
    <row r="161" spans="1:8" x14ac:dyDescent="0.25">
      <c r="A161">
        <v>159</v>
      </c>
      <c r="B161" s="2">
        <f t="shared" si="20"/>
        <v>4.9382719138574318</v>
      </c>
      <c r="C161" s="2">
        <f t="shared" si="15"/>
        <v>2.222222291729032</v>
      </c>
      <c r="D161" s="2">
        <f t="shared" si="16"/>
        <v>1.3333333750374192</v>
      </c>
      <c r="E161" s="2">
        <f t="shared" si="17"/>
        <v>0.88888891669161285</v>
      </c>
      <c r="F161" s="2">
        <f t="shared" si="14"/>
        <v>0.18</v>
      </c>
      <c r="G161" s="2">
        <f t="shared" si="18"/>
        <v>0.88888894449433764</v>
      </c>
      <c r="H161" s="3">
        <f t="shared" si="19"/>
        <v>-2.78027247890833E-8</v>
      </c>
    </row>
    <row r="162" spans="1:8" x14ac:dyDescent="0.25">
      <c r="A162">
        <v>160</v>
      </c>
      <c r="B162" s="2">
        <f t="shared" si="20"/>
        <v>4.9382718860547072</v>
      </c>
      <c r="C162" s="2">
        <f t="shared" si="15"/>
        <v>2.2222222854734195</v>
      </c>
      <c r="D162" s="2">
        <f t="shared" si="16"/>
        <v>1.3333333712840516</v>
      </c>
      <c r="E162" s="2">
        <f t="shared" si="17"/>
        <v>0.88888891418936788</v>
      </c>
      <c r="F162" s="2">
        <f t="shared" si="14"/>
        <v>0.18</v>
      </c>
      <c r="G162" s="2">
        <f t="shared" si="18"/>
        <v>0.88888893948984726</v>
      </c>
      <c r="H162" s="3">
        <f t="shared" si="19"/>
        <v>-2.5300479378209673E-8</v>
      </c>
    </row>
    <row r="163" spans="1:8" x14ac:dyDescent="0.25">
      <c r="A163">
        <v>161</v>
      </c>
      <c r="B163" s="2">
        <f t="shared" si="20"/>
        <v>4.9382718607542282</v>
      </c>
      <c r="C163" s="2">
        <f t="shared" si="15"/>
        <v>2.2222222797808118</v>
      </c>
      <c r="D163" s="2">
        <f t="shared" si="16"/>
        <v>1.3333333678684871</v>
      </c>
      <c r="E163" s="2">
        <f t="shared" si="17"/>
        <v>0.88888891191232478</v>
      </c>
      <c r="F163" s="2">
        <f t="shared" si="14"/>
        <v>0.18</v>
      </c>
      <c r="G163" s="2">
        <f t="shared" si="18"/>
        <v>0.88888893493576104</v>
      </c>
      <c r="H163" s="3">
        <f t="shared" si="19"/>
        <v>-2.3023436268587716E-8</v>
      </c>
    </row>
    <row r="164" spans="1:8" x14ac:dyDescent="0.25">
      <c r="A164">
        <v>162</v>
      </c>
      <c r="B164" s="2">
        <f t="shared" si="20"/>
        <v>4.9382718377307917</v>
      </c>
      <c r="C164" s="2">
        <f t="shared" si="15"/>
        <v>2.2222222746005387</v>
      </c>
      <c r="D164" s="2">
        <f t="shared" si="16"/>
        <v>1.3333333647603232</v>
      </c>
      <c r="E164" s="2">
        <f t="shared" si="17"/>
        <v>0.88888890984021551</v>
      </c>
      <c r="F164" s="2">
        <f t="shared" si="14"/>
        <v>0.18</v>
      </c>
      <c r="G164" s="2">
        <f t="shared" si="18"/>
        <v>0.88888893079154252</v>
      </c>
      <c r="H164" s="3">
        <f t="shared" si="19"/>
        <v>-2.0951327006635267E-8</v>
      </c>
    </row>
    <row r="165" spans="1:8" x14ac:dyDescent="0.25">
      <c r="A165">
        <v>163</v>
      </c>
      <c r="B165" s="2">
        <f t="shared" si="20"/>
        <v>4.9382718167794648</v>
      </c>
      <c r="C165" s="2">
        <f t="shared" si="15"/>
        <v>2.22222226988649</v>
      </c>
      <c r="D165" s="2">
        <f t="shared" si="16"/>
        <v>1.3333333619318939</v>
      </c>
      <c r="E165" s="2">
        <f t="shared" si="17"/>
        <v>0.88888890795459607</v>
      </c>
      <c r="F165" s="2">
        <f t="shared" si="14"/>
        <v>0.18</v>
      </c>
      <c r="G165" s="2">
        <f t="shared" si="18"/>
        <v>0.88888892702030364</v>
      </c>
      <c r="H165" s="3">
        <f t="shared" si="19"/>
        <v>-1.9065707568266532E-8</v>
      </c>
    </row>
    <row r="166" spans="1:8" x14ac:dyDescent="0.25">
      <c r="A166">
        <v>164</v>
      </c>
      <c r="B166" s="2">
        <f t="shared" si="20"/>
        <v>4.9382717977137576</v>
      </c>
      <c r="C166" s="2">
        <f t="shared" si="15"/>
        <v>2.2222222655967063</v>
      </c>
      <c r="D166" s="2">
        <f t="shared" si="16"/>
        <v>1.3333333593580237</v>
      </c>
      <c r="E166" s="2">
        <f t="shared" si="17"/>
        <v>0.88888890623868255</v>
      </c>
      <c r="F166" s="2">
        <f t="shared" si="14"/>
        <v>0.18</v>
      </c>
      <c r="G166" s="2">
        <f t="shared" si="18"/>
        <v>0.88888892358847638</v>
      </c>
      <c r="H166" s="3">
        <f t="shared" si="19"/>
        <v>-1.7349793823839832E-8</v>
      </c>
    </row>
    <row r="167" spans="1:8" x14ac:dyDescent="0.25">
      <c r="A167">
        <v>165</v>
      </c>
      <c r="B167" s="2">
        <f t="shared" si="20"/>
        <v>4.938271780363964</v>
      </c>
      <c r="C167" s="2">
        <f t="shared" si="15"/>
        <v>2.2222222616930027</v>
      </c>
      <c r="D167" s="2">
        <f t="shared" si="16"/>
        <v>1.3333333570158017</v>
      </c>
      <c r="E167" s="2">
        <f t="shared" si="17"/>
        <v>0.88888890467720116</v>
      </c>
      <c r="F167" s="2">
        <f t="shared" si="14"/>
        <v>0.18</v>
      </c>
      <c r="G167" s="2">
        <f t="shared" si="18"/>
        <v>0.88888892046551349</v>
      </c>
      <c r="H167" s="3">
        <f t="shared" si="19"/>
        <v>-1.5788312324183096E-8</v>
      </c>
    </row>
    <row r="168" spans="1:8" x14ac:dyDescent="0.25">
      <c r="A168">
        <v>166</v>
      </c>
      <c r="B168" s="2">
        <f t="shared" si="20"/>
        <v>4.938271764575652</v>
      </c>
      <c r="C168" s="2">
        <f t="shared" si="15"/>
        <v>2.2222222581406323</v>
      </c>
      <c r="D168" s="2">
        <f t="shared" si="16"/>
        <v>1.3333333548843793</v>
      </c>
      <c r="E168" s="2">
        <f t="shared" si="17"/>
        <v>0.88888890325625303</v>
      </c>
      <c r="F168" s="2">
        <f t="shared" si="14"/>
        <v>0.18</v>
      </c>
      <c r="G168" s="2">
        <f t="shared" si="18"/>
        <v>0.88888891762361733</v>
      </c>
      <c r="H168" s="3">
        <f t="shared" si="19"/>
        <v>-1.4367364298273344E-8</v>
      </c>
    </row>
    <row r="169" spans="1:8" x14ac:dyDescent="0.25">
      <c r="A169">
        <v>167</v>
      </c>
      <c r="B169" s="2">
        <f t="shared" si="20"/>
        <v>4.9382717502082878</v>
      </c>
      <c r="C169" s="2">
        <f t="shared" si="15"/>
        <v>2.2222222549079755</v>
      </c>
      <c r="D169" s="2">
        <f t="shared" si="16"/>
        <v>1.3333333529447853</v>
      </c>
      <c r="E169" s="2">
        <f t="shared" si="17"/>
        <v>0.88888890196319026</v>
      </c>
      <c r="F169" s="2">
        <f t="shared" si="14"/>
        <v>0.18</v>
      </c>
      <c r="G169" s="2">
        <f t="shared" si="18"/>
        <v>0.88888891503749179</v>
      </c>
      <c r="H169" s="3">
        <f t="shared" si="19"/>
        <v>-1.3074301530302535E-8</v>
      </c>
    </row>
    <row r="170" spans="1:8" x14ac:dyDescent="0.25">
      <c r="A170">
        <v>168</v>
      </c>
      <c r="B170" s="2">
        <f t="shared" si="20"/>
        <v>4.9382717371339862</v>
      </c>
      <c r="C170" s="2">
        <f t="shared" si="15"/>
        <v>2.222222251966258</v>
      </c>
      <c r="D170" s="2">
        <f t="shared" si="16"/>
        <v>1.3333333511797547</v>
      </c>
      <c r="E170" s="2">
        <f t="shared" si="17"/>
        <v>0.88888890078650329</v>
      </c>
      <c r="F170" s="2">
        <f t="shared" si="14"/>
        <v>0.18</v>
      </c>
      <c r="G170" s="2">
        <f t="shared" si="18"/>
        <v>0.88888891268411752</v>
      </c>
      <c r="H170" s="3">
        <f t="shared" si="19"/>
        <v>-1.1897614227152076E-8</v>
      </c>
    </row>
    <row r="171" spans="1:8" x14ac:dyDescent="0.25">
      <c r="A171">
        <v>169</v>
      </c>
      <c r="B171" s="2">
        <f t="shared" si="20"/>
        <v>4.9382717252363717</v>
      </c>
      <c r="C171" s="2">
        <f t="shared" si="15"/>
        <v>2.2222222492892945</v>
      </c>
      <c r="D171" s="2">
        <f t="shared" si="16"/>
        <v>1.3333333495735766</v>
      </c>
      <c r="E171" s="2">
        <f t="shared" si="17"/>
        <v>0.88888889971571783</v>
      </c>
      <c r="F171" s="2">
        <f t="shared" si="14"/>
        <v>0.18</v>
      </c>
      <c r="G171" s="2">
        <f t="shared" si="18"/>
        <v>0.88888891054254693</v>
      </c>
      <c r="H171" s="3">
        <f t="shared" si="19"/>
        <v>-1.0826829099919166E-8</v>
      </c>
    </row>
    <row r="172" spans="1:8" x14ac:dyDescent="0.25">
      <c r="A172">
        <v>170</v>
      </c>
      <c r="B172" s="2">
        <f t="shared" si="20"/>
        <v>4.9382717144095425</v>
      </c>
      <c r="C172" s="2">
        <f t="shared" si="15"/>
        <v>2.2222222468532582</v>
      </c>
      <c r="D172" s="2">
        <f t="shared" si="16"/>
        <v>1.3333333481119549</v>
      </c>
      <c r="E172" s="2">
        <f t="shared" si="17"/>
        <v>0.88888889874130328</v>
      </c>
      <c r="F172" s="2">
        <f t="shared" si="14"/>
        <v>0.18</v>
      </c>
      <c r="G172" s="2">
        <f t="shared" si="18"/>
        <v>0.88888890859371761</v>
      </c>
      <c r="H172" s="3">
        <f t="shared" si="19"/>
        <v>-9.852414328825887E-9</v>
      </c>
    </row>
    <row r="173" spans="1:8" x14ac:dyDescent="0.25">
      <c r="A173">
        <v>171</v>
      </c>
      <c r="B173" s="2">
        <f t="shared" si="20"/>
        <v>4.9382717045571285</v>
      </c>
      <c r="C173" s="2">
        <f t="shared" si="15"/>
        <v>2.2222222446364648</v>
      </c>
      <c r="D173" s="2">
        <f t="shared" si="16"/>
        <v>1.3333333467818789</v>
      </c>
      <c r="E173" s="2">
        <f t="shared" si="17"/>
        <v>0.88888889785458591</v>
      </c>
      <c r="F173" s="2">
        <f t="shared" si="14"/>
        <v>0.18</v>
      </c>
      <c r="G173" s="2">
        <f t="shared" si="18"/>
        <v>0.8888889068202831</v>
      </c>
      <c r="H173" s="3">
        <f t="shared" si="19"/>
        <v>-8.9656971846707734E-9</v>
      </c>
    </row>
    <row r="174" spans="1:8" x14ac:dyDescent="0.25">
      <c r="A174">
        <v>172</v>
      </c>
      <c r="B174" s="2">
        <f t="shared" si="20"/>
        <v>4.938271695591431</v>
      </c>
      <c r="C174" s="2">
        <f t="shared" si="15"/>
        <v>2.2222222426191829</v>
      </c>
      <c r="D174" s="2">
        <f t="shared" si="16"/>
        <v>1.3333333455715097</v>
      </c>
      <c r="E174" s="2">
        <f t="shared" si="17"/>
        <v>0.88888889704767315</v>
      </c>
      <c r="F174" s="2">
        <f t="shared" si="14"/>
        <v>0.18</v>
      </c>
      <c r="G174" s="2">
        <f t="shared" si="18"/>
        <v>0.88888890520645758</v>
      </c>
      <c r="H174" s="3">
        <f t="shared" si="19"/>
        <v>-8.1587844258379505E-9</v>
      </c>
    </row>
    <row r="175" spans="1:8" x14ac:dyDescent="0.25">
      <c r="A175">
        <v>173</v>
      </c>
      <c r="B175" s="2">
        <f t="shared" si="20"/>
        <v>4.9382716874326462</v>
      </c>
      <c r="C175" s="2">
        <f t="shared" si="15"/>
        <v>2.2222222407834566</v>
      </c>
      <c r="D175" s="2">
        <f t="shared" si="16"/>
        <v>1.3333333444700739</v>
      </c>
      <c r="E175" s="2">
        <f t="shared" si="17"/>
        <v>0.88888889631338275</v>
      </c>
      <c r="F175" s="2">
        <f t="shared" si="14"/>
        <v>0.18</v>
      </c>
      <c r="G175" s="2">
        <f t="shared" si="18"/>
        <v>0.88888890373787632</v>
      </c>
      <c r="H175" s="3">
        <f t="shared" si="19"/>
        <v>-7.4244935754919084E-9</v>
      </c>
    </row>
    <row r="176" spans="1:8" x14ac:dyDescent="0.25">
      <c r="A176">
        <v>174</v>
      </c>
      <c r="B176" s="2">
        <f t="shared" si="20"/>
        <v>4.9382716800081523</v>
      </c>
      <c r="C176" s="2">
        <f t="shared" si="15"/>
        <v>2.2222222391129454</v>
      </c>
      <c r="D176" s="2">
        <f t="shared" si="16"/>
        <v>1.3333333434677672</v>
      </c>
      <c r="E176" s="2">
        <f t="shared" si="17"/>
        <v>0.88888889564517815</v>
      </c>
      <c r="F176" s="2">
        <f t="shared" si="14"/>
        <v>0.18</v>
      </c>
      <c r="G176" s="2">
        <f t="shared" si="18"/>
        <v>0.88888890240146734</v>
      </c>
      <c r="H176" s="3">
        <f t="shared" si="19"/>
        <v>-6.7562891947758885E-9</v>
      </c>
    </row>
    <row r="177" spans="1:8" x14ac:dyDescent="0.25">
      <c r="A177">
        <v>175</v>
      </c>
      <c r="B177" s="2">
        <f t="shared" si="20"/>
        <v>4.9382716732518634</v>
      </c>
      <c r="C177" s="2">
        <f t="shared" si="15"/>
        <v>2.2222222375927805</v>
      </c>
      <c r="D177" s="2">
        <f t="shared" si="16"/>
        <v>1.3333333425556682</v>
      </c>
      <c r="E177" s="2">
        <f t="shared" si="17"/>
        <v>0.88888889503711221</v>
      </c>
      <c r="F177" s="2">
        <f t="shared" si="14"/>
        <v>0.18</v>
      </c>
      <c r="G177" s="2">
        <f t="shared" si="18"/>
        <v>0.88888890118533537</v>
      </c>
      <c r="H177" s="3">
        <f t="shared" si="19"/>
        <v>-6.1482231528131592E-9</v>
      </c>
    </row>
    <row r="178" spans="1:8" x14ac:dyDescent="0.25">
      <c r="A178">
        <v>176</v>
      </c>
      <c r="B178" s="2">
        <f t="shared" si="20"/>
        <v>4.9382716671036402</v>
      </c>
      <c r="C178" s="2">
        <f t="shared" si="15"/>
        <v>2.2222222362094302</v>
      </c>
      <c r="D178" s="2">
        <f t="shared" si="16"/>
        <v>1.3333333417256581</v>
      </c>
      <c r="E178" s="2">
        <f t="shared" si="17"/>
        <v>0.88888889448377206</v>
      </c>
      <c r="F178" s="2">
        <f t="shared" si="14"/>
        <v>0.18</v>
      </c>
      <c r="G178" s="2">
        <f t="shared" si="18"/>
        <v>0.88888890007865518</v>
      </c>
      <c r="H178" s="3">
        <f t="shared" si="19"/>
        <v>-5.5948831123586729E-9</v>
      </c>
    </row>
    <row r="179" spans="1:8" x14ac:dyDescent="0.25">
      <c r="A179">
        <v>177</v>
      </c>
      <c r="B179" s="2">
        <f t="shared" si="20"/>
        <v>4.9382716615087574</v>
      </c>
      <c r="C179" s="2">
        <f t="shared" si="15"/>
        <v>2.2222222349505816</v>
      </c>
      <c r="D179" s="2">
        <f t="shared" si="16"/>
        <v>1.3333333409703489</v>
      </c>
      <c r="E179" s="2">
        <f t="shared" si="17"/>
        <v>0.88888889398023263</v>
      </c>
      <c r="F179" s="2">
        <f t="shared" si="14"/>
        <v>0.18</v>
      </c>
      <c r="G179" s="2">
        <f t="shared" si="18"/>
        <v>0.88888889907157631</v>
      </c>
      <c r="H179" s="3">
        <f t="shared" si="19"/>
        <v>-5.0913436799859824E-9</v>
      </c>
    </row>
    <row r="180" spans="1:8" x14ac:dyDescent="0.25">
      <c r="A180">
        <v>178</v>
      </c>
      <c r="B180" s="2">
        <f t="shared" si="20"/>
        <v>4.9382716564174141</v>
      </c>
      <c r="C180" s="2">
        <f t="shared" si="15"/>
        <v>2.222222233805029</v>
      </c>
      <c r="D180" s="2">
        <f t="shared" si="16"/>
        <v>1.3333333402830174</v>
      </c>
      <c r="E180" s="2">
        <f t="shared" si="17"/>
        <v>0.88888889352201161</v>
      </c>
      <c r="F180" s="2">
        <f t="shared" si="14"/>
        <v>0.18</v>
      </c>
      <c r="G180" s="2">
        <f t="shared" si="18"/>
        <v>0.8888888981551345</v>
      </c>
      <c r="H180" s="3">
        <f t="shared" si="19"/>
        <v>-4.633122885344676E-9</v>
      </c>
    </row>
    <row r="181" spans="1:8" x14ac:dyDescent="0.25">
      <c r="A181">
        <v>179</v>
      </c>
      <c r="B181" s="2">
        <f t="shared" si="20"/>
        <v>4.9382716517842908</v>
      </c>
      <c r="C181" s="2">
        <f t="shared" si="15"/>
        <v>2.2222222327625767</v>
      </c>
      <c r="D181" s="2">
        <f t="shared" si="16"/>
        <v>1.333333339657546</v>
      </c>
      <c r="E181" s="2">
        <f t="shared" si="17"/>
        <v>0.88888889310503072</v>
      </c>
      <c r="F181" s="2">
        <f t="shared" si="14"/>
        <v>0.18</v>
      </c>
      <c r="G181" s="2">
        <f t="shared" si="18"/>
        <v>0.88888889732117227</v>
      </c>
      <c r="H181" s="3">
        <f t="shared" si="19"/>
        <v>-4.216141546997676E-9</v>
      </c>
    </row>
    <row r="182" spans="1:8" x14ac:dyDescent="0.25">
      <c r="A182">
        <v>180</v>
      </c>
      <c r="B182" s="2">
        <f t="shared" si="20"/>
        <v>4.9382716475681496</v>
      </c>
      <c r="C182" s="2">
        <f t="shared" si="15"/>
        <v>2.2222222318139448</v>
      </c>
      <c r="D182" s="2">
        <f t="shared" si="16"/>
        <v>1.3333333390883668</v>
      </c>
      <c r="E182" s="2">
        <f t="shared" si="17"/>
        <v>0.88888889272557803</v>
      </c>
      <c r="F182" s="2">
        <f t="shared" si="14"/>
        <v>0.18</v>
      </c>
      <c r="G182" s="2">
        <f t="shared" si="18"/>
        <v>0.88888889656226688</v>
      </c>
      <c r="H182" s="3">
        <f t="shared" si="19"/>
        <v>-3.8366888555074752E-9</v>
      </c>
    </row>
    <row r="183" spans="1:8" x14ac:dyDescent="0.25">
      <c r="A183">
        <v>181</v>
      </c>
      <c r="B183" s="2">
        <f t="shared" si="20"/>
        <v>4.9382716437314604</v>
      </c>
      <c r="C183" s="2">
        <f t="shared" si="15"/>
        <v>2.2222222309506896</v>
      </c>
      <c r="D183" s="2">
        <f t="shared" si="16"/>
        <v>1.3333333385704138</v>
      </c>
      <c r="E183" s="2">
        <f t="shared" si="17"/>
        <v>0.88888889238027591</v>
      </c>
      <c r="F183" s="2">
        <f t="shared" si="14"/>
        <v>0.18</v>
      </c>
      <c r="G183" s="2">
        <f t="shared" si="18"/>
        <v>0.88888889587166287</v>
      </c>
      <c r="H183" s="3">
        <f t="shared" si="19"/>
        <v>-3.4913869573216516E-9</v>
      </c>
    </row>
    <row r="184" spans="1:8" x14ac:dyDescent="0.25">
      <c r="A184">
        <v>182</v>
      </c>
      <c r="B184" s="2">
        <f t="shared" si="20"/>
        <v>4.9382716402400737</v>
      </c>
      <c r="C184" s="2">
        <f t="shared" si="15"/>
        <v>2.2222222301651278</v>
      </c>
      <c r="D184" s="2">
        <f t="shared" si="16"/>
        <v>1.3333333380990766</v>
      </c>
      <c r="E184" s="2">
        <f t="shared" si="17"/>
        <v>0.88888889206605115</v>
      </c>
      <c r="F184" s="2">
        <f t="shared" si="14"/>
        <v>0.18</v>
      </c>
      <c r="G184" s="2">
        <f t="shared" si="18"/>
        <v>0.88888889524321324</v>
      </c>
      <c r="H184" s="3">
        <f t="shared" si="19"/>
        <v>-3.177162088974228E-9</v>
      </c>
    </row>
    <row r="185" spans="1:8" x14ac:dyDescent="0.25">
      <c r="A185">
        <v>183</v>
      </c>
      <c r="B185" s="2">
        <f t="shared" si="20"/>
        <v>4.9382716370629112</v>
      </c>
      <c r="C185" s="2">
        <f t="shared" si="15"/>
        <v>2.2222222294502663</v>
      </c>
      <c r="D185" s="2">
        <f t="shared" si="16"/>
        <v>1.3333333376701597</v>
      </c>
      <c r="E185" s="2">
        <f t="shared" si="17"/>
        <v>0.88888889178010655</v>
      </c>
      <c r="F185" s="2">
        <f t="shared" si="14"/>
        <v>0.18</v>
      </c>
      <c r="G185" s="2">
        <f t="shared" si="18"/>
        <v>0.88888889467132393</v>
      </c>
      <c r="H185" s="3">
        <f t="shared" si="19"/>
        <v>-2.8912173766215687E-9</v>
      </c>
    </row>
    <row r="186" spans="1:8" x14ac:dyDescent="0.25">
      <c r="A186">
        <v>184</v>
      </c>
      <c r="B186" s="2">
        <f t="shared" si="20"/>
        <v>4.9382716341716941</v>
      </c>
      <c r="C186" s="2">
        <f t="shared" si="15"/>
        <v>2.2222222287997422</v>
      </c>
      <c r="D186" s="2">
        <f t="shared" si="16"/>
        <v>1.3333333372798453</v>
      </c>
      <c r="E186" s="2">
        <f t="shared" si="17"/>
        <v>0.88888889151989692</v>
      </c>
      <c r="F186" s="2">
        <f t="shared" si="14"/>
        <v>0.18</v>
      </c>
      <c r="G186" s="2">
        <f t="shared" si="18"/>
        <v>0.88888889415090488</v>
      </c>
      <c r="H186" s="3">
        <f t="shared" si="19"/>
        <v>-2.631007967046628E-9</v>
      </c>
    </row>
    <row r="187" spans="1:8" x14ac:dyDescent="0.25">
      <c r="A187">
        <v>185</v>
      </c>
      <c r="B187" s="2">
        <f t="shared" si="20"/>
        <v>4.9382716315406858</v>
      </c>
      <c r="C187" s="2">
        <f t="shared" si="15"/>
        <v>2.2222222282077655</v>
      </c>
      <c r="D187" s="2">
        <f t="shared" si="16"/>
        <v>1.3333333369246592</v>
      </c>
      <c r="E187" s="2">
        <f t="shared" si="17"/>
        <v>0.88888889128310622</v>
      </c>
      <c r="F187" s="2">
        <f t="shared" si="14"/>
        <v>0.18</v>
      </c>
      <c r="G187" s="2">
        <f t="shared" si="18"/>
        <v>0.88888889367732338</v>
      </c>
      <c r="H187" s="3">
        <f t="shared" si="19"/>
        <v>-2.3942171578639204E-9</v>
      </c>
    </row>
  </sheetData>
  <pageMargins left="0.7" right="0.7" top="0.75" bottom="0.75" header="0.3" footer="0.3"/>
  <pageSetup fitToHeight="0" orientation="landscape" verticalDpi="1200" copies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Solow Growth at n=0.04</vt:lpstr>
      <vt:lpstr>Solow Growth at n=0.08</vt:lpstr>
      <vt:lpstr>n=0.04 Growth Chart</vt:lpstr>
      <vt:lpstr>n = 0.08 Growth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Ojede</dc:creator>
  <cp:lastModifiedBy>Bulls, Brady W</cp:lastModifiedBy>
  <cp:lastPrinted>2024-03-03T17:53:13Z</cp:lastPrinted>
  <dcterms:created xsi:type="dcterms:W3CDTF">2024-03-01T23:38:50Z</dcterms:created>
  <dcterms:modified xsi:type="dcterms:W3CDTF">2024-03-03T17:56:13Z</dcterms:modified>
</cp:coreProperties>
</file>