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o/Desktop/GP/"/>
    </mc:Choice>
  </mc:AlternateContent>
  <xr:revisionPtr revIDLastSave="0" documentId="13_ncr:1_{E2BC0EBC-59F0-B046-A19D-47BA0DF2389D}" xr6:coauthVersionLast="47" xr6:coauthVersionMax="47" xr10:uidLastSave="{00000000-0000-0000-0000-000000000000}"/>
  <bookViews>
    <workbookView xWindow="420" yWindow="780" windowWidth="34200" windowHeight="19900" xr2:uid="{F61303E6-65C8-CF46-B1B6-3CF56AC8BDE2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32" i="1" l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31" i="1"/>
  <c r="Y31" i="1"/>
  <c r="O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31" i="1"/>
  <c r="AD24" i="1"/>
  <c r="Z24" i="1"/>
  <c r="V24" i="1"/>
  <c r="R27" i="1"/>
  <c r="B27" i="1"/>
  <c r="O27" i="1"/>
  <c r="L27" i="1"/>
  <c r="E27" i="1"/>
  <c r="E31" i="1" s="1"/>
  <c r="H27" i="1"/>
</calcChain>
</file>

<file path=xl/sharedStrings.xml><?xml version="1.0" encoding="utf-8"?>
<sst xmlns="http://schemas.openxmlformats.org/spreadsheetml/2006/main" count="52" uniqueCount="25">
  <si>
    <t>Ocbc dividend yield</t>
    <phoneticPr fontId="1" type="noConversion"/>
  </si>
  <si>
    <t>Date</t>
  </si>
  <si>
    <t>Dividend Yield</t>
    <phoneticPr fontId="1" type="noConversion"/>
  </si>
  <si>
    <t>Dbs dividend yield</t>
    <phoneticPr fontId="1" type="noConversion"/>
  </si>
  <si>
    <t>Dividend yield</t>
  </si>
  <si>
    <t>Uob dividend yield</t>
    <phoneticPr fontId="1" type="noConversion"/>
  </si>
  <si>
    <t>Dividnd yield</t>
  </si>
  <si>
    <t>average</t>
    <phoneticPr fontId="1" type="noConversion"/>
  </si>
  <si>
    <t>JPM dividend yield</t>
    <phoneticPr fontId="1" type="noConversion"/>
  </si>
  <si>
    <t>date</t>
    <phoneticPr fontId="1" type="noConversion"/>
  </si>
  <si>
    <t>Dividend yield</t>
    <phoneticPr fontId="1" type="noConversion"/>
  </si>
  <si>
    <t>Date</t>
    <phoneticPr fontId="1" type="noConversion"/>
  </si>
  <si>
    <t>BAC dividend yield</t>
    <phoneticPr fontId="1" type="noConversion"/>
  </si>
  <si>
    <t xml:space="preserve"> </t>
    <phoneticPr fontId="1" type="noConversion"/>
  </si>
  <si>
    <t>WFC dividend yield</t>
    <phoneticPr fontId="1" type="noConversion"/>
  </si>
  <si>
    <t>Bank of china dividend yield</t>
    <phoneticPr fontId="1" type="noConversion"/>
  </si>
  <si>
    <t>China contruction bank dividend yield</t>
    <phoneticPr fontId="1" type="noConversion"/>
  </si>
  <si>
    <t>None</t>
    <phoneticPr fontId="1" type="noConversion"/>
  </si>
  <si>
    <t>ICBC dividend yield</t>
    <phoneticPr fontId="1" type="noConversion"/>
  </si>
  <si>
    <t>dividend yield</t>
    <phoneticPr fontId="1" type="noConversion"/>
  </si>
  <si>
    <t>Singapore bank</t>
    <phoneticPr fontId="1" type="noConversion"/>
  </si>
  <si>
    <t>Chinese bank</t>
    <phoneticPr fontId="1" type="noConversion"/>
  </si>
  <si>
    <t>average:</t>
    <phoneticPr fontId="1" type="noConversion"/>
  </si>
  <si>
    <t>US bank</t>
    <phoneticPr fontId="1" type="noConversion"/>
  </si>
  <si>
    <t>average of the world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</si>
</sst>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2"/>
      <color rgb="FF000000"/>
      <name val="Helvetica Neue"/>
      <family val="2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b/>
      <sz val="12"/>
      <color theme="1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0" xfId="0" applyFont="1">
      <alignment vertical="center"/>
    </xf>
    <xf numFmtId="14" fontId="3" fillId="0" borderId="0" xfId="0" applyNumberFormat="1" applyFont="1">
      <alignment vertical="center"/>
    </xf>
    <xf numFmtId="10" fontId="0" fillId="0" borderId="0" xfId="0" applyNumberFormat="1">
      <alignment vertical="center"/>
    </xf>
    <xf numFmtId="10" fontId="3" fillId="0" borderId="0" xfId="0" applyNumberFormat="1" applyFont="1">
      <alignment vertical="center"/>
    </xf>
    <xf numFmtId="0" fontId="5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7F5F53-A2B4-E548-9598-A3E57BFF9122}">
  <dimension ref="A1:AD54"/>
  <sheetViews>
    <sheetView tabSelected="1" topLeftCell="A22" zoomScale="104" workbookViewId="0">
      <selection activeCell="Q49" sqref="Q49"/>
    </sheetView>
  </sheetViews>
  <sheetFormatPr baseColWidth="10" defaultRowHeight="16"/>
  <sheetData>
    <row r="1" spans="1:30">
      <c r="A1" s="1" t="s">
        <v>0</v>
      </c>
      <c r="D1" s="6" t="s">
        <v>3</v>
      </c>
      <c r="G1" s="6" t="s">
        <v>5</v>
      </c>
      <c r="K1" s="6" t="s">
        <v>8</v>
      </c>
      <c r="N1" s="6" t="s">
        <v>12</v>
      </c>
      <c r="Q1" t="s">
        <v>14</v>
      </c>
      <c r="U1" t="s">
        <v>15</v>
      </c>
      <c r="Y1" t="s">
        <v>16</v>
      </c>
      <c r="AC1" t="s">
        <v>18</v>
      </c>
    </row>
    <row r="2" spans="1:30">
      <c r="A2" s="2" t="s">
        <v>11</v>
      </c>
      <c r="B2" s="2" t="s">
        <v>2</v>
      </c>
      <c r="D2" s="2" t="s">
        <v>11</v>
      </c>
      <c r="E2" s="2" t="s">
        <v>4</v>
      </c>
      <c r="G2" s="2" t="s">
        <v>1</v>
      </c>
      <c r="H2" s="2" t="s">
        <v>6</v>
      </c>
      <c r="K2" s="6" t="s">
        <v>9</v>
      </c>
      <c r="L2" s="6" t="s">
        <v>10</v>
      </c>
      <c r="N2" s="6" t="s">
        <v>9</v>
      </c>
      <c r="O2" s="6" t="s">
        <v>10</v>
      </c>
      <c r="Q2" s="6" t="s">
        <v>9</v>
      </c>
      <c r="R2" s="6" t="s">
        <v>10</v>
      </c>
      <c r="U2" t="s">
        <v>9</v>
      </c>
      <c r="V2" t="s">
        <v>10</v>
      </c>
      <c r="Y2" t="s">
        <v>9</v>
      </c>
      <c r="Z2" t="s">
        <v>10</v>
      </c>
      <c r="AC2" t="s">
        <v>9</v>
      </c>
      <c r="AD2" t="s">
        <v>19</v>
      </c>
    </row>
    <row r="3" spans="1:30">
      <c r="A3" s="3">
        <v>45289</v>
      </c>
      <c r="B3" s="5">
        <v>6.1499999999999999E-2</v>
      </c>
      <c r="D3" s="3">
        <v>45289</v>
      </c>
      <c r="E3" s="5">
        <v>5.6300000000000003E-2</v>
      </c>
      <c r="G3" s="3">
        <v>45289</v>
      </c>
      <c r="H3" s="5">
        <v>5.62E-2</v>
      </c>
      <c r="K3" s="3">
        <v>45289</v>
      </c>
      <c r="L3" s="4">
        <v>2.3800000000000002E-2</v>
      </c>
      <c r="N3" s="3">
        <v>45289</v>
      </c>
      <c r="O3" s="4">
        <v>2.7300000000000001E-2</v>
      </c>
      <c r="Q3" s="3">
        <v>45289</v>
      </c>
      <c r="R3" s="4">
        <v>2.64E-2</v>
      </c>
      <c r="U3" s="3">
        <v>45289</v>
      </c>
      <c r="V3" s="4">
        <v>6.7799999999999999E-2</v>
      </c>
      <c r="Y3" s="3">
        <v>45289</v>
      </c>
      <c r="Z3" s="4">
        <v>5.9799999999999999E-2</v>
      </c>
      <c r="AC3" s="3">
        <v>45289</v>
      </c>
      <c r="AD3" s="4">
        <v>8.6199999999999999E-2</v>
      </c>
    </row>
    <row r="4" spans="1:30">
      <c r="A4" s="3">
        <v>44925</v>
      </c>
      <c r="B4" s="5">
        <v>4.5999999999999999E-2</v>
      </c>
      <c r="D4" s="3">
        <v>44925</v>
      </c>
      <c r="E4" s="5">
        <v>4.2500000000000003E-2</v>
      </c>
      <c r="G4" s="3">
        <v>44925</v>
      </c>
      <c r="H4" s="5">
        <v>3.9100000000000003E-2</v>
      </c>
      <c r="K4" s="3">
        <v>44925</v>
      </c>
      <c r="L4" s="4">
        <v>2.24E-2</v>
      </c>
      <c r="N4" s="3">
        <v>44925</v>
      </c>
      <c r="O4" s="4">
        <v>2.5999999999999999E-2</v>
      </c>
      <c r="Q4" s="3">
        <v>44925</v>
      </c>
      <c r="R4" s="4">
        <v>2.6599999999999999E-2</v>
      </c>
      <c r="U4" s="3">
        <v>44925</v>
      </c>
      <c r="V4" s="4">
        <v>4.2500000000000003E-2</v>
      </c>
      <c r="Y4" s="3">
        <v>44925</v>
      </c>
      <c r="Z4" s="4">
        <v>6.4699999999999994E-2</v>
      </c>
      <c r="AC4" s="3">
        <v>44925</v>
      </c>
      <c r="AD4" s="4">
        <v>8.5400000000000004E-2</v>
      </c>
    </row>
    <row r="5" spans="1:30">
      <c r="A5" s="3">
        <v>44561</v>
      </c>
      <c r="B5" s="5">
        <v>3.5900000000000001E-2</v>
      </c>
      <c r="D5" s="3">
        <v>44561</v>
      </c>
      <c r="E5" s="5">
        <v>3.1199999999999999E-2</v>
      </c>
      <c r="G5" s="3">
        <v>44561</v>
      </c>
      <c r="H5" s="5">
        <v>3.6799999999999999E-2</v>
      </c>
      <c r="K5" s="3">
        <v>44561</v>
      </c>
      <c r="L5" s="4">
        <v>1.77E-2</v>
      </c>
      <c r="N5" s="3">
        <v>44561</v>
      </c>
      <c r="O5" s="4">
        <v>1.7500000000000002E-2</v>
      </c>
      <c r="Q5" s="3">
        <v>44561</v>
      </c>
      <c r="R5" s="4">
        <v>1.2500000000000001E-2</v>
      </c>
      <c r="U5" s="3">
        <v>44561</v>
      </c>
      <c r="V5" s="4">
        <v>4.8599999999999997E-2</v>
      </c>
      <c r="Y5" s="3">
        <v>44561</v>
      </c>
      <c r="Z5" s="4">
        <v>5.5599999999999997E-2</v>
      </c>
      <c r="AC5" s="3">
        <v>44561</v>
      </c>
      <c r="AD5" s="4">
        <v>7.2700000000000001E-2</v>
      </c>
    </row>
    <row r="6" spans="1:30">
      <c r="A6" s="3">
        <v>44196</v>
      </c>
      <c r="B6" s="5">
        <v>4.2999999999999997E-2</v>
      </c>
      <c r="D6" s="3">
        <v>44196</v>
      </c>
      <c r="E6" s="5">
        <v>5.3499999999999999E-2</v>
      </c>
      <c r="G6" s="3">
        <v>44196</v>
      </c>
      <c r="H6" s="5">
        <v>3.4700000000000002E-2</v>
      </c>
      <c r="K6" s="3">
        <v>44196</v>
      </c>
      <c r="L6" s="4">
        <v>2.12E-2</v>
      </c>
      <c r="N6" s="3">
        <v>44196</v>
      </c>
      <c r="O6" s="4">
        <v>2.3800000000000002E-2</v>
      </c>
      <c r="Q6" s="3">
        <v>44196</v>
      </c>
      <c r="R6" s="4">
        <v>4.0399999999999998E-2</v>
      </c>
      <c r="U6" s="3">
        <v>44196</v>
      </c>
      <c r="V6" s="4">
        <v>6.08E-2</v>
      </c>
      <c r="Y6" s="3">
        <v>44196</v>
      </c>
      <c r="Z6" s="4">
        <v>5.0999999999999997E-2</v>
      </c>
      <c r="AC6" s="3">
        <v>44196</v>
      </c>
      <c r="AD6" s="4">
        <v>5.74E-2</v>
      </c>
    </row>
    <row r="7" spans="1:30">
      <c r="A7" s="3">
        <v>43830</v>
      </c>
      <c r="B7" s="5">
        <v>4.3700000000000003E-2</v>
      </c>
      <c r="D7" s="3">
        <v>43830</v>
      </c>
      <c r="E7" s="5">
        <v>5.8000000000000003E-2</v>
      </c>
      <c r="G7" s="3">
        <v>43830</v>
      </c>
      <c r="H7" s="5">
        <v>2.8400000000000002E-2</v>
      </c>
      <c r="K7" s="3">
        <v>43830</v>
      </c>
      <c r="L7" s="4">
        <v>1.7899999999999999E-2</v>
      </c>
      <c r="N7" s="3">
        <v>43830</v>
      </c>
      <c r="O7" s="4">
        <v>1.8700000000000001E-2</v>
      </c>
      <c r="Q7" s="3">
        <v>43830</v>
      </c>
      <c r="R7" s="4">
        <v>3.5700000000000003E-2</v>
      </c>
      <c r="U7" s="3">
        <v>43830</v>
      </c>
      <c r="V7" s="4">
        <v>5.4300000000000001E-2</v>
      </c>
      <c r="Y7" s="3">
        <v>43830</v>
      </c>
      <c r="Z7" s="4">
        <v>4.2299999999999997E-2</v>
      </c>
      <c r="AC7" s="3">
        <v>43830</v>
      </c>
      <c r="AD7" s="4">
        <v>4.7500000000000001E-2</v>
      </c>
    </row>
    <row r="8" spans="1:30">
      <c r="A8" s="3">
        <v>43465</v>
      </c>
      <c r="B8" s="5">
        <v>3.4599999999999999E-2</v>
      </c>
      <c r="D8" s="3">
        <v>43465</v>
      </c>
      <c r="E8" s="5">
        <v>4.6399999999999997E-2</v>
      </c>
      <c r="G8" s="3">
        <v>43465</v>
      </c>
      <c r="H8" s="5">
        <v>2.8500000000000001E-2</v>
      </c>
      <c r="K8" s="3">
        <v>43465</v>
      </c>
      <c r="L8" s="4">
        <v>1.9699999999999999E-2</v>
      </c>
      <c r="N8" s="3">
        <v>43465</v>
      </c>
      <c r="O8" s="4">
        <v>2.1899999999999999E-2</v>
      </c>
      <c r="Q8" s="3">
        <v>43465</v>
      </c>
      <c r="R8" s="4">
        <v>3.56E-2</v>
      </c>
      <c r="U8" s="3">
        <v>43465</v>
      </c>
      <c r="V8" s="4">
        <v>4.48E-2</v>
      </c>
      <c r="Y8" s="3">
        <v>43465</v>
      </c>
      <c r="Z8" s="4">
        <v>4.5699999999999998E-2</v>
      </c>
      <c r="AC8" s="3">
        <v>43465</v>
      </c>
      <c r="AD8" s="4">
        <v>5.1900000000000002E-2</v>
      </c>
    </row>
    <row r="9" spans="1:30">
      <c r="A9" s="3">
        <v>43098</v>
      </c>
      <c r="B9" s="5">
        <v>2.9100000000000001E-2</v>
      </c>
      <c r="D9" s="3">
        <v>43098</v>
      </c>
      <c r="E9" s="5">
        <v>2.5399999999999999E-2</v>
      </c>
      <c r="G9" s="3">
        <v>43098</v>
      </c>
      <c r="H9" s="5">
        <v>2.6499999999999999E-2</v>
      </c>
      <c r="K9" s="3">
        <v>43098</v>
      </c>
      <c r="L9" s="4">
        <v>1.46E-2</v>
      </c>
      <c r="N9" s="3">
        <v>43098</v>
      </c>
      <c r="O9" s="4">
        <v>1.32E-2</v>
      </c>
      <c r="Q9" s="3">
        <v>43098</v>
      </c>
      <c r="R9" s="4">
        <v>2.5399999999999999E-2</v>
      </c>
      <c r="U9" s="3">
        <v>43098</v>
      </c>
      <c r="V9" s="4">
        <v>1.8200000000000001E-2</v>
      </c>
      <c r="Y9" s="3">
        <v>43098</v>
      </c>
      <c r="Z9" s="4">
        <v>3.6200000000000003E-2</v>
      </c>
      <c r="AC9" s="3">
        <v>43098</v>
      </c>
      <c r="AD9" s="4">
        <v>4.2500000000000003E-2</v>
      </c>
    </row>
    <row r="10" spans="1:30">
      <c r="A10" s="3">
        <v>42734</v>
      </c>
      <c r="B10" s="5">
        <v>4.0399999999999998E-2</v>
      </c>
      <c r="D10" s="3">
        <v>42734</v>
      </c>
      <c r="E10" s="5">
        <v>3.4599999999999999E-2</v>
      </c>
      <c r="G10" s="3">
        <v>42734</v>
      </c>
      <c r="H10" s="5">
        <v>3.4299999999999997E-2</v>
      </c>
      <c r="K10" s="3">
        <v>42734</v>
      </c>
      <c r="L10" s="4">
        <v>1.6199999999999999E-2</v>
      </c>
      <c r="N10" s="3">
        <v>42734</v>
      </c>
      <c r="O10" s="4">
        <v>1.1299999999999999E-2</v>
      </c>
      <c r="Q10" s="3">
        <v>42734</v>
      </c>
      <c r="R10" s="4">
        <v>2.75E-2</v>
      </c>
      <c r="U10" s="3">
        <v>42734</v>
      </c>
      <c r="V10" s="4">
        <v>5.0099999999999999E-2</v>
      </c>
      <c r="Y10" s="3">
        <v>42734</v>
      </c>
      <c r="Z10" s="4">
        <v>5.04E-2</v>
      </c>
      <c r="AC10" s="3">
        <v>42734</v>
      </c>
      <c r="AD10" s="4">
        <v>5.9200000000000003E-2</v>
      </c>
    </row>
    <row r="11" spans="1:30">
      <c r="A11" s="3">
        <v>42369</v>
      </c>
      <c r="B11" s="5">
        <v>4.0899999999999999E-2</v>
      </c>
      <c r="D11" s="3">
        <v>42369</v>
      </c>
      <c r="E11" s="5">
        <v>3.5900000000000001E-2</v>
      </c>
      <c r="G11" s="3">
        <v>42369</v>
      </c>
      <c r="H11" s="5">
        <v>3.0599999999999999E-2</v>
      </c>
      <c r="K11" s="3">
        <v>42369</v>
      </c>
      <c r="L11" s="4">
        <v>1.9400000000000001E-2</v>
      </c>
      <c r="N11" s="3">
        <v>42369</v>
      </c>
      <c r="O11" s="4">
        <v>1.1900000000000001E-2</v>
      </c>
      <c r="Q11" s="3">
        <v>42369</v>
      </c>
      <c r="R11" s="4">
        <v>2.7099999999999999E-2</v>
      </c>
      <c r="U11" s="3">
        <v>42369</v>
      </c>
      <c r="V11" s="4">
        <v>4.7300000000000002E-2</v>
      </c>
      <c r="Y11" s="3">
        <v>42369</v>
      </c>
      <c r="Z11" s="4">
        <v>5.21E-2</v>
      </c>
      <c r="AC11" s="3">
        <v>42369</v>
      </c>
      <c r="AD11" s="4">
        <v>6.2899999999999998E-2</v>
      </c>
    </row>
    <row r="12" spans="1:30">
      <c r="A12" s="3">
        <v>42004</v>
      </c>
      <c r="B12" s="5">
        <v>3.2500000000000001E-2</v>
      </c>
      <c r="D12" s="3">
        <v>42004</v>
      </c>
      <c r="E12" s="5">
        <v>2.8199999999999999E-2</v>
      </c>
      <c r="G12" s="3">
        <v>42004</v>
      </c>
      <c r="H12" s="5">
        <v>1.0200000000000001E-2</v>
      </c>
      <c r="K12" s="3">
        <v>42004</v>
      </c>
      <c r="L12" s="4">
        <v>1.89E-2</v>
      </c>
      <c r="N12" s="3">
        <v>42004</v>
      </c>
      <c r="O12" s="4">
        <v>6.7000000000000002E-3</v>
      </c>
      <c r="Q12" s="3">
        <v>42004</v>
      </c>
      <c r="R12" s="4">
        <v>2.46E-2</v>
      </c>
      <c r="U12" s="3">
        <v>42004</v>
      </c>
      <c r="V12" s="4">
        <v>3.8899999999999997E-2</v>
      </c>
      <c r="Y12" s="3">
        <v>42004</v>
      </c>
      <c r="Z12" s="4">
        <v>4.4600000000000001E-2</v>
      </c>
      <c r="AC12" s="3">
        <v>42004</v>
      </c>
      <c r="AD12" s="4">
        <v>5.8200000000000002E-2</v>
      </c>
    </row>
    <row r="13" spans="1:30">
      <c r="A13" s="3">
        <v>41639</v>
      </c>
      <c r="B13" s="5">
        <v>3.3300000000000003E-2</v>
      </c>
      <c r="D13" s="3">
        <v>41639</v>
      </c>
      <c r="E13" s="5">
        <v>3.27E-2</v>
      </c>
      <c r="G13" s="3">
        <v>41639</v>
      </c>
      <c r="H13" s="5">
        <v>1.41E-2</v>
      </c>
      <c r="K13" s="3">
        <v>41639</v>
      </c>
      <c r="L13" s="4">
        <v>1.8100000000000002E-2</v>
      </c>
      <c r="N13" s="3">
        <v>41639</v>
      </c>
      <c r="O13" s="4">
        <v>2.5999999999999999E-3</v>
      </c>
      <c r="Q13" s="3">
        <v>41639</v>
      </c>
      <c r="R13" s="4">
        <v>2.53E-2</v>
      </c>
      <c r="U13" s="3">
        <v>41639</v>
      </c>
      <c r="V13" s="4">
        <v>4.9799999999999997E-2</v>
      </c>
      <c r="Y13" s="3">
        <v>41639</v>
      </c>
      <c r="Z13" s="4">
        <v>6.4699999999999994E-2</v>
      </c>
      <c r="AC13" s="3">
        <v>41639</v>
      </c>
      <c r="AD13" s="4">
        <v>4.5600000000000002E-2</v>
      </c>
    </row>
    <row r="14" spans="1:30">
      <c r="A14" s="3">
        <v>41274</v>
      </c>
      <c r="B14" s="5">
        <v>3.1899999999999998E-2</v>
      </c>
      <c r="D14" s="3">
        <v>41274</v>
      </c>
      <c r="E14" s="5">
        <v>3.7699999999999997E-2</v>
      </c>
      <c r="G14" s="3">
        <v>41274</v>
      </c>
      <c r="H14" s="5">
        <v>3.0300000000000001E-2</v>
      </c>
      <c r="K14" s="3">
        <v>41274</v>
      </c>
      <c r="L14" s="4">
        <v>2.0500000000000001E-2</v>
      </c>
      <c r="N14" s="3">
        <v>41274</v>
      </c>
      <c r="O14" s="4">
        <v>3.3999999999999998E-3</v>
      </c>
      <c r="Q14" s="3">
        <v>41274</v>
      </c>
      <c r="R14" s="4">
        <v>2.5700000000000001E-2</v>
      </c>
      <c r="U14" s="3">
        <v>41274</v>
      </c>
      <c r="V14" s="4">
        <v>4.58E-2</v>
      </c>
      <c r="Y14" s="3">
        <v>41274</v>
      </c>
      <c r="Z14" s="4">
        <v>5.1400000000000001E-2</v>
      </c>
      <c r="AC14" s="3">
        <v>41274</v>
      </c>
      <c r="AD14" s="4">
        <v>3.6900000000000002E-2</v>
      </c>
    </row>
    <row r="15" spans="1:30">
      <c r="A15" s="3">
        <v>40907</v>
      </c>
      <c r="B15" s="5">
        <v>3.8300000000000001E-2</v>
      </c>
      <c r="D15" s="3">
        <v>40907</v>
      </c>
      <c r="E15" s="5">
        <v>4.8599999999999997E-2</v>
      </c>
      <c r="G15" s="3">
        <v>40907</v>
      </c>
      <c r="H15" s="5">
        <v>1.9599999999999999E-2</v>
      </c>
      <c r="K15" s="3">
        <v>40907</v>
      </c>
      <c r="L15" s="4">
        <v>2.2599999999999999E-2</v>
      </c>
      <c r="N15" s="3">
        <v>40907</v>
      </c>
      <c r="O15" s="4">
        <v>7.1999999999999998E-3</v>
      </c>
      <c r="Q15" s="3">
        <v>40907</v>
      </c>
      <c r="R15" s="4">
        <v>1.7399999999999999E-2</v>
      </c>
      <c r="U15" s="3">
        <v>40907</v>
      </c>
      <c r="V15" s="4">
        <v>5.3100000000000001E-2</v>
      </c>
      <c r="Y15" s="3">
        <v>40907</v>
      </c>
      <c r="Z15" s="4">
        <v>4.6699999999999998E-2</v>
      </c>
      <c r="AC15" s="3">
        <v>40907</v>
      </c>
      <c r="AD15" s="4">
        <v>4.7800000000000002E-2</v>
      </c>
    </row>
    <row r="16" spans="1:30">
      <c r="A16" s="3">
        <v>40543</v>
      </c>
      <c r="B16" s="5">
        <v>2.9000000000000001E-2</v>
      </c>
      <c r="D16" s="3">
        <v>40543</v>
      </c>
      <c r="E16" s="5">
        <v>1.9599999999999999E-2</v>
      </c>
      <c r="G16" s="3">
        <v>40543</v>
      </c>
      <c r="H16" s="5">
        <v>3.3000000000000002E-2</v>
      </c>
      <c r="K16" s="3">
        <v>40543</v>
      </c>
      <c r="L16" s="4">
        <v>3.5000000000000001E-3</v>
      </c>
      <c r="N16" s="3">
        <v>40543</v>
      </c>
      <c r="O16" s="4">
        <v>3.0000000000000001E-3</v>
      </c>
      <c r="Q16" s="3">
        <v>40543</v>
      </c>
      <c r="R16" s="4">
        <v>6.4999999999999997E-3</v>
      </c>
      <c r="U16" s="3">
        <v>40543</v>
      </c>
      <c r="V16" s="4">
        <v>3.6700000000000003E-2</v>
      </c>
      <c r="Y16" s="3">
        <v>40543</v>
      </c>
      <c r="Z16" s="4">
        <v>4.3999999999999997E-2</v>
      </c>
      <c r="AC16" s="3">
        <v>40543</v>
      </c>
      <c r="AD16" s="4">
        <v>2.8799999999999999E-2</v>
      </c>
    </row>
    <row r="17" spans="1:30">
      <c r="A17" s="3">
        <v>40177</v>
      </c>
      <c r="B17" s="5">
        <v>3.0800000000000001E-2</v>
      </c>
      <c r="D17" s="3">
        <v>40177</v>
      </c>
      <c r="E17" s="5">
        <v>3.6600000000000001E-2</v>
      </c>
      <c r="G17" s="3">
        <v>40177</v>
      </c>
      <c r="H17" s="5">
        <v>3.0499999999999999E-2</v>
      </c>
      <c r="K17" s="3">
        <v>40177</v>
      </c>
      <c r="L17" s="4">
        <v>3.5999999999999999E-3</v>
      </c>
      <c r="N17" s="3">
        <v>40177</v>
      </c>
      <c r="O17" s="4">
        <v>2.7000000000000001E-3</v>
      </c>
      <c r="Q17" s="3">
        <v>40177</v>
      </c>
      <c r="R17" s="4">
        <v>1.8200000000000001E-2</v>
      </c>
      <c r="U17" s="3">
        <v>40177</v>
      </c>
      <c r="V17" s="4">
        <v>1.61E-2</v>
      </c>
      <c r="Y17" s="3">
        <v>40177</v>
      </c>
      <c r="Z17" s="4">
        <v>1.35E-2</v>
      </c>
      <c r="AC17" s="3">
        <v>40177</v>
      </c>
      <c r="AD17" s="4">
        <v>2.5600000000000001E-2</v>
      </c>
    </row>
    <row r="18" spans="1:30">
      <c r="A18" s="3">
        <v>39813</v>
      </c>
      <c r="B18" s="5">
        <v>5.6099999999999997E-2</v>
      </c>
      <c r="D18" s="3">
        <v>39813</v>
      </c>
      <c r="E18" s="5">
        <v>9.5000000000000001E-2</v>
      </c>
      <c r="G18" s="3">
        <v>39813</v>
      </c>
      <c r="H18" s="5">
        <v>5.0299999999999997E-2</v>
      </c>
      <c r="K18" s="3">
        <v>39813</v>
      </c>
      <c r="L18" s="4">
        <v>3.6200000000000003E-2</v>
      </c>
      <c r="N18" s="3">
        <v>39813</v>
      </c>
      <c r="O18" s="4">
        <v>0.15909999999999999</v>
      </c>
      <c r="Q18" s="3">
        <v>39813</v>
      </c>
      <c r="R18" s="4">
        <v>4.41E-2</v>
      </c>
      <c r="U18" s="3">
        <v>39813</v>
      </c>
      <c r="V18" s="4">
        <v>0.10539999999999999</v>
      </c>
      <c r="Y18" s="3">
        <v>39813</v>
      </c>
      <c r="Z18" s="4">
        <v>4.58E-2</v>
      </c>
      <c r="AC18" s="3">
        <v>39813</v>
      </c>
      <c r="AD18" s="4">
        <v>3.2599999999999997E-2</v>
      </c>
    </row>
    <row r="19" spans="1:30">
      <c r="A19" s="3">
        <v>39447</v>
      </c>
      <c r="B19" s="5">
        <v>3.1399999999999997E-2</v>
      </c>
      <c r="D19" s="3">
        <v>39447</v>
      </c>
      <c r="E19" s="5">
        <v>3.1399999999999997E-2</v>
      </c>
      <c r="G19" s="3">
        <v>39447</v>
      </c>
      <c r="H19" s="5">
        <v>1.26E-2</v>
      </c>
      <c r="K19" s="3">
        <v>39447</v>
      </c>
      <c r="L19" s="4">
        <v>2.52E-2</v>
      </c>
      <c r="N19" s="3">
        <v>39447</v>
      </c>
      <c r="O19" s="4">
        <v>5.8200000000000002E-2</v>
      </c>
      <c r="Q19" s="3">
        <v>39447</v>
      </c>
      <c r="R19" s="4">
        <v>3.9100000000000003E-2</v>
      </c>
      <c r="U19" s="3">
        <v>39447</v>
      </c>
      <c r="V19" s="4">
        <v>0.04</v>
      </c>
      <c r="Y19" s="3">
        <v>39447</v>
      </c>
      <c r="Z19" s="4">
        <v>2.52E-2</v>
      </c>
      <c r="AC19" s="3">
        <v>39447</v>
      </c>
      <c r="AD19" s="4">
        <v>2.8999999999999998E-3</v>
      </c>
    </row>
    <row r="20" spans="1:30">
      <c r="A20" s="3">
        <v>39080</v>
      </c>
      <c r="B20" s="5">
        <v>2.9899999999999999E-2</v>
      </c>
      <c r="D20" s="3">
        <v>39080</v>
      </c>
      <c r="E20" s="5">
        <v>3.0099999999999998E-2</v>
      </c>
      <c r="G20" s="3">
        <v>39080</v>
      </c>
      <c r="H20" s="5">
        <v>3.09E-2</v>
      </c>
      <c r="K20" s="3">
        <v>39080</v>
      </c>
      <c r="L20" s="4">
        <v>2.1100000000000001E-2</v>
      </c>
      <c r="N20" s="3">
        <v>39080</v>
      </c>
      <c r="O20" s="4">
        <v>3.9699999999999999E-2</v>
      </c>
      <c r="Q20" s="3">
        <v>39080</v>
      </c>
      <c r="R20" s="4">
        <v>3.04E-2</v>
      </c>
      <c r="U20" s="3">
        <v>39080</v>
      </c>
      <c r="V20" s="4">
        <v>4.1700000000000001E-2</v>
      </c>
      <c r="Y20" s="3">
        <v>39080</v>
      </c>
      <c r="Z20" s="4">
        <v>2.07E-2</v>
      </c>
      <c r="AC20" s="3">
        <v>39080</v>
      </c>
      <c r="AD20" s="4">
        <v>2.5600000000000002E-3</v>
      </c>
    </row>
    <row r="21" spans="1:30">
      <c r="A21" s="3">
        <v>38717</v>
      </c>
      <c r="B21" s="5">
        <v>0.11840000000000001</v>
      </c>
      <c r="D21" s="3">
        <v>38717</v>
      </c>
      <c r="E21" s="5">
        <v>1.8499999999999999E-2</v>
      </c>
      <c r="G21" s="3">
        <v>38717</v>
      </c>
      <c r="H21" s="5">
        <v>3.0499999999999999E-2</v>
      </c>
      <c r="K21" s="3">
        <v>38717</v>
      </c>
      <c r="L21" s="4">
        <v>2.5700000000000001E-2</v>
      </c>
      <c r="N21" s="3">
        <v>38717</v>
      </c>
      <c r="O21" s="4">
        <v>4.1200000000000001E-2</v>
      </c>
      <c r="Q21" s="3">
        <v>38717</v>
      </c>
      <c r="R21" s="4">
        <v>3.1800000000000002E-2</v>
      </c>
      <c r="U21" s="3">
        <v>38717</v>
      </c>
      <c r="V21" s="4">
        <v>4.8399999999999999E-2</v>
      </c>
      <c r="Y21" s="3">
        <v>38717</v>
      </c>
      <c r="Z21" s="4">
        <v>1.187E-2</v>
      </c>
      <c r="AC21" s="3">
        <v>38717</v>
      </c>
      <c r="AD21" t="s">
        <v>17</v>
      </c>
    </row>
    <row r="22" spans="1:30">
      <c r="A22" s="3">
        <v>38352</v>
      </c>
      <c r="B22" s="5">
        <v>2.3E-2</v>
      </c>
      <c r="D22" s="3">
        <v>38352</v>
      </c>
      <c r="E22" s="5">
        <v>2.1100000000000001E-2</v>
      </c>
      <c r="G22" s="3">
        <v>38352</v>
      </c>
      <c r="H22" s="5">
        <v>4.3499999999999997E-2</v>
      </c>
      <c r="K22" s="3">
        <v>38352</v>
      </c>
      <c r="L22" s="4">
        <v>2.6100000000000002E-2</v>
      </c>
      <c r="N22" s="3">
        <v>38352</v>
      </c>
      <c r="O22" s="4">
        <v>3.6200000000000003E-2</v>
      </c>
      <c r="Q22" s="3">
        <v>38352</v>
      </c>
      <c r="R22" s="4">
        <v>2.9899999999999999E-2</v>
      </c>
      <c r="U22" s="3">
        <v>38352</v>
      </c>
      <c r="V22" s="4">
        <v>4.3099999999999999E-2</v>
      </c>
      <c r="Y22" s="3">
        <v>38352</v>
      </c>
      <c r="Z22" t="s">
        <v>17</v>
      </c>
      <c r="AC22" s="3">
        <v>38352</v>
      </c>
      <c r="AD22" t="s">
        <v>17</v>
      </c>
    </row>
    <row r="23" spans="1:30">
      <c r="A23" s="3">
        <v>37986</v>
      </c>
      <c r="B23" s="5">
        <v>6.1800000000000001E-2</v>
      </c>
      <c r="D23" s="3">
        <v>37986</v>
      </c>
      <c r="E23" s="5">
        <v>2.0400000000000001E-2</v>
      </c>
      <c r="G23" s="3">
        <v>37986</v>
      </c>
      <c r="H23" s="5">
        <v>1.52E-2</v>
      </c>
      <c r="K23" s="3">
        <v>37986</v>
      </c>
      <c r="L23" s="4">
        <v>2.7799999999999998E-2</v>
      </c>
      <c r="N23" s="3">
        <v>37986</v>
      </c>
      <c r="O23" s="4">
        <v>3.5799999999999998E-2</v>
      </c>
      <c r="Q23" s="3">
        <v>37986</v>
      </c>
      <c r="R23" s="4">
        <v>2.5499999999999998E-2</v>
      </c>
      <c r="U23" s="3">
        <v>37986</v>
      </c>
      <c r="V23" s="4">
        <v>2.81E-2</v>
      </c>
      <c r="Y23" s="3">
        <v>37986</v>
      </c>
      <c r="Z23" t="s">
        <v>17</v>
      </c>
      <c r="AC23" s="3">
        <v>37986</v>
      </c>
      <c r="AD23" t="s">
        <v>17</v>
      </c>
    </row>
    <row r="24" spans="1:30">
      <c r="A24" s="3">
        <v>37621</v>
      </c>
      <c r="B24" s="5">
        <v>5.1999999999999998E-3</v>
      </c>
      <c r="D24" s="3">
        <v>37621</v>
      </c>
      <c r="E24" s="5">
        <v>2.7300000000000001E-2</v>
      </c>
      <c r="G24" s="3">
        <v>37621</v>
      </c>
      <c r="H24" s="5">
        <v>3.39E-2</v>
      </c>
      <c r="K24" s="3">
        <v>37621</v>
      </c>
      <c r="L24" s="4">
        <v>4.2500000000000003E-2</v>
      </c>
      <c r="N24" s="3">
        <v>37621</v>
      </c>
      <c r="O24" s="4">
        <v>3.5099999999999999E-2</v>
      </c>
      <c r="Q24" s="3">
        <v>37621</v>
      </c>
      <c r="R24" s="4">
        <v>2.35E-2</v>
      </c>
      <c r="U24" t="s">
        <v>7</v>
      </c>
      <c r="V24" s="4">
        <f>AVERAGE(V3:V23)</f>
        <v>4.6738095238095238E-2</v>
      </c>
      <c r="Y24" t="s">
        <v>7</v>
      </c>
      <c r="Z24" s="4">
        <f>AVERAGE(Z3:Z21)</f>
        <v>4.34878947368421E-2</v>
      </c>
      <c r="AC24" t="s">
        <v>7</v>
      </c>
      <c r="AD24" s="4">
        <f>AVERAGE(AD3:AD20)</f>
        <v>4.7036666666666664E-2</v>
      </c>
    </row>
    <row r="25" spans="1:30">
      <c r="A25" s="3">
        <v>37256</v>
      </c>
      <c r="B25" s="5">
        <v>1.3599999999999999E-2</v>
      </c>
      <c r="D25" s="3">
        <v>37256</v>
      </c>
      <c r="E25" s="5">
        <v>2.1000000000000001E-2</v>
      </c>
      <c r="G25" s="3">
        <v>37256</v>
      </c>
      <c r="H25" s="5">
        <v>3.15E-2</v>
      </c>
      <c r="K25" s="3">
        <v>37256</v>
      </c>
      <c r="L25" s="4">
        <v>2.81E-2</v>
      </c>
      <c r="N25" s="3">
        <v>37256</v>
      </c>
      <c r="O25" s="4">
        <v>3.6200000000000003E-2</v>
      </c>
      <c r="Q25" s="3">
        <v>37256</v>
      </c>
      <c r="R25" s="4">
        <v>2.3E-2</v>
      </c>
      <c r="U25" s="3"/>
    </row>
    <row r="26" spans="1:30">
      <c r="A26" s="3">
        <v>36889</v>
      </c>
      <c r="B26" s="5">
        <v>1.6299999999999999E-2</v>
      </c>
      <c r="D26" s="3">
        <v>36889</v>
      </c>
      <c r="E26" s="5">
        <v>1.5299999999999999E-2</v>
      </c>
      <c r="G26" s="3">
        <v>36889</v>
      </c>
      <c r="H26" s="5">
        <v>3.0800000000000001E-2</v>
      </c>
      <c r="K26" s="3">
        <v>36889</v>
      </c>
      <c r="L26" s="4">
        <v>2.1100000000000001E-2</v>
      </c>
      <c r="N26" s="3">
        <v>36889</v>
      </c>
      <c r="O26" s="4">
        <v>4.4900000000000002E-2</v>
      </c>
      <c r="Q26" s="3">
        <v>36889</v>
      </c>
      <c r="R26" s="4">
        <v>1.6199999999999999E-2</v>
      </c>
      <c r="U26" s="3"/>
    </row>
    <row r="27" spans="1:30">
      <c r="A27" t="s">
        <v>7</v>
      </c>
      <c r="B27" s="4">
        <f>AVERAGE(B3:B26)</f>
        <v>3.8608333333333335E-2</v>
      </c>
      <c r="D27" t="s">
        <v>7</v>
      </c>
      <c r="E27" s="4">
        <f>AVERAGE(E3:E26)</f>
        <v>3.6137499999999996E-2</v>
      </c>
      <c r="G27" t="s">
        <v>7</v>
      </c>
      <c r="H27" s="4">
        <f>AVERAGE(H3:H26)</f>
        <v>3.0500000000000003E-2</v>
      </c>
      <c r="K27" t="s">
        <v>7</v>
      </c>
      <c r="L27" s="4">
        <f>AVERAGE(L3:L26)</f>
        <v>2.1412500000000001E-2</v>
      </c>
      <c r="N27" t="s">
        <v>7</v>
      </c>
      <c r="O27" s="4">
        <f>AVERAGE(O3:O26)</f>
        <v>2.8483333333333333E-2</v>
      </c>
      <c r="Q27" t="s">
        <v>7</v>
      </c>
      <c r="R27" s="4">
        <f>AVERAGE(R3:R26)</f>
        <v>2.6599999999999999E-2</v>
      </c>
    </row>
    <row r="30" spans="1:30">
      <c r="A30" t="s">
        <v>20</v>
      </c>
      <c r="D30" t="s">
        <v>20</v>
      </c>
      <c r="K30" t="s">
        <v>23</v>
      </c>
      <c r="N30" t="s">
        <v>23</v>
      </c>
      <c r="U30" t="s">
        <v>21</v>
      </c>
      <c r="X30" t="s">
        <v>21</v>
      </c>
      <c r="AB30" t="s">
        <v>24</v>
      </c>
    </row>
    <row r="31" spans="1:30">
      <c r="A31" s="3">
        <v>44925</v>
      </c>
      <c r="B31" s="4">
        <f>AVERAGE(B3,E3,H3)</f>
        <v>5.7999999999999996E-2</v>
      </c>
      <c r="D31" t="s">
        <v>22</v>
      </c>
      <c r="E31" s="4">
        <f>AVERAGE(B27,E27,H27)</f>
        <v>3.5081944444444443E-2</v>
      </c>
      <c r="K31" s="3">
        <v>45289</v>
      </c>
      <c r="L31" s="4">
        <f>AVERAGE(L3,O3,R3)</f>
        <v>2.5833333333333337E-2</v>
      </c>
      <c r="N31" t="s">
        <v>22</v>
      </c>
      <c r="O31" s="4">
        <f>AVERAGE(L27,O27,R27)</f>
        <v>2.5498611111111111E-2</v>
      </c>
      <c r="U31" s="3">
        <v>45289</v>
      </c>
      <c r="V31" s="4">
        <f>AVERAGE(V3,Z3,AD3)</f>
        <v>7.1266666666666659E-2</v>
      </c>
      <c r="X31" t="s">
        <v>22</v>
      </c>
      <c r="Y31" s="4">
        <f>AVERAGE(V31:V51)</f>
        <v>4.4872460317460318E-2</v>
      </c>
      <c r="AB31" s="3">
        <v>45289</v>
      </c>
      <c r="AC31" s="4">
        <f>AVERAGE(B31,L31,V31)</f>
        <v>5.1699999999999996E-2</v>
      </c>
    </row>
    <row r="32" spans="1:30">
      <c r="A32" s="3">
        <v>44561</v>
      </c>
      <c r="B32" s="4">
        <f>AVERAGE(B4,E4,H4)</f>
        <v>4.2533333333333333E-2</v>
      </c>
      <c r="K32" s="3">
        <v>44925</v>
      </c>
      <c r="L32" s="4">
        <f>AVERAGE(L4,O4,R4)</f>
        <v>2.4999999999999998E-2</v>
      </c>
      <c r="U32" s="3">
        <v>44925</v>
      </c>
      <c r="V32" s="4">
        <f>AVERAGE(V4,Z4,AD4)</f>
        <v>6.4199999999999993E-2</v>
      </c>
      <c r="AB32" s="3">
        <v>44925</v>
      </c>
      <c r="AC32" s="4">
        <f t="shared" ref="AC32:AC51" si="0">AVERAGE(B32,L32,V32)</f>
        <v>4.3911111111111102E-2</v>
      </c>
    </row>
    <row r="33" spans="1:29">
      <c r="A33" s="3">
        <v>44196</v>
      </c>
      <c r="B33" s="4">
        <f>AVERAGE(B5,E5,H5)</f>
        <v>3.4633333333333328E-2</v>
      </c>
      <c r="K33" s="3">
        <v>44561</v>
      </c>
      <c r="L33" s="4">
        <f>AVERAGE(L5,O5,R5)</f>
        <v>1.5900000000000001E-2</v>
      </c>
      <c r="N33" s="4"/>
      <c r="U33" s="3">
        <v>44561</v>
      </c>
      <c r="V33" s="4">
        <f>AVERAGE(V5,Z5,AD5)</f>
        <v>5.8966666666666667E-2</v>
      </c>
      <c r="AB33" s="3">
        <v>44561</v>
      </c>
      <c r="AC33" s="4">
        <f t="shared" si="0"/>
        <v>3.6499999999999998E-2</v>
      </c>
    </row>
    <row r="34" spans="1:29">
      <c r="A34" s="3">
        <v>43830</v>
      </c>
      <c r="B34" s="4">
        <f>AVERAGE(B6,E6,H6)</f>
        <v>4.3733333333333339E-2</v>
      </c>
      <c r="K34" s="3">
        <v>44196</v>
      </c>
      <c r="L34" s="4">
        <f>AVERAGE(L6,O6,R6)</f>
        <v>2.8466666666666668E-2</v>
      </c>
      <c r="U34" s="3">
        <v>44196</v>
      </c>
      <c r="V34" s="4">
        <f>AVERAGE(V6,Z6,AD6)</f>
        <v>5.6399999999999999E-2</v>
      </c>
      <c r="AB34" s="3">
        <v>44196</v>
      </c>
      <c r="AC34" s="4">
        <f t="shared" si="0"/>
        <v>4.2866666666666671E-2</v>
      </c>
    </row>
    <row r="35" spans="1:29">
      <c r="A35" s="3">
        <v>43465</v>
      </c>
      <c r="B35" s="4">
        <f>AVERAGE(B7,E7,H7)</f>
        <v>4.3366666666666671E-2</v>
      </c>
      <c r="K35" s="3">
        <v>43830</v>
      </c>
      <c r="L35" s="4">
        <f>AVERAGE(L7,O7,R7)</f>
        <v>2.41E-2</v>
      </c>
      <c r="U35" s="3">
        <v>43830</v>
      </c>
      <c r="V35" s="4">
        <f>AVERAGE(V7,Z7,AD7)</f>
        <v>4.8033333333333338E-2</v>
      </c>
      <c r="AB35" s="3">
        <v>43830</v>
      </c>
      <c r="AC35" s="4">
        <f t="shared" si="0"/>
        <v>3.8500000000000006E-2</v>
      </c>
    </row>
    <row r="36" spans="1:29">
      <c r="A36" s="3">
        <v>43098</v>
      </c>
      <c r="B36" s="4">
        <f>AVERAGE(B8,E8,H8)</f>
        <v>3.6499999999999998E-2</v>
      </c>
      <c r="K36" s="3">
        <v>43465</v>
      </c>
      <c r="L36" s="4">
        <f>AVERAGE(L8,O8,R8)</f>
        <v>2.573333333333333E-2</v>
      </c>
      <c r="U36" s="3">
        <v>43465</v>
      </c>
      <c r="V36" s="4">
        <f>AVERAGE(V8,Z8,AD8)</f>
        <v>4.7466666666666664E-2</v>
      </c>
      <c r="AB36" s="3">
        <v>43465</v>
      </c>
      <c r="AC36" s="4">
        <f t="shared" si="0"/>
        <v>3.6566666666666664E-2</v>
      </c>
    </row>
    <row r="37" spans="1:29">
      <c r="A37" s="3">
        <v>42734</v>
      </c>
      <c r="B37" s="4">
        <f>AVERAGE(B9,E9,H9)</f>
        <v>2.7E-2</v>
      </c>
      <c r="K37" s="3">
        <v>43098</v>
      </c>
      <c r="L37" s="4">
        <f>AVERAGE(L9,O9,R9)</f>
        <v>1.7733333333333334E-2</v>
      </c>
      <c r="U37" s="3">
        <v>43098</v>
      </c>
      <c r="V37" s="4">
        <f>AVERAGE(V9,Z9,AD9)</f>
        <v>3.2300000000000002E-2</v>
      </c>
      <c r="AB37" s="3">
        <v>43098</v>
      </c>
      <c r="AC37" s="4">
        <f t="shared" si="0"/>
        <v>2.5677777777777782E-2</v>
      </c>
    </row>
    <row r="38" spans="1:29">
      <c r="A38" s="3">
        <v>42369</v>
      </c>
      <c r="B38" s="4">
        <f>AVERAGE(B10,E10,H10)</f>
        <v>3.6433333333333331E-2</v>
      </c>
      <c r="K38" s="3">
        <v>42734</v>
      </c>
      <c r="L38" s="4">
        <f>AVERAGE(L10,O10,R10)</f>
        <v>1.833333333333333E-2</v>
      </c>
      <c r="U38" s="3">
        <v>42734</v>
      </c>
      <c r="V38" s="4">
        <f>AVERAGE(V10,Z10,AD10)</f>
        <v>5.3233333333333334E-2</v>
      </c>
      <c r="AB38" s="3">
        <v>42734</v>
      </c>
      <c r="AC38" s="4">
        <f t="shared" si="0"/>
        <v>3.5999999999999997E-2</v>
      </c>
    </row>
    <row r="39" spans="1:29">
      <c r="A39" s="3">
        <v>42004</v>
      </c>
      <c r="B39" s="4">
        <f>AVERAGE(B11,E11,H11)</f>
        <v>3.5800000000000005E-2</v>
      </c>
      <c r="K39" s="3">
        <v>42369</v>
      </c>
      <c r="L39" s="4">
        <f>AVERAGE(L11,O11,R11)</f>
        <v>1.9466666666666667E-2</v>
      </c>
      <c r="U39" s="3">
        <v>42369</v>
      </c>
      <c r="V39" s="4">
        <f>AVERAGE(V11,Z11,AD11)</f>
        <v>5.4100000000000002E-2</v>
      </c>
      <c r="AB39" s="3">
        <v>42369</v>
      </c>
      <c r="AC39" s="4">
        <f t="shared" si="0"/>
        <v>3.6455555555555554E-2</v>
      </c>
    </row>
    <row r="40" spans="1:29">
      <c r="A40" s="3">
        <v>41639</v>
      </c>
      <c r="B40" s="4">
        <f>AVERAGE(B12,E12,H12)</f>
        <v>2.3633333333333336E-2</v>
      </c>
      <c r="K40" s="3">
        <v>42004</v>
      </c>
      <c r="L40" s="4">
        <f>AVERAGE(L12,O12,R12)</f>
        <v>1.6733333333333333E-2</v>
      </c>
      <c r="U40" s="3">
        <v>42004</v>
      </c>
      <c r="V40" s="4">
        <f>AVERAGE(V12,Z12,AD12)</f>
        <v>4.7233333333333329E-2</v>
      </c>
      <c r="AB40" s="3">
        <v>42004</v>
      </c>
      <c r="AC40" s="4">
        <f t="shared" si="0"/>
        <v>2.92E-2</v>
      </c>
    </row>
    <row r="41" spans="1:29">
      <c r="A41" s="3">
        <v>41274</v>
      </c>
      <c r="B41" s="4">
        <f>AVERAGE(B13,E13,H13)</f>
        <v>2.6700000000000002E-2</v>
      </c>
      <c r="K41" s="3">
        <v>41639</v>
      </c>
      <c r="L41" s="4">
        <f>AVERAGE(L13,O13,R13)</f>
        <v>1.5333333333333332E-2</v>
      </c>
      <c r="U41" s="3">
        <v>41639</v>
      </c>
      <c r="V41" s="4">
        <f>AVERAGE(V13,Z13,AD13)</f>
        <v>5.3366666666666666E-2</v>
      </c>
      <c r="AB41" s="3">
        <v>41639</v>
      </c>
      <c r="AC41" s="4">
        <f t="shared" si="0"/>
        <v>3.1800000000000002E-2</v>
      </c>
    </row>
    <row r="42" spans="1:29">
      <c r="A42" s="3">
        <v>40907</v>
      </c>
      <c r="B42" s="4">
        <f>AVERAGE(B14,E14,H14)</f>
        <v>3.3299999999999996E-2</v>
      </c>
      <c r="K42" s="3">
        <v>41274</v>
      </c>
      <c r="L42" s="4">
        <f>AVERAGE(L14,O14,R14)</f>
        <v>1.6533333333333334E-2</v>
      </c>
      <c r="U42" s="3">
        <v>41274</v>
      </c>
      <c r="V42" s="4">
        <f>AVERAGE(V14,Z14,AD14)</f>
        <v>4.4699999999999997E-2</v>
      </c>
      <c r="AB42" s="3">
        <v>41274</v>
      </c>
      <c r="AC42" s="4">
        <f t="shared" si="0"/>
        <v>3.1511111111111108E-2</v>
      </c>
    </row>
    <row r="43" spans="1:29">
      <c r="A43" s="3">
        <v>40543</v>
      </c>
      <c r="B43" s="4">
        <f>AVERAGE(B15,E15,H15)</f>
        <v>3.5500000000000004E-2</v>
      </c>
      <c r="K43" s="3">
        <v>40907</v>
      </c>
      <c r="L43" s="4">
        <f>AVERAGE(L15,O15,R15)</f>
        <v>1.5733333333333332E-2</v>
      </c>
      <c r="U43" s="3">
        <v>40907</v>
      </c>
      <c r="V43" s="4">
        <f>AVERAGE(V15,Z15,AD15)</f>
        <v>4.9200000000000001E-2</v>
      </c>
      <c r="AB43" s="3">
        <v>40907</v>
      </c>
      <c r="AC43" s="4">
        <f t="shared" si="0"/>
        <v>3.347777777777778E-2</v>
      </c>
    </row>
    <row r="44" spans="1:29">
      <c r="A44" s="3">
        <v>40177</v>
      </c>
      <c r="B44" s="4">
        <f>AVERAGE(B16,E16,H16)</f>
        <v>2.7200000000000002E-2</v>
      </c>
      <c r="K44" s="3">
        <v>40543</v>
      </c>
      <c r="L44" s="4">
        <f>AVERAGE(L16,O16,R16)</f>
        <v>4.333333333333334E-3</v>
      </c>
      <c r="U44" s="3">
        <v>40543</v>
      </c>
      <c r="V44" s="4">
        <f>AVERAGE(V16,Z16,AD16)</f>
        <v>3.6499999999999998E-2</v>
      </c>
      <c r="AB44" s="3">
        <v>40543</v>
      </c>
      <c r="AC44" s="4">
        <f t="shared" si="0"/>
        <v>2.2677777777777779E-2</v>
      </c>
    </row>
    <row r="45" spans="1:29">
      <c r="A45" s="3">
        <v>39813</v>
      </c>
      <c r="B45" s="4">
        <f>AVERAGE(B17,E17,H17)</f>
        <v>3.2633333333333334E-2</v>
      </c>
      <c r="K45" s="3">
        <v>40177</v>
      </c>
      <c r="L45" s="4">
        <f>AVERAGE(L17,O17,R17)</f>
        <v>8.1666666666666676E-3</v>
      </c>
      <c r="U45" s="3">
        <v>40177</v>
      </c>
      <c r="V45" s="4">
        <f>AVERAGE(V17,Z17,AD17)</f>
        <v>1.84E-2</v>
      </c>
      <c r="AB45" s="3">
        <v>40177</v>
      </c>
      <c r="AC45" s="4">
        <f t="shared" si="0"/>
        <v>1.9733333333333335E-2</v>
      </c>
    </row>
    <row r="46" spans="1:29">
      <c r="A46" s="3">
        <v>39447</v>
      </c>
      <c r="B46" s="4">
        <f>AVERAGE(B18,E18,H18)</f>
        <v>6.7133333333333337E-2</v>
      </c>
      <c r="K46" s="3">
        <v>39813</v>
      </c>
      <c r="L46" s="4">
        <f>AVERAGE(L18,O18,R18)</f>
        <v>7.9799999999999996E-2</v>
      </c>
      <c r="U46" s="3">
        <v>39813</v>
      </c>
      <c r="V46" s="4">
        <f>AVERAGE(V18,Z18,AD18)</f>
        <v>6.1266666666666664E-2</v>
      </c>
      <c r="AB46" s="3">
        <v>39813</v>
      </c>
      <c r="AC46" s="4">
        <f t="shared" si="0"/>
        <v>6.9400000000000003E-2</v>
      </c>
    </row>
    <row r="47" spans="1:29">
      <c r="A47" s="3">
        <v>39080</v>
      </c>
      <c r="B47" s="4">
        <f>AVERAGE(B19,E19,H19)</f>
        <v>2.513333333333333E-2</v>
      </c>
      <c r="K47" s="3">
        <v>39447</v>
      </c>
      <c r="L47" s="4">
        <f>AVERAGE(L19,O19,R19)</f>
        <v>4.0833333333333333E-2</v>
      </c>
      <c r="U47" s="3">
        <v>39447</v>
      </c>
      <c r="V47" s="4">
        <f>AVERAGE(V19,Z19,AD19)</f>
        <v>2.2700000000000001E-2</v>
      </c>
      <c r="AB47" s="3">
        <v>39447</v>
      </c>
      <c r="AC47" s="4">
        <f t="shared" si="0"/>
        <v>2.9555555555555554E-2</v>
      </c>
    </row>
    <row r="48" spans="1:29">
      <c r="A48" s="3">
        <v>38717</v>
      </c>
      <c r="B48" s="4">
        <f>AVERAGE(B20,E20,H20)</f>
        <v>3.0299999999999997E-2</v>
      </c>
      <c r="K48" s="3">
        <v>39080</v>
      </c>
      <c r="L48" s="4">
        <f>AVERAGE(L20,O20,R20)</f>
        <v>3.04E-2</v>
      </c>
      <c r="U48" s="3">
        <v>39080</v>
      </c>
      <c r="V48" s="4">
        <f>AVERAGE(V20,Z20,AD20)</f>
        <v>2.1653333333333333E-2</v>
      </c>
      <c r="AB48" s="3">
        <v>39080</v>
      </c>
      <c r="AC48" s="4">
        <f t="shared" si="0"/>
        <v>2.745111111111111E-2</v>
      </c>
    </row>
    <row r="49" spans="1:29">
      <c r="A49" s="3">
        <v>38352</v>
      </c>
      <c r="B49" s="4">
        <f>AVERAGE(B21,E21,H21)</f>
        <v>5.5799999999999995E-2</v>
      </c>
      <c r="K49" s="3">
        <v>38717</v>
      </c>
      <c r="L49" s="4">
        <f>AVERAGE(L21,O21,R21)</f>
        <v>3.2900000000000006E-2</v>
      </c>
      <c r="U49" s="3">
        <v>38717</v>
      </c>
      <c r="V49" s="4">
        <f>AVERAGE(V21,Z21,AD21)</f>
        <v>3.0134999999999999E-2</v>
      </c>
      <c r="AB49" s="3">
        <v>38717</v>
      </c>
      <c r="AC49" s="4">
        <f t="shared" si="0"/>
        <v>3.9611666666666663E-2</v>
      </c>
    </row>
    <row r="50" spans="1:29">
      <c r="A50" s="3">
        <v>37986</v>
      </c>
      <c r="B50" s="4">
        <f>AVERAGE(B22,E22,H22)</f>
        <v>2.92E-2</v>
      </c>
      <c r="K50" s="3">
        <v>38352</v>
      </c>
      <c r="L50" s="4">
        <f>AVERAGE(L22,O22,R22)</f>
        <v>3.0733333333333335E-2</v>
      </c>
      <c r="U50" s="3">
        <v>38352</v>
      </c>
      <c r="V50" s="4">
        <f>AVERAGE(V22,Z22,AD22)</f>
        <v>4.3099999999999999E-2</v>
      </c>
      <c r="AB50" s="3">
        <v>38352</v>
      </c>
      <c r="AC50" s="4">
        <f t="shared" si="0"/>
        <v>3.4344444444444448E-2</v>
      </c>
    </row>
    <row r="51" spans="1:29">
      <c r="A51" s="3">
        <v>37621</v>
      </c>
      <c r="B51" s="4">
        <f>AVERAGE(B23,E23,H23)</f>
        <v>3.2466666666666665E-2</v>
      </c>
      <c r="K51" s="3">
        <v>37986</v>
      </c>
      <c r="L51" s="4">
        <f>AVERAGE(L23,O23,R23)</f>
        <v>2.9699999999999994E-2</v>
      </c>
      <c r="U51" s="3">
        <v>37986</v>
      </c>
      <c r="V51" s="4">
        <f>AVERAGE(V23,Z23,AD23)</f>
        <v>2.81E-2</v>
      </c>
      <c r="AB51" s="3">
        <v>37986</v>
      </c>
      <c r="AC51" s="4">
        <f t="shared" si="0"/>
        <v>3.0088888888888887E-2</v>
      </c>
    </row>
    <row r="52" spans="1:29">
      <c r="A52" s="3">
        <v>37256</v>
      </c>
      <c r="B52" s="4">
        <f>AVERAGE(B24,E24,H24)</f>
        <v>2.2133333333333335E-2</v>
      </c>
      <c r="K52" s="3">
        <v>37621</v>
      </c>
      <c r="L52" s="4">
        <f>AVERAGE(L24,O24,R24)</f>
        <v>3.3700000000000001E-2</v>
      </c>
    </row>
    <row r="53" spans="1:29">
      <c r="A53" s="3">
        <v>36889</v>
      </c>
      <c r="B53" s="4">
        <f>AVERAGE(B25,E25,H25)</f>
        <v>2.2033333333333332E-2</v>
      </c>
      <c r="K53" s="3">
        <v>37256</v>
      </c>
      <c r="L53" s="4">
        <f>AVERAGE(L25,O25,R25)</f>
        <v>2.9099999999999997E-2</v>
      </c>
    </row>
    <row r="54" spans="1:29">
      <c r="K54" s="3">
        <v>36889</v>
      </c>
      <c r="L54" s="4">
        <f>AVERAGE(L26,O26,R26)</f>
        <v>2.7399999999999997E-2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6DDC9B-DBC5-F04E-9EF0-43E9AEAF928A}">
  <dimension ref="A1"/>
  <sheetViews>
    <sheetView workbookViewId="0"/>
  </sheetViews>
  <sheetFormatPr baseColWidth="10" defaultRowHeight="16"/>
  <sheetData>
    <row r="1" spans="1:1">
      <c r="A1" t="s">
        <v>13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hao luo</dc:creator>
  <cp:lastModifiedBy>hao luo</cp:lastModifiedBy>
  <dcterms:created xsi:type="dcterms:W3CDTF">2024-03-13T06:19:49Z</dcterms:created>
  <dcterms:modified xsi:type="dcterms:W3CDTF">2024-03-15T08:10:49Z</dcterms:modified>
</cp:coreProperties>
</file>