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9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<sst xmlns="http://schemas.openxmlformats.org/spreadsheetml/2006/main" count="6659" uniqueCount="2736">
  <si>
    <t>@default</t>
  </si>
  <si>
    <t>Country</t>
  </si>
  <si>
    <t>Identity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</si>
  <si>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</si>
  <si>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</si>
  <si>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</si>
  <si>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</si>
  <si>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</si>
  <si>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</si>
  <si>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</si>
  <si>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</si>
  <si>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</si>
  <si>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</si>
  <si>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</si>
  <si>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</si>
  <si>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</si>
  <si>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</si>
  <si>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</si>
  <si>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</si>
  <si>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</si>
  <si>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</si>
  <si>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</si>
  <si>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</si>
  <si>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</si>
  <si>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</si>
  <si>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</si>
  <si>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</si>
  <si>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</si>
  <si>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</si>
  <si>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</si>
  <si>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</si>
  <si>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</si>
  <si>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</si>
  <si>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</si>
  <si>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</si>
  <si>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</si>
  <si>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</si>
  <si>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</si>
  <si>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</si>
  <si>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</si>
  <si>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</si>
  <si>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</si>
  <si>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</si>
  <si>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</si>
  <si>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</si>
  <si>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</si>
  <si>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</si>
  <si>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</si>
  <si>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</si>
  <si>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</si>
  <si>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</si>
  <si>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</si>
  <si>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</si>
  <si>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</si>
  <si>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</si>
  <si>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</si>
  <si>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</si>
  <si>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</si>
  <si>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</si>
  <si>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</si>
  <si>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</si>
  <si>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</si>
  <si>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</si>
  <si>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</si>
  <si>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</si>
  <si>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</si>
  <si>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</si>
  <si>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</si>
  <si>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</si>
  <si>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</si>
  <si>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</si>
  <si>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</si>
  <si>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</si>
  <si>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</si>
  <si>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</si>
  <si>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</si>
  <si>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</si>
  <si>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</si>
  <si>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</si>
  <si>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</si>
  <si>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</si>
  <si>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</si>
  <si>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</si>
  <si>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</si>
  <si>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</si>
  <si>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</si>
  <si>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</si>
  <si>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</si>
  <si>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</si>
  <si>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</si>
  <si>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</si>
  <si>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</si>
  <si>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</si>
  <si>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</si>
  <si>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</si>
  <si>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</si>
  <si>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</si>
  <si>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</si>
  <si>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</si>
  <si>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</si>
  <si>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</si>
  <si>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</si>
  <si>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</si>
  <si>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</si>
  <si>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</si>
  <si>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</si>
  <si>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</si>
  <si>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</si>
  <si>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</si>
  <si>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</si>
  <si>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</si>
  <si>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</si>
  <si>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</si>
  <si>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</si>
  <si>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</si>
  <si>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</si>
  <si>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</si>
  <si>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</si>
  <si>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</si>
  <si>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</si>
  <si>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</si>
  <si>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</si>
  <si>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</si>
  <si>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</si>
  <si>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</si>
  <si>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</si>
  <si>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</si>
  <si>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</si>
  <si>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</si>
  <si>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</si>
  <si>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</si>
  <si>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</si>
  <si>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</si>
  <si>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</si>
  <si>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</si>
  <si>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</si>
  <si>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</si>
  <si>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</si>
  <si>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</si>
  <si>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</si>
  <si>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</si>
  <si>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</si>
  <si>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</si>
  <si>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</si>
  <si>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</si>
  <si>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</si>
  <si>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</si>
  <si>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</si>
  <si>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</si>
  <si>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</si>
  <si>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</si>
  <si>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</si>
  <si>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</si>
  <si>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</si>
  <si>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</si>
  <si>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</si>
  <si>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</si>
  <si>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</si>
  <si>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</si>
  <si>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</si>
  <si>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</si>
  <si>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</si>
  <si>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</si>
  <si>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</si>
  <si>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</si>
  <si>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</si>
  <si>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</si>
  <si>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</si>
  <si>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</si>
  <si>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</si>
  <si>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</si>
  <si>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</si>
  <si>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</si>
  <si>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</si>
  <si>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</si>
  <si>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</si>
  <si>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</si>
  <si>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</si>
  <si>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</si>
  <si>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</si>
  <si>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</si>
  <si>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</si>
  <si>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</si>
  <si>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</si>
  <si>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</si>
  <si>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</si>
  <si>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</si>
  <si>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</si>
  <si>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</si>
  <si>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</si>
  <si>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</si>
  <si>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</si>
  <si>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</si>
  <si>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</si>
  <si>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</si>
  <si>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</si>
  <si>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伯夷</t>
  </si>
  <si>
    <t>叔齊</t>
  </si>
  <si>
    <t>秦</t>
  </si>
  <si>
    <t>越人</t>
  </si>
  <si>
    <t>扁鵲</t>
  </si>
  <si>
    <t>師</t>
  </si>
  <si>
    <t>曠</t>
  </si>
  <si>
    <t>卜</t>
  </si>
  <si>
    <t>子夏</t>
  </si>
  <si>
    <t>尹</t>
  </si>
  <si>
    <t>列</t>
  </si>
  <si>
    <t>禦寇</t>
  </si>
  <si>
    <t>銒</t>
  </si>
  <si>
    <t>鬼谷子</t>
  </si>
  <si>
    <t>顔</t>
  </si>
  <si>
    <t>淵</t>
  </si>
  <si>
    <t>盗跖</t>
  </si>
  <si>
    <t>孔子</t>
  </si>
  <si>
    <t>左</t>
  </si>
  <si>
    <t>丘明</t>
  </si>
  <si>
    <t>范</t>
  </si>
  <si>
    <t>睢</t>
  </si>
  <si>
    <t>王</t>
  </si>
  <si>
    <t>稽</t>
  </si>
  <si>
    <t>魏</t>
  </si>
  <si>
    <t>冉</t>
  </si>
  <si>
    <t>安平</t>
  </si>
  <si>
    <t>嬴</t>
  </si>
  <si>
    <t>稷</t>
  </si>
  <si>
    <t>蔡</t>
  </si>
  <si>
    <t>澤</t>
  </si>
  <si>
    <t>茅</t>
  </si>
  <si>
    <t>焦</t>
  </si>
  <si>
    <t>晏</t>
  </si>
  <si>
    <t>嬰</t>
  </si>
  <si>
    <t>黃</t>
  </si>
  <si>
    <t>歇</t>
  </si>
  <si>
    <t>趙</t>
  </si>
  <si>
    <t>勝</t>
  </si>
  <si>
    <t>觸</t>
  </si>
  <si>
    <t>讋</t>
  </si>
  <si>
    <t>燕</t>
  </si>
  <si>
    <t>媪</t>
  </si>
  <si>
    <t>趙太后</t>
  </si>
  <si>
    <t>須</t>
  </si>
  <si>
    <t>賈</t>
  </si>
  <si>
    <t>田</t>
  </si>
  <si>
    <t>文</t>
  </si>
  <si>
    <t>政</t>
  </si>
  <si>
    <t>司馬</t>
  </si>
  <si>
    <t>遷</t>
  </si>
  <si>
    <t>子長</t>
  </si>
  <si>
    <t>劉</t>
  </si>
  <si>
    <t>向</t>
  </si>
  <si>
    <t>孔</t>
  </si>
  <si>
    <t>安國</t>
  </si>
  <si>
    <t>伏</t>
  </si>
  <si>
    <t>生</t>
  </si>
  <si>
    <t>董</t>
  </si>
  <si>
    <t>仲舒</t>
  </si>
  <si>
    <t>談</t>
  </si>
  <si>
    <t>揚</t>
  </si>
  <si>
    <t>雄</t>
  </si>
  <si>
    <t>子雲</t>
  </si>
  <si>
    <t>戴</t>
  </si>
  <si>
    <t>德</t>
  </si>
  <si>
    <t>信</t>
  </si>
  <si>
    <t>蕭</t>
  </si>
  <si>
    <t>何</t>
  </si>
  <si>
    <t>鮑</t>
  </si>
  <si>
    <t>張</t>
  </si>
  <si>
    <t>良</t>
  </si>
  <si>
    <t>夏侯</t>
  </si>
  <si>
    <t>樊</t>
  </si>
  <si>
    <t>噲</t>
  </si>
  <si>
    <t>他廣</t>
  </si>
  <si>
    <t>宋</t>
  </si>
  <si>
    <t>恒</t>
  </si>
  <si>
    <t>啟</t>
  </si>
  <si>
    <t>欒</t>
  </si>
  <si>
    <t>大</t>
  </si>
  <si>
    <t>李</t>
  </si>
  <si>
    <t>少翁</t>
  </si>
  <si>
    <t>褚</t>
  </si>
  <si>
    <t>少孫</t>
  </si>
  <si>
    <t>蚡</t>
  </si>
  <si>
    <t>竇</t>
  </si>
  <si>
    <t>灌</t>
  </si>
  <si>
    <t>夫</t>
  </si>
  <si>
    <t>赵</t>
  </si>
  <si>
    <t>氏</t>
  </si>
  <si>
    <t>鈎弋夫人</t>
  </si>
  <si>
    <t>呂</t>
  </si>
  <si>
    <t>娥姁</t>
  </si>
  <si>
    <t>尹夫人</t>
  </si>
  <si>
    <t>弘</t>
  </si>
  <si>
    <t>慎</t>
  </si>
  <si>
    <t>慎夫人</t>
  </si>
  <si>
    <t>武</t>
  </si>
  <si>
    <t>歆</t>
  </si>
  <si>
    <t>鄒</t>
  </si>
  <si>
    <t>陽</t>
  </si>
  <si>
    <t>長君</t>
  </si>
  <si>
    <t>季</t>
  </si>
  <si>
    <t>布</t>
  </si>
  <si>
    <t>冒頓</t>
  </si>
  <si>
    <t>嚴</t>
  </si>
  <si>
    <t>遵</t>
  </si>
  <si>
    <t>騫</t>
  </si>
  <si>
    <t>東方</t>
  </si>
  <si>
    <t>朔</t>
  </si>
  <si>
    <t>贛</t>
  </si>
  <si>
    <t>京</t>
  </si>
  <si>
    <t>房</t>
  </si>
  <si>
    <t>許</t>
  </si>
  <si>
    <t>負</t>
  </si>
  <si>
    <t>毛</t>
  </si>
  <si>
    <t>萇</t>
  </si>
  <si>
    <t>佚名</t>
  </si>
  <si>
    <t>固</t>
  </si>
  <si>
    <t>荀</t>
  </si>
  <si>
    <t>悅</t>
  </si>
  <si>
    <t>衷</t>
  </si>
  <si>
    <t>珍</t>
  </si>
  <si>
    <t>煜</t>
  </si>
  <si>
    <t>髙</t>
  </si>
  <si>
    <t>誘</t>
  </si>
  <si>
    <t>歧</t>
  </si>
  <si>
    <t>君卿</t>
  </si>
  <si>
    <t>徐</t>
  </si>
  <si>
    <t>岳</t>
  </si>
  <si>
    <t>衛</t>
  </si>
  <si>
    <t>宏</t>
  </si>
  <si>
    <t>熙</t>
  </si>
  <si>
    <t>玄</t>
  </si>
  <si>
    <t>休</t>
  </si>
  <si>
    <t>服</t>
  </si>
  <si>
    <t>虔</t>
  </si>
  <si>
    <t>河上公</t>
  </si>
  <si>
    <t>郭</t>
  </si>
  <si>
    <t>憲</t>
  </si>
  <si>
    <t>楊</t>
  </si>
  <si>
    <t>賜</t>
  </si>
  <si>
    <t>小同</t>
  </si>
  <si>
    <t>弼</t>
  </si>
  <si>
    <t>管</t>
  </si>
  <si>
    <t>輅</t>
  </si>
  <si>
    <t>陸</t>
  </si>
  <si>
    <t>績</t>
  </si>
  <si>
    <t>譙</t>
  </si>
  <si>
    <t>周</t>
  </si>
  <si>
    <t>韋</t>
  </si>
  <si>
    <t>昭</t>
  </si>
  <si>
    <t>彪</t>
  </si>
  <si>
    <t>陳</t>
  </si>
  <si>
    <t>壽</t>
  </si>
  <si>
    <t>晁</t>
  </si>
  <si>
    <t>皇甫</t>
  </si>
  <si>
    <t>謐</t>
  </si>
  <si>
    <t>虞</t>
  </si>
  <si>
    <t>嵇</t>
  </si>
  <si>
    <t>含</t>
  </si>
  <si>
    <t>徽</t>
  </si>
  <si>
    <t>杜</t>
  </si>
  <si>
    <t>預</t>
  </si>
  <si>
    <t>華</t>
  </si>
  <si>
    <t>象</t>
  </si>
  <si>
    <t>袁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</si>
  <si>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</si>
  <si>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</si>
  <si>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</si>
  <si>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</si>
  <si>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</si>
  <si>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</si>
  <si>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</si>
  <si>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</si>
  <si>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</si>
  <si>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</si>
  <si>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洪</t>
  </si>
  <si>
    <t>韓</t>
  </si>
  <si>
    <t>康伯</t>
  </si>
  <si>
    <t>望</t>
  </si>
  <si>
    <t>湛</t>
  </si>
  <si>
    <t>璞</t>
  </si>
  <si>
    <t>嘉</t>
  </si>
  <si>
    <t>干</t>
  </si>
  <si>
    <t>寶</t>
  </si>
  <si>
    <t>陶</t>
  </si>
  <si>
    <t>潛</t>
  </si>
  <si>
    <t>顒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</si>
  <si>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</si>
  <si>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</si>
  <si>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</si>
  <si>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</si>
  <si>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</si>
  <si>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</si>
  <si>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</si>
  <si>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</si>
  <si>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沈</t>
  </si>
  <si>
    <t>約</t>
  </si>
  <si>
    <t>子顯</t>
  </si>
  <si>
    <t>繹</t>
  </si>
  <si>
    <t>弘景</t>
  </si>
  <si>
    <t>任</t>
  </si>
  <si>
    <t>昉</t>
  </si>
  <si>
    <t>綺</t>
  </si>
  <si>
    <t>吳</t>
  </si>
  <si>
    <t>均</t>
  </si>
  <si>
    <t>荔</t>
  </si>
  <si>
    <t>崔</t>
  </si>
  <si>
    <t>鴻</t>
  </si>
  <si>
    <t>酈</t>
  </si>
  <si>
    <t>道元</t>
  </si>
  <si>
    <t>衒之</t>
  </si>
  <si>
    <t>邱建</t>
  </si>
  <si>
    <t>關</t>
  </si>
  <si>
    <t>朗</t>
  </si>
  <si>
    <t>收</t>
  </si>
  <si>
    <t>祖</t>
  </si>
  <si>
    <t>珽</t>
  </si>
  <si>
    <t>甄</t>
  </si>
  <si>
    <t>鸞</t>
  </si>
  <si>
    <t>盧</t>
  </si>
  <si>
    <t>辯</t>
  </si>
  <si>
    <t>元嵩</t>
  </si>
  <si>
    <t>庾</t>
  </si>
  <si>
    <t>季才</t>
  </si>
  <si>
    <t>百藥</t>
  </si>
  <si>
    <t>通</t>
  </si>
  <si>
    <t>公瞻</t>
  </si>
  <si>
    <t>世南</t>
  </si>
  <si>
    <t>夏</t>
  </si>
  <si>
    <t>侯陽</t>
  </si>
  <si>
    <t>吉</t>
  </si>
  <si>
    <t>顏</t>
  </si>
  <si>
    <t>之推</t>
  </si>
  <si>
    <t>貞</t>
  </si>
  <si>
    <t>子正</t>
  </si>
  <si>
    <t>守節</t>
  </si>
  <si>
    <t>師古</t>
  </si>
  <si>
    <t>賢</t>
  </si>
  <si>
    <t>玄齡</t>
  </si>
  <si>
    <t>世民</t>
  </si>
  <si>
    <t>超</t>
  </si>
  <si>
    <t>姚</t>
  </si>
  <si>
    <t>思亷</t>
  </si>
  <si>
    <t>延壽</t>
  </si>
  <si>
    <t>令狐</t>
  </si>
  <si>
    <t>德棻</t>
  </si>
  <si>
    <t>長孫</t>
  </si>
  <si>
    <t>無忌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</si>
  <si>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</si>
  <si>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</si>
  <si>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</si>
  <si>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</si>
  <si>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</si>
  <si>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</si>
  <si>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</si>
  <si>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</si>
  <si>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</si>
  <si>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</si>
  <si>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</si>
  <si>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</si>
  <si>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</si>
  <si>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</si>
  <si>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</si>
  <si>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</si>
  <si>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</si>
  <si>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</si>
  <si>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詢</t>
  </si>
  <si>
    <t>鷟</t>
  </si>
  <si>
    <t>堅</t>
  </si>
  <si>
    <t>白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</si>
  <si>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</si>
  <si>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</si>
  <si>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</si>
  <si>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</si>
  <si>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</si>
  <si>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</si>
  <si>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</si>
  <si>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</si>
  <si>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</si>
  <si>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</si>
  <si>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</si>
  <si>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</si>
  <si>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</si>
  <si>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</si>
  <si>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</si>
  <si>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</si>
  <si>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</si>
  <si>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</si>
  <si>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</si>
  <si>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</si>
  <si>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</si>
  <si>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</si>
  <si>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</si>
  <si>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</si>
  <si>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</si>
  <si>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</si>
  <si>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</si>
  <si>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</si>
  <si>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</si>
  <si>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曾</t>
  </si>
  <si>
    <t>穎達</t>
  </si>
  <si>
    <t>士勛</t>
  </si>
  <si>
    <t>冰</t>
  </si>
  <si>
    <t>公彥</t>
  </si>
  <si>
    <t>羽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</si>
  <si>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</si>
  <si>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</si>
  <si>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</si>
  <si>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</si>
  <si>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</si>
  <si>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</si>
  <si>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</si>
  <si>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</si>
  <si>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</si>
  <si>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馮</t>
  </si>
  <si>
    <t>枚</t>
  </si>
  <si>
    <t>成式</t>
  </si>
  <si>
    <t>蕤</t>
  </si>
  <si>
    <t>鼎祚</t>
  </si>
  <si>
    <t>史</t>
  </si>
  <si>
    <t>徵</t>
  </si>
  <si>
    <t>蘇</t>
  </si>
  <si>
    <t>源明</t>
  </si>
  <si>
    <t>江</t>
  </si>
  <si>
    <t>希明</t>
  </si>
  <si>
    <t>筌</t>
  </si>
  <si>
    <t>真</t>
  </si>
  <si>
    <t>希聲</t>
  </si>
  <si>
    <t>殷</t>
  </si>
  <si>
    <t>敬慎</t>
  </si>
  <si>
    <t>重元</t>
  </si>
  <si>
    <t>成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</si>
  <si>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</si>
  <si>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</si>
  <si>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</si>
  <si>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</si>
  <si>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</si>
  <si>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</si>
  <si>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</si>
  <si>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</si>
  <si>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</si>
  <si>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</si>
  <si>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</si>
  <si>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康</t>
  </si>
  <si>
    <t>駢</t>
  </si>
  <si>
    <t>讀</t>
  </si>
  <si>
    <t>高</t>
  </si>
  <si>
    <t>彥休</t>
  </si>
  <si>
    <t>郊</t>
  </si>
  <si>
    <t>綮</t>
  </si>
  <si>
    <t>唐</t>
  </si>
  <si>
    <t>臨</t>
  </si>
  <si>
    <t>柳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</si>
  <si>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</si>
  <si>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</si>
  <si>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</si>
  <si>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</si>
  <si>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</si>
  <si>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</si>
  <si>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</si>
  <si>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</si>
  <si>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仁裕</t>
  </si>
  <si>
    <t>光庭</t>
  </si>
  <si>
    <t>昫</t>
  </si>
  <si>
    <t>朴</t>
  </si>
  <si>
    <t>定保</t>
  </si>
  <si>
    <t>繼先</t>
  </si>
  <si>
    <t>光遠</t>
  </si>
  <si>
    <t>彭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</si>
  <si>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</si>
  <si>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</si>
  <si>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</si>
  <si>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</si>
  <si>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</si>
  <si>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</si>
  <si>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</si>
  <si>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</si>
  <si>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</si>
  <si>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</si>
  <si>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</si>
  <si>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</si>
  <si>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</si>
  <si>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</si>
  <si>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</si>
  <si>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</si>
  <si>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</si>
  <si>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</si>
  <si>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</si>
  <si>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</si>
  <si>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</si>
  <si>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孫</t>
  </si>
  <si>
    <t>光憲</t>
  </si>
  <si>
    <t>章</t>
  </si>
  <si>
    <t>衡</t>
  </si>
  <si>
    <t>轍</t>
  </si>
  <si>
    <t>曽</t>
  </si>
  <si>
    <t>鞏</t>
  </si>
  <si>
    <t>樵</t>
  </si>
  <si>
    <t>羽翀</t>
  </si>
  <si>
    <t>句</t>
  </si>
  <si>
    <t>延慶</t>
  </si>
  <si>
    <t>唐英</t>
  </si>
  <si>
    <t>禹</t>
  </si>
  <si>
    <t>路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</si>
  <si>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</si>
  <si>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</si>
  <si>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</si>
  <si>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</si>
  <si>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</si>
  <si>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</si>
  <si>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</si>
  <si>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</si>
  <si>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</si>
  <si>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</si>
  <si>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</si>
  <si>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</si>
  <si>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</si>
  <si>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</si>
  <si>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</si>
  <si>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</si>
  <si>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</si>
  <si>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</si>
  <si>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</si>
  <si>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</si>
  <si>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廣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</si>
  <si>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</si>
  <si>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</si>
  <si>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</si>
  <si>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</si>
  <si>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</si>
  <si>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</si>
  <si>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</si>
  <si>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</si>
  <si>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</si>
  <si>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當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</si>
  <si>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</si>
  <si>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</si>
  <si>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</si>
  <si>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</si>
  <si>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</si>
  <si>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</si>
  <si>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</si>
  <si>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</si>
  <si>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</si>
  <si>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</si>
  <si>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</si>
  <si>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</si>
  <si>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中</t>
  </si>
  <si>
    <t>瓘</t>
  </si>
  <si>
    <t>虙</t>
  </si>
  <si>
    <t>仲淹</t>
  </si>
  <si>
    <t>包</t>
  </si>
  <si>
    <t>拯</t>
  </si>
  <si>
    <t>安世</t>
  </si>
  <si>
    <t>次升</t>
  </si>
  <si>
    <t>夢得</t>
  </si>
  <si>
    <t>綱</t>
  </si>
  <si>
    <t>樂</t>
  </si>
  <si>
    <t>存</t>
  </si>
  <si>
    <t>忞</t>
  </si>
  <si>
    <t>稅</t>
  </si>
  <si>
    <t>安禮</t>
  </si>
  <si>
    <t>朱</t>
  </si>
  <si>
    <t>長文</t>
  </si>
  <si>
    <t>單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</si>
  <si>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</si>
  <si>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</si>
  <si>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</si>
  <si>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</si>
  <si>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</si>
  <si>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</si>
  <si>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</si>
  <si>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</si>
  <si>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</si>
  <si>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禮</t>
  </si>
  <si>
    <t>致明</t>
  </si>
  <si>
    <t>程</t>
  </si>
  <si>
    <t>俱</t>
  </si>
  <si>
    <t>堯臣</t>
  </si>
  <si>
    <t>明誠</t>
  </si>
  <si>
    <t>黄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</si>
  <si>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</si>
  <si>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</si>
  <si>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</si>
  <si>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</si>
  <si>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</si>
  <si>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</si>
  <si>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</si>
  <si>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</si>
  <si>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</si>
  <si>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</si>
  <si>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敞</t>
  </si>
  <si>
    <t>覺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</si>
  <si>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</si>
  <si>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</si>
  <si>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</si>
  <si>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</si>
  <si>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</si>
  <si>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</si>
  <si>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</si>
  <si>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</si>
  <si>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</si>
  <si>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</si>
  <si>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</si>
  <si>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</si>
  <si>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傅</t>
  </si>
  <si>
    <t>崧卿</t>
  </si>
  <si>
    <t>聶</t>
  </si>
  <si>
    <t>崇義</t>
  </si>
  <si>
    <t>祥道</t>
  </si>
  <si>
    <t>大臨</t>
  </si>
  <si>
    <t>黼</t>
  </si>
  <si>
    <t>易簡</t>
  </si>
  <si>
    <t>綰</t>
  </si>
  <si>
    <t>米</t>
  </si>
  <si>
    <t>芾</t>
  </si>
  <si>
    <t>積</t>
  </si>
  <si>
    <t>芻</t>
  </si>
  <si>
    <t>敬</t>
  </si>
  <si>
    <t>襄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</si>
  <si>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</si>
  <si>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</si>
  <si>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</si>
  <si>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</si>
  <si>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</si>
  <si>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</si>
  <si>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</si>
  <si>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</si>
  <si>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</si>
  <si>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</si>
  <si>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易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</si>
  <si>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</si>
  <si>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</si>
  <si>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</si>
  <si>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</si>
  <si>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</si>
  <si>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</si>
  <si>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</si>
  <si>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</si>
  <si>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</si>
  <si>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</si>
  <si>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</si>
  <si>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</si>
  <si>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</si>
  <si>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泰</t>
  </si>
  <si>
    <t>晦叟</t>
  </si>
  <si>
    <t>絛</t>
  </si>
  <si>
    <t>君玉</t>
  </si>
  <si>
    <t>暐</t>
  </si>
  <si>
    <t>乘</t>
  </si>
  <si>
    <t>讜</t>
  </si>
  <si>
    <t>公偁</t>
  </si>
  <si>
    <t>彧</t>
  </si>
  <si>
    <t>上官</t>
  </si>
  <si>
    <t>融</t>
  </si>
  <si>
    <t>文玘</t>
  </si>
  <si>
    <t>榖</t>
  </si>
  <si>
    <t>牧</t>
  </si>
  <si>
    <t>倪</t>
  </si>
  <si>
    <t>天隱</t>
  </si>
  <si>
    <t>載</t>
  </si>
  <si>
    <t>根</t>
  </si>
  <si>
    <t>耿</t>
  </si>
  <si>
    <t>南仲</t>
  </si>
  <si>
    <t>以夫</t>
  </si>
  <si>
    <t>龔</t>
  </si>
  <si>
    <t>原</t>
  </si>
  <si>
    <t>雍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</si>
  <si>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</si>
  <si>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</si>
  <si>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</si>
  <si>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</si>
  <si>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</si>
  <si>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</si>
  <si>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</si>
  <si>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</si>
  <si>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</si>
  <si>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</si>
  <si>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</si>
  <si>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</si>
  <si>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</si>
  <si>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</si>
  <si>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</si>
  <si>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</si>
  <si>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</si>
  <si>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</si>
  <si>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</si>
  <si>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</si>
  <si>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</si>
  <si>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</si>
  <si>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</si>
  <si>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</si>
  <si>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</si>
  <si>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</si>
  <si>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</si>
  <si>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稱</t>
  </si>
  <si>
    <t>隆禮</t>
  </si>
  <si>
    <t>宇文</t>
  </si>
  <si>
    <t>懋昭</t>
  </si>
  <si>
    <t>羅</t>
  </si>
  <si>
    <t>泌</t>
  </si>
  <si>
    <t>震</t>
  </si>
  <si>
    <t>沖</t>
  </si>
  <si>
    <t>夢莘</t>
  </si>
  <si>
    <t>仲良</t>
  </si>
  <si>
    <t>樞</t>
  </si>
  <si>
    <t>允蹈</t>
  </si>
  <si>
    <t>游</t>
  </si>
  <si>
    <t>曹</t>
  </si>
  <si>
    <t>勛</t>
  </si>
  <si>
    <t>栐</t>
  </si>
  <si>
    <t>百川</t>
  </si>
  <si>
    <t>石</t>
  </si>
  <si>
    <t>茂良</t>
  </si>
  <si>
    <t>鼎</t>
  </si>
  <si>
    <t>蹇</t>
  </si>
  <si>
    <t>駒</t>
  </si>
  <si>
    <t>致遠</t>
  </si>
  <si>
    <t>卓</t>
  </si>
  <si>
    <t>與袞</t>
  </si>
  <si>
    <t>皓</t>
  </si>
  <si>
    <t>孟</t>
  </si>
  <si>
    <t>珙</t>
  </si>
  <si>
    <t>霆</t>
  </si>
  <si>
    <t>鄧</t>
  </si>
  <si>
    <t>名世</t>
  </si>
  <si>
    <t>子光</t>
  </si>
  <si>
    <t>芮</t>
  </si>
  <si>
    <t>仲友</t>
  </si>
  <si>
    <t>逢吉</t>
  </si>
  <si>
    <t>傳良</t>
  </si>
  <si>
    <t>祝</t>
  </si>
  <si>
    <t>穆</t>
  </si>
  <si>
    <t>潘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</si>
  <si>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</si>
  <si>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</si>
  <si>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</si>
  <si>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</si>
  <si>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</si>
  <si>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</si>
  <si>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</si>
  <si>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</si>
  <si>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</si>
  <si>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</si>
  <si>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</si>
  <si>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</si>
  <si>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</si>
  <si>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</si>
  <si>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魯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</si>
  <si>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</si>
  <si>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</si>
  <si>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</si>
  <si>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</si>
  <si>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</si>
  <si>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</si>
  <si>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</si>
  <si>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</si>
  <si>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</si>
  <si>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</si>
  <si>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</si>
  <si>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</si>
  <si>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</si>
  <si>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</si>
  <si>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</si>
  <si>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</si>
  <si>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</si>
  <si>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</si>
  <si>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</si>
  <si>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</si>
  <si>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</si>
  <si>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梁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</si>
  <si>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</si>
  <si>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</si>
  <si>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</si>
  <si>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</si>
  <si>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</si>
  <si>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</si>
  <si>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</si>
  <si>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</si>
  <si>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</si>
  <si>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</si>
  <si>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</si>
  <si>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</si>
  <si>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</si>
  <si>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</si>
  <si>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</si>
  <si>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</si>
  <si>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</si>
  <si>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</si>
  <si>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</si>
  <si>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</si>
  <si>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</si>
  <si>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</si>
  <si>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</si>
  <si>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</si>
  <si>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</si>
  <si>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</si>
  <si>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</si>
  <si>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</si>
  <si>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</si>
  <si>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</si>
  <si>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</si>
  <si>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</si>
  <si>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</si>
  <si>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</si>
  <si>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</si>
  <si>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</si>
  <si>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</si>
  <si>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</si>
  <si>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</si>
  <si>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</si>
  <si>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</si>
  <si>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</si>
  <si>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</si>
  <si>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</si>
  <si>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</si>
  <si>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</si>
  <si>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</si>
  <si>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</si>
  <si>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</si>
  <si>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</si>
  <si>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</si>
  <si>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</si>
  <si>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</si>
  <si>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</si>
  <si>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</si>
  <si>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</si>
  <si>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姜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</si>
  <si>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</si>
  <si>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</si>
  <si>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</si>
  <si>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</si>
  <si>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</si>
  <si>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</si>
  <si>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</si>
  <si>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</si>
  <si>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</si>
  <si>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文子</t>
  </si>
  <si>
    <t>傅良</t>
  </si>
  <si>
    <t>晃</t>
  </si>
  <si>
    <t>簡</t>
  </si>
  <si>
    <t>善湘</t>
  </si>
  <si>
    <t>之奇</t>
  </si>
  <si>
    <t>浩</t>
  </si>
  <si>
    <t>僎</t>
  </si>
  <si>
    <t>瀾</t>
  </si>
  <si>
    <t>度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</si>
  <si>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</si>
  <si>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</si>
  <si>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</si>
  <si>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</si>
  <si>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</si>
  <si>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</si>
  <si>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</si>
  <si>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</si>
  <si>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</si>
  <si>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</si>
  <si>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</si>
  <si>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</si>
  <si>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</si>
  <si>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</si>
  <si>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</si>
  <si>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</si>
  <si>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</si>
  <si>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</si>
  <si>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家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</si>
  <si>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</si>
  <si>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</si>
  <si>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</si>
  <si>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</si>
  <si>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</si>
  <si>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</si>
  <si>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</si>
  <si>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</si>
  <si>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</si>
  <si>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</si>
  <si>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</si>
  <si>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</si>
  <si>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申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</si>
  <si>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</si>
  <si>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</si>
  <si>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</si>
  <si>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</si>
  <si>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</si>
  <si>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</si>
  <si>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</si>
  <si>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</si>
  <si>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</si>
  <si>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</si>
  <si>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</si>
  <si>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</si>
  <si>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</si>
  <si>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</si>
  <si>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蒙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</si>
  <si>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</si>
  <si>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</si>
  <si>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</si>
  <si>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</si>
  <si>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</si>
  <si>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</si>
  <si>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</si>
  <si>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</si>
  <si>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</si>
  <si>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</si>
  <si>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</si>
  <si>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莊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</si>
  <si>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</si>
  <si>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</si>
  <si>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</si>
  <si>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</si>
  <si>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</si>
  <si>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</si>
  <si>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</si>
  <si>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</si>
  <si>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</si>
  <si>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</si>
  <si>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光</t>
  </si>
  <si>
    <t>該</t>
  </si>
  <si>
    <t>剛中</t>
  </si>
  <si>
    <t>沆</t>
  </si>
  <si>
    <t>都</t>
  </si>
  <si>
    <t>絜</t>
  </si>
  <si>
    <t>栗</t>
  </si>
  <si>
    <t>迥</t>
  </si>
  <si>
    <t>栻</t>
  </si>
  <si>
    <t>彥肅</t>
  </si>
  <si>
    <t>項</t>
  </si>
  <si>
    <t>善譽</t>
  </si>
  <si>
    <t>萬里</t>
  </si>
  <si>
    <t>聞一</t>
  </si>
  <si>
    <t>總幹</t>
  </si>
  <si>
    <t>椅</t>
  </si>
  <si>
    <t>宗傳</t>
  </si>
  <si>
    <t>過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</si>
  <si>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</si>
  <si>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</si>
  <si>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</si>
  <si>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</si>
  <si>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</si>
  <si>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</si>
  <si>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</si>
  <si>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</si>
  <si>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</si>
  <si>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</si>
  <si>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</si>
  <si>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</si>
  <si>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</si>
  <si>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</si>
  <si>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</si>
  <si>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</si>
  <si>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</si>
  <si>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</si>
  <si>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</si>
  <si>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</si>
  <si>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</si>
  <si>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</si>
  <si>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</si>
  <si>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</si>
  <si>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</si>
  <si>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</si>
  <si>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翁</t>
  </si>
  <si>
    <t>葆光</t>
  </si>
  <si>
    <t>道</t>
  </si>
  <si>
    <t>純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</si>
  <si>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</si>
  <si>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</si>
  <si>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</si>
  <si>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</si>
  <si>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</si>
  <si>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</si>
  <si>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</si>
  <si>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</si>
  <si>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</si>
  <si>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</si>
  <si>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</si>
  <si>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</si>
  <si>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</si>
  <si>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</si>
  <si>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</si>
  <si>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</si>
  <si>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</si>
  <si>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元</t>
  </si>
  <si>
    <t>好問</t>
  </si>
  <si>
    <t>行簡</t>
  </si>
  <si>
    <t>托克托</t>
  </si>
  <si>
    <t>桱</t>
  </si>
  <si>
    <t>郝</t>
  </si>
  <si>
    <t>黎</t>
  </si>
  <si>
    <t>崱</t>
  </si>
  <si>
    <t>戈</t>
  </si>
  <si>
    <t>直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</si>
  <si>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</si>
  <si>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</si>
  <si>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</si>
  <si>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</si>
  <si>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</si>
  <si>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</si>
  <si>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</si>
  <si>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</si>
  <si>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</si>
  <si>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</si>
  <si>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</si>
  <si>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毅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</si>
  <si>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</si>
  <si>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</si>
  <si>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</si>
  <si>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</si>
  <si>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</si>
  <si>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</si>
  <si>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</si>
  <si>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</si>
  <si>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</si>
  <si>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</si>
  <si>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</si>
  <si>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</si>
  <si>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</si>
  <si>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于</t>
  </si>
  <si>
    <t>欽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</si>
  <si>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</si>
  <si>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</si>
  <si>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</si>
  <si>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</si>
  <si>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</si>
  <si>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</si>
  <si>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</si>
  <si>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</si>
  <si>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</si>
  <si>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</si>
  <si>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</si>
  <si>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</si>
  <si>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</si>
  <si>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</si>
  <si>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</si>
  <si>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</si>
  <si>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</si>
  <si>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</si>
  <si>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</si>
  <si>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</si>
  <si>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</si>
  <si>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</si>
  <si>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商</t>
  </si>
  <si>
    <t>企翁</t>
  </si>
  <si>
    <t>養浩</t>
  </si>
  <si>
    <t>嶽</t>
  </si>
  <si>
    <t>熙載</t>
  </si>
  <si>
    <t>冶</t>
  </si>
  <si>
    <t>巨</t>
  </si>
  <si>
    <t>安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</si>
  <si>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</si>
  <si>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</si>
  <si>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</si>
  <si>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</si>
  <si>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</si>
  <si>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</si>
  <si>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</si>
  <si>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</si>
  <si>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</si>
  <si>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</si>
  <si>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</si>
  <si>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</si>
  <si>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</si>
  <si>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</si>
  <si>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</si>
  <si>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</si>
  <si>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</si>
  <si>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</si>
  <si>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</si>
  <si>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</si>
  <si>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</si>
  <si>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</si>
  <si>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</si>
  <si>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齊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</si>
  <si>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</si>
  <si>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</si>
  <si>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</si>
  <si>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</si>
  <si>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</si>
  <si>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</si>
  <si>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</si>
  <si>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</si>
  <si>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</si>
  <si>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</si>
  <si>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</si>
  <si>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敖</t>
  </si>
  <si>
    <t>繼公</t>
  </si>
  <si>
    <t>端禮</t>
  </si>
  <si>
    <t>澔</t>
  </si>
  <si>
    <t>友</t>
  </si>
  <si>
    <t>忽</t>
  </si>
  <si>
    <t>思慧</t>
  </si>
  <si>
    <t>瓚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</si>
  <si>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</si>
  <si>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</si>
  <si>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</si>
  <si>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</si>
  <si>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</si>
  <si>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</si>
  <si>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</si>
  <si>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</si>
  <si>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</si>
  <si>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</si>
  <si>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</si>
  <si>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</si>
  <si>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</si>
  <si>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</si>
  <si>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</si>
  <si>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解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</si>
  <si>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</si>
  <si>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</si>
  <si>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</si>
  <si>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</si>
  <si>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</si>
  <si>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</si>
  <si>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</si>
  <si>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</si>
  <si>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</si>
  <si>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</si>
  <si>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</si>
  <si>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</si>
  <si>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</si>
  <si>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</si>
  <si>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</si>
  <si>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</si>
  <si>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延年</t>
  </si>
  <si>
    <t>濓</t>
  </si>
  <si>
    <t>衍</t>
  </si>
  <si>
    <t>自勲</t>
  </si>
  <si>
    <t>粹中</t>
  </si>
  <si>
    <t>光昇</t>
  </si>
  <si>
    <t>應旂</t>
  </si>
  <si>
    <t>瑞登</t>
  </si>
  <si>
    <t>建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</si>
  <si>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</si>
  <si>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</si>
  <si>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</si>
  <si>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</si>
  <si>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</si>
  <si>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</si>
  <si>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</si>
  <si>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</si>
  <si>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</si>
  <si>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</si>
  <si>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</si>
  <si>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</si>
  <si>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</si>
  <si>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</si>
  <si>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</si>
  <si>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</si>
  <si>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</si>
  <si>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</si>
  <si>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</si>
  <si>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</si>
  <si>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</si>
  <si>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</si>
  <si>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</si>
  <si>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</si>
  <si>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</si>
  <si>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</si>
  <si>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</si>
  <si>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</si>
  <si>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</si>
  <si>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</si>
  <si>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</si>
  <si>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佐</t>
  </si>
  <si>
    <t>鷺</t>
  </si>
  <si>
    <t>幼孜</t>
  </si>
  <si>
    <t>榮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</si>
  <si>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</si>
  <si>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</si>
  <si>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</si>
  <si>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</si>
  <si>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</si>
  <si>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</si>
  <si>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</si>
  <si>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</si>
  <si>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</si>
  <si>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</si>
  <si>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</si>
  <si>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</si>
  <si>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</si>
  <si>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</si>
  <si>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</si>
  <si>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</si>
  <si>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瞿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</si>
  <si>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</si>
  <si>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</si>
  <si>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</si>
  <si>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</si>
  <si>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</si>
  <si>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</si>
  <si>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</si>
  <si>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</si>
  <si>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</si>
  <si>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</si>
  <si>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</si>
  <si>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</si>
  <si>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</si>
  <si>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</si>
  <si>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</si>
  <si>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</si>
  <si>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</si>
  <si>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</si>
  <si>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</si>
  <si>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</si>
  <si>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</si>
  <si>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</si>
  <si>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</si>
  <si>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</si>
  <si>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</si>
  <si>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</si>
  <si>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</si>
  <si>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罃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</si>
  <si>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</si>
  <si>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</si>
  <si>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</si>
  <si>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</si>
  <si>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</si>
  <si>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</si>
  <si>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</si>
  <si>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</si>
  <si>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</si>
  <si>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</si>
  <si>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</si>
  <si>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</si>
  <si>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</si>
  <si>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</si>
  <si>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</si>
  <si>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</si>
  <si>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</si>
  <si>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</si>
  <si>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</si>
  <si>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</si>
  <si>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</si>
  <si>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</si>
  <si>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</si>
  <si>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</si>
  <si>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</si>
  <si>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</si>
  <si>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</si>
  <si>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</si>
  <si>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</si>
  <si>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</si>
  <si>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</si>
  <si>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</si>
  <si>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</si>
  <si>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</si>
  <si>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</si>
  <si>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</si>
  <si>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</si>
  <si>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</si>
  <si>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</si>
  <si>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</si>
  <si>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</si>
  <si>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</si>
  <si>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</si>
  <si>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</si>
  <si>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</si>
  <si>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</si>
  <si>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</si>
  <si>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</si>
  <si>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</si>
  <si>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</si>
  <si>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</si>
  <si>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</si>
  <si>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</si>
  <si>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</si>
  <si>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</si>
  <si>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</si>
  <si>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</si>
  <si>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</si>
  <si>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</si>
  <si>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</si>
  <si>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</si>
  <si>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</si>
  <si>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</si>
  <si>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</si>
  <si>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</si>
  <si>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</si>
  <si>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</si>
  <si>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</si>
  <si>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</si>
  <si>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</si>
  <si>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</si>
  <si>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</si>
  <si>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</si>
  <si>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</si>
  <si>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</si>
  <si>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言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</si>
  <si>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</si>
  <si>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</si>
  <si>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</si>
  <si>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</si>
  <si>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</si>
  <si>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</si>
  <si>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</si>
  <si>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</si>
  <si>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</si>
  <si>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</si>
  <si>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</si>
  <si>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</si>
  <si>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</si>
  <si>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</si>
  <si>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</si>
  <si>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</si>
  <si>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</si>
  <si>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</si>
  <si>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</si>
  <si>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</si>
  <si>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</si>
  <si>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</si>
  <si>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</si>
  <si>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</si>
  <si>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訓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</si>
  <si>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</si>
  <si>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</si>
  <si>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</si>
  <si>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</si>
  <si>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</si>
  <si>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</si>
  <si>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</si>
  <si>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</si>
  <si>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</si>
  <si>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</si>
  <si>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</si>
  <si>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</si>
  <si>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基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</si>
  <si>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</si>
  <si>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</si>
  <si>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</si>
  <si>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</si>
  <si>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</si>
  <si>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</si>
  <si>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</si>
  <si>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</si>
  <si>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</si>
  <si>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</si>
  <si>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</si>
  <si>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</si>
  <si>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</si>
  <si>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</si>
  <si>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</si>
  <si>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</si>
  <si>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旦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</si>
  <si>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</si>
  <si>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</si>
  <si>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</si>
  <si>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</si>
  <si>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</si>
  <si>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</si>
  <si>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</si>
  <si>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</si>
  <si>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</si>
  <si>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</si>
  <si>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</si>
  <si>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越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</si>
  <si>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</si>
  <si>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</si>
  <si>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</si>
  <si>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</si>
  <si>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</si>
  <si>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</si>
  <si>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</si>
  <si>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</si>
  <si>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歡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</si>
  <si>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</si>
  <si>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</si>
  <si>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</si>
  <si>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</si>
  <si>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</si>
  <si>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</si>
  <si>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</si>
  <si>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</si>
  <si>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梅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</si>
  <si>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</si>
  <si>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</si>
  <si>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</si>
  <si>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</si>
  <si>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</si>
  <si>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</si>
  <si>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</si>
  <si>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</si>
  <si>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</si>
  <si>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</si>
  <si>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</si>
  <si>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</si>
  <si>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</si>
  <si>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</si>
  <si>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</si>
  <si>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</si>
  <si>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</si>
  <si>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</si>
  <si>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</si>
  <si>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</si>
  <si>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邦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</si>
  <si>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</si>
  <si>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</si>
  <si>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</si>
  <si>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</si>
  <si>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</si>
  <si>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</si>
  <si>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</si>
  <si>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</si>
  <si>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</si>
  <si>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</si>
  <si>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</si>
  <si>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</si>
  <si>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</si>
  <si>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</si>
  <si>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</si>
  <si>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</si>
  <si>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</si>
  <si>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</si>
  <si>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</si>
  <si>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</si>
  <si>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</si>
  <si>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</si>
  <si>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</si>
  <si>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</si>
  <si>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</si>
  <si>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</si>
  <si>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</si>
  <si>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</si>
  <si>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</si>
  <si>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</si>
  <si>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</si>
  <si>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</si>
  <si>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</si>
  <si>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</si>
  <si>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湯</t>
  </si>
  <si>
    <t>若望</t>
  </si>
  <si>
    <t>英明</t>
  </si>
  <si>
    <t>汝楠</t>
  </si>
  <si>
    <t>雲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</si>
  <si>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</si>
  <si>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</si>
  <si>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</si>
  <si>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</si>
  <si>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</si>
  <si>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</si>
  <si>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</si>
  <si>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</si>
  <si>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</si>
  <si>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</si>
  <si>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</si>
  <si>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說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</si>
  <si>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</si>
  <si>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</si>
  <si>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</si>
  <si>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</si>
  <si>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</si>
  <si>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</si>
  <si>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</si>
  <si>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</si>
  <si>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</si>
  <si>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</si>
  <si>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</si>
  <si>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</si>
  <si>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</si>
  <si>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</si>
  <si>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</si>
  <si>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</si>
  <si>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</si>
  <si>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</si>
  <si>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</si>
  <si>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</si>
  <si>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</si>
  <si>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</si>
  <si>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</si>
  <si>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</si>
  <si>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</si>
  <si>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</si>
  <si>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</si>
  <si>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</si>
  <si>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</si>
  <si>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</si>
  <si>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</si>
  <si>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</si>
  <si>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</si>
  <si>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</si>
  <si>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</si>
  <si>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</si>
  <si>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</si>
  <si>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</si>
  <si>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</si>
  <si>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</si>
  <si>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</si>
  <si>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</si>
  <si>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</si>
  <si>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</si>
  <si>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</si>
  <si>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</si>
  <si>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</si>
  <si>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</si>
  <si>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</si>
  <si>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賀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</si>
  <si>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</si>
  <si>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</si>
  <si>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</si>
  <si>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</si>
  <si>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</si>
  <si>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</si>
  <si>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</si>
  <si>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</si>
  <si>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</si>
  <si>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</si>
  <si>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</si>
  <si>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</si>
  <si>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</si>
  <si>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</si>
  <si>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</si>
  <si>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</si>
  <si>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</si>
  <si>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</si>
  <si>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明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</si>
  <si>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</si>
  <si>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</si>
  <si>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</si>
  <si>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</si>
  <si>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</si>
  <si>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</si>
  <si>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</si>
  <si>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</si>
  <si>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</si>
  <si>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</si>
  <si>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</si>
  <si>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</si>
  <si>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</si>
  <si>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</si>
  <si>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</si>
  <si>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</si>
  <si>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</si>
  <si>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</si>
  <si>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</si>
  <si>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</si>
  <si>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</si>
  <si>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</si>
  <si>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</si>
  <si>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</si>
  <si>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</si>
  <si>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</si>
  <si>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</si>
  <si>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</si>
  <si>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</si>
  <si>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</si>
  <si>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</si>
  <si>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</si>
  <si>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</si>
  <si>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</si>
  <si>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</si>
  <si>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</si>
  <si>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山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</si>
  <si>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</si>
  <si>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</si>
  <si>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</si>
  <si>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</si>
  <si>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</si>
  <si>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</si>
  <si>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</si>
  <si>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</si>
  <si>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</si>
  <si>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</si>
  <si>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</si>
  <si>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</si>
  <si>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</si>
  <si>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</si>
  <si>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</si>
  <si>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</si>
  <si>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</si>
  <si>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</si>
  <si>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</si>
  <si>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</si>
  <si>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</si>
  <si>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</si>
  <si>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</si>
  <si>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</si>
  <si>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</si>
  <si>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</si>
  <si>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</si>
  <si>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</si>
  <si>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</si>
  <si>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</si>
  <si>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</si>
  <si>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</si>
  <si>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</si>
  <si>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</si>
  <si>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</si>
  <si>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</si>
  <si>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</si>
  <si>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</si>
  <si>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</si>
  <si>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</si>
  <si>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寧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</si>
  <si>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</si>
  <si>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</si>
  <si>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</si>
  <si>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</si>
  <si>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</si>
  <si>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</si>
  <si>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</si>
  <si>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</si>
  <si>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</si>
  <si>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</si>
  <si>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</si>
  <si>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</si>
  <si>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</si>
  <si>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</si>
  <si>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</si>
  <si>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</si>
  <si>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</si>
  <si>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</si>
  <si>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</si>
  <si>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</si>
  <si>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</si>
  <si>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</si>
  <si>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</si>
  <si>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</si>
  <si>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</si>
  <si>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</si>
  <si>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</si>
  <si>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</si>
  <si>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</si>
  <si>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</si>
  <si>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</si>
  <si>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</si>
  <si>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</si>
  <si>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</si>
  <si>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</si>
  <si>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</si>
  <si>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</si>
  <si>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</si>
  <si>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</si>
  <si>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</si>
  <si>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</si>
  <si>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</si>
  <si>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</si>
  <si>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</si>
  <si>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</si>
  <si>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</si>
  <si>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</si>
  <si>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</si>
  <si>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</si>
  <si>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</si>
  <si>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</si>
  <si>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</si>
  <si>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</si>
  <si>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</si>
  <si>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諸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</si>
  <si>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</si>
  <si>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</si>
  <si>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</si>
  <si>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</si>
  <si>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</si>
  <si>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</si>
  <si>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</si>
  <si>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</si>
  <si>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</si>
  <si>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</si>
  <si>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</si>
  <si>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</si>
  <si>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</si>
  <si>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</si>
  <si>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</si>
  <si>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</si>
  <si>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</si>
  <si>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</si>
  <si>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</si>
  <si>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</si>
  <si>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</si>
  <si>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</si>
  <si>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</si>
  <si>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</si>
  <si>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</si>
  <si>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</si>
  <si>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</si>
  <si>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</si>
  <si>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</si>
  <si>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</si>
  <si>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</si>
  <si>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</si>
  <si>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</si>
  <si>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</si>
  <si>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愛新覺羅</t>
  </si>
  <si>
    <t>弘曆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</si>
  <si>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</si>
  <si>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</si>
  <si>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</si>
  <si>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</si>
  <si>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</si>
  <si>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</si>
  <si>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</si>
  <si>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</si>
  <si>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</si>
  <si>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</si>
  <si>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</si>
  <si>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</si>
  <si>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</si>
  <si>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</si>
  <si>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</si>
  <si>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</si>
  <si>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</si>
  <si>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</si>
  <si>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</si>
  <si>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</si>
  <si>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</si>
  <si>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</si>
  <si>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</si>
  <si>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</si>
  <si>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</si>
  <si>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</si>
  <si>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</si>
  <si>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</si>
  <si>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</si>
  <si>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</si>
  <si>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</si>
  <si>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</si>
  <si>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</si>
  <si>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</si>
  <si>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</si>
  <si>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</si>
  <si>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</si>
  <si>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</si>
  <si>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</si>
  <si>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</si>
  <si>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</si>
  <si>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</si>
  <si>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</si>
  <si>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</si>
  <si>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</si>
  <si>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</si>
  <si>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</si>
  <si>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</si>
  <si>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</si>
  <si>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</si>
  <si>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</si>
  <si>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</si>
  <si>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</si>
  <si>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</si>
  <si>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</si>
  <si>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</si>
  <si>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</si>
  <si>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</si>
  <si>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</si>
  <si>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</si>
  <si>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</si>
  <si>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</si>
  <si>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</si>
  <si>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</si>
  <si>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</si>
  <si>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</si>
  <si>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</si>
  <si>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</si>
  <si>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</si>
  <si>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</si>
  <si>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</si>
  <si>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</si>
  <si>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</si>
  <si>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</si>
  <si>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</si>
  <si>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</si>
  <si>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春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</si>
  <si>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</si>
  <si>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</si>
  <si>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</si>
  <si>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</si>
  <si>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</si>
  <si>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</si>
  <si>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</si>
  <si>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</si>
  <si>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</si>
  <si>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</si>
  <si>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</si>
  <si>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</si>
  <si>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</si>
  <si>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</si>
  <si>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</si>
  <si>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</si>
  <si>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</si>
  <si>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</si>
  <si>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</si>
  <si>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</si>
  <si>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</si>
  <si>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</si>
  <si>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</si>
  <si>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</si>
  <si>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</si>
  <si>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英</t>
  </si>
  <si>
    <t>旻錫</t>
  </si>
  <si>
    <t>彝</t>
  </si>
  <si>
    <t>廷柟</t>
  </si>
  <si>
    <t>之春</t>
  </si>
  <si>
    <t>圭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</si>
  <si>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</si>
  <si>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</si>
  <si>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</si>
  <si>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</si>
  <si>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</si>
  <si>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</si>
  <si>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</si>
  <si>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</si>
  <si>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</si>
  <si>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</si>
  <si>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惲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</si>
  <si>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</si>
  <si>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</si>
  <si>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</si>
  <si>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</si>
  <si>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</si>
  <si>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</si>
  <si>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</si>
  <si>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</si>
  <si>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</si>
  <si>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</si>
  <si>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</si>
  <si>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</si>
  <si>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</si>
  <si>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</si>
  <si>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</si>
  <si>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</si>
  <si>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</si>
  <si>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</si>
  <si>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</si>
  <si>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</si>
  <si>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</si>
  <si>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</si>
  <si>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</si>
  <si>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</si>
  <si>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</si>
  <si>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</si>
  <si>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</si>
  <si>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</si>
  <si>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</si>
  <si>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</si>
  <si>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</si>
  <si>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</si>
  <si>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</si>
  <si>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起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</si>
  <si>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</si>
  <si>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</si>
  <si>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</si>
  <si>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</si>
  <si>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</si>
  <si>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</si>
  <si>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</si>
  <si>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</si>
  <si>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</si>
  <si>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</si>
  <si>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</si>
  <si>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</si>
  <si>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</si>
  <si>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</si>
  <si>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</si>
  <si>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</si>
  <si>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長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</si>
  <si>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</si>
  <si>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</si>
  <si>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</si>
  <si>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</si>
  <si>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</si>
  <si>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</si>
  <si>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</si>
  <si>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</si>
  <si>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</si>
  <si>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</si>
  <si>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</si>
  <si>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</si>
  <si>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</si>
  <si>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</si>
  <si>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</si>
  <si>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</si>
  <si>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</si>
  <si>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</si>
  <si>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</si>
  <si>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</si>
  <si>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</si>
  <si>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</si>
  <si>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臧</t>
  </si>
  <si>
    <t>庸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</si>
  <si>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</si>
  <si>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</si>
  <si>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</si>
  <si>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</si>
  <si>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</si>
  <si>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</si>
  <si>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</si>
  <si>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</si>
  <si>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</si>
  <si>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</si>
  <si>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</si>
  <si>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</si>
  <si>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</si>
  <si>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</si>
  <si>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</si>
  <si>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</si>
  <si>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</si>
  <si>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</si>
  <si>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</si>
  <si>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</si>
  <si>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</si>
  <si>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鬱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</si>
  <si>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</si>
  <si>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</si>
  <si>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</si>
  <si>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</si>
  <si>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</si>
  <si>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</si>
  <si>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</si>
  <si>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</si>
  <si>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</si>
  <si>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</si>
  <si>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</si>
  <si>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</si>
  <si>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</si>
  <si>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</si>
  <si>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</si>
  <si>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</si>
  <si>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</si>
  <si>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</si>
  <si>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</si>
  <si>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</si>
  <si>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</si>
  <si>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</si>
  <si>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</si>
  <si>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</si>
  <si>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</si>
  <si>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</si>
  <si>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</si>
  <si>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</si>
  <si>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</si>
  <si>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</si>
  <si>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</si>
  <si>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</si>
  <si>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</si>
  <si>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</si>
  <si>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</si>
  <si>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</si>
  <si>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非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</si>
  <si>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</si>
  <si>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</si>
  <si>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</si>
  <si>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</si>
  <si>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</si>
  <si>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</si>
  <si>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</si>
  <si>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</si>
  <si>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</si>
  <si>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</si>
  <si>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</si>
  <si>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</si>
  <si>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</si>
  <si>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</si>
  <si>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靳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</si>
  <si>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</si>
  <si>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</si>
  <si>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</si>
  <si>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</si>
  <si>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</si>
  <si>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</si>
  <si>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</si>
  <si>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</si>
  <si>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</si>
  <si>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</si>
  <si>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</si>
  <si>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</si>
  <si>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</si>
  <si>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</si>
  <si>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</si>
  <si>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</si>
  <si>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</si>
  <si>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</si>
  <si>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</si>
  <si>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</si>
  <si>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</si>
  <si>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</si>
  <si>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</si>
  <si>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</si>
  <si>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</si>
  <si>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</si>
  <si>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</si>
  <si>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</si>
  <si>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</si>
  <si>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</si>
  <si>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</si>
  <si>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</si>
  <si>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</si>
  <si>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</si>
  <si>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</si>
  <si>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遂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</si>
  <si>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</si>
  <si>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</si>
  <si>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</si>
  <si>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</si>
  <si>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</si>
  <si>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</si>
  <si>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</si>
  <si>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</si>
  <si>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</si>
  <si>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</si>
  <si>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</si>
  <si>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</si>
  <si>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</si>
  <si>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</si>
  <si>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</si>
  <si>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</si>
  <si>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</si>
  <si>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</si>
  <si>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</si>
  <si>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</si>
  <si>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</si>
  <si>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</si>
  <si>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</si>
  <si>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</si>
  <si>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</si>
  <si>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</si>
  <si>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</si>
  <si>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</si>
  <si>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</si>
  <si>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</si>
  <si>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</si>
  <si>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</si>
  <si>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</si>
  <si>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</si>
  <si>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</si>
  <si>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</si>
  <si>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</si>
  <si>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</si>
  <si>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平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</si>
  <si>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</si>
  <si>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</si>
  <si>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</si>
  <si>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</si>
  <si>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</si>
  <si>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</si>
  <si>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</si>
  <si>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</si>
  <si>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</si>
  <si>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</si>
  <si>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</si>
  <si>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</si>
  <si>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</si>
  <si>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</si>
  <si>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</si>
  <si>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</si>
  <si>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</si>
  <si>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篤</t>
  </si>
  <si>
    <t>於義</t>
  </si>
  <si>
    <t>廷桂</t>
  </si>
  <si>
    <t>昌齊</t>
  </si>
  <si>
    <t>鉷</t>
  </si>
  <si>
    <t>順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</si>
  <si>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</si>
  <si>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</si>
  <si>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</si>
  <si>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</si>
  <si>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</si>
  <si>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</si>
  <si>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</si>
  <si>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</si>
  <si>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</si>
  <si>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</si>
  <si>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</si>
  <si>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</si>
  <si>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</si>
  <si>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</si>
  <si>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</si>
  <si>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儀</t>
  </si>
  <si>
    <t>澤洪</t>
  </si>
  <si>
    <t>召南</t>
  </si>
  <si>
    <t>均廉</t>
  </si>
  <si>
    <t>和</t>
  </si>
  <si>
    <t>瑛</t>
  </si>
  <si>
    <t>維雅</t>
  </si>
  <si>
    <t>鵬翮</t>
  </si>
  <si>
    <t>顯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</si>
  <si>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</si>
  <si>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</si>
  <si>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</si>
  <si>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</si>
  <si>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</si>
  <si>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</si>
  <si>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</si>
  <si>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</si>
  <si>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</si>
  <si>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</si>
  <si>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</si>
  <si>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</si>
  <si>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</si>
  <si>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</si>
  <si>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</si>
  <si>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</si>
  <si>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</si>
  <si>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</si>
  <si>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閔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</si>
  <si>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</si>
  <si>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</si>
  <si>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</si>
  <si>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</si>
  <si>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</si>
  <si>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</si>
  <si>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</si>
  <si>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</si>
  <si>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</si>
  <si>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</si>
  <si>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餘</t>
  </si>
  <si>
    <t>大純</t>
  </si>
  <si>
    <t>鬥</t>
  </si>
  <si>
    <t>亮工</t>
  </si>
  <si>
    <t>懷祖</t>
  </si>
  <si>
    <t>城</t>
  </si>
  <si>
    <t>屈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</si>
  <si>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</si>
  <si>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</si>
  <si>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</si>
  <si>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</si>
  <si>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</si>
  <si>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</si>
  <si>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</si>
  <si>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</si>
  <si>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</si>
  <si>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</si>
  <si>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</si>
  <si>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</si>
  <si>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</si>
  <si>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</si>
  <si>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</si>
  <si>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</si>
  <si>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</si>
  <si>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奭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</si>
  <si>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</si>
  <si>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</si>
  <si>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</si>
  <si>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</si>
  <si>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</si>
  <si>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</si>
  <si>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</si>
  <si>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</si>
  <si>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</si>
  <si>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</si>
  <si>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</si>
  <si>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</si>
  <si>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</si>
  <si>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</si>
  <si>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</si>
  <si>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</si>
  <si>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</si>
  <si>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端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</si>
  <si>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</si>
  <si>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</si>
  <si>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</si>
  <si>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</si>
  <si>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</si>
  <si>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</si>
  <si>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</si>
  <si>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</si>
  <si>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</si>
  <si>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封</t>
  </si>
  <si>
    <t>光暎</t>
  </si>
  <si>
    <t>㴻</t>
  </si>
  <si>
    <t>禇</t>
  </si>
  <si>
    <t>峻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</si>
  <si>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</si>
  <si>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</si>
  <si>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</si>
  <si>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</si>
  <si>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</si>
  <si>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</si>
  <si>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</si>
  <si>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</si>
  <si>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</si>
  <si>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</si>
  <si>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</si>
  <si>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</si>
  <si>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</si>
  <si>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</si>
  <si>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</si>
  <si>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</si>
  <si>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</si>
  <si>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</si>
  <si>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</si>
  <si>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</si>
  <si>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</si>
  <si>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</si>
  <si>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</si>
  <si>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</si>
  <si>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</si>
  <si>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</si>
  <si>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</si>
  <si>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</si>
  <si>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</si>
  <si>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</si>
  <si>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</si>
  <si>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</si>
  <si>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</si>
  <si>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</si>
  <si>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</si>
  <si>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</si>
  <si>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</si>
  <si>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</si>
  <si>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</si>
  <si>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</si>
  <si>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</si>
  <si>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</si>
  <si>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</si>
  <si>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</si>
  <si>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</si>
  <si>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</si>
  <si>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</si>
  <si>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</si>
  <si>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</si>
  <si>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</si>
  <si>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</si>
  <si>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</si>
  <si>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</si>
  <si>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</si>
  <si>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</si>
  <si>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</si>
  <si>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</si>
  <si>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</si>
  <si>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</si>
  <si>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</si>
  <si>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</si>
  <si>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</si>
  <si>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</si>
  <si>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</si>
  <si>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</si>
  <si>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</si>
  <si>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</si>
  <si>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</si>
  <si>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</si>
  <si>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</si>
  <si>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</si>
  <si>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</si>
  <si>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</si>
  <si>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</si>
  <si>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</si>
  <si>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</si>
  <si>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</si>
  <si>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</si>
  <si>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</si>
  <si>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</si>
  <si>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</si>
  <si>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</si>
  <si>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</si>
  <si>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</si>
  <si>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</si>
  <si>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</si>
  <si>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</si>
  <si>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</si>
  <si>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</si>
  <si>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</si>
  <si>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</si>
  <si>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</si>
  <si>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</si>
  <si>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</si>
  <si>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</si>
  <si>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</si>
  <si>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</si>
  <si>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</si>
  <si>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</si>
  <si>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</si>
  <si>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</si>
  <si>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</si>
  <si>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</si>
  <si>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</si>
  <si>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</si>
  <si>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</si>
  <si>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</si>
  <si>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</si>
  <si>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</si>
  <si>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</si>
  <si>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</si>
  <si>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</si>
  <si>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</si>
  <si>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</si>
  <si>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</si>
  <si>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</si>
  <si>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</si>
  <si>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</si>
  <si>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</si>
  <si>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</si>
  <si>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</si>
  <si>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</si>
  <si>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</si>
  <si>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</si>
  <si>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</si>
  <si>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</si>
  <si>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</si>
  <si>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</si>
  <si>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</si>
  <si>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</si>
  <si>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</si>
  <si>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</si>
  <si>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</si>
  <si>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</si>
  <si>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</si>
  <si>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</si>
  <si>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</si>
  <si>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</si>
  <si>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</si>
  <si>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</si>
  <si>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</si>
  <si>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</si>
  <si>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</si>
  <si>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</si>
  <si>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</si>
  <si>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</si>
  <si>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</si>
  <si>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</si>
  <si>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</si>
  <si>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</si>
  <si>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</si>
  <si>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</si>
  <si>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</si>
  <si>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</si>
  <si>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</si>
  <si>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</si>
  <si>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</si>
  <si>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</si>
  <si>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</si>
  <si>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</si>
  <si>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</si>
  <si>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</si>
  <si>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</si>
  <si>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</si>
  <si>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</si>
  <si>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</si>
  <si>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</si>
  <si>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</si>
  <si>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</si>
  <si>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</si>
  <si>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</si>
  <si>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</si>
  <si>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</si>
  <si>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</si>
  <si>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</si>
  <si>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</si>
  <si>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</si>
  <si>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</si>
  <si>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</si>
  <si>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</si>
  <si>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</si>
  <si>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</si>
  <si>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</si>
  <si>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</si>
  <si>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</si>
  <si>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</si>
  <si>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</si>
  <si>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</si>
  <si>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</si>
  <si>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</si>
  <si>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</si>
  <si>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</si>
  <si>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</si>
  <si>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</si>
  <si>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</si>
  <si>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</si>
  <si>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</si>
  <si>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</si>
  <si>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</si>
  <si>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</si>
  <si>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</si>
  <si>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</si>
  <si>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</si>
  <si>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</si>
  <si>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</si>
  <si>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</si>
  <si>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</si>
  <si>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</si>
  <si>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</si>
  <si>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</si>
  <si>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</si>
  <si>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</si>
  <si>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</si>
  <si>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</si>
  <si>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</si>
  <si>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</si>
  <si>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</si>
  <si>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</si>
  <si>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</si>
  <si>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</si>
  <si>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</si>
  <si>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</si>
  <si>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</si>
  <si>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</si>
  <si>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</si>
  <si>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</si>
  <si>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</si>
  <si>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</si>
  <si>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</si>
  <si>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</si>
  <si>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</si>
  <si>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</si>
  <si>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</si>
  <si>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</si>
  <si>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</si>
  <si>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</si>
  <si>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</si>
  <si>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</si>
  <si>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</si>
  <si>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</si>
  <si>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</si>
  <si>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</si>
  <si>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</si>
  <si>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</si>
  <si>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</si>
  <si>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</si>
  <si>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</si>
  <si>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</si>
  <si>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</si>
  <si>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</si>
  <si>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</si>
  <si>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</si>
  <si>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</si>
  <si>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</si>
  <si>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</si>
  <si>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</si>
  <si>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</si>
  <si>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</si>
  <si>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</si>
  <si>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</si>
  <si>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</si>
  <si>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</si>
  <si>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</si>
  <si>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</si>
  <si>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</si>
  <si>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</si>
  <si>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</si>
  <si>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</si>
  <si>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</si>
  <si>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</si>
  <si>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</si>
  <si>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</si>
  <si>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車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</si>
  <si>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</si>
  <si>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</si>
  <si>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</si>
  <si>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</si>
  <si>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</si>
  <si>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</si>
  <si>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</si>
  <si>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</si>
  <si>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</si>
  <si>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</si>
  <si>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</si>
  <si>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</si>
  <si>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</si>
  <si>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</si>
  <si>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</si>
  <si>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</si>
  <si>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</si>
  <si>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</si>
  <si>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</si>
  <si>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</si>
  <si>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</si>
  <si>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</si>
  <si>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</si>
  <si>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</si>
  <si>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</si>
  <si>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</si>
  <si>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</si>
  <si>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</si>
  <si>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</si>
  <si>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</si>
  <si>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</si>
  <si>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</si>
  <si>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</si>
  <si>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</si>
  <si>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</si>
  <si>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</si>
  <si>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</si>
  <si>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</si>
  <si>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</si>
  <si>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</si>
  <si>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</si>
  <si>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</si>
  <si>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</si>
  <si>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</si>
  <si>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</si>
  <si>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</si>
  <si>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</si>
  <si>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</si>
  <si>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</si>
  <si>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</si>
  <si>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</si>
  <si>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</si>
  <si>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</si>
  <si>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</si>
  <si>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</si>
  <si>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</si>
  <si>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</si>
  <si>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</si>
  <si>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</si>
  <si>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</si>
  <si>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</si>
  <si>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</si>
  <si>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</si>
  <si>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</si>
  <si>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</si>
  <si>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</si>
  <si>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</si>
  <si>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</si>
  <si>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</si>
  <si>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</si>
  <si>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</si>
  <si>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</si>
  <si>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</si>
  <si>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</si>
  <si>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</si>
  <si>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</si>
  <si>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</si>
  <si>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</si>
  <si>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</si>
  <si>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</si>
  <si>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</si>
  <si>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</si>
  <si>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</si>
  <si>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</si>
  <si>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</si>
  <si>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</si>
  <si>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</si>
  <si>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</si>
  <si>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</si>
  <si>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</si>
  <si>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</si>
  <si>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</si>
  <si>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</si>
  <si>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</si>
  <si>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</si>
  <si>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</si>
  <si>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</si>
  <si>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</si>
  <si>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</si>
  <si>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</si>
  <si>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</si>
  <si>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</si>
  <si>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</si>
  <si>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</si>
  <si>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</si>
  <si>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</si>
  <si>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</si>
  <si>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</si>
  <si>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</si>
  <si>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</si>
  <si>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</si>
  <si>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</si>
  <si>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</si>
  <si>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</si>
  <si>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</si>
  <si>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</si>
  <si>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</si>
  <si>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</si>
  <si>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</si>
  <si>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</si>
  <si>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</si>
  <si>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</si>
  <si>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</si>
  <si>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</si>
  <si>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</si>
  <si>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</si>
  <si>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</si>
  <si>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</si>
  <si>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</si>
  <si>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</si>
  <si>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</si>
  <si>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</si>
  <si>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</si>
  <si>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</si>
  <si>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</si>
  <si>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</si>
  <si>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</si>
  <si>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</si>
  <si>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</si>
  <si>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</si>
  <si>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</si>
  <si>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</si>
  <si>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</si>
  <si>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</si>
  <si>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</si>
  <si>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</si>
  <si>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</si>
  <si>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</si>
  <si>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</si>
  <si>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</si>
  <si>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</si>
  <si>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</si>
  <si>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</si>
  <si>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</si>
  <si>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</si>
  <si>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</si>
  <si>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</si>
  <si>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</si>
  <si>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</si>
  <si>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</si>
  <si>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</si>
  <si>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</si>
  <si>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</si>
  <si>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</si>
  <si>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</si>
  <si>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</si>
  <si>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</si>
  <si>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</si>
  <si>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</si>
  <si>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</si>
  <si>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宣</t>
  </si>
  <si>
    <t>穎</t>
  </si>
  <si>
    <t>慶藩</t>
  </si>
  <si>
    <t>茆</t>
  </si>
  <si>
    <t>泮林</t>
  </si>
  <si>
    <t>景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</si>
  <si>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</si>
  <si>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</si>
  <si>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</si>
  <si>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</si>
  <si>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</si>
  <si>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</si>
  <si>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</si>
  <si>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</si>
  <si>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</si>
  <si>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</si>
  <si>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</si>
  <si>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戊</t>
  </si>
  <si>
    <t>德龄</t>
  </si>
  <si>
    <t>會汾</t>
  </si>
  <si>
    <t>宗楷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</si>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</sst>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E26" sqref="E26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</v>
      </c>
      <c r="S1" s="1" t="s">
        <v>4</v>
      </c>
      <c r="T1" s="1" t="s">
        <v>5</v>
      </c>
      <c r="U1" s="1" t="s">
        <v>6</v>
      </c>
    </row>
    <row r="2" spans="1:2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2">
      <c r="A3" s="1" t="s">
        <v>29</v>
      </c>
      <c r="B3" s="1" t="s">
        <v>29</v>
      </c>
      <c r="C3" s="1" t="s">
        <v>29</v>
      </c>
      <c r="D3" s="1" t="s">
        <v>30</v>
      </c>
      <c r="E3" s="1" t="s">
        <v>30</v>
      </c>
      <c r="F3" s="1" t="s">
        <v>30</v>
      </c>
      <c r="G3" s="1" t="s">
        <v>31</v>
      </c>
      <c r="H3" s="1" t="s">
        <v>30</v>
      </c>
      <c r="I3" s="1" t="s">
        <v>29</v>
      </c>
      <c r="J3" s="1" t="s">
        <v>29</v>
      </c>
      <c r="K3" s="1" t="s">
        <v>29</v>
      </c>
      <c r="L3" s="1" t="s">
        <v>32</v>
      </c>
      <c r="M3" s="1" t="s">
        <v>32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31</v>
      </c>
    </row>
    <row r="4" spans="1:22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55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56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57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58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59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60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61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62</v>
      </c>
      <c r="F12" s="1" t="str">
        <f t="shared" si="0"/>
        <v>神農</v>
      </c>
      <c r="G12" s="1" t="s">
        <v>63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64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65</v>
      </c>
      <c r="E16" s="1" t="s">
        <v>66</v>
      </c>
      <c r="F16" s="1" t="str">
        <f>_xlfn.CONCAT(D16,E16)</f>
        <v>公孫軒轅</v>
      </c>
      <c r="G16" s="1" t="s">
        <v>67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68</v>
      </c>
      <c r="F17" s="1" t="str">
        <f t="shared" ref="F17:F22" si="4">_xlfn.CONCAT(D17,E17)</f>
        <v>玄囂</v>
      </c>
      <c r="G17" s="1" t="s">
        <v>69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70</v>
      </c>
      <c r="F18" s="1" t="str">
        <f t="shared" si="4"/>
        <v>高陽</v>
      </c>
      <c r="G18" s="1" t="s">
        <v>71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72</v>
      </c>
      <c r="F19" s="1" t="str">
        <f t="shared" si="4"/>
        <v>高辛</v>
      </c>
      <c r="G19" s="1" t="s">
        <v>73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74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75</v>
      </c>
      <c r="F21" s="1" t="str">
        <f t="shared" si="4"/>
        <v>放勳</v>
      </c>
      <c r="G21" s="1" t="s">
        <v>76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77</v>
      </c>
      <c r="F22" s="1" t="str">
        <f t="shared" si="4"/>
        <v>重華</v>
      </c>
      <c r="G22" s="1" t="s">
        <v>78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tabSelected="1" workbookViewId="0">
      <selection activeCell="A5" sqref="A5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1000180001</v>
      </c>
      <c r="B4" s="1">
        <f t="shared" ref="B4:B10" si="0">INT(A4/100000)</f>
        <v>10001</v>
      </c>
      <c r="C4" s="1">
        <f t="shared" ref="C4:C10" si="1">MOD(INT(A4/10000),10)</f>
        <v>8</v>
      </c>
      <c r="D4" s="1" t="s">
        <v>386</v>
      </c>
      <c r="E4" s="1" t="s">
        <v>387</v>
      </c>
      <c r="F4" s="1" t="str">
        <f t="shared" ref="F4:F10" si="2">_xlfn.CONCAT(D4,E4)</f>
        <v>裴駰</v>
      </c>
      <c r="H4" s="1" t="s">
        <v>388</v>
      </c>
      <c r="I4" s="1">
        <f t="shared" ref="I4:I10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216</v>
      </c>
      <c r="E5" t="s">
        <v>389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386</v>
      </c>
      <c r="E6" t="s">
        <v>390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391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386</v>
      </c>
      <c r="E8" t="s">
        <v>390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248</v>
      </c>
      <c r="E9" t="s">
        <v>392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248</v>
      </c>
      <c r="E10" t="s">
        <v>393</v>
      </c>
      <c r="F10" s="1" t="str">
        <f t="shared" si="2"/>
        <v>劉敬叔</v>
      </c>
      <c r="I10" s="1">
        <f t="shared" si="3"/>
        <v>1</v>
      </c>
    </row>
    <row r="11" spans="6:6">
      <c r="F11" s="1"/>
    </row>
    <row r="12" s="1" customFormat="1" spans="1:9">
      <c r="A12" s="1">
        <v>1000380001</v>
      </c>
      <c r="B12" s="1">
        <f t="shared" ref="B12:B19" si="4">INT(A12/100000)</f>
        <v>10003</v>
      </c>
      <c r="C12" s="1">
        <f t="shared" ref="C12:C19" si="5">MOD(INT(A12/10000),10)</f>
        <v>8</v>
      </c>
      <c r="D12" s="1" t="s">
        <v>248</v>
      </c>
      <c r="E12" s="1" t="s">
        <v>348</v>
      </c>
      <c r="F12" s="1" t="str">
        <f t="shared" ref="F12:F21" si="6">_xlfn.CONCAT(D12,E12)</f>
        <v>劉昭</v>
      </c>
      <c r="I12" s="1">
        <f t="shared" ref="I12:I19" si="7">IF(C12=9,2,1)</f>
        <v>1</v>
      </c>
    </row>
    <row r="13" spans="1:9">
      <c r="A13" s="1">
        <v>1000380002</v>
      </c>
      <c r="B13" s="1">
        <f t="shared" si="4"/>
        <v>10003</v>
      </c>
      <c r="C13" s="1">
        <f t="shared" si="5"/>
        <v>8</v>
      </c>
      <c r="D13" t="s">
        <v>394</v>
      </c>
      <c r="E13" t="s">
        <v>395</v>
      </c>
      <c r="F13" s="1" t="str">
        <f t="shared" si="6"/>
        <v>沈約</v>
      </c>
      <c r="I13" s="1">
        <f t="shared" si="7"/>
        <v>1</v>
      </c>
    </row>
    <row r="14" spans="1:9">
      <c r="A14" s="1">
        <v>1000380003</v>
      </c>
      <c r="B14" s="1">
        <f t="shared" si="4"/>
        <v>10003</v>
      </c>
      <c r="C14" s="1">
        <f t="shared" si="5"/>
        <v>8</v>
      </c>
      <c r="D14" t="s">
        <v>263</v>
      </c>
      <c r="E14" t="s">
        <v>396</v>
      </c>
      <c r="F14" s="1" t="str">
        <f t="shared" si="6"/>
        <v>蕭子顯</v>
      </c>
      <c r="I14" s="1">
        <f t="shared" si="7"/>
        <v>1</v>
      </c>
    </row>
    <row r="15" spans="1:9">
      <c r="A15" s="1">
        <v>1000380004</v>
      </c>
      <c r="B15" s="1">
        <f t="shared" si="4"/>
        <v>10003</v>
      </c>
      <c r="C15" s="1">
        <f t="shared" si="5"/>
        <v>8</v>
      </c>
      <c r="D15" t="s">
        <v>263</v>
      </c>
      <c r="E15" t="s">
        <v>397</v>
      </c>
      <c r="F15" s="1" t="str">
        <f t="shared" si="6"/>
        <v>蕭繹</v>
      </c>
      <c r="I15" s="1">
        <f t="shared" si="7"/>
        <v>1</v>
      </c>
    </row>
    <row r="16" spans="1:9">
      <c r="A16" s="1">
        <v>1000380005</v>
      </c>
      <c r="B16" s="1">
        <f t="shared" si="4"/>
        <v>10003</v>
      </c>
      <c r="C16" s="1">
        <f t="shared" si="5"/>
        <v>8</v>
      </c>
      <c r="D16" t="s">
        <v>383</v>
      </c>
      <c r="E16" t="s">
        <v>398</v>
      </c>
      <c r="F16" s="1" t="str">
        <f t="shared" si="6"/>
        <v>陶弘景</v>
      </c>
      <c r="I16" s="1">
        <f t="shared" si="7"/>
        <v>1</v>
      </c>
    </row>
    <row r="17" spans="1:9">
      <c r="A17" s="1">
        <v>1000380006</v>
      </c>
      <c r="B17" s="1">
        <f t="shared" si="4"/>
        <v>10003</v>
      </c>
      <c r="C17" s="1">
        <f t="shared" si="5"/>
        <v>8</v>
      </c>
      <c r="D17" t="s">
        <v>399</v>
      </c>
      <c r="E17" t="s">
        <v>400</v>
      </c>
      <c r="F17" s="1" t="str">
        <f t="shared" si="6"/>
        <v>任昉</v>
      </c>
      <c r="I17" s="1">
        <f t="shared" si="7"/>
        <v>1</v>
      </c>
    </row>
    <row r="18" spans="1:9">
      <c r="A18" s="1">
        <v>1000380007</v>
      </c>
      <c r="B18" s="1">
        <f t="shared" si="4"/>
        <v>10003</v>
      </c>
      <c r="C18" s="1">
        <f t="shared" si="5"/>
        <v>8</v>
      </c>
      <c r="D18" t="s">
        <v>263</v>
      </c>
      <c r="E18" t="s">
        <v>401</v>
      </c>
      <c r="F18" s="1" t="str">
        <f t="shared" si="6"/>
        <v>蕭綺</v>
      </c>
      <c r="I18" s="1">
        <f t="shared" si="7"/>
        <v>1</v>
      </c>
    </row>
    <row r="19" spans="1:9">
      <c r="A19" s="1">
        <v>1000380008</v>
      </c>
      <c r="B19" s="1">
        <f t="shared" si="4"/>
        <v>10003</v>
      </c>
      <c r="C19" s="1">
        <f t="shared" si="5"/>
        <v>8</v>
      </c>
      <c r="D19" t="s">
        <v>402</v>
      </c>
      <c r="E19" t="s">
        <v>403</v>
      </c>
      <c r="F19" s="1" t="str">
        <f t="shared" si="6"/>
        <v>吳均</v>
      </c>
      <c r="I19" s="1">
        <f t="shared" si="7"/>
        <v>1</v>
      </c>
    </row>
    <row r="20" spans="2:9">
      <c r="B20" s="1"/>
      <c r="C20" s="1"/>
      <c r="F20" s="1" t="str">
        <f t="shared" si="6"/>
        <v/>
      </c>
      <c r="I20" s="1"/>
    </row>
    <row r="21" spans="1:9">
      <c r="A21" s="1">
        <v>1000480001</v>
      </c>
      <c r="B21" s="1">
        <f>INT(A21/100000)</f>
        <v>10004</v>
      </c>
      <c r="C21" s="1">
        <f>MOD(INT(A21/10000),10)</f>
        <v>8</v>
      </c>
      <c r="D21" t="s">
        <v>355</v>
      </c>
      <c r="E21" t="s">
        <v>404</v>
      </c>
      <c r="F21" s="1" t="str">
        <f t="shared" si="6"/>
        <v>虞荔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workbookViewId="0">
      <selection activeCell="A16" sqref="A1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1100180001</v>
      </c>
      <c r="B4" s="1">
        <f>IF(INT(A4/100000)&gt;0,INT(A4/100000),"")</f>
        <v>11001</v>
      </c>
      <c r="C4" s="1">
        <f>IF(MOD(INT(A4/10000),10)&gt;0,MOD(INT(A4/10000),10),"")</f>
        <v>8</v>
      </c>
      <c r="D4" s="1" t="s">
        <v>405</v>
      </c>
      <c r="E4" s="1" t="s">
        <v>406</v>
      </c>
      <c r="F4" s="1" t="str">
        <f>_xlfn.CONCAT(D4,E4)</f>
        <v>崔鴻</v>
      </c>
      <c r="I4" s="1">
        <f>IF(C4="","",IF(C4=9,2,1))</f>
        <v>1</v>
      </c>
    </row>
    <row r="5" s="7" customFormat="1" spans="1:9">
      <c r="A5" s="1">
        <v>1100180002</v>
      </c>
      <c r="B5" s="1">
        <f>IF(INT(A5/100000)&gt;0,INT(A5/100000),"")</f>
        <v>11001</v>
      </c>
      <c r="C5" s="1">
        <f>IF(MOD(INT(A5/10000),10)&gt;0,MOD(INT(A5/10000),10),"")</f>
        <v>8</v>
      </c>
      <c r="D5" s="7" t="s">
        <v>407</v>
      </c>
      <c r="E5" s="7" t="s">
        <v>408</v>
      </c>
      <c r="F5" s="1" t="str">
        <f>_xlfn.CONCAT(D5,E5)</f>
        <v>酈道元</v>
      </c>
      <c r="G5" s="1"/>
      <c r="H5" s="1"/>
      <c r="I5" s="1">
        <f>IF(C5="","",IF(C5=9,2,1))</f>
        <v>1</v>
      </c>
    </row>
    <row r="6" s="7" customFormat="1" spans="1:9">
      <c r="A6" s="1">
        <v>1100180003</v>
      </c>
      <c r="B6" s="1">
        <f>IF(INT(A6/100000)&gt;0,INT(A6/100000),"")</f>
        <v>11001</v>
      </c>
      <c r="C6" s="1">
        <f>IF(MOD(INT(A6/10000),10)&gt;0,MOD(INT(A6/10000),10),"")</f>
        <v>8</v>
      </c>
      <c r="D6" s="7" t="s">
        <v>337</v>
      </c>
      <c r="E6" s="7" t="s">
        <v>409</v>
      </c>
      <c r="F6" s="1" t="str">
        <f>_xlfn.CONCAT(D6,E6)</f>
        <v>楊衒之</v>
      </c>
      <c r="G6" s="1"/>
      <c r="H6" s="1"/>
      <c r="I6" s="1">
        <f>IF(C6="","",IF(C6=9,2,1))</f>
        <v>1</v>
      </c>
    </row>
    <row r="7" s="7" customFormat="1" spans="1:9">
      <c r="A7" s="1">
        <v>1100180004</v>
      </c>
      <c r="B7" s="1">
        <f>IF(INT(A7/100000)&gt;0,INT(A7/100000),"")</f>
        <v>11001</v>
      </c>
      <c r="C7" s="1">
        <f>IF(MOD(INT(A7/10000),10)&gt;0,MOD(INT(A7/10000),10),"")</f>
        <v>8</v>
      </c>
      <c r="D7" s="7" t="s">
        <v>266</v>
      </c>
      <c r="E7" s="7" t="s">
        <v>410</v>
      </c>
      <c r="F7" s="1" t="str">
        <f>_xlfn.CONCAT(D7,E7)</f>
        <v>張邱建</v>
      </c>
      <c r="G7" s="1"/>
      <c r="H7" s="1"/>
      <c r="I7" s="1">
        <f>IF(C7="","",IF(C7=9,2,1))</f>
        <v>1</v>
      </c>
    </row>
    <row r="8" s="7" customFormat="1" spans="1:9">
      <c r="A8" s="1">
        <v>1100180005</v>
      </c>
      <c r="B8" s="1">
        <f>IF(INT(A8/100000)&gt;0,INT(A8/100000),"")</f>
        <v>11001</v>
      </c>
      <c r="C8" s="1">
        <f>IF(MOD(INT(A8/10000),10)&gt;0,MOD(INT(A8/10000),10),"")</f>
        <v>8</v>
      </c>
      <c r="D8" s="7" t="s">
        <v>411</v>
      </c>
      <c r="E8" s="7" t="s">
        <v>412</v>
      </c>
      <c r="F8" s="1" t="str">
        <f>_xlfn.CONCAT(D8,E8)</f>
        <v>關朗</v>
      </c>
      <c r="G8" s="1"/>
      <c r="H8" s="1"/>
      <c r="I8" s="1">
        <f>IF(C8="","",IF(C8=9,2,1))</f>
        <v>1</v>
      </c>
    </row>
    <row r="9" spans="2:9">
      <c r="B9" s="1" t="str">
        <f t="shared" ref="B9:B16" si="0">IF(INT(A9/100000)&gt;0,INT(A9/100000),"")</f>
        <v/>
      </c>
      <c r="C9" s="1" t="str">
        <f t="shared" ref="C9:C16" si="1">IF(MOD(INT(A9/10000),10)&gt;0,MOD(INT(A9/10000),10),"")</f>
        <v/>
      </c>
      <c r="F9" s="1" t="str">
        <f t="shared" ref="F9:F16" si="2">_xlfn.CONCAT(D9,E9)</f>
        <v/>
      </c>
      <c r="I9" s="1" t="str">
        <f t="shared" ref="I9:I16" si="3">IF(C9="","",IF(C9=9,2,1))</f>
        <v/>
      </c>
    </row>
    <row r="10" spans="1:9">
      <c r="A10" s="1">
        <v>1100480001</v>
      </c>
      <c r="B10" s="1">
        <f t="shared" si="0"/>
        <v>11004</v>
      </c>
      <c r="C10" s="1">
        <f t="shared" si="1"/>
        <v>8</v>
      </c>
      <c r="D10" t="s">
        <v>220</v>
      </c>
      <c r="E10" t="s">
        <v>413</v>
      </c>
      <c r="F10" s="1" t="str">
        <f t="shared" si="2"/>
        <v>魏收</v>
      </c>
      <c r="I10" s="1">
        <f t="shared" si="3"/>
        <v>1</v>
      </c>
    </row>
    <row r="11" spans="1:9">
      <c r="A11" s="1">
        <v>1100480002</v>
      </c>
      <c r="B11" s="1">
        <f t="shared" si="0"/>
        <v>11004</v>
      </c>
      <c r="C11" s="1">
        <f t="shared" si="1"/>
        <v>8</v>
      </c>
      <c r="D11" t="s">
        <v>414</v>
      </c>
      <c r="E11" t="s">
        <v>415</v>
      </c>
      <c r="F11" s="1" t="str">
        <f t="shared" si="2"/>
        <v>祖珽</v>
      </c>
      <c r="I11" s="1">
        <f t="shared" si="3"/>
        <v>1</v>
      </c>
    </row>
    <row r="12" spans="1:9">
      <c r="A12" s="7"/>
      <c r="B12" s="1" t="str">
        <f t="shared" si="0"/>
        <v/>
      </c>
      <c r="C12" s="1" t="str">
        <f t="shared" si="1"/>
        <v/>
      </c>
      <c r="F12" s="1" t="str">
        <f t="shared" si="2"/>
        <v/>
      </c>
      <c r="I12" s="1" t="str">
        <f t="shared" si="3"/>
        <v/>
      </c>
    </row>
    <row r="13" spans="1:9">
      <c r="A13" s="1">
        <v>1100580001</v>
      </c>
      <c r="B13" s="1">
        <f t="shared" si="0"/>
        <v>11005</v>
      </c>
      <c r="C13" s="1">
        <f t="shared" si="1"/>
        <v>8</v>
      </c>
      <c r="D13" t="s">
        <v>416</v>
      </c>
      <c r="E13" t="s">
        <v>417</v>
      </c>
      <c r="F13" s="1" t="str">
        <f t="shared" si="2"/>
        <v>甄鸞</v>
      </c>
      <c r="I13" s="1">
        <f t="shared" si="3"/>
        <v>1</v>
      </c>
    </row>
    <row r="14" spans="1:9">
      <c r="A14" s="1">
        <v>1100580002</v>
      </c>
      <c r="B14" s="1">
        <f t="shared" si="0"/>
        <v>11005</v>
      </c>
      <c r="C14" s="1">
        <f t="shared" si="1"/>
        <v>8</v>
      </c>
      <c r="D14" t="s">
        <v>418</v>
      </c>
      <c r="E14" t="s">
        <v>419</v>
      </c>
      <c r="F14" s="1" t="str">
        <f t="shared" si="2"/>
        <v>盧辯</v>
      </c>
      <c r="I14" s="1">
        <f t="shared" si="3"/>
        <v>1</v>
      </c>
    </row>
    <row r="15" spans="1:9">
      <c r="A15" s="1">
        <v>1100580003</v>
      </c>
      <c r="B15" s="1">
        <f t="shared" si="0"/>
        <v>11005</v>
      </c>
      <c r="C15" s="1">
        <f t="shared" si="1"/>
        <v>8</v>
      </c>
      <c r="D15" t="s">
        <v>327</v>
      </c>
      <c r="E15" t="s">
        <v>420</v>
      </c>
      <c r="F15" s="1" t="str">
        <f t="shared" si="2"/>
        <v>衛元嵩</v>
      </c>
      <c r="I15" s="1">
        <f t="shared" si="3"/>
        <v>1</v>
      </c>
    </row>
    <row r="16" spans="1:9">
      <c r="A16" s="1">
        <v>1100580004</v>
      </c>
      <c r="B16" s="1">
        <f t="shared" si="0"/>
        <v>11005</v>
      </c>
      <c r="C16" s="1">
        <f t="shared" si="1"/>
        <v>8</v>
      </c>
      <c r="D16" t="s">
        <v>421</v>
      </c>
      <c r="E16" t="s">
        <v>422</v>
      </c>
      <c r="F16" s="1" t="str">
        <f t="shared" si="2"/>
        <v>庾季才</v>
      </c>
      <c r="I16" s="1">
        <f t="shared" si="3"/>
        <v>1</v>
      </c>
    </row>
    <row r="17" spans="2:9">
      <c r="B17" s="1" t="str">
        <f t="shared" ref="B17:B54" si="4">IF(INT(A17/100000)&gt;0,INT(A17/100000),"")</f>
        <v/>
      </c>
      <c r="C17" s="1" t="str">
        <f t="shared" ref="C17:C50" si="5">IF(MOD(INT(A17/10000),10)&gt;0,MOD(INT(A17/10000),10),"")</f>
        <v/>
      </c>
      <c r="F17" s="1" t="str">
        <f t="shared" ref="F17:F48" si="6">_xlfn.CONCAT(D17,E17)</f>
        <v/>
      </c>
      <c r="I17" s="1" t="str">
        <f t="shared" ref="I17:I56" si="7">IF(C17="","",IF(C17=9,2,1))</f>
        <v/>
      </c>
    </row>
    <row r="18" spans="1:9">
      <c r="A18" s="1">
        <v>1100680001</v>
      </c>
      <c r="B18" s="1">
        <f t="shared" si="4"/>
        <v>11006</v>
      </c>
      <c r="C18" s="1">
        <f t="shared" si="5"/>
        <v>8</v>
      </c>
      <c r="D18" t="s">
        <v>277</v>
      </c>
      <c r="E18" t="s">
        <v>423</v>
      </c>
      <c r="F18" s="1" t="str">
        <f t="shared" si="6"/>
        <v>李百藥</v>
      </c>
      <c r="I18" s="1">
        <f t="shared" si="7"/>
        <v>1</v>
      </c>
    </row>
    <row r="19" spans="1:9">
      <c r="A19" s="1">
        <v>1100680002</v>
      </c>
      <c r="B19" s="1">
        <f t="shared" si="4"/>
        <v>11006</v>
      </c>
      <c r="C19" s="1">
        <f t="shared" si="5"/>
        <v>8</v>
      </c>
      <c r="D19" t="s">
        <v>218</v>
      </c>
      <c r="E19" t="s">
        <v>424</v>
      </c>
      <c r="F19" s="1" t="str">
        <f t="shared" si="6"/>
        <v>王通</v>
      </c>
      <c r="I19" s="1">
        <f t="shared" si="7"/>
        <v>1</v>
      </c>
    </row>
    <row r="20" spans="1:9">
      <c r="A20" s="1">
        <v>1100680003</v>
      </c>
      <c r="B20" s="1">
        <f t="shared" si="4"/>
        <v>11006</v>
      </c>
      <c r="C20" s="1">
        <f t="shared" si="5"/>
        <v>8</v>
      </c>
      <c r="D20" t="s">
        <v>359</v>
      </c>
      <c r="E20" t="s">
        <v>425</v>
      </c>
      <c r="F20" s="1" t="str">
        <f t="shared" si="6"/>
        <v>杜公瞻</v>
      </c>
      <c r="I20" s="1">
        <f t="shared" si="7"/>
        <v>1</v>
      </c>
    </row>
    <row r="21" spans="1:9">
      <c r="A21" s="1">
        <v>1100680004</v>
      </c>
      <c r="B21" s="1">
        <f t="shared" si="4"/>
        <v>11006</v>
      </c>
      <c r="C21" s="1">
        <f t="shared" si="5"/>
        <v>8</v>
      </c>
      <c r="D21" t="s">
        <v>355</v>
      </c>
      <c r="E21" t="s">
        <v>426</v>
      </c>
      <c r="F21" s="1" t="str">
        <f t="shared" si="6"/>
        <v>虞世南</v>
      </c>
      <c r="I21" s="1">
        <f t="shared" si="7"/>
        <v>1</v>
      </c>
    </row>
    <row r="22" spans="1:9">
      <c r="A22" s="1">
        <v>1100680005</v>
      </c>
      <c r="B22" s="1">
        <f t="shared" si="4"/>
        <v>11006</v>
      </c>
      <c r="C22" s="1">
        <f t="shared" si="5"/>
        <v>8</v>
      </c>
      <c r="D22" t="s">
        <v>427</v>
      </c>
      <c r="E22" t="s">
        <v>428</v>
      </c>
      <c r="F22" s="1" t="str">
        <f t="shared" si="6"/>
        <v>夏侯陽</v>
      </c>
      <c r="I22" s="1">
        <f t="shared" si="7"/>
        <v>1</v>
      </c>
    </row>
    <row r="23" spans="1:9">
      <c r="A23" s="1">
        <v>1100680006</v>
      </c>
      <c r="B23" s="1">
        <f t="shared" si="4"/>
        <v>11006</v>
      </c>
      <c r="C23" s="1">
        <f t="shared" si="5"/>
        <v>8</v>
      </c>
      <c r="D23" t="s">
        <v>263</v>
      </c>
      <c r="E23" t="s">
        <v>429</v>
      </c>
      <c r="F23" s="1" t="str">
        <f t="shared" si="6"/>
        <v>蕭吉</v>
      </c>
      <c r="I23" s="1">
        <f t="shared" si="7"/>
        <v>1</v>
      </c>
    </row>
    <row r="24" spans="1:9">
      <c r="A24" s="1">
        <v>1100680007</v>
      </c>
      <c r="B24" s="1">
        <f t="shared" si="4"/>
        <v>11006</v>
      </c>
      <c r="C24" s="1">
        <f t="shared" si="5"/>
        <v>8</v>
      </c>
      <c r="D24" t="s">
        <v>430</v>
      </c>
      <c r="E24" t="s">
        <v>431</v>
      </c>
      <c r="F24" s="1" t="str">
        <f t="shared" si="6"/>
        <v>顏之推</v>
      </c>
      <c r="I24" s="1">
        <f t="shared" si="7"/>
        <v>1</v>
      </c>
    </row>
    <row r="25" spans="2:9">
      <c r="B25" s="1" t="str">
        <f t="shared" si="4"/>
        <v/>
      </c>
      <c r="C25" s="1" t="str">
        <f t="shared" si="5"/>
        <v/>
      </c>
      <c r="F25" s="1" t="str">
        <f t="shared" si="6"/>
        <v/>
      </c>
      <c r="I25" s="1" t="str">
        <f t="shared" si="7"/>
        <v/>
      </c>
    </row>
    <row r="26" spans="2:9">
      <c r="B26" s="1" t="str">
        <f t="shared" si="4"/>
        <v/>
      </c>
      <c r="C26" s="1" t="str">
        <f t="shared" si="5"/>
        <v/>
      </c>
      <c r="F26" s="1" t="str">
        <f t="shared" si="6"/>
        <v/>
      </c>
      <c r="I26" s="1" t="str">
        <f t="shared" si="7"/>
        <v/>
      </c>
    </row>
    <row r="27" spans="2:9">
      <c r="B27" s="1" t="str">
        <f t="shared" si="4"/>
        <v/>
      </c>
      <c r="C27" s="1" t="str">
        <f t="shared" si="5"/>
        <v/>
      </c>
      <c r="F27" s="1" t="str">
        <f t="shared" si="6"/>
        <v/>
      </c>
      <c r="I27" s="1" t="str">
        <f t="shared" si="7"/>
        <v/>
      </c>
    </row>
    <row r="28" spans="2:9">
      <c r="B28" s="1" t="str">
        <f t="shared" si="4"/>
        <v/>
      </c>
      <c r="C28" s="1" t="str">
        <f t="shared" si="5"/>
        <v/>
      </c>
      <c r="F28" s="1" t="str">
        <f t="shared" si="6"/>
        <v/>
      </c>
      <c r="I28" s="1" t="str">
        <f t="shared" si="7"/>
        <v/>
      </c>
    </row>
    <row r="29" spans="2:9">
      <c r="B29" s="1" t="str">
        <f t="shared" si="4"/>
        <v/>
      </c>
      <c r="C29" s="1" t="str">
        <f t="shared" si="5"/>
        <v/>
      </c>
      <c r="F29" s="1" t="str">
        <f t="shared" si="6"/>
        <v/>
      </c>
      <c r="I29" s="1" t="str">
        <f t="shared" si="7"/>
        <v/>
      </c>
    </row>
    <row r="30" spans="2:9">
      <c r="B30" s="1" t="str">
        <f t="shared" si="4"/>
        <v/>
      </c>
      <c r="C30" s="1" t="str">
        <f t="shared" si="5"/>
        <v/>
      </c>
      <c r="F30" s="1" t="str">
        <f t="shared" si="6"/>
        <v/>
      </c>
      <c r="I30" s="1" t="str">
        <f t="shared" si="7"/>
        <v/>
      </c>
    </row>
    <row r="31" spans="2:9">
      <c r="B31" s="1" t="str">
        <f t="shared" si="4"/>
        <v/>
      </c>
      <c r="C31" s="1" t="str">
        <f t="shared" si="5"/>
        <v/>
      </c>
      <c r="F31" s="1" t="str">
        <f t="shared" si="6"/>
        <v/>
      </c>
      <c r="I31" s="1" t="str">
        <f t="shared" si="7"/>
        <v/>
      </c>
    </row>
    <row r="32" spans="2:9">
      <c r="B32" s="1" t="str">
        <f t="shared" si="4"/>
        <v/>
      </c>
      <c r="C32" s="1" t="str">
        <f t="shared" si="5"/>
        <v/>
      </c>
      <c r="F32" s="1" t="str">
        <f t="shared" si="6"/>
        <v/>
      </c>
      <c r="I32" s="1" t="str">
        <f t="shared" si="7"/>
        <v/>
      </c>
    </row>
    <row r="33" spans="2:9">
      <c r="B33" s="1" t="str">
        <f t="shared" si="4"/>
        <v/>
      </c>
      <c r="C33" s="1" t="str">
        <f t="shared" si="5"/>
        <v/>
      </c>
      <c r="F33" s="1" t="str">
        <f t="shared" si="6"/>
        <v/>
      </c>
      <c r="I33" s="1" t="str">
        <f t="shared" si="7"/>
        <v/>
      </c>
    </row>
    <row r="34" spans="2:9">
      <c r="B34" s="1" t="str">
        <f t="shared" si="4"/>
        <v/>
      </c>
      <c r="C34" s="1" t="str">
        <f t="shared" si="5"/>
        <v/>
      </c>
      <c r="F34" s="1" t="str">
        <f t="shared" si="6"/>
        <v/>
      </c>
      <c r="I34" s="1" t="str">
        <f t="shared" si="7"/>
        <v/>
      </c>
    </row>
    <row r="35" spans="2:9">
      <c r="B35" s="1" t="str">
        <f t="shared" si="4"/>
        <v/>
      </c>
      <c r="C35" s="1" t="str">
        <f t="shared" si="5"/>
        <v/>
      </c>
      <c r="F35" s="1" t="str">
        <f t="shared" si="6"/>
        <v/>
      </c>
      <c r="I35" s="1" t="str">
        <f t="shared" si="7"/>
        <v/>
      </c>
    </row>
    <row r="36" spans="2:9">
      <c r="B36" s="1" t="str">
        <f t="shared" si="4"/>
        <v/>
      </c>
      <c r="C36" s="1" t="str">
        <f t="shared" si="5"/>
        <v/>
      </c>
      <c r="F36" s="1" t="str">
        <f t="shared" si="6"/>
        <v/>
      </c>
      <c r="I36" s="1" t="str">
        <f t="shared" si="7"/>
        <v/>
      </c>
    </row>
    <row r="37" spans="2:9">
      <c r="B37" s="1" t="str">
        <f t="shared" si="4"/>
        <v/>
      </c>
      <c r="C37" s="1" t="str">
        <f t="shared" si="5"/>
        <v/>
      </c>
      <c r="F37" s="1" t="str">
        <f t="shared" si="6"/>
        <v/>
      </c>
      <c r="I37" s="1" t="str">
        <f t="shared" si="7"/>
        <v/>
      </c>
    </row>
    <row r="38" spans="2:9">
      <c r="B38" s="1" t="str">
        <f t="shared" si="4"/>
        <v/>
      </c>
      <c r="C38" s="1" t="str">
        <f t="shared" si="5"/>
        <v/>
      </c>
      <c r="F38" s="1" t="str">
        <f t="shared" si="6"/>
        <v/>
      </c>
      <c r="I38" s="1" t="str">
        <f t="shared" si="7"/>
        <v/>
      </c>
    </row>
    <row r="39" spans="2:9">
      <c r="B39" s="1" t="str">
        <f t="shared" si="4"/>
        <v/>
      </c>
      <c r="C39" s="1" t="str">
        <f t="shared" si="5"/>
        <v/>
      </c>
      <c r="F39" s="1" t="str">
        <f t="shared" si="6"/>
        <v/>
      </c>
      <c r="I39" s="1" t="str">
        <f t="shared" si="7"/>
        <v/>
      </c>
    </row>
    <row r="40" spans="2:9">
      <c r="B40" s="1" t="str">
        <f t="shared" si="4"/>
        <v/>
      </c>
      <c r="C40" s="1" t="str">
        <f t="shared" si="5"/>
        <v/>
      </c>
      <c r="F40" s="1" t="str">
        <f t="shared" si="6"/>
        <v/>
      </c>
      <c r="I40" s="1" t="str">
        <f t="shared" si="7"/>
        <v/>
      </c>
    </row>
    <row r="41" spans="2:9">
      <c r="B41" s="1" t="str">
        <f t="shared" si="4"/>
        <v/>
      </c>
      <c r="C41" s="1" t="str">
        <f t="shared" si="5"/>
        <v/>
      </c>
      <c r="F41" s="1" t="str">
        <f t="shared" si="6"/>
        <v/>
      </c>
      <c r="I41" s="1" t="str">
        <f t="shared" si="7"/>
        <v/>
      </c>
    </row>
    <row r="42" spans="2:9">
      <c r="B42" s="1" t="str">
        <f t="shared" si="4"/>
        <v/>
      </c>
      <c r="C42" s="1" t="str">
        <f t="shared" si="5"/>
        <v/>
      </c>
      <c r="F42" s="1" t="str">
        <f t="shared" si="6"/>
        <v/>
      </c>
      <c r="I42" s="1" t="str">
        <f t="shared" si="7"/>
        <v/>
      </c>
    </row>
    <row r="43" spans="2:9">
      <c r="B43" s="1" t="str">
        <f t="shared" si="4"/>
        <v/>
      </c>
      <c r="C43" s="1" t="str">
        <f t="shared" si="5"/>
        <v/>
      </c>
      <c r="F43" s="1" t="str">
        <f t="shared" si="6"/>
        <v/>
      </c>
      <c r="I43" s="1" t="str">
        <f t="shared" si="7"/>
        <v/>
      </c>
    </row>
    <row r="44" spans="2:9">
      <c r="B44" s="1" t="str">
        <f t="shared" si="4"/>
        <v/>
      </c>
      <c r="C44" s="1" t="str">
        <f t="shared" si="5"/>
        <v/>
      </c>
      <c r="F44" s="1" t="str">
        <f t="shared" si="6"/>
        <v/>
      </c>
      <c r="I44" s="1" t="str">
        <f t="shared" si="7"/>
        <v/>
      </c>
    </row>
    <row r="45" spans="2:9">
      <c r="B45" s="1" t="str">
        <f t="shared" si="4"/>
        <v/>
      </c>
      <c r="C45" s="1" t="str">
        <f t="shared" si="5"/>
        <v/>
      </c>
      <c r="F45" s="1" t="str">
        <f t="shared" si="6"/>
        <v/>
      </c>
      <c r="I45" s="1" t="str">
        <f t="shared" si="7"/>
        <v/>
      </c>
    </row>
    <row r="46" spans="2:9">
      <c r="B46" s="1" t="str">
        <f t="shared" si="4"/>
        <v/>
      </c>
      <c r="C46" s="1" t="str">
        <f t="shared" si="5"/>
        <v/>
      </c>
      <c r="F46" s="1" t="str">
        <f t="shared" si="6"/>
        <v/>
      </c>
      <c r="I46" s="1" t="str">
        <f t="shared" si="7"/>
        <v/>
      </c>
    </row>
    <row r="47" spans="2:9">
      <c r="B47" s="1" t="str">
        <f t="shared" si="4"/>
        <v/>
      </c>
      <c r="C47" s="1" t="str">
        <f t="shared" si="5"/>
        <v/>
      </c>
      <c r="F47" s="1" t="str">
        <f t="shared" si="6"/>
        <v/>
      </c>
      <c r="I47" s="1" t="str">
        <f t="shared" si="7"/>
        <v/>
      </c>
    </row>
    <row r="48" spans="2:9">
      <c r="B48" s="1" t="str">
        <f t="shared" si="4"/>
        <v/>
      </c>
      <c r="C48" s="1" t="str">
        <f t="shared" si="5"/>
        <v/>
      </c>
      <c r="F48" s="1" t="str">
        <f t="shared" si="6"/>
        <v/>
      </c>
      <c r="I48" s="1" t="str">
        <f t="shared" si="7"/>
        <v/>
      </c>
    </row>
    <row r="49" spans="2:9">
      <c r="B49" s="1" t="str">
        <f t="shared" si="4"/>
        <v/>
      </c>
      <c r="C49" s="1" t="str">
        <f t="shared" si="5"/>
        <v/>
      </c>
      <c r="I49" s="1" t="str">
        <f t="shared" si="7"/>
        <v/>
      </c>
    </row>
    <row r="50" spans="2:9">
      <c r="B50" s="1" t="str">
        <f t="shared" si="4"/>
        <v/>
      </c>
      <c r="C50" s="1" t="str">
        <f t="shared" si="5"/>
        <v/>
      </c>
      <c r="I50" s="1" t="str">
        <f t="shared" si="7"/>
        <v/>
      </c>
    </row>
    <row r="51" spans="2:9">
      <c r="B51" s="1" t="str">
        <f t="shared" si="4"/>
        <v/>
      </c>
      <c r="I51" s="1" t="str">
        <f t="shared" si="7"/>
        <v/>
      </c>
    </row>
    <row r="52" spans="2:9">
      <c r="B52" s="1" t="str">
        <f t="shared" si="4"/>
        <v/>
      </c>
      <c r="I52" s="1" t="str">
        <f t="shared" si="7"/>
        <v/>
      </c>
    </row>
    <row r="53" spans="2:9">
      <c r="B53" s="1" t="str">
        <f t="shared" si="4"/>
        <v/>
      </c>
      <c r="I53" s="1" t="str">
        <f t="shared" si="7"/>
        <v/>
      </c>
    </row>
    <row r="54" spans="2:9">
      <c r="B54" s="1" t="str">
        <f t="shared" si="4"/>
        <v/>
      </c>
      <c r="I54" s="1" t="str">
        <f t="shared" si="7"/>
        <v/>
      </c>
    </row>
    <row r="55" spans="9:9">
      <c r="I55" s="1" t="str">
        <f t="shared" si="7"/>
        <v/>
      </c>
    </row>
    <row r="56" spans="9:9">
      <c r="I56" s="1" t="str">
        <f t="shared" si="7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5"/>
  <sheetViews>
    <sheetView topLeftCell="A108" workbookViewId="0">
      <selection activeCell="A115" sqref="A115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1200180000</v>
      </c>
      <c r="B4" s="1">
        <f>IF(INT(A4/100000)&gt;0,INT(A4/100000),"")</f>
        <v>12001</v>
      </c>
      <c r="C4" s="1">
        <f>IF(MOD(INT(A4/10000),10)&gt;0,MOD(INT(A4/10000),10),"")</f>
        <v>8</v>
      </c>
      <c r="E4" s="1" t="s">
        <v>314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1200180001</v>
      </c>
      <c r="B5" s="1">
        <f t="shared" ref="B5:B41" si="0">IF(INT(A5/100000)&gt;0,INT(A5/100000),"")</f>
        <v>12001</v>
      </c>
      <c r="C5" s="1">
        <f t="shared" ref="C5:C36" si="1">IF(MOD(INT(A5/10000),10)&gt;0,MOD(INT(A5/10000),10),"")</f>
        <v>8</v>
      </c>
      <c r="D5" s="1" t="s">
        <v>245</v>
      </c>
      <c r="E5" s="1" t="s">
        <v>432</v>
      </c>
      <c r="F5" s="1" t="str">
        <f>_xlfn.CONCAT(D5,E5)</f>
        <v>司馬貞</v>
      </c>
      <c r="H5" s="1" t="s">
        <v>433</v>
      </c>
      <c r="I5" s="1">
        <f t="shared" ref="I5:I36" si="2">IF(C5="","",IF(C5=9,2,1))</f>
        <v>1</v>
      </c>
    </row>
    <row r="6" spans="1:9">
      <c r="A6" s="1">
        <v>1200180002</v>
      </c>
      <c r="B6" s="1">
        <f t="shared" si="0"/>
        <v>12001</v>
      </c>
      <c r="C6" s="1">
        <f t="shared" si="1"/>
        <v>8</v>
      </c>
      <c r="D6" t="s">
        <v>266</v>
      </c>
      <c r="E6" t="s">
        <v>434</v>
      </c>
      <c r="F6" s="1" t="str">
        <f t="shared" ref="F6:F24" si="3">_xlfn.CONCAT(D6,E6)</f>
        <v>張守節</v>
      </c>
      <c r="I6" s="1">
        <f t="shared" si="2"/>
        <v>1</v>
      </c>
    </row>
    <row r="7" spans="1:9">
      <c r="A7" s="1">
        <v>1200180003</v>
      </c>
      <c r="B7" s="1">
        <f t="shared" si="0"/>
        <v>12001</v>
      </c>
      <c r="C7" s="1">
        <f t="shared" si="1"/>
        <v>8</v>
      </c>
      <c r="D7" t="s">
        <v>430</v>
      </c>
      <c r="E7" t="s">
        <v>435</v>
      </c>
      <c r="F7" s="1" t="str">
        <f t="shared" si="3"/>
        <v>顏師古</v>
      </c>
      <c r="I7" s="1">
        <f t="shared" si="2"/>
        <v>1</v>
      </c>
    </row>
    <row r="8" spans="1:9">
      <c r="A8" s="1">
        <v>1200180004</v>
      </c>
      <c r="B8" s="1">
        <f t="shared" si="0"/>
        <v>12001</v>
      </c>
      <c r="C8" s="1">
        <f t="shared" si="1"/>
        <v>8</v>
      </c>
      <c r="D8" t="s">
        <v>277</v>
      </c>
      <c r="E8" t="s">
        <v>436</v>
      </c>
      <c r="F8" s="1" t="str">
        <f t="shared" si="3"/>
        <v>李賢</v>
      </c>
      <c r="I8" s="1">
        <f t="shared" si="2"/>
        <v>1</v>
      </c>
    </row>
    <row r="9" spans="1:9">
      <c r="A9" s="1">
        <v>1200180005</v>
      </c>
      <c r="B9" s="1">
        <f t="shared" si="0"/>
        <v>12001</v>
      </c>
      <c r="C9" s="1">
        <f t="shared" si="1"/>
        <v>8</v>
      </c>
      <c r="D9" t="s">
        <v>309</v>
      </c>
      <c r="E9" t="s">
        <v>437</v>
      </c>
      <c r="F9" s="1" t="str">
        <f t="shared" si="3"/>
        <v>房玄齡</v>
      </c>
      <c r="I9" s="1">
        <f t="shared" si="2"/>
        <v>1</v>
      </c>
    </row>
    <row r="10" spans="1:9">
      <c r="A10" s="1">
        <v>1200180006</v>
      </c>
      <c r="B10" s="1">
        <f t="shared" si="0"/>
        <v>12001</v>
      </c>
      <c r="C10" s="1">
        <f t="shared" si="1"/>
        <v>8</v>
      </c>
      <c r="D10" t="s">
        <v>277</v>
      </c>
      <c r="E10" t="s">
        <v>438</v>
      </c>
      <c r="F10" s="1" t="str">
        <f t="shared" si="3"/>
        <v>李世民</v>
      </c>
      <c r="I10" s="1">
        <f t="shared" si="2"/>
        <v>1</v>
      </c>
    </row>
    <row r="11" spans="1:9">
      <c r="A11" s="1">
        <v>1200180007</v>
      </c>
      <c r="B11" s="1">
        <f t="shared" si="0"/>
        <v>12001</v>
      </c>
      <c r="C11" s="1">
        <f t="shared" si="1"/>
        <v>8</v>
      </c>
      <c r="D11" t="s">
        <v>264</v>
      </c>
      <c r="E11" t="s">
        <v>439</v>
      </c>
      <c r="F11" s="1" t="str">
        <f t="shared" si="3"/>
        <v>何超</v>
      </c>
      <c r="I11" s="1">
        <f t="shared" si="2"/>
        <v>1</v>
      </c>
    </row>
    <row r="12" spans="1:9">
      <c r="A12" s="1">
        <v>1200180008</v>
      </c>
      <c r="B12" s="1">
        <f t="shared" si="0"/>
        <v>12001</v>
      </c>
      <c r="C12" s="1">
        <f t="shared" si="1"/>
        <v>8</v>
      </c>
      <c r="D12" t="s">
        <v>440</v>
      </c>
      <c r="E12" t="s">
        <v>441</v>
      </c>
      <c r="F12" s="1" t="str">
        <f t="shared" si="3"/>
        <v>姚思亷</v>
      </c>
      <c r="I12" s="1">
        <f t="shared" si="2"/>
        <v>1</v>
      </c>
    </row>
    <row r="13" spans="1:9">
      <c r="A13" s="1">
        <v>1200180009</v>
      </c>
      <c r="B13" s="1">
        <f t="shared" si="0"/>
        <v>12001</v>
      </c>
      <c r="C13" s="1">
        <f t="shared" si="1"/>
        <v>8</v>
      </c>
      <c r="D13" t="s">
        <v>277</v>
      </c>
      <c r="E13" t="s">
        <v>442</v>
      </c>
      <c r="F13" s="1" t="str">
        <f t="shared" si="3"/>
        <v>李延壽</v>
      </c>
      <c r="I13" s="1">
        <f t="shared" si="2"/>
        <v>1</v>
      </c>
    </row>
    <row r="14" spans="1:9">
      <c r="A14" s="1">
        <v>1200180010</v>
      </c>
      <c r="B14" s="1">
        <f t="shared" si="0"/>
        <v>12001</v>
      </c>
      <c r="C14" s="1">
        <f t="shared" si="1"/>
        <v>8</v>
      </c>
      <c r="D14" t="s">
        <v>443</v>
      </c>
      <c r="E14" t="s">
        <v>444</v>
      </c>
      <c r="F14" s="1" t="str">
        <f t="shared" si="3"/>
        <v>令狐德棻</v>
      </c>
      <c r="I14" s="1">
        <f t="shared" si="2"/>
        <v>1</v>
      </c>
    </row>
    <row r="15" spans="1:9">
      <c r="A15" s="1">
        <v>1200180011</v>
      </c>
      <c r="B15" s="1">
        <f t="shared" si="0"/>
        <v>12001</v>
      </c>
      <c r="C15" s="1">
        <f t="shared" si="1"/>
        <v>8</v>
      </c>
      <c r="D15" t="s">
        <v>445</v>
      </c>
      <c r="E15" t="s">
        <v>446</v>
      </c>
      <c r="F15" s="1" t="str">
        <f t="shared" si="3"/>
        <v>長孫無忌</v>
      </c>
      <c r="I15" s="1">
        <f t="shared" si="2"/>
        <v>1</v>
      </c>
    </row>
    <row r="16" spans="1:9">
      <c r="A16" s="1">
        <v>1200180012</v>
      </c>
      <c r="B16" s="1">
        <f t="shared" si="0"/>
        <v>12001</v>
      </c>
      <c r="C16" s="1">
        <f t="shared" si="1"/>
        <v>8</v>
      </c>
      <c r="D16" t="s">
        <v>220</v>
      </c>
      <c r="E16" t="s">
        <v>447</v>
      </c>
      <c r="F16" s="1" t="str">
        <f t="shared" si="3"/>
        <v>魏徴</v>
      </c>
      <c r="I16" s="1">
        <f t="shared" si="2"/>
        <v>1</v>
      </c>
    </row>
    <row r="17" spans="1:9">
      <c r="A17" s="1">
        <v>1200180013</v>
      </c>
      <c r="B17" s="1">
        <f t="shared" si="0"/>
        <v>12001</v>
      </c>
      <c r="C17" s="1">
        <f t="shared" si="1"/>
        <v>8</v>
      </c>
      <c r="D17" t="s">
        <v>448</v>
      </c>
      <c r="E17" t="s">
        <v>413</v>
      </c>
      <c r="F17" s="1" t="str">
        <f t="shared" si="3"/>
        <v>薛收</v>
      </c>
      <c r="I17" s="1">
        <f t="shared" si="2"/>
        <v>1</v>
      </c>
    </row>
    <row r="18" spans="1:9">
      <c r="A18" s="1">
        <v>1200180014</v>
      </c>
      <c r="B18" s="1">
        <f t="shared" si="0"/>
        <v>12001</v>
      </c>
      <c r="C18" s="1">
        <f t="shared" si="1"/>
        <v>8</v>
      </c>
      <c r="D18" t="s">
        <v>449</v>
      </c>
      <c r="E18" t="s">
        <v>450</v>
      </c>
      <c r="F18" s="1" t="str">
        <f t="shared" si="3"/>
        <v>温大雅</v>
      </c>
      <c r="I18" s="1">
        <f t="shared" si="2"/>
        <v>1</v>
      </c>
    </row>
    <row r="19" spans="1:9">
      <c r="A19" s="1">
        <v>1200180015</v>
      </c>
      <c r="B19" s="1">
        <f t="shared" si="0"/>
        <v>12001</v>
      </c>
      <c r="C19" s="1">
        <f t="shared" si="1"/>
        <v>8</v>
      </c>
      <c r="D19" t="s">
        <v>451</v>
      </c>
      <c r="E19" t="s">
        <v>452</v>
      </c>
      <c r="F19" s="1" t="str">
        <f t="shared" si="3"/>
        <v>馬總</v>
      </c>
      <c r="I19" s="1">
        <f t="shared" si="2"/>
        <v>1</v>
      </c>
    </row>
    <row r="20" spans="1:9">
      <c r="A20" s="1">
        <v>1200180016</v>
      </c>
      <c r="B20" s="1">
        <f t="shared" si="0"/>
        <v>12001</v>
      </c>
      <c r="C20" s="1">
        <f t="shared" si="1"/>
        <v>8</v>
      </c>
      <c r="D20" t="s">
        <v>310</v>
      </c>
      <c r="E20" t="s">
        <v>453</v>
      </c>
      <c r="F20" s="1" t="str">
        <f t="shared" si="3"/>
        <v>許嵩</v>
      </c>
      <c r="I20" s="1">
        <f t="shared" si="2"/>
        <v>1</v>
      </c>
    </row>
    <row r="21" spans="1:9">
      <c r="A21" s="1">
        <v>1200180017</v>
      </c>
      <c r="B21" s="1">
        <f t="shared" si="0"/>
        <v>12001</v>
      </c>
      <c r="C21" s="1">
        <f t="shared" si="1"/>
        <v>8</v>
      </c>
      <c r="D21" t="s">
        <v>269</v>
      </c>
      <c r="E21" t="s">
        <v>454</v>
      </c>
      <c r="F21" s="1" t="str">
        <f t="shared" si="3"/>
        <v>樊綽</v>
      </c>
      <c r="I21" s="1">
        <f t="shared" si="2"/>
        <v>1</v>
      </c>
    </row>
    <row r="22" spans="1:9">
      <c r="A22" s="1">
        <v>1200180018</v>
      </c>
      <c r="B22" s="1">
        <f t="shared" si="0"/>
        <v>12001</v>
      </c>
      <c r="C22" s="1">
        <f t="shared" si="1"/>
        <v>8</v>
      </c>
      <c r="D22" t="s">
        <v>402</v>
      </c>
      <c r="E22" t="s">
        <v>455</v>
      </c>
      <c r="F22" s="1" t="str">
        <f t="shared" si="3"/>
        <v>吳兢</v>
      </c>
      <c r="I22" s="1">
        <f t="shared" si="2"/>
        <v>1</v>
      </c>
    </row>
    <row r="23" spans="1:9">
      <c r="A23" s="1">
        <v>1200180019</v>
      </c>
      <c r="B23" s="1">
        <f t="shared" si="0"/>
        <v>12001</v>
      </c>
      <c r="C23" s="1">
        <f t="shared" si="1"/>
        <v>8</v>
      </c>
      <c r="D23" t="s">
        <v>386</v>
      </c>
      <c r="E23" t="s">
        <v>456</v>
      </c>
      <c r="F23" s="1" t="str">
        <f t="shared" si="3"/>
        <v>裴庭裕</v>
      </c>
      <c r="I23" s="1">
        <f t="shared" si="2"/>
        <v>1</v>
      </c>
    </row>
    <row r="24" spans="1:9">
      <c r="A24" s="1">
        <v>1200180020</v>
      </c>
      <c r="B24" s="1">
        <f t="shared" si="0"/>
        <v>12001</v>
      </c>
      <c r="C24" s="1">
        <f t="shared" si="1"/>
        <v>8</v>
      </c>
      <c r="D24" t="s">
        <v>233</v>
      </c>
      <c r="E24" t="s">
        <v>457</v>
      </c>
      <c r="F24" s="1" t="str">
        <f t="shared" si="3"/>
        <v>趙元一</v>
      </c>
      <c r="I24" s="1">
        <f t="shared" si="2"/>
        <v>1</v>
      </c>
    </row>
    <row r="25" spans="1:9">
      <c r="A25" s="1">
        <v>1200180021</v>
      </c>
      <c r="B25" s="1">
        <f t="shared" si="0"/>
        <v>12001</v>
      </c>
      <c r="C25" s="1">
        <f t="shared" si="1"/>
        <v>8</v>
      </c>
      <c r="D25" t="s">
        <v>458</v>
      </c>
      <c r="E25" t="s">
        <v>459</v>
      </c>
      <c r="F25" s="1" t="str">
        <f t="shared" ref="F25:F33" si="4">_xlfn.CONCAT(D25,E25)</f>
        <v>余知古</v>
      </c>
      <c r="I25" s="1">
        <f t="shared" si="2"/>
        <v>1</v>
      </c>
    </row>
    <row r="26" spans="1:9">
      <c r="A26" s="1">
        <v>1200180022</v>
      </c>
      <c r="B26" s="1">
        <f t="shared" si="0"/>
        <v>12001</v>
      </c>
      <c r="C26" s="1">
        <f t="shared" si="1"/>
        <v>8</v>
      </c>
      <c r="D26" t="s">
        <v>343</v>
      </c>
      <c r="E26" t="s">
        <v>460</v>
      </c>
      <c r="F26" s="1" t="str">
        <f t="shared" si="4"/>
        <v>陸善經</v>
      </c>
      <c r="I26" s="1">
        <f t="shared" si="2"/>
        <v>1</v>
      </c>
    </row>
    <row r="27" spans="1:9">
      <c r="A27" s="1">
        <v>1200180023</v>
      </c>
      <c r="B27" s="1">
        <f t="shared" si="0"/>
        <v>12001</v>
      </c>
      <c r="C27" s="1">
        <f t="shared" si="1"/>
        <v>8</v>
      </c>
      <c r="D27" t="s">
        <v>172</v>
      </c>
      <c r="E27" t="s">
        <v>461</v>
      </c>
      <c r="F27" s="1" t="str">
        <f t="shared" si="4"/>
        <v>林寳</v>
      </c>
      <c r="I27" s="1">
        <f t="shared" si="2"/>
        <v>1</v>
      </c>
    </row>
    <row r="28" spans="1:9">
      <c r="A28" s="1">
        <v>1200180024</v>
      </c>
      <c r="B28" s="1">
        <f t="shared" si="0"/>
        <v>12001</v>
      </c>
      <c r="C28" s="1">
        <f t="shared" si="1"/>
        <v>8</v>
      </c>
      <c r="D28" t="s">
        <v>343</v>
      </c>
      <c r="E28" t="s">
        <v>462</v>
      </c>
      <c r="F28" s="1" t="str">
        <f t="shared" si="4"/>
        <v>陸龜蒙</v>
      </c>
      <c r="I28" s="1">
        <f t="shared" si="2"/>
        <v>1</v>
      </c>
    </row>
    <row r="29" spans="1:9">
      <c r="A29" s="1">
        <v>1200180025</v>
      </c>
      <c r="B29" s="1">
        <f t="shared" si="0"/>
        <v>12001</v>
      </c>
      <c r="C29" s="1">
        <f t="shared" si="1"/>
        <v>8</v>
      </c>
      <c r="D29" t="s">
        <v>277</v>
      </c>
      <c r="E29" t="s">
        <v>463</v>
      </c>
      <c r="F29" s="1" t="str">
        <f t="shared" si="4"/>
        <v>李瀚</v>
      </c>
      <c r="I29" s="1">
        <f t="shared" si="2"/>
        <v>1</v>
      </c>
    </row>
    <row r="30" spans="1:9">
      <c r="A30" s="1">
        <v>1200180026</v>
      </c>
      <c r="B30" s="1">
        <f t="shared" si="0"/>
        <v>12001</v>
      </c>
      <c r="C30" s="1">
        <f t="shared" si="1"/>
        <v>8</v>
      </c>
      <c r="D30" t="s">
        <v>464</v>
      </c>
      <c r="E30" t="s">
        <v>465</v>
      </c>
      <c r="F30" s="1" t="str">
        <f t="shared" si="4"/>
        <v>歐陽詢</v>
      </c>
      <c r="I30" s="1">
        <f t="shared" si="2"/>
        <v>1</v>
      </c>
    </row>
    <row r="31" spans="1:9">
      <c r="A31" s="1">
        <v>1200180027</v>
      </c>
      <c r="B31" s="1">
        <f t="shared" si="0"/>
        <v>12001</v>
      </c>
      <c r="C31" s="1">
        <f t="shared" si="1"/>
        <v>8</v>
      </c>
      <c r="D31" t="s">
        <v>266</v>
      </c>
      <c r="E31" t="s">
        <v>466</v>
      </c>
      <c r="F31" s="1" t="str">
        <f t="shared" si="4"/>
        <v>張鷟</v>
      </c>
      <c r="I31" s="1">
        <f t="shared" si="2"/>
        <v>1</v>
      </c>
    </row>
    <row r="32" spans="1:9">
      <c r="A32" s="1">
        <v>1200180028</v>
      </c>
      <c r="B32" s="1">
        <f t="shared" si="0"/>
        <v>12001</v>
      </c>
      <c r="C32" s="1">
        <f t="shared" si="1"/>
        <v>8</v>
      </c>
      <c r="D32" t="s">
        <v>325</v>
      </c>
      <c r="E32" t="s">
        <v>467</v>
      </c>
      <c r="F32" s="1" t="str">
        <f t="shared" si="4"/>
        <v>徐堅</v>
      </c>
      <c r="I32" s="1">
        <f t="shared" si="2"/>
        <v>1</v>
      </c>
    </row>
    <row r="33" spans="1:9">
      <c r="A33" s="1">
        <v>1200180029</v>
      </c>
      <c r="B33" s="1">
        <f t="shared" si="0"/>
        <v>12001</v>
      </c>
      <c r="C33" s="1">
        <f t="shared" si="1"/>
        <v>8</v>
      </c>
      <c r="D33" t="s">
        <v>468</v>
      </c>
      <c r="E33" t="s">
        <v>469</v>
      </c>
      <c r="F33" s="1" t="str">
        <f t="shared" si="4"/>
        <v>白居易</v>
      </c>
      <c r="I33" s="1">
        <f t="shared" si="2"/>
        <v>1</v>
      </c>
    </row>
    <row r="34" spans="1:9">
      <c r="A34" s="1">
        <v>1200180030</v>
      </c>
      <c r="B34" s="1">
        <f t="shared" si="0"/>
        <v>12001</v>
      </c>
      <c r="C34" s="1">
        <f t="shared" si="1"/>
        <v>8</v>
      </c>
      <c r="D34" t="s">
        <v>218</v>
      </c>
      <c r="E34" t="s">
        <v>470</v>
      </c>
      <c r="F34" s="1" t="str">
        <f t="shared" ref="F34:F50" si="5">_xlfn.CONCAT(D34,E34)</f>
        <v>王方慶</v>
      </c>
      <c r="I34" s="1">
        <f t="shared" si="2"/>
        <v>1</v>
      </c>
    </row>
    <row r="35" spans="1:9">
      <c r="A35" s="1">
        <v>1200180031</v>
      </c>
      <c r="B35" s="1">
        <f t="shared" si="0"/>
        <v>12001</v>
      </c>
      <c r="C35" s="1">
        <f t="shared" si="1"/>
        <v>8</v>
      </c>
      <c r="D35" t="s">
        <v>277</v>
      </c>
      <c r="E35" t="s">
        <v>471</v>
      </c>
      <c r="F35" s="1" t="str">
        <f t="shared" si="5"/>
        <v>李絳</v>
      </c>
      <c r="I35" s="1">
        <f t="shared" si="2"/>
        <v>1</v>
      </c>
    </row>
    <row r="36" spans="1:9">
      <c r="A36" s="1">
        <v>1200180032</v>
      </c>
      <c r="B36" s="1">
        <f t="shared" si="0"/>
        <v>12001</v>
      </c>
      <c r="C36" s="1">
        <f t="shared" si="1"/>
        <v>8</v>
      </c>
      <c r="D36" t="s">
        <v>440</v>
      </c>
      <c r="E36" t="s">
        <v>472</v>
      </c>
      <c r="F36" s="1" t="str">
        <f t="shared" si="5"/>
        <v>姚汝能</v>
      </c>
      <c r="I36" s="1">
        <f t="shared" si="2"/>
        <v>1</v>
      </c>
    </row>
    <row r="37" spans="1:9">
      <c r="A37" s="1">
        <v>1200180033</v>
      </c>
      <c r="B37" s="1">
        <f t="shared" si="0"/>
        <v>12001</v>
      </c>
      <c r="C37" s="1">
        <f t="shared" ref="C37:C81" si="6">IF(MOD(INT(A37/10000),10)&gt;0,MOD(INT(A37/10000),10),"")</f>
        <v>8</v>
      </c>
      <c r="D37" t="s">
        <v>473</v>
      </c>
      <c r="E37" t="s">
        <v>474</v>
      </c>
      <c r="F37" s="1" t="str">
        <f t="shared" si="5"/>
        <v>繆荃孫</v>
      </c>
      <c r="I37" s="1">
        <f t="shared" ref="I37:I68" si="7">IF(C37="","",IF(C37=9,2,1))</f>
        <v>1</v>
      </c>
    </row>
    <row r="38" spans="1:9">
      <c r="A38" s="1">
        <v>1200180034</v>
      </c>
      <c r="B38" s="1">
        <f t="shared" si="0"/>
        <v>12001</v>
      </c>
      <c r="C38" s="1">
        <f t="shared" si="6"/>
        <v>8</v>
      </c>
      <c r="D38" t="s">
        <v>277</v>
      </c>
      <c r="E38" t="s">
        <v>475</v>
      </c>
      <c r="F38" s="1" t="str">
        <f t="shared" si="5"/>
        <v>李翺</v>
      </c>
      <c r="I38" s="1">
        <f t="shared" si="7"/>
        <v>1</v>
      </c>
    </row>
    <row r="39" spans="1:9">
      <c r="A39" s="1">
        <v>1200180035</v>
      </c>
      <c r="B39" s="1">
        <f t="shared" si="0"/>
        <v>12001</v>
      </c>
      <c r="C39" s="1">
        <f t="shared" si="6"/>
        <v>8</v>
      </c>
      <c r="D39" t="s">
        <v>248</v>
      </c>
      <c r="E39" t="s">
        <v>476</v>
      </c>
      <c r="F39" s="1" t="str">
        <f t="shared" si="5"/>
        <v>劉知幾</v>
      </c>
      <c r="I39" s="1">
        <f t="shared" si="7"/>
        <v>1</v>
      </c>
    </row>
    <row r="40" spans="1:9">
      <c r="A40" s="1">
        <v>1200180036</v>
      </c>
      <c r="B40" s="1">
        <f t="shared" si="0"/>
        <v>12001</v>
      </c>
      <c r="C40" s="1">
        <f t="shared" si="6"/>
        <v>8</v>
      </c>
      <c r="D40" t="s">
        <v>343</v>
      </c>
      <c r="E40" t="s">
        <v>477</v>
      </c>
      <c r="F40" s="1" t="str">
        <f t="shared" si="5"/>
        <v>陸贄</v>
      </c>
      <c r="I40" s="1">
        <f t="shared" si="7"/>
        <v>1</v>
      </c>
    </row>
    <row r="41" spans="1:9">
      <c r="A41" s="1">
        <v>1200180037</v>
      </c>
      <c r="B41" s="1">
        <f t="shared" si="0"/>
        <v>12001</v>
      </c>
      <c r="C41" s="1">
        <f t="shared" si="6"/>
        <v>8</v>
      </c>
      <c r="D41" t="s">
        <v>277</v>
      </c>
      <c r="E41" t="s">
        <v>478</v>
      </c>
      <c r="F41" s="1" t="str">
        <f t="shared" si="5"/>
        <v>李吉甫</v>
      </c>
      <c r="I41" s="1">
        <f t="shared" si="7"/>
        <v>1</v>
      </c>
    </row>
    <row r="42" spans="1:9">
      <c r="A42" s="1">
        <v>1200180038</v>
      </c>
      <c r="B42" s="1">
        <f t="shared" ref="B42:B79" si="8">IF(INT(A42/100000)&gt;0,INT(A42/100000),"")</f>
        <v>12001</v>
      </c>
      <c r="C42" s="1">
        <f t="shared" si="6"/>
        <v>8</v>
      </c>
      <c r="E42" t="s">
        <v>479</v>
      </c>
      <c r="F42" s="1" t="str">
        <f t="shared" si="5"/>
        <v>釋元奘</v>
      </c>
      <c r="I42" s="1">
        <f t="shared" si="7"/>
        <v>1</v>
      </c>
    </row>
    <row r="43" spans="1:9">
      <c r="A43" s="1">
        <v>1200180039</v>
      </c>
      <c r="B43" s="1">
        <f t="shared" si="8"/>
        <v>12001</v>
      </c>
      <c r="C43" s="1">
        <f t="shared" si="6"/>
        <v>8</v>
      </c>
      <c r="E43" t="s">
        <v>480</v>
      </c>
      <c r="F43" s="1" t="str">
        <f t="shared" si="5"/>
        <v>辨機</v>
      </c>
      <c r="I43" s="1">
        <f t="shared" si="7"/>
        <v>1</v>
      </c>
    </row>
    <row r="44" spans="1:9">
      <c r="A44" s="1">
        <v>1200180040</v>
      </c>
      <c r="B44" s="1">
        <f t="shared" si="8"/>
        <v>12001</v>
      </c>
      <c r="C44" s="1">
        <f t="shared" si="6"/>
        <v>8</v>
      </c>
      <c r="D44" t="s">
        <v>277</v>
      </c>
      <c r="E44" t="s">
        <v>481</v>
      </c>
      <c r="F44" s="1" t="str">
        <f t="shared" si="5"/>
        <v>李冲昭</v>
      </c>
      <c r="I44" s="1">
        <f t="shared" si="7"/>
        <v>1</v>
      </c>
    </row>
    <row r="45" spans="1:9">
      <c r="A45" s="1">
        <v>1200180041</v>
      </c>
      <c r="B45" s="1">
        <f t="shared" si="8"/>
        <v>12001</v>
      </c>
      <c r="C45" s="1">
        <f t="shared" si="6"/>
        <v>8</v>
      </c>
      <c r="D45" t="s">
        <v>343</v>
      </c>
      <c r="E45" t="s">
        <v>482</v>
      </c>
      <c r="F45" s="1" t="str">
        <f t="shared" si="5"/>
        <v>陸廣微</v>
      </c>
      <c r="I45" s="1">
        <f t="shared" si="7"/>
        <v>1</v>
      </c>
    </row>
    <row r="46" spans="1:9">
      <c r="A46" s="1">
        <v>1200180042</v>
      </c>
      <c r="B46" s="1">
        <f t="shared" si="8"/>
        <v>12001</v>
      </c>
      <c r="C46" s="1">
        <f t="shared" si="6"/>
        <v>8</v>
      </c>
      <c r="E46" t="s">
        <v>483</v>
      </c>
      <c r="F46" s="1" t="str">
        <f t="shared" si="5"/>
        <v>釋慧祥</v>
      </c>
      <c r="I46" s="1">
        <f t="shared" si="7"/>
        <v>1</v>
      </c>
    </row>
    <row r="47" spans="1:9">
      <c r="A47" s="1">
        <v>1200180043</v>
      </c>
      <c r="B47" s="1">
        <f t="shared" si="8"/>
        <v>12001</v>
      </c>
      <c r="C47" s="1">
        <f t="shared" si="6"/>
        <v>8</v>
      </c>
      <c r="D47" t="s">
        <v>484</v>
      </c>
      <c r="E47" t="s">
        <v>485</v>
      </c>
      <c r="F47" s="1" t="str">
        <f t="shared" si="5"/>
        <v>段公路</v>
      </c>
      <c r="I47" s="1">
        <f t="shared" si="7"/>
        <v>1</v>
      </c>
    </row>
    <row r="48" spans="1:9">
      <c r="A48" s="1">
        <v>1200180044</v>
      </c>
      <c r="B48" s="1">
        <f t="shared" si="8"/>
        <v>12001</v>
      </c>
      <c r="C48" s="1">
        <f t="shared" si="6"/>
        <v>8</v>
      </c>
      <c r="D48" t="s">
        <v>486</v>
      </c>
      <c r="E48" t="s">
        <v>487</v>
      </c>
      <c r="F48" s="1" t="str">
        <f t="shared" si="5"/>
        <v>莫休符</v>
      </c>
      <c r="I48" s="1">
        <f t="shared" si="7"/>
        <v>1</v>
      </c>
    </row>
    <row r="49" spans="1:9">
      <c r="A49" s="1">
        <v>1200180045</v>
      </c>
      <c r="B49" s="1">
        <f t="shared" si="8"/>
        <v>12001</v>
      </c>
      <c r="C49" s="1">
        <f t="shared" si="6"/>
        <v>8</v>
      </c>
      <c r="D49" t="s">
        <v>248</v>
      </c>
      <c r="E49" t="s">
        <v>488</v>
      </c>
      <c r="F49" s="1" t="str">
        <f t="shared" si="5"/>
        <v>劉恂</v>
      </c>
      <c r="I49" s="1">
        <f t="shared" si="7"/>
        <v>1</v>
      </c>
    </row>
    <row r="50" spans="1:9">
      <c r="A50" s="1">
        <v>1200180046</v>
      </c>
      <c r="B50" s="1">
        <f t="shared" si="8"/>
        <v>12001</v>
      </c>
      <c r="C50" s="1">
        <f t="shared" si="6"/>
        <v>8</v>
      </c>
      <c r="D50" t="s">
        <v>347</v>
      </c>
      <c r="E50" t="s">
        <v>489</v>
      </c>
      <c r="F50" s="1" t="str">
        <f t="shared" si="5"/>
        <v>韋述</v>
      </c>
      <c r="I50" s="1">
        <f t="shared" si="7"/>
        <v>1</v>
      </c>
    </row>
    <row r="51" spans="1:9">
      <c r="A51" s="1">
        <v>1200180047</v>
      </c>
      <c r="B51" s="1">
        <f t="shared" si="8"/>
        <v>12001</v>
      </c>
      <c r="C51" s="1">
        <f t="shared" si="6"/>
        <v>8</v>
      </c>
      <c r="D51" t="s">
        <v>277</v>
      </c>
      <c r="E51" t="s">
        <v>490</v>
      </c>
      <c r="F51" s="1" t="str">
        <f t="shared" ref="F51:F86" si="9">_xlfn.CONCAT(D51,E51)</f>
        <v>李林甫</v>
      </c>
      <c r="I51" s="1">
        <f t="shared" si="7"/>
        <v>1</v>
      </c>
    </row>
    <row r="52" spans="1:9">
      <c r="A52" s="1">
        <v>1200180048</v>
      </c>
      <c r="B52" s="1">
        <f t="shared" si="8"/>
        <v>12001</v>
      </c>
      <c r="C52" s="1">
        <f t="shared" si="6"/>
        <v>8</v>
      </c>
      <c r="D52" t="s">
        <v>277</v>
      </c>
      <c r="E52" t="s">
        <v>491</v>
      </c>
      <c r="F52" s="1" t="str">
        <f t="shared" si="9"/>
        <v>李肇</v>
      </c>
      <c r="I52" s="1">
        <f t="shared" si="7"/>
        <v>1</v>
      </c>
    </row>
    <row r="53" spans="1:9">
      <c r="A53" s="1">
        <v>1200180049</v>
      </c>
      <c r="B53" s="1">
        <f t="shared" si="8"/>
        <v>12001</v>
      </c>
      <c r="C53" s="1">
        <f t="shared" si="6"/>
        <v>8</v>
      </c>
      <c r="D53" t="s">
        <v>294</v>
      </c>
      <c r="E53" t="s">
        <v>492</v>
      </c>
      <c r="F53" s="1" t="str">
        <f t="shared" si="9"/>
        <v>武曌</v>
      </c>
      <c r="I53" s="1">
        <f t="shared" si="7"/>
        <v>1</v>
      </c>
    </row>
    <row r="54" spans="1:9">
      <c r="A54" s="1">
        <v>1200180050</v>
      </c>
      <c r="B54" s="1">
        <f t="shared" si="8"/>
        <v>12001</v>
      </c>
      <c r="C54" s="1">
        <f t="shared" si="6"/>
        <v>8</v>
      </c>
      <c r="D54" t="s">
        <v>277</v>
      </c>
      <c r="E54" t="s">
        <v>493</v>
      </c>
      <c r="F54" s="1" t="str">
        <f t="shared" si="9"/>
        <v>李淳風</v>
      </c>
      <c r="I54" s="1">
        <f t="shared" si="7"/>
        <v>1</v>
      </c>
    </row>
    <row r="55" spans="1:9">
      <c r="A55" s="1">
        <v>1200180051</v>
      </c>
      <c r="B55" s="1">
        <f t="shared" si="8"/>
        <v>12001</v>
      </c>
      <c r="C55" s="1">
        <f t="shared" si="6"/>
        <v>8</v>
      </c>
      <c r="D55" t="s">
        <v>218</v>
      </c>
      <c r="E55" t="s">
        <v>494</v>
      </c>
      <c r="F55" s="1" t="str">
        <f t="shared" si="9"/>
        <v>王孝通</v>
      </c>
      <c r="I55" s="1">
        <f t="shared" si="7"/>
        <v>1</v>
      </c>
    </row>
    <row r="56" spans="1:9">
      <c r="A56" s="1">
        <v>1200180052</v>
      </c>
      <c r="B56" s="1">
        <f t="shared" si="8"/>
        <v>12001</v>
      </c>
      <c r="C56" s="1">
        <f t="shared" si="6"/>
        <v>8</v>
      </c>
      <c r="D56" t="s">
        <v>359</v>
      </c>
      <c r="E56" t="s">
        <v>495</v>
      </c>
      <c r="F56" s="1" t="str">
        <f t="shared" si="9"/>
        <v>杜佑</v>
      </c>
      <c r="I56" s="1">
        <f t="shared" si="7"/>
        <v>1</v>
      </c>
    </row>
    <row r="57" spans="1:9">
      <c r="A57" s="1">
        <v>1200180053</v>
      </c>
      <c r="B57" s="1">
        <f t="shared" si="8"/>
        <v>12001</v>
      </c>
      <c r="C57" s="1">
        <f t="shared" si="6"/>
        <v>8</v>
      </c>
      <c r="D57" t="s">
        <v>263</v>
      </c>
      <c r="E57" t="s">
        <v>453</v>
      </c>
      <c r="F57" s="1" t="str">
        <f t="shared" si="9"/>
        <v>蕭嵩</v>
      </c>
      <c r="I57" s="1">
        <f t="shared" si="7"/>
        <v>1</v>
      </c>
    </row>
    <row r="58" spans="1:9">
      <c r="A58" s="1">
        <v>1200180054</v>
      </c>
      <c r="B58" s="1">
        <f t="shared" si="8"/>
        <v>12001</v>
      </c>
      <c r="C58" s="1">
        <f t="shared" si="6"/>
        <v>8</v>
      </c>
      <c r="D58" t="s">
        <v>218</v>
      </c>
      <c r="E58" t="s">
        <v>496</v>
      </c>
      <c r="F58" s="1" t="str">
        <f t="shared" si="9"/>
        <v>王涇</v>
      </c>
      <c r="I58" s="1">
        <f t="shared" si="7"/>
        <v>1</v>
      </c>
    </row>
    <row r="59" spans="1:9">
      <c r="A59" s="1">
        <v>1200180055</v>
      </c>
      <c r="B59" s="1">
        <f t="shared" si="8"/>
        <v>12001</v>
      </c>
      <c r="C59" s="1">
        <f t="shared" si="6"/>
        <v>8</v>
      </c>
      <c r="D59" t="s">
        <v>343</v>
      </c>
      <c r="E59" t="s">
        <v>497</v>
      </c>
      <c r="F59" s="1" t="str">
        <f t="shared" si="9"/>
        <v>陸德明</v>
      </c>
      <c r="I59" s="1">
        <f t="shared" si="7"/>
        <v>1</v>
      </c>
    </row>
    <row r="60" spans="1:9">
      <c r="A60" s="1">
        <v>1200180056</v>
      </c>
      <c r="B60" s="1">
        <f t="shared" si="8"/>
        <v>12001</v>
      </c>
      <c r="C60" s="1">
        <f t="shared" si="6"/>
        <v>8</v>
      </c>
      <c r="D60" t="s">
        <v>498</v>
      </c>
      <c r="E60" t="s">
        <v>161</v>
      </c>
      <c r="F60" s="1" t="str">
        <f t="shared" si="9"/>
        <v>曾釗</v>
      </c>
      <c r="I60" s="1">
        <f t="shared" si="7"/>
        <v>1</v>
      </c>
    </row>
    <row r="61" spans="1:9">
      <c r="A61" s="1">
        <v>1200180057</v>
      </c>
      <c r="B61" s="1">
        <f t="shared" si="8"/>
        <v>12001</v>
      </c>
      <c r="C61" s="1">
        <f t="shared" si="6"/>
        <v>8</v>
      </c>
      <c r="D61" t="s">
        <v>250</v>
      </c>
      <c r="E61" t="s">
        <v>499</v>
      </c>
      <c r="F61" s="1" t="str">
        <f t="shared" si="9"/>
        <v>孔穎達</v>
      </c>
      <c r="I61" s="1">
        <f t="shared" si="7"/>
        <v>1</v>
      </c>
    </row>
    <row r="62" spans="1:9">
      <c r="A62" s="1">
        <v>1200180058</v>
      </c>
      <c r="B62" s="1">
        <f t="shared" si="8"/>
        <v>12001</v>
      </c>
      <c r="C62" s="1">
        <f t="shared" si="6"/>
        <v>8</v>
      </c>
      <c r="D62" t="s">
        <v>337</v>
      </c>
      <c r="E62" t="s">
        <v>500</v>
      </c>
      <c r="F62" s="1" t="str">
        <f t="shared" si="9"/>
        <v>楊士勛</v>
      </c>
      <c r="I62" s="1">
        <f t="shared" si="7"/>
        <v>1</v>
      </c>
    </row>
    <row r="63" spans="1:9">
      <c r="A63" s="1">
        <v>1200180059</v>
      </c>
      <c r="B63" s="1">
        <f t="shared" si="8"/>
        <v>12001</v>
      </c>
      <c r="C63" s="1">
        <f t="shared" si="6"/>
        <v>8</v>
      </c>
      <c r="D63" t="s">
        <v>343</v>
      </c>
      <c r="E63" t="s">
        <v>493</v>
      </c>
      <c r="F63" s="1" t="str">
        <f t="shared" si="9"/>
        <v>陸淳風</v>
      </c>
      <c r="I63" s="1">
        <f t="shared" si="7"/>
        <v>1</v>
      </c>
    </row>
    <row r="64" spans="1:9">
      <c r="A64" s="1">
        <v>1200180060</v>
      </c>
      <c r="B64" s="1">
        <f t="shared" si="8"/>
        <v>12001</v>
      </c>
      <c r="C64" s="1">
        <f t="shared" si="6"/>
        <v>8</v>
      </c>
      <c r="D64" t="s">
        <v>218</v>
      </c>
      <c r="E64" t="s">
        <v>501</v>
      </c>
      <c r="F64" s="1" t="str">
        <f t="shared" si="9"/>
        <v>王冰</v>
      </c>
      <c r="I64" s="1">
        <f t="shared" si="7"/>
        <v>1</v>
      </c>
    </row>
    <row r="65" spans="1:9">
      <c r="A65" s="1">
        <v>1200180061</v>
      </c>
      <c r="B65" s="1">
        <f t="shared" si="8"/>
        <v>12001</v>
      </c>
      <c r="C65" s="1">
        <f t="shared" si="6"/>
        <v>8</v>
      </c>
      <c r="D65" t="s">
        <v>241</v>
      </c>
      <c r="E65" t="s">
        <v>502</v>
      </c>
      <c r="F65" s="1" t="str">
        <f t="shared" si="9"/>
        <v>賈公彥</v>
      </c>
      <c r="I65" s="1">
        <f t="shared" si="7"/>
        <v>1</v>
      </c>
    </row>
    <row r="66" spans="1:9">
      <c r="A66" s="1">
        <v>1200180062</v>
      </c>
      <c r="B66" s="1">
        <f t="shared" si="8"/>
        <v>12001</v>
      </c>
      <c r="C66" s="1">
        <f t="shared" si="6"/>
        <v>8</v>
      </c>
      <c r="D66" t="s">
        <v>343</v>
      </c>
      <c r="E66" t="s">
        <v>503</v>
      </c>
      <c r="F66" s="1" t="str">
        <f t="shared" si="9"/>
        <v>陸羽</v>
      </c>
      <c r="I66" s="1">
        <f t="shared" si="7"/>
        <v>1</v>
      </c>
    </row>
    <row r="67" spans="1:9">
      <c r="A67" s="1">
        <v>1200180063</v>
      </c>
      <c r="B67" s="1">
        <f t="shared" si="8"/>
        <v>12001</v>
      </c>
      <c r="C67" s="1">
        <f t="shared" si="6"/>
        <v>8</v>
      </c>
      <c r="D67" t="s">
        <v>266</v>
      </c>
      <c r="E67" t="s">
        <v>504</v>
      </c>
      <c r="F67" s="1" t="str">
        <f t="shared" si="9"/>
        <v>張又新</v>
      </c>
      <c r="I67" s="1">
        <f t="shared" si="7"/>
        <v>1</v>
      </c>
    </row>
    <row r="68" spans="1:9">
      <c r="A68" s="1">
        <v>1200180064</v>
      </c>
      <c r="B68" s="1">
        <f t="shared" si="8"/>
        <v>12001</v>
      </c>
      <c r="C68" s="1">
        <f t="shared" si="6"/>
        <v>8</v>
      </c>
      <c r="D68" t="s">
        <v>337</v>
      </c>
      <c r="E68" t="s">
        <v>505</v>
      </c>
      <c r="F68" s="1" t="str">
        <f t="shared" si="9"/>
        <v>楊曄</v>
      </c>
      <c r="I68" s="1">
        <f t="shared" si="7"/>
        <v>1</v>
      </c>
    </row>
    <row r="69" spans="1:9">
      <c r="A69" s="1">
        <v>1200180065</v>
      </c>
      <c r="B69" s="1">
        <f t="shared" si="8"/>
        <v>12001</v>
      </c>
      <c r="C69" s="1">
        <f t="shared" si="6"/>
        <v>8</v>
      </c>
      <c r="D69" t="s">
        <v>248</v>
      </c>
      <c r="E69" t="s">
        <v>506</v>
      </c>
      <c r="F69" s="1" t="str">
        <f t="shared" si="9"/>
        <v>劉肅</v>
      </c>
      <c r="I69" s="1">
        <f t="shared" ref="I69:I84" si="10">IF(C69="","",IF(C69=9,2,1))</f>
        <v>1</v>
      </c>
    </row>
    <row r="70" spans="1:9">
      <c r="A70" s="1">
        <v>1200180066</v>
      </c>
      <c r="B70" s="1">
        <f t="shared" si="8"/>
        <v>12001</v>
      </c>
      <c r="C70" s="1">
        <f t="shared" si="6"/>
        <v>8</v>
      </c>
      <c r="D70" t="s">
        <v>277</v>
      </c>
      <c r="E70" t="s">
        <v>507</v>
      </c>
      <c r="F70" s="1" t="str">
        <f t="shared" si="9"/>
        <v>李德裕</v>
      </c>
      <c r="I70" s="1">
        <f t="shared" si="10"/>
        <v>1</v>
      </c>
    </row>
    <row r="71" spans="1:9">
      <c r="A71" s="1">
        <v>1200180067</v>
      </c>
      <c r="B71" s="1">
        <f t="shared" si="8"/>
        <v>12001</v>
      </c>
      <c r="C71" s="1">
        <f t="shared" si="6"/>
        <v>8</v>
      </c>
      <c r="D71" t="s">
        <v>347</v>
      </c>
      <c r="E71" t="s">
        <v>508</v>
      </c>
      <c r="F71" s="1" t="str">
        <f t="shared" si="9"/>
        <v>韋絢</v>
      </c>
      <c r="I71" s="1">
        <f t="shared" si="10"/>
        <v>1</v>
      </c>
    </row>
    <row r="72" spans="1:9">
      <c r="A72" s="1">
        <v>1200180068</v>
      </c>
      <c r="B72" s="1">
        <f t="shared" si="8"/>
        <v>12001</v>
      </c>
      <c r="C72" s="1">
        <f t="shared" si="6"/>
        <v>8</v>
      </c>
      <c r="D72" t="s">
        <v>233</v>
      </c>
      <c r="E72" t="s">
        <v>509</v>
      </c>
      <c r="F72" s="1" t="str">
        <f t="shared" si="9"/>
        <v>趙璘</v>
      </c>
      <c r="I72" s="1">
        <f t="shared" si="10"/>
        <v>1</v>
      </c>
    </row>
    <row r="73" spans="1:9">
      <c r="A73" s="1">
        <v>1200180069</v>
      </c>
      <c r="B73" s="1">
        <f t="shared" si="8"/>
        <v>12001</v>
      </c>
      <c r="C73" s="1">
        <f t="shared" si="6"/>
        <v>8</v>
      </c>
      <c r="D73" t="s">
        <v>176</v>
      </c>
      <c r="E73" t="s">
        <v>510</v>
      </c>
      <c r="F73" s="1" t="str">
        <f t="shared" si="9"/>
        <v>鄭處誨</v>
      </c>
      <c r="I73" s="1">
        <f t="shared" si="10"/>
        <v>1</v>
      </c>
    </row>
    <row r="74" spans="1:9">
      <c r="A74" s="1">
        <v>1200180070</v>
      </c>
      <c r="B74" s="1">
        <f t="shared" si="8"/>
        <v>12001</v>
      </c>
      <c r="C74" s="1">
        <f t="shared" si="6"/>
        <v>8</v>
      </c>
      <c r="D74" t="s">
        <v>266</v>
      </c>
      <c r="E74" t="s">
        <v>315</v>
      </c>
      <c r="F74" s="1" t="str">
        <f t="shared" si="9"/>
        <v>張固</v>
      </c>
      <c r="I74" s="1">
        <f t="shared" si="10"/>
        <v>1</v>
      </c>
    </row>
    <row r="75" spans="1:9">
      <c r="A75" s="1">
        <v>1200180071</v>
      </c>
      <c r="B75" s="1">
        <f t="shared" si="8"/>
        <v>12001</v>
      </c>
      <c r="C75" s="1">
        <f t="shared" si="6"/>
        <v>8</v>
      </c>
      <c r="D75" t="s">
        <v>277</v>
      </c>
      <c r="E75" t="s">
        <v>511</v>
      </c>
      <c r="F75" s="1" t="str">
        <f t="shared" si="9"/>
        <v>李濬</v>
      </c>
      <c r="I75" s="1">
        <f t="shared" si="10"/>
        <v>1</v>
      </c>
    </row>
    <row r="76" spans="1:9">
      <c r="A76" s="1">
        <v>1200180072</v>
      </c>
      <c r="B76" s="1">
        <f t="shared" si="8"/>
        <v>12001</v>
      </c>
      <c r="C76" s="1">
        <f t="shared" si="6"/>
        <v>8</v>
      </c>
      <c r="D76" t="s">
        <v>216</v>
      </c>
      <c r="E76" t="s">
        <v>512</v>
      </c>
      <c r="F76" s="1" t="str">
        <f t="shared" si="9"/>
        <v>范攄</v>
      </c>
      <c r="I76" s="1">
        <f t="shared" si="10"/>
        <v>1</v>
      </c>
    </row>
    <row r="77" spans="1:9">
      <c r="A77" s="1">
        <v>1200180073</v>
      </c>
      <c r="B77" s="1">
        <f t="shared" si="8"/>
        <v>12001</v>
      </c>
      <c r="C77" s="1">
        <f t="shared" si="6"/>
        <v>8</v>
      </c>
      <c r="D77" t="s">
        <v>513</v>
      </c>
      <c r="E77" t="s">
        <v>477</v>
      </c>
      <c r="F77" s="1" t="str">
        <f t="shared" si="9"/>
        <v>馮贄</v>
      </c>
      <c r="I77" s="1">
        <f t="shared" si="10"/>
        <v>1</v>
      </c>
    </row>
    <row r="78" spans="1:9">
      <c r="A78" s="1">
        <v>1200180074</v>
      </c>
      <c r="B78" s="1">
        <f t="shared" si="8"/>
        <v>12001</v>
      </c>
      <c r="C78" s="1">
        <f t="shared" si="6"/>
        <v>8</v>
      </c>
      <c r="D78" t="s">
        <v>168</v>
      </c>
      <c r="E78" t="s">
        <v>366</v>
      </c>
      <c r="F78" s="1" t="str">
        <f t="shared" si="9"/>
        <v>胡璩</v>
      </c>
      <c r="I78" s="1">
        <f t="shared" si="10"/>
        <v>1</v>
      </c>
    </row>
    <row r="79" spans="1:9">
      <c r="A79" s="1">
        <v>1200180075</v>
      </c>
      <c r="B79" s="1">
        <f t="shared" si="8"/>
        <v>12001</v>
      </c>
      <c r="C79" s="1">
        <f t="shared" si="6"/>
        <v>8</v>
      </c>
      <c r="D79" t="s">
        <v>353</v>
      </c>
      <c r="E79" t="s">
        <v>514</v>
      </c>
      <c r="F79" s="1" t="str">
        <f t="shared" si="9"/>
        <v>皇甫枚</v>
      </c>
      <c r="I79" s="1">
        <f t="shared" si="10"/>
        <v>1</v>
      </c>
    </row>
    <row r="80" spans="1:9">
      <c r="A80" s="1">
        <v>1200180076</v>
      </c>
      <c r="B80" s="1">
        <f t="shared" ref="B69:B89" si="11">IF(INT(A80/100000)&gt;0,INT(A80/100000),"")</f>
        <v>12001</v>
      </c>
      <c r="C80" s="1">
        <f t="shared" si="6"/>
        <v>8</v>
      </c>
      <c r="D80" t="s">
        <v>484</v>
      </c>
      <c r="E80" t="s">
        <v>515</v>
      </c>
      <c r="F80" s="1" t="str">
        <f t="shared" si="9"/>
        <v>段成式</v>
      </c>
      <c r="I80" s="1">
        <f t="shared" si="10"/>
        <v>1</v>
      </c>
    </row>
    <row r="81" spans="1:9">
      <c r="A81" s="1">
        <v>1200180077</v>
      </c>
      <c r="B81" s="1">
        <f t="shared" si="11"/>
        <v>12001</v>
      </c>
      <c r="C81" s="1">
        <f t="shared" si="6"/>
        <v>8</v>
      </c>
      <c r="D81" t="s">
        <v>233</v>
      </c>
      <c r="E81" t="s">
        <v>516</v>
      </c>
      <c r="F81" s="1" t="str">
        <f t="shared" si="9"/>
        <v>趙蕤</v>
      </c>
      <c r="I81" s="1">
        <f t="shared" si="10"/>
        <v>1</v>
      </c>
    </row>
    <row r="82" spans="1:9">
      <c r="A82" s="1">
        <v>1200180078</v>
      </c>
      <c r="B82" s="1">
        <f t="shared" si="11"/>
        <v>12001</v>
      </c>
      <c r="C82" s="1">
        <f t="shared" ref="C82:C113" si="12">IF(MOD(INT(A82/10000),10)&gt;0,MOD(INT(A82/10000),10),"")</f>
        <v>8</v>
      </c>
      <c r="D82" t="s">
        <v>277</v>
      </c>
      <c r="E82" t="s">
        <v>517</v>
      </c>
      <c r="F82" s="1" t="str">
        <f t="shared" si="9"/>
        <v>李鼎祚</v>
      </c>
      <c r="I82" s="1">
        <f t="shared" si="10"/>
        <v>1</v>
      </c>
    </row>
    <row r="83" spans="1:9">
      <c r="A83" s="1">
        <v>1200180079</v>
      </c>
      <c r="B83" s="1">
        <f t="shared" si="11"/>
        <v>12001</v>
      </c>
      <c r="C83" s="1">
        <f t="shared" si="12"/>
        <v>8</v>
      </c>
      <c r="D83" t="s">
        <v>518</v>
      </c>
      <c r="E83" t="s">
        <v>519</v>
      </c>
      <c r="F83" s="1" t="str">
        <f t="shared" si="9"/>
        <v>史徵</v>
      </c>
      <c r="I83" s="1">
        <f t="shared" si="10"/>
        <v>1</v>
      </c>
    </row>
    <row r="84" spans="1:9">
      <c r="A84" s="1">
        <v>1200180080</v>
      </c>
      <c r="B84" s="1">
        <f t="shared" si="11"/>
        <v>12001</v>
      </c>
      <c r="C84" s="1">
        <f t="shared" si="12"/>
        <v>8</v>
      </c>
      <c r="D84" t="s">
        <v>335</v>
      </c>
      <c r="E84" t="s">
        <v>308</v>
      </c>
      <c r="F84" s="1" t="str">
        <f t="shared" si="9"/>
        <v>郭京</v>
      </c>
      <c r="I84" s="1">
        <f t="shared" si="10"/>
        <v>1</v>
      </c>
    </row>
    <row r="85" spans="1:9">
      <c r="A85" s="1">
        <v>1200180081</v>
      </c>
      <c r="B85" s="1">
        <f t="shared" si="11"/>
        <v>12001</v>
      </c>
      <c r="C85" s="1">
        <f t="shared" si="12"/>
        <v>8</v>
      </c>
      <c r="D85" t="s">
        <v>520</v>
      </c>
      <c r="E85" t="s">
        <v>521</v>
      </c>
      <c r="F85" s="1" t="str">
        <f t="shared" si="9"/>
        <v>蘇源明</v>
      </c>
      <c r="I85" s="1">
        <f t="shared" ref="I85:I109" si="13">IF(C85="","",IF(C85=9,2,1))</f>
        <v>1</v>
      </c>
    </row>
    <row r="86" spans="1:9">
      <c r="A86" s="1">
        <v>1200180082</v>
      </c>
      <c r="B86" s="1">
        <f t="shared" si="11"/>
        <v>12001</v>
      </c>
      <c r="C86" s="1">
        <f t="shared" si="12"/>
        <v>8</v>
      </c>
      <c r="D86" t="s">
        <v>277</v>
      </c>
      <c r="E86" t="s">
        <v>522</v>
      </c>
      <c r="F86" s="1" t="str">
        <f t="shared" si="9"/>
        <v>李江</v>
      </c>
      <c r="I86" s="1">
        <f t="shared" si="13"/>
        <v>1</v>
      </c>
    </row>
    <row r="87" spans="1:9">
      <c r="A87" s="1">
        <v>1200180083</v>
      </c>
      <c r="B87" s="1">
        <f t="shared" si="11"/>
        <v>12001</v>
      </c>
      <c r="C87" s="1">
        <f t="shared" si="12"/>
        <v>8</v>
      </c>
      <c r="D87" t="s">
        <v>218</v>
      </c>
      <c r="E87" t="s">
        <v>523</v>
      </c>
      <c r="F87" s="1" t="str">
        <f t="shared" ref="F87:F118" si="14">_xlfn.CONCAT(D87,E87)</f>
        <v>王希明</v>
      </c>
      <c r="I87" s="1">
        <f t="shared" si="13"/>
        <v>1</v>
      </c>
    </row>
    <row r="88" spans="1:9">
      <c r="A88" s="1">
        <v>1200180084</v>
      </c>
      <c r="B88" s="1">
        <f t="shared" si="11"/>
        <v>12001</v>
      </c>
      <c r="C88" s="1">
        <f t="shared" si="12"/>
        <v>8</v>
      </c>
      <c r="D88" t="s">
        <v>277</v>
      </c>
      <c r="E88" t="s">
        <v>524</v>
      </c>
      <c r="F88" s="1" t="str">
        <f t="shared" si="14"/>
        <v>李筌</v>
      </c>
      <c r="I88" s="1">
        <f t="shared" si="13"/>
        <v>1</v>
      </c>
    </row>
    <row r="89" spans="1:9">
      <c r="A89" s="1">
        <v>1200180085</v>
      </c>
      <c r="B89" s="1">
        <f t="shared" si="11"/>
        <v>12001</v>
      </c>
      <c r="C89" s="1">
        <f t="shared" si="12"/>
        <v>8</v>
      </c>
      <c r="D89" t="s">
        <v>218</v>
      </c>
      <c r="E89" t="s">
        <v>525</v>
      </c>
      <c r="F89" s="1" t="str">
        <f t="shared" si="14"/>
        <v>王真</v>
      </c>
      <c r="I89" s="1">
        <f t="shared" si="13"/>
        <v>1</v>
      </c>
    </row>
    <row r="90" spans="1:9">
      <c r="A90" s="1">
        <v>1200180086</v>
      </c>
      <c r="B90" s="1">
        <f t="shared" ref="B90:B120" si="15">IF(INT(A90/100000)&gt;0,INT(A90/100000),"")</f>
        <v>12001</v>
      </c>
      <c r="C90" s="1">
        <f t="shared" si="12"/>
        <v>8</v>
      </c>
      <c r="D90" t="s">
        <v>343</v>
      </c>
      <c r="E90" t="s">
        <v>526</v>
      </c>
      <c r="F90" s="1" t="str">
        <f t="shared" si="14"/>
        <v>陸希聲</v>
      </c>
      <c r="I90" s="1">
        <f t="shared" si="13"/>
        <v>1</v>
      </c>
    </row>
    <row r="91" spans="1:9">
      <c r="A91" s="1">
        <v>1200180087</v>
      </c>
      <c r="B91" s="1">
        <f t="shared" si="15"/>
        <v>12001</v>
      </c>
      <c r="C91" s="1">
        <f t="shared" si="12"/>
        <v>8</v>
      </c>
      <c r="D91" t="s">
        <v>527</v>
      </c>
      <c r="E91" t="s">
        <v>528</v>
      </c>
      <c r="F91" s="1" t="str">
        <f t="shared" si="14"/>
        <v>殷敬慎</v>
      </c>
      <c r="I91" s="1">
        <f t="shared" si="13"/>
        <v>1</v>
      </c>
    </row>
    <row r="92" spans="1:9">
      <c r="A92" s="1">
        <v>1200180088</v>
      </c>
      <c r="B92" s="1">
        <f t="shared" si="15"/>
        <v>12001</v>
      </c>
      <c r="C92" s="1">
        <f t="shared" si="12"/>
        <v>8</v>
      </c>
      <c r="D92" t="s">
        <v>418</v>
      </c>
      <c r="E92" t="s">
        <v>529</v>
      </c>
      <c r="F92" s="1" t="str">
        <f t="shared" si="14"/>
        <v>盧重元</v>
      </c>
      <c r="I92" s="1">
        <f t="shared" si="13"/>
        <v>1</v>
      </c>
    </row>
    <row r="93" spans="1:9">
      <c r="A93" s="1">
        <v>1200180089</v>
      </c>
      <c r="B93" s="1">
        <f t="shared" si="15"/>
        <v>12001</v>
      </c>
      <c r="C93" s="1">
        <f t="shared" si="12"/>
        <v>8</v>
      </c>
      <c r="D93" t="s">
        <v>530</v>
      </c>
      <c r="E93" t="s">
        <v>531</v>
      </c>
      <c r="F93" s="1" t="str">
        <f t="shared" si="14"/>
        <v>成玄英</v>
      </c>
      <c r="I93" s="1">
        <f t="shared" si="13"/>
        <v>1</v>
      </c>
    </row>
    <row r="94" spans="1:9">
      <c r="A94" s="1">
        <v>1200180090</v>
      </c>
      <c r="B94" s="1">
        <f t="shared" si="15"/>
        <v>12001</v>
      </c>
      <c r="C94" s="1">
        <f t="shared" si="12"/>
        <v>8</v>
      </c>
      <c r="D94" t="s">
        <v>325</v>
      </c>
      <c r="E94" t="s">
        <v>532</v>
      </c>
      <c r="F94" s="1" t="str">
        <f t="shared" si="14"/>
        <v>徐靈府</v>
      </c>
      <c r="I94" s="1">
        <f t="shared" si="13"/>
        <v>1</v>
      </c>
    </row>
    <row r="95" spans="1:9">
      <c r="A95" s="1">
        <v>1200180091</v>
      </c>
      <c r="B95" s="1">
        <f t="shared" si="15"/>
        <v>12001</v>
      </c>
      <c r="C95" s="1">
        <f t="shared" si="12"/>
        <v>8</v>
      </c>
      <c r="D95" t="s">
        <v>218</v>
      </c>
      <c r="E95" t="s">
        <v>533</v>
      </c>
      <c r="F95" s="1" t="str">
        <f t="shared" si="14"/>
        <v>王士源</v>
      </c>
      <c r="I95" s="1">
        <f t="shared" si="13"/>
        <v>1</v>
      </c>
    </row>
    <row r="96" spans="1:9">
      <c r="A96" s="1">
        <v>1200180092</v>
      </c>
      <c r="B96" s="1">
        <f t="shared" si="15"/>
        <v>12001</v>
      </c>
      <c r="C96" s="1">
        <f t="shared" si="12"/>
        <v>8</v>
      </c>
      <c r="D96" t="s">
        <v>264</v>
      </c>
      <c r="E96" t="s">
        <v>534</v>
      </c>
      <c r="F96" s="1" t="str">
        <f t="shared" si="14"/>
        <v>何粲</v>
      </c>
      <c r="I96" s="1">
        <f t="shared" si="13"/>
        <v>1</v>
      </c>
    </row>
    <row r="97" spans="1:9">
      <c r="A97" s="1">
        <v>1200180093</v>
      </c>
      <c r="B97" s="1">
        <f t="shared" si="15"/>
        <v>12001</v>
      </c>
      <c r="C97" s="1">
        <f t="shared" si="12"/>
        <v>8</v>
      </c>
      <c r="D97" t="s">
        <v>266</v>
      </c>
      <c r="E97" t="s">
        <v>535</v>
      </c>
      <c r="F97" s="1" t="str">
        <f t="shared" si="14"/>
        <v>張志和</v>
      </c>
      <c r="I97" s="1">
        <f t="shared" si="13"/>
        <v>1</v>
      </c>
    </row>
    <row r="98" spans="1:9">
      <c r="A98" s="1">
        <v>1200180094</v>
      </c>
      <c r="B98" s="1">
        <f t="shared" si="15"/>
        <v>12001</v>
      </c>
      <c r="C98" s="1">
        <f t="shared" si="12"/>
        <v>8</v>
      </c>
      <c r="D98" t="s">
        <v>448</v>
      </c>
      <c r="E98" t="s">
        <v>536</v>
      </c>
      <c r="F98" s="1" t="str">
        <f t="shared" si="14"/>
        <v>薛用弱</v>
      </c>
      <c r="I98" s="1">
        <f t="shared" si="13"/>
        <v>1</v>
      </c>
    </row>
    <row r="99" spans="1:9">
      <c r="A99" s="1">
        <v>1200180095</v>
      </c>
      <c r="B99" s="1">
        <f t="shared" si="15"/>
        <v>12001</v>
      </c>
      <c r="C99" s="1">
        <f t="shared" si="12"/>
        <v>8</v>
      </c>
      <c r="D99" t="s">
        <v>537</v>
      </c>
      <c r="E99" t="s">
        <v>538</v>
      </c>
      <c r="F99" s="1" t="str">
        <f t="shared" si="14"/>
        <v>谷神子</v>
      </c>
      <c r="I99" s="1">
        <f t="shared" si="13"/>
        <v>1</v>
      </c>
    </row>
    <row r="100" spans="1:9">
      <c r="A100" s="1">
        <v>1200180096</v>
      </c>
      <c r="B100" s="1">
        <f t="shared" si="15"/>
        <v>12001</v>
      </c>
      <c r="C100" s="1">
        <f t="shared" si="12"/>
        <v>8</v>
      </c>
      <c r="D100" t="s">
        <v>520</v>
      </c>
      <c r="E100" t="s">
        <v>539</v>
      </c>
      <c r="F100" s="1" t="str">
        <f t="shared" si="14"/>
        <v>蘇鶚</v>
      </c>
      <c r="I100" s="1">
        <f t="shared" si="13"/>
        <v>1</v>
      </c>
    </row>
    <row r="101" spans="1:9">
      <c r="A101" s="1">
        <v>1200180097</v>
      </c>
      <c r="B101" s="1">
        <f t="shared" si="15"/>
        <v>12001</v>
      </c>
      <c r="C101" s="1">
        <f t="shared" si="12"/>
        <v>8</v>
      </c>
      <c r="D101" t="s">
        <v>540</v>
      </c>
      <c r="E101" t="s">
        <v>342</v>
      </c>
      <c r="F101" s="1" t="str">
        <f t="shared" si="14"/>
        <v>鍾輅</v>
      </c>
      <c r="I101" s="1">
        <f t="shared" si="13"/>
        <v>1</v>
      </c>
    </row>
    <row r="102" spans="1:9">
      <c r="A102" s="1">
        <v>1200180098</v>
      </c>
      <c r="B102" s="1">
        <f t="shared" si="15"/>
        <v>12001</v>
      </c>
      <c r="C102" s="1">
        <f t="shared" si="12"/>
        <v>8</v>
      </c>
      <c r="D102" t="s">
        <v>513</v>
      </c>
      <c r="E102" t="s">
        <v>541</v>
      </c>
      <c r="F102" s="1" t="str">
        <f t="shared" si="14"/>
        <v>馮翊子</v>
      </c>
      <c r="I102" s="1">
        <f t="shared" si="13"/>
        <v>1</v>
      </c>
    </row>
    <row r="103" spans="1:9">
      <c r="A103" s="1">
        <v>1200180099</v>
      </c>
      <c r="B103" s="1">
        <f t="shared" si="15"/>
        <v>12001</v>
      </c>
      <c r="C103" s="1">
        <f t="shared" si="12"/>
        <v>8</v>
      </c>
      <c r="D103" t="s">
        <v>542</v>
      </c>
      <c r="E103" t="s">
        <v>543</v>
      </c>
      <c r="F103" s="1" t="str">
        <f t="shared" si="14"/>
        <v>康駢</v>
      </c>
      <c r="I103" s="1">
        <f t="shared" si="13"/>
        <v>1</v>
      </c>
    </row>
    <row r="104" spans="1:9">
      <c r="A104" s="1">
        <v>1200180100</v>
      </c>
      <c r="B104" s="1">
        <f t="shared" si="15"/>
        <v>12001</v>
      </c>
      <c r="C104" s="1">
        <f t="shared" si="12"/>
        <v>8</v>
      </c>
      <c r="D104" t="s">
        <v>266</v>
      </c>
      <c r="E104" t="s">
        <v>544</v>
      </c>
      <c r="F104" s="1" t="str">
        <f t="shared" si="14"/>
        <v>張讀</v>
      </c>
      <c r="I104" s="1">
        <f t="shared" si="13"/>
        <v>1</v>
      </c>
    </row>
    <row r="105" spans="1:9">
      <c r="A105" s="1">
        <v>1200180101</v>
      </c>
      <c r="B105" s="1">
        <f t="shared" si="15"/>
        <v>12001</v>
      </c>
      <c r="C105" s="1">
        <f t="shared" si="12"/>
        <v>8</v>
      </c>
      <c r="D105" t="s">
        <v>545</v>
      </c>
      <c r="E105" t="s">
        <v>546</v>
      </c>
      <c r="F105" s="1" t="str">
        <f t="shared" si="14"/>
        <v>高彥休</v>
      </c>
      <c r="I105" s="1">
        <f t="shared" si="13"/>
        <v>1</v>
      </c>
    </row>
    <row r="106" spans="1:9">
      <c r="A106" s="1">
        <v>1200180102</v>
      </c>
      <c r="B106" s="1">
        <f t="shared" si="15"/>
        <v>12001</v>
      </c>
      <c r="C106" s="1">
        <f t="shared" si="12"/>
        <v>8</v>
      </c>
      <c r="D106" t="s">
        <v>363</v>
      </c>
      <c r="E106" t="s">
        <v>547</v>
      </c>
      <c r="F106" s="1" t="str">
        <f t="shared" si="14"/>
        <v>袁郊</v>
      </c>
      <c r="I106" s="1">
        <f t="shared" si="13"/>
        <v>1</v>
      </c>
    </row>
    <row r="107" spans="1:9">
      <c r="A107" s="1">
        <v>1200180103</v>
      </c>
      <c r="B107" s="1">
        <f t="shared" si="15"/>
        <v>12001</v>
      </c>
      <c r="C107" s="1">
        <f t="shared" si="12"/>
        <v>8</v>
      </c>
      <c r="D107" t="s">
        <v>176</v>
      </c>
      <c r="E107" t="s">
        <v>548</v>
      </c>
      <c r="F107" s="1" t="str">
        <f t="shared" si="14"/>
        <v>鄭綮</v>
      </c>
      <c r="I107" s="1">
        <f t="shared" si="13"/>
        <v>1</v>
      </c>
    </row>
    <row r="108" spans="1:9">
      <c r="A108" s="1">
        <v>1200180104</v>
      </c>
      <c r="B108" s="1">
        <f t="shared" si="15"/>
        <v>12001</v>
      </c>
      <c r="C108" s="1">
        <f t="shared" si="12"/>
        <v>8</v>
      </c>
      <c r="D108" t="s">
        <v>549</v>
      </c>
      <c r="E108" t="s">
        <v>550</v>
      </c>
      <c r="F108" s="1" t="str">
        <f t="shared" si="14"/>
        <v>唐臨</v>
      </c>
      <c r="I108" s="1">
        <f t="shared" si="13"/>
        <v>1</v>
      </c>
    </row>
    <row r="109" spans="1:9">
      <c r="A109" s="1">
        <v>1200180105</v>
      </c>
      <c r="B109" s="1">
        <f t="shared" si="15"/>
        <v>12001</v>
      </c>
      <c r="C109" s="1">
        <f t="shared" si="12"/>
        <v>8</v>
      </c>
      <c r="D109" t="s">
        <v>551</v>
      </c>
      <c r="E109" t="s">
        <v>552</v>
      </c>
      <c r="F109" s="1" t="str">
        <f t="shared" si="14"/>
        <v>柳宗元</v>
      </c>
      <c r="I109" s="1">
        <f t="shared" si="13"/>
        <v>1</v>
      </c>
    </row>
    <row r="110" spans="1:6">
      <c r="A110" s="1">
        <v>1200180106</v>
      </c>
      <c r="B110" s="1">
        <f t="shared" si="15"/>
        <v>12001</v>
      </c>
      <c r="C110" s="1">
        <f t="shared" si="12"/>
        <v>8</v>
      </c>
      <c r="D110" t="s">
        <v>277</v>
      </c>
      <c r="E110" t="s">
        <v>553</v>
      </c>
      <c r="F110" s="1" t="str">
        <f t="shared" si="14"/>
        <v>李亢</v>
      </c>
    </row>
    <row r="111" spans="1:6">
      <c r="A111" s="1">
        <v>1200180107</v>
      </c>
      <c r="B111" s="1">
        <f t="shared" si="15"/>
        <v>12001</v>
      </c>
      <c r="C111" s="1">
        <f t="shared" si="12"/>
        <v>8</v>
      </c>
      <c r="E111" t="s">
        <v>554</v>
      </c>
      <c r="F111" s="1" t="str">
        <f t="shared" si="14"/>
        <v>瞿曇悉達</v>
      </c>
    </row>
    <row r="112" spans="1:6">
      <c r="A112" s="1">
        <v>1200180108</v>
      </c>
      <c r="B112" s="1">
        <f t="shared" si="15"/>
        <v>12001</v>
      </c>
      <c r="C112" s="1">
        <f t="shared" si="12"/>
        <v>8</v>
      </c>
      <c r="D112" t="s">
        <v>555</v>
      </c>
      <c r="E112" t="s">
        <v>556</v>
      </c>
      <c r="F112" s="1" t="str">
        <f t="shared" si="14"/>
        <v>濮陽夏</v>
      </c>
    </row>
    <row r="113" spans="1:6">
      <c r="A113" s="1">
        <v>1200180109</v>
      </c>
      <c r="B113" s="1">
        <f t="shared" si="15"/>
        <v>12001</v>
      </c>
      <c r="C113" s="1">
        <f t="shared" si="12"/>
        <v>8</v>
      </c>
      <c r="D113" t="s">
        <v>337</v>
      </c>
      <c r="E113" t="s">
        <v>557</v>
      </c>
      <c r="F113" s="1" t="str">
        <f t="shared" si="14"/>
        <v>楊筠松</v>
      </c>
    </row>
    <row r="114" spans="1:6">
      <c r="A114" s="1">
        <v>1200180110</v>
      </c>
      <c r="B114" s="1">
        <f t="shared" si="15"/>
        <v>12001</v>
      </c>
      <c r="C114" s="1">
        <f t="shared" ref="C114:C145" si="16">IF(MOD(INT(A114/10000),10)&gt;0,MOD(INT(A114/10000),10),"")</f>
        <v>8</v>
      </c>
      <c r="D114" t="s">
        <v>498</v>
      </c>
      <c r="E114" t="s">
        <v>558</v>
      </c>
      <c r="F114" s="1" t="str">
        <f t="shared" si="14"/>
        <v>曾文辿</v>
      </c>
    </row>
    <row r="115" spans="1:6">
      <c r="A115" s="1">
        <v>1200180111</v>
      </c>
      <c r="B115" s="1">
        <f t="shared" si="15"/>
        <v>12001</v>
      </c>
      <c r="C115" s="1">
        <f t="shared" si="16"/>
        <v>8</v>
      </c>
      <c r="D115" t="s">
        <v>277</v>
      </c>
      <c r="E115" t="s">
        <v>559</v>
      </c>
      <c r="F115" s="1" t="str">
        <f t="shared" si="14"/>
        <v>李虛中</v>
      </c>
    </row>
    <row r="116" spans="2:6">
      <c r="B116" s="1" t="str">
        <f t="shared" si="15"/>
        <v/>
      </c>
      <c r="C116" s="1" t="str">
        <f t="shared" si="16"/>
        <v/>
      </c>
      <c r="F116" s="1" t="str">
        <f t="shared" si="14"/>
        <v/>
      </c>
    </row>
    <row r="117" spans="2:6">
      <c r="B117" s="1" t="str">
        <f t="shared" si="15"/>
        <v/>
      </c>
      <c r="C117" s="1" t="str">
        <f t="shared" si="16"/>
        <v/>
      </c>
      <c r="F117" s="1" t="str">
        <f t="shared" si="14"/>
        <v/>
      </c>
    </row>
    <row r="118" spans="2:6">
      <c r="B118" s="1" t="str">
        <f t="shared" si="15"/>
        <v/>
      </c>
      <c r="C118" s="1" t="str">
        <f t="shared" si="16"/>
        <v/>
      </c>
      <c r="F118" s="1" t="str">
        <f t="shared" si="14"/>
        <v/>
      </c>
    </row>
    <row r="119" spans="2:6">
      <c r="B119" s="1" t="str">
        <f t="shared" si="15"/>
        <v/>
      </c>
      <c r="C119" s="1" t="str">
        <f t="shared" si="16"/>
        <v/>
      </c>
      <c r="F119" s="1" t="str">
        <f t="shared" ref="F119:F150" si="17">_xlfn.CONCAT(D119,E119)</f>
        <v/>
      </c>
    </row>
    <row r="120" spans="2:6">
      <c r="B120" s="1" t="str">
        <f t="shared" si="15"/>
        <v/>
      </c>
      <c r="C120" s="1" t="str">
        <f t="shared" si="16"/>
        <v/>
      </c>
      <c r="F120" s="1" t="str">
        <f t="shared" si="17"/>
        <v/>
      </c>
    </row>
    <row r="121" spans="3:6">
      <c r="C121" s="1" t="str">
        <f t="shared" si="16"/>
        <v/>
      </c>
      <c r="F121" s="1" t="str">
        <f t="shared" si="17"/>
        <v/>
      </c>
    </row>
    <row r="122" spans="3:6">
      <c r="C122" s="1" t="str">
        <f t="shared" si="16"/>
        <v/>
      </c>
      <c r="F122" s="1" t="str">
        <f t="shared" si="17"/>
        <v/>
      </c>
    </row>
    <row r="123" spans="3:6">
      <c r="C123" s="1" t="str">
        <f t="shared" si="16"/>
        <v/>
      </c>
      <c r="F123" s="1" t="str">
        <f t="shared" si="17"/>
        <v/>
      </c>
    </row>
    <row r="124" spans="3:6">
      <c r="C124" s="1" t="str">
        <f t="shared" si="16"/>
        <v/>
      </c>
      <c r="F124" s="1" t="str">
        <f t="shared" si="17"/>
        <v/>
      </c>
    </row>
    <row r="125" spans="3:6">
      <c r="C125" s="1" t="str">
        <f t="shared" si="16"/>
        <v/>
      </c>
      <c r="F125" s="1" t="str">
        <f t="shared" si="17"/>
        <v/>
      </c>
    </row>
    <row r="126" spans="3:6">
      <c r="C126" s="1" t="str">
        <f t="shared" si="16"/>
        <v/>
      </c>
      <c r="F126" s="1" t="str">
        <f t="shared" si="17"/>
        <v/>
      </c>
    </row>
    <row r="127" spans="3:6">
      <c r="C127" s="1" t="str">
        <f t="shared" si="16"/>
        <v/>
      </c>
      <c r="F127" s="1" t="str">
        <f t="shared" si="17"/>
        <v/>
      </c>
    </row>
    <row r="128" spans="3:6">
      <c r="C128" s="1" t="str">
        <f t="shared" si="16"/>
        <v/>
      </c>
      <c r="F128" s="1" t="str">
        <f t="shared" si="17"/>
        <v/>
      </c>
    </row>
    <row r="129" spans="3:6">
      <c r="C129" s="1" t="str">
        <f t="shared" si="16"/>
        <v/>
      </c>
      <c r="F129" s="1" t="str">
        <f t="shared" si="17"/>
        <v/>
      </c>
    </row>
    <row r="130" spans="3:6">
      <c r="C130" s="1" t="str">
        <f t="shared" si="16"/>
        <v/>
      </c>
      <c r="F130" s="1" t="str">
        <f t="shared" si="17"/>
        <v/>
      </c>
    </row>
    <row r="131" spans="3:6">
      <c r="C131" s="1" t="str">
        <f t="shared" si="16"/>
        <v/>
      </c>
      <c r="F131" s="1" t="str">
        <f t="shared" si="17"/>
        <v/>
      </c>
    </row>
    <row r="132" spans="3:6">
      <c r="C132" s="1" t="str">
        <f t="shared" si="16"/>
        <v/>
      </c>
      <c r="F132" s="1" t="str">
        <f t="shared" si="17"/>
        <v/>
      </c>
    </row>
    <row r="133" spans="3:6">
      <c r="C133" s="1" t="str">
        <f t="shared" si="16"/>
        <v/>
      </c>
      <c r="F133" s="1" t="str">
        <f t="shared" si="17"/>
        <v/>
      </c>
    </row>
    <row r="134" spans="3:6">
      <c r="C134" s="1" t="str">
        <f t="shared" si="16"/>
        <v/>
      </c>
      <c r="F134" s="1" t="str">
        <f t="shared" si="17"/>
        <v/>
      </c>
    </row>
    <row r="135" spans="3:6">
      <c r="C135" s="1" t="str">
        <f t="shared" si="16"/>
        <v/>
      </c>
      <c r="F135" s="1" t="str">
        <f t="shared" si="17"/>
        <v/>
      </c>
    </row>
    <row r="136" spans="3:6">
      <c r="C136" s="1" t="str">
        <f t="shared" si="16"/>
        <v/>
      </c>
      <c r="F136" s="1" t="str">
        <f t="shared" si="17"/>
        <v/>
      </c>
    </row>
    <row r="137" spans="3:6">
      <c r="C137" s="1" t="str">
        <f t="shared" si="16"/>
        <v/>
      </c>
      <c r="F137" s="1" t="str">
        <f t="shared" si="17"/>
        <v/>
      </c>
    </row>
    <row r="138" spans="3:6">
      <c r="C138" s="1" t="str">
        <f t="shared" si="16"/>
        <v/>
      </c>
      <c r="F138" s="1" t="str">
        <f t="shared" si="17"/>
        <v/>
      </c>
    </row>
    <row r="139" spans="3:6">
      <c r="C139" s="1" t="str">
        <f t="shared" si="16"/>
        <v/>
      </c>
      <c r="F139" s="1" t="str">
        <f t="shared" si="17"/>
        <v/>
      </c>
    </row>
    <row r="140" spans="3:6">
      <c r="C140" s="1" t="str">
        <f t="shared" si="16"/>
        <v/>
      </c>
      <c r="F140" s="1" t="str">
        <f t="shared" si="17"/>
        <v/>
      </c>
    </row>
    <row r="141" spans="3:6">
      <c r="C141" s="1" t="str">
        <f t="shared" si="16"/>
        <v/>
      </c>
      <c r="F141" s="1" t="str">
        <f t="shared" si="17"/>
        <v/>
      </c>
    </row>
    <row r="142" spans="3:6">
      <c r="C142" s="1" t="str">
        <f t="shared" si="16"/>
        <v/>
      </c>
      <c r="F142" s="1" t="str">
        <f t="shared" si="17"/>
        <v/>
      </c>
    </row>
    <row r="143" spans="3:6">
      <c r="C143" s="1" t="str">
        <f t="shared" si="16"/>
        <v/>
      </c>
      <c r="F143" s="1" t="str">
        <f t="shared" si="17"/>
        <v/>
      </c>
    </row>
    <row r="144" spans="3:6">
      <c r="C144" s="1" t="str">
        <f t="shared" si="16"/>
        <v/>
      </c>
      <c r="F144" s="1" t="str">
        <f t="shared" si="17"/>
        <v/>
      </c>
    </row>
    <row r="145" spans="3:6">
      <c r="C145" s="1" t="str">
        <f t="shared" si="16"/>
        <v/>
      </c>
      <c r="F145" s="1" t="str">
        <f t="shared" si="17"/>
        <v/>
      </c>
    </row>
    <row r="146" spans="3:6">
      <c r="C146" s="1" t="str">
        <f t="shared" ref="C146:C162" si="18">IF(MOD(INT(A146/10000),10)&gt;0,MOD(INT(A146/10000),10),"")</f>
        <v/>
      </c>
      <c r="F146" s="1" t="str">
        <f t="shared" si="17"/>
        <v/>
      </c>
    </row>
    <row r="147" spans="3:6">
      <c r="C147" s="1" t="str">
        <f t="shared" si="18"/>
        <v/>
      </c>
      <c r="F147" s="1" t="str">
        <f t="shared" si="17"/>
        <v/>
      </c>
    </row>
    <row r="148" spans="3:6">
      <c r="C148" s="1" t="str">
        <f t="shared" si="18"/>
        <v/>
      </c>
      <c r="F148" s="1" t="str">
        <f t="shared" si="17"/>
        <v/>
      </c>
    </row>
    <row r="149" spans="3:6">
      <c r="C149" s="1" t="str">
        <f t="shared" si="18"/>
        <v/>
      </c>
      <c r="F149" s="1" t="str">
        <f t="shared" si="17"/>
        <v/>
      </c>
    </row>
    <row r="150" spans="3:6">
      <c r="C150" s="1" t="str">
        <f t="shared" si="18"/>
        <v/>
      </c>
      <c r="F150" s="1" t="str">
        <f t="shared" si="17"/>
        <v/>
      </c>
    </row>
    <row r="151" spans="3:6">
      <c r="C151" s="1" t="str">
        <f t="shared" si="18"/>
        <v/>
      </c>
      <c r="F151" s="1" t="str">
        <f t="shared" ref="F151:F175" si="19">_xlfn.CONCAT(D151,E151)</f>
        <v/>
      </c>
    </row>
    <row r="152" spans="3:6">
      <c r="C152" s="1" t="str">
        <f t="shared" si="18"/>
        <v/>
      </c>
      <c r="F152" s="1" t="str">
        <f t="shared" si="19"/>
        <v/>
      </c>
    </row>
    <row r="153" spans="3:6">
      <c r="C153" s="1" t="str">
        <f t="shared" si="18"/>
        <v/>
      </c>
      <c r="F153" s="1" t="str">
        <f t="shared" si="19"/>
        <v/>
      </c>
    </row>
    <row r="154" spans="3:6">
      <c r="C154" s="1" t="str">
        <f t="shared" si="18"/>
        <v/>
      </c>
      <c r="F154" s="1" t="str">
        <f t="shared" si="19"/>
        <v/>
      </c>
    </row>
    <row r="155" spans="3:6">
      <c r="C155" s="1" t="str">
        <f t="shared" si="18"/>
        <v/>
      </c>
      <c r="F155" s="1" t="str">
        <f t="shared" si="19"/>
        <v/>
      </c>
    </row>
    <row r="156" spans="3:6">
      <c r="C156" s="1" t="str">
        <f t="shared" si="18"/>
        <v/>
      </c>
      <c r="F156" s="1" t="str">
        <f t="shared" si="19"/>
        <v/>
      </c>
    </row>
    <row r="157" spans="3:6">
      <c r="C157" s="1" t="str">
        <f t="shared" si="18"/>
        <v/>
      </c>
      <c r="F157" s="1" t="str">
        <f t="shared" si="19"/>
        <v/>
      </c>
    </row>
    <row r="158" spans="3:6">
      <c r="C158" s="1" t="str">
        <f t="shared" si="18"/>
        <v/>
      </c>
      <c r="F158" s="1" t="str">
        <f t="shared" si="19"/>
        <v/>
      </c>
    </row>
    <row r="159" spans="3:6">
      <c r="C159" s="1" t="str">
        <f t="shared" si="18"/>
        <v/>
      </c>
      <c r="F159" s="1" t="str">
        <f t="shared" si="19"/>
        <v/>
      </c>
    </row>
    <row r="160" spans="3:6">
      <c r="C160" s="1" t="str">
        <f t="shared" si="18"/>
        <v/>
      </c>
      <c r="F160" s="1" t="str">
        <f t="shared" si="19"/>
        <v/>
      </c>
    </row>
    <row r="161" spans="3:6">
      <c r="C161" s="1" t="str">
        <f t="shared" si="18"/>
        <v/>
      </c>
      <c r="F161" s="1" t="str">
        <f t="shared" si="19"/>
        <v/>
      </c>
    </row>
    <row r="162" spans="3:6">
      <c r="C162" s="1" t="str">
        <f t="shared" si="18"/>
        <v/>
      </c>
      <c r="F162" s="1" t="str">
        <f t="shared" si="19"/>
        <v/>
      </c>
    </row>
    <row r="163" spans="6:6">
      <c r="F163" s="1" t="str">
        <f t="shared" si="19"/>
        <v/>
      </c>
    </row>
    <row r="164" spans="6:6">
      <c r="F164" s="1" t="str">
        <f t="shared" si="19"/>
        <v/>
      </c>
    </row>
    <row r="165" spans="6:6">
      <c r="F165" s="1" t="str">
        <f t="shared" si="19"/>
        <v/>
      </c>
    </row>
    <row r="166" spans="6:6">
      <c r="F166" s="1" t="str">
        <f t="shared" si="19"/>
        <v/>
      </c>
    </row>
    <row r="167" spans="6:6">
      <c r="F167" s="1" t="str">
        <f t="shared" si="19"/>
        <v/>
      </c>
    </row>
    <row r="168" spans="6:6">
      <c r="F168" s="1" t="str">
        <f t="shared" si="19"/>
        <v/>
      </c>
    </row>
    <row r="169" spans="6:6">
      <c r="F169" s="1" t="str">
        <f t="shared" si="19"/>
        <v/>
      </c>
    </row>
    <row r="170" spans="6:6">
      <c r="F170" s="1" t="str">
        <f t="shared" si="19"/>
        <v/>
      </c>
    </row>
    <row r="171" spans="6:6">
      <c r="F171" s="1" t="str">
        <f t="shared" si="19"/>
        <v/>
      </c>
    </row>
    <row r="172" spans="6:6">
      <c r="F172" s="1" t="str">
        <f t="shared" si="19"/>
        <v/>
      </c>
    </row>
    <row r="173" spans="6:6">
      <c r="F173" s="1" t="str">
        <f t="shared" si="19"/>
        <v/>
      </c>
    </row>
    <row r="174" spans="6:6">
      <c r="F174" s="1" t="str">
        <f t="shared" si="19"/>
        <v/>
      </c>
    </row>
    <row r="175" spans="6:6">
      <c r="F175" s="1" t="str">
        <f t="shared" si="19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218</v>
      </c>
      <c r="E4" s="1" t="s">
        <v>560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359</v>
      </c>
      <c r="E5" s="7" t="s">
        <v>561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248</v>
      </c>
      <c r="E7" s="1" t="s">
        <v>562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218</v>
      </c>
      <c r="E9" s="7" t="s">
        <v>563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218</v>
      </c>
      <c r="E11" t="s">
        <v>564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513</v>
      </c>
      <c r="E13" t="s">
        <v>565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264</v>
      </c>
      <c r="E14" t="s">
        <v>566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567</v>
      </c>
      <c r="E15" t="s">
        <v>568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569</v>
      </c>
      <c r="E17" t="s">
        <v>570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248</v>
      </c>
      <c r="E18" t="s">
        <v>571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394</v>
      </c>
      <c r="E19" t="s">
        <v>572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264</v>
      </c>
      <c r="E20" t="s">
        <v>573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272</v>
      </c>
      <c r="E21" t="s">
        <v>574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241" workbookViewId="0">
      <selection activeCell="A268" sqref="A26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314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575</v>
      </c>
      <c r="E5" s="1" t="s">
        <v>576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464</v>
      </c>
      <c r="E6" s="1" t="s">
        <v>577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272</v>
      </c>
      <c r="E7" s="1" t="s">
        <v>578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402</v>
      </c>
      <c r="E8" s="1" t="s">
        <v>579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448</v>
      </c>
      <c r="E9" s="1" t="s">
        <v>580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325</v>
      </c>
      <c r="E10" s="1" t="s">
        <v>581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582</v>
      </c>
      <c r="E11" s="1" t="s">
        <v>583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248</v>
      </c>
      <c r="E12" s="1" t="s">
        <v>584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585</v>
      </c>
      <c r="E13" s="1" t="s">
        <v>586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587</v>
      </c>
      <c r="E14" s="1" t="s">
        <v>588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589</v>
      </c>
      <c r="E15" s="1" t="s">
        <v>590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591</v>
      </c>
      <c r="E16" s="1" t="s">
        <v>592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520</v>
      </c>
      <c r="E17" s="1" t="s">
        <v>593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594</v>
      </c>
      <c r="E18" s="1" t="s">
        <v>595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176</v>
      </c>
      <c r="E19" s="1" t="s">
        <v>596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346</v>
      </c>
      <c r="E20" s="1" t="s">
        <v>597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598</v>
      </c>
      <c r="E21" s="1" t="s">
        <v>599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266</v>
      </c>
      <c r="E22" s="1" t="s">
        <v>600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172</v>
      </c>
      <c r="E23" s="1" t="s">
        <v>601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602</v>
      </c>
      <c r="E24" s="1" t="s">
        <v>104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603</v>
      </c>
      <c r="E25" s="1" t="s">
        <v>604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350</v>
      </c>
      <c r="E26" s="1" t="s">
        <v>605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176</v>
      </c>
      <c r="E27" s="1" t="s">
        <v>606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451</v>
      </c>
      <c r="E28" s="1" t="s">
        <v>607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272</v>
      </c>
      <c r="E29" s="1" t="s">
        <v>608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218</v>
      </c>
      <c r="E30" s="1" t="s">
        <v>609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383</v>
      </c>
      <c r="E31" s="1" t="s">
        <v>326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576</v>
      </c>
      <c r="E32" s="1" t="s">
        <v>610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611</v>
      </c>
      <c r="E33" s="1" t="s">
        <v>612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225</v>
      </c>
      <c r="E34" s="1" t="s">
        <v>613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350</v>
      </c>
      <c r="E35" s="1" t="s">
        <v>614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615</v>
      </c>
      <c r="E36" s="1" t="s">
        <v>616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325</v>
      </c>
      <c r="E37" s="1" t="s">
        <v>617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250</v>
      </c>
      <c r="E38" s="1" t="s">
        <v>618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402</v>
      </c>
      <c r="E39" s="1" t="s">
        <v>619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277</v>
      </c>
      <c r="E40" s="1" t="s">
        <v>400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218</v>
      </c>
      <c r="E41" s="1" t="s">
        <v>620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545</v>
      </c>
      <c r="E42" s="1" t="s">
        <v>621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451</v>
      </c>
      <c r="E43" s="1" t="s">
        <v>622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399</v>
      </c>
      <c r="E44" s="1" t="s">
        <v>623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624</v>
      </c>
      <c r="E45" s="1" t="s">
        <v>625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277</v>
      </c>
      <c r="E46" s="1" t="s">
        <v>626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277</v>
      </c>
      <c r="E47" s="1" t="s">
        <v>627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233</v>
      </c>
      <c r="E48" s="1" t="s">
        <v>628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218</v>
      </c>
      <c r="E49" s="1" t="s">
        <v>629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218</v>
      </c>
      <c r="E50" s="1" t="s">
        <v>630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631</v>
      </c>
      <c r="E51" s="1" t="s">
        <v>632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218</v>
      </c>
      <c r="E52" s="1" t="s">
        <v>633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634</v>
      </c>
      <c r="E53" s="1" t="s">
        <v>635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233</v>
      </c>
      <c r="E54" s="1" t="s">
        <v>636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337</v>
      </c>
      <c r="E55" s="1" t="s">
        <v>637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248</v>
      </c>
      <c r="E56" s="1" t="s">
        <v>638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168</v>
      </c>
      <c r="E57" s="1" t="s">
        <v>639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587</v>
      </c>
      <c r="E58" s="1" t="s">
        <v>640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549</v>
      </c>
      <c r="E59" s="1" t="s">
        <v>641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216</v>
      </c>
      <c r="E60" s="1" t="s">
        <v>642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589</v>
      </c>
      <c r="E61" s="1" t="s">
        <v>643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644</v>
      </c>
      <c r="E62" s="1" t="s">
        <v>645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644</v>
      </c>
      <c r="E63" s="1" t="s">
        <v>646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350</v>
      </c>
      <c r="E64" s="1" t="s">
        <v>647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172</v>
      </c>
      <c r="E65" s="1" t="s">
        <v>648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216</v>
      </c>
      <c r="E66" s="1" t="s">
        <v>649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650</v>
      </c>
      <c r="E67" s="1" t="s">
        <v>651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266</v>
      </c>
      <c r="E68" s="1" t="s">
        <v>242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248</v>
      </c>
      <c r="E69" s="1" t="s">
        <v>652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350</v>
      </c>
      <c r="E70" s="1" t="s">
        <v>653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624</v>
      </c>
      <c r="E71" s="1" t="s">
        <v>654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277</v>
      </c>
      <c r="E72" s="1" t="s">
        <v>655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656</v>
      </c>
      <c r="E73" s="1" t="s">
        <v>518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218</v>
      </c>
      <c r="E74" s="1" t="s">
        <v>657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464</v>
      </c>
      <c r="E75" s="1" t="s">
        <v>658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659</v>
      </c>
      <c r="E76" s="1" t="s">
        <v>660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661</v>
      </c>
      <c r="E77" s="1" t="s">
        <v>662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663</v>
      </c>
      <c r="E78" s="1" t="s">
        <v>664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325</v>
      </c>
      <c r="E79" s="1" t="s">
        <v>455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665</v>
      </c>
      <c r="E80" s="1" t="s">
        <v>666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350</v>
      </c>
      <c r="E81" s="1" t="s">
        <v>667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272</v>
      </c>
      <c r="E82" s="1" t="s">
        <v>668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277</v>
      </c>
      <c r="E83" s="1" t="s">
        <v>669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670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266</v>
      </c>
      <c r="E85" s="1" t="s">
        <v>671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661</v>
      </c>
      <c r="E86" s="1" t="s">
        <v>672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266</v>
      </c>
      <c r="E87" s="1" t="s">
        <v>673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216</v>
      </c>
      <c r="E88" s="1" t="s">
        <v>674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675</v>
      </c>
      <c r="E89" s="1" t="s">
        <v>676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218</v>
      </c>
      <c r="E90" s="1" t="s">
        <v>677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233</v>
      </c>
      <c r="E91" s="1" t="s">
        <v>678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679</v>
      </c>
      <c r="E92" s="1" t="s">
        <v>680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248</v>
      </c>
      <c r="E93" s="1" t="s">
        <v>681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520</v>
      </c>
      <c r="E94" s="1" t="s">
        <v>682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218</v>
      </c>
      <c r="E95" s="1" t="s">
        <v>573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520</v>
      </c>
      <c r="E96" s="1" t="s">
        <v>683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176</v>
      </c>
      <c r="E97" s="1" t="s">
        <v>684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277</v>
      </c>
      <c r="E98" s="1" t="s">
        <v>685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168</v>
      </c>
      <c r="E99" s="1" t="s">
        <v>686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520</v>
      </c>
      <c r="E100" s="1" t="s">
        <v>687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589</v>
      </c>
      <c r="E101" s="1" t="s">
        <v>688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218</v>
      </c>
      <c r="E102" s="1" t="s">
        <v>689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248</v>
      </c>
      <c r="E103" s="1" t="s">
        <v>690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589</v>
      </c>
      <c r="E104" s="1" t="s">
        <v>691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263</v>
      </c>
      <c r="E105" s="1" t="s">
        <v>692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405</v>
      </c>
      <c r="E106" s="1" t="s">
        <v>693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266</v>
      </c>
      <c r="E107" s="1" t="s">
        <v>694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288</v>
      </c>
      <c r="E108" s="1" t="s">
        <v>695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168</v>
      </c>
      <c r="E109" s="1" t="s">
        <v>251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545</v>
      </c>
      <c r="E110" s="1" t="s">
        <v>696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394</v>
      </c>
      <c r="E111" s="1" t="s">
        <v>697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675</v>
      </c>
      <c r="E112" s="1" t="s">
        <v>698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172</v>
      </c>
      <c r="E113" s="1" t="s">
        <v>699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518</v>
      </c>
      <c r="E114" s="1" t="s">
        <v>700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545</v>
      </c>
      <c r="E115" s="1" t="s">
        <v>701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218</v>
      </c>
      <c r="E116" s="1" t="s">
        <v>702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218</v>
      </c>
      <c r="E117" s="1" t="s">
        <v>703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704</v>
      </c>
      <c r="E118" s="1" t="s">
        <v>705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706</v>
      </c>
      <c r="E119" s="1" t="s">
        <v>707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350</v>
      </c>
      <c r="E120" s="1" t="s">
        <v>708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288</v>
      </c>
      <c r="E121" s="1" t="s">
        <v>709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218</v>
      </c>
      <c r="E122" s="1" t="s">
        <v>710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520</v>
      </c>
      <c r="E123" s="1" t="s">
        <v>711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359</v>
      </c>
      <c r="E124" s="1" t="s">
        <v>712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713</v>
      </c>
      <c r="E125" s="1" t="s">
        <v>714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549</v>
      </c>
      <c r="E126" s="1" t="s">
        <v>715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374</v>
      </c>
      <c r="E127" s="1" t="s">
        <v>716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350</v>
      </c>
      <c r="E128" s="1" t="s">
        <v>717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225</v>
      </c>
      <c r="E129" s="1" t="s">
        <v>718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231</v>
      </c>
      <c r="E130" s="1" t="s">
        <v>719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575</v>
      </c>
      <c r="E131" s="1" t="s">
        <v>720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575</v>
      </c>
      <c r="E132" s="1" t="s">
        <v>721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233</v>
      </c>
      <c r="E133" s="1" t="s">
        <v>722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218</v>
      </c>
      <c r="E134" s="1" t="s">
        <v>723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724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704</v>
      </c>
      <c r="E136" s="1" t="s">
        <v>725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176</v>
      </c>
      <c r="E137" s="1" t="s">
        <v>726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266</v>
      </c>
      <c r="E138" s="1" t="s">
        <v>727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266</v>
      </c>
      <c r="E139" s="1" t="s">
        <v>728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587</v>
      </c>
      <c r="E140" s="1" t="s">
        <v>729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218</v>
      </c>
      <c r="E141" s="1" t="s">
        <v>498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242</v>
      </c>
      <c r="E142" s="1" t="s">
        <v>730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218</v>
      </c>
      <c r="E143" s="1" t="s">
        <v>731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522</v>
      </c>
      <c r="E144" s="1" t="s">
        <v>732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216</v>
      </c>
      <c r="E145" s="1" t="s">
        <v>733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402</v>
      </c>
      <c r="E146" s="1" t="s">
        <v>734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587</v>
      </c>
      <c r="E147" s="1" t="s">
        <v>735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350</v>
      </c>
      <c r="E148" s="1" t="s">
        <v>736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589</v>
      </c>
      <c r="E149" s="1" t="s">
        <v>737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248</v>
      </c>
      <c r="E150" s="1" t="s">
        <v>738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250</v>
      </c>
      <c r="E151" s="1" t="s">
        <v>739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266</v>
      </c>
      <c r="E152" s="1" t="s">
        <v>740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218</v>
      </c>
      <c r="E153" s="1" t="s">
        <v>595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741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233</v>
      </c>
      <c r="E155" s="1" t="s">
        <v>742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220</v>
      </c>
      <c r="E156" s="1" t="s">
        <v>743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545</v>
      </c>
      <c r="E157" s="1" t="s">
        <v>744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225</v>
      </c>
      <c r="E158" s="1" t="s">
        <v>745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218</v>
      </c>
      <c r="E159" s="1" t="s">
        <v>746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218</v>
      </c>
      <c r="E160" s="1" t="s">
        <v>747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567</v>
      </c>
      <c r="E161" s="1" t="s">
        <v>748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218</v>
      </c>
      <c r="E162" s="1" t="s">
        <v>749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363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216</v>
      </c>
      <c r="E164" s="1" t="s">
        <v>750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661</v>
      </c>
      <c r="E165" s="1" t="s">
        <v>751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752</v>
      </c>
      <c r="E166" s="1" t="s">
        <v>753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346</v>
      </c>
      <c r="E167" s="1" t="s">
        <v>754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383</v>
      </c>
      <c r="E168" s="1" t="s">
        <v>755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248</v>
      </c>
      <c r="E169" s="1" t="s">
        <v>756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757</v>
      </c>
      <c r="E170" s="1" t="s">
        <v>758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266</v>
      </c>
      <c r="E171" s="1" t="s">
        <v>759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266</v>
      </c>
      <c r="E172" s="1" t="s">
        <v>760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761</v>
      </c>
      <c r="E173" s="1" t="s">
        <v>762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233</v>
      </c>
      <c r="E174" s="1" t="s">
        <v>763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764</v>
      </c>
      <c r="E175" s="1" t="s">
        <v>765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615</v>
      </c>
      <c r="E176" s="1" t="s">
        <v>766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233</v>
      </c>
      <c r="E177" s="1" t="s">
        <v>767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350</v>
      </c>
      <c r="E178" s="1" t="s">
        <v>768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522</v>
      </c>
      <c r="E179" s="1" t="s">
        <v>769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218</v>
      </c>
      <c r="E180" s="1" t="s">
        <v>770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266</v>
      </c>
      <c r="E181" s="1" t="s">
        <v>771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266</v>
      </c>
      <c r="E182" s="1" t="s">
        <v>772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325</v>
      </c>
      <c r="E183" s="1" t="s">
        <v>773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231</v>
      </c>
      <c r="E184" s="1" t="s">
        <v>732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266</v>
      </c>
      <c r="E185" s="1" t="s">
        <v>774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277</v>
      </c>
      <c r="E186" s="1" t="s">
        <v>775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591</v>
      </c>
      <c r="E187" s="1" t="s">
        <v>776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218</v>
      </c>
      <c r="E188" s="1" t="s">
        <v>660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337</v>
      </c>
      <c r="E189" s="1" t="s">
        <v>777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277</v>
      </c>
      <c r="E190" s="1" t="s">
        <v>299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778</v>
      </c>
      <c r="E191" s="1" t="s">
        <v>779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325</v>
      </c>
      <c r="E192" s="1" t="s">
        <v>780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314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757</v>
      </c>
      <c r="E195" s="1" t="s">
        <v>616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402</v>
      </c>
      <c r="E196" s="5" t="s">
        <v>781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168</v>
      </c>
      <c r="E197" s="5" t="s">
        <v>782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218</v>
      </c>
      <c r="E198" s="5" t="s">
        <v>783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784</v>
      </c>
      <c r="E199" s="5" t="s">
        <v>785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288</v>
      </c>
      <c r="E200" s="5" t="s">
        <v>786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168</v>
      </c>
      <c r="E201" s="5" t="s">
        <v>328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218</v>
      </c>
      <c r="E202" s="5" t="s">
        <v>787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575</v>
      </c>
      <c r="E203" s="5" t="s">
        <v>721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277</v>
      </c>
      <c r="E204" s="5" t="s">
        <v>788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789</v>
      </c>
      <c r="E205" s="5" t="s">
        <v>790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277</v>
      </c>
      <c r="E206" s="3" t="s">
        <v>791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277</v>
      </c>
      <c r="E207" s="6" t="s">
        <v>792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350</v>
      </c>
      <c r="E208" s="6" t="s">
        <v>403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248</v>
      </c>
      <c r="E209" s="6" t="s">
        <v>793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263</v>
      </c>
      <c r="E210" s="6" t="s">
        <v>365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218</v>
      </c>
      <c r="E211" s="5" t="s">
        <v>794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624</v>
      </c>
      <c r="E212" t="s">
        <v>795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796</v>
      </c>
      <c r="E213" t="s">
        <v>797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798</v>
      </c>
      <c r="E214" t="s">
        <v>799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679</v>
      </c>
      <c r="E215" t="s">
        <v>800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591</v>
      </c>
      <c r="E216" t="s">
        <v>801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325</v>
      </c>
      <c r="E217" t="s">
        <v>802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337</v>
      </c>
      <c r="E218" t="s">
        <v>803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363</v>
      </c>
      <c r="E219" t="s">
        <v>804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335</v>
      </c>
      <c r="E220" t="s">
        <v>805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343</v>
      </c>
      <c r="E221" t="s">
        <v>806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440</v>
      </c>
      <c r="E222" t="s">
        <v>328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265</v>
      </c>
      <c r="E223" t="s">
        <v>349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807</v>
      </c>
      <c r="E224" t="s">
        <v>808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218</v>
      </c>
      <c r="E225" t="s">
        <v>809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567</v>
      </c>
      <c r="E226" t="s">
        <v>810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811</v>
      </c>
      <c r="E227" t="s">
        <v>812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233</v>
      </c>
      <c r="E228" t="s">
        <v>813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814</v>
      </c>
      <c r="E229" t="s">
        <v>815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218</v>
      </c>
      <c r="E230" t="s">
        <v>816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675</v>
      </c>
      <c r="E231" t="s">
        <v>817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233</v>
      </c>
      <c r="E232" t="s">
        <v>818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374</v>
      </c>
      <c r="E233" t="s">
        <v>819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820</v>
      </c>
      <c r="E234" t="s">
        <v>821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567</v>
      </c>
      <c r="E235" t="s">
        <v>450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325</v>
      </c>
      <c r="E236" t="s">
        <v>822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823</v>
      </c>
      <c r="E237" t="s">
        <v>824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591</v>
      </c>
      <c r="E238" t="s">
        <v>194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350</v>
      </c>
      <c r="E239" t="s">
        <v>616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325</v>
      </c>
      <c r="E240" t="s">
        <v>825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218</v>
      </c>
      <c r="E241" t="s">
        <v>826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549</v>
      </c>
      <c r="E242" t="s">
        <v>827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589</v>
      </c>
      <c r="E243" t="s">
        <v>828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350</v>
      </c>
      <c r="E244" t="s">
        <v>829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830</v>
      </c>
      <c r="E245" t="s">
        <v>831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832</v>
      </c>
      <c r="E246" t="s">
        <v>833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350</v>
      </c>
      <c r="E247" t="s">
        <v>834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591</v>
      </c>
      <c r="E248" t="s">
        <v>835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836</v>
      </c>
      <c r="E249" t="s">
        <v>837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172</v>
      </c>
      <c r="E250" t="s">
        <v>838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679</v>
      </c>
      <c r="E251" t="s">
        <v>839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233</v>
      </c>
      <c r="E252" t="s">
        <v>840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337</v>
      </c>
      <c r="E253" t="s">
        <v>841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624</v>
      </c>
      <c r="E254" t="s">
        <v>842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587</v>
      </c>
      <c r="E255" t="s">
        <v>843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248</v>
      </c>
      <c r="E256" t="s">
        <v>844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350</v>
      </c>
      <c r="E257" t="s">
        <v>845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168</v>
      </c>
      <c r="E258" t="s">
        <v>846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847</v>
      </c>
      <c r="E259" t="s">
        <v>848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220</v>
      </c>
      <c r="E260" t="s">
        <v>849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326</v>
      </c>
      <c r="E261" t="s">
        <v>850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168</v>
      </c>
      <c r="E262" t="s">
        <v>851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277</v>
      </c>
      <c r="E263" t="s">
        <v>852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836</v>
      </c>
      <c r="E264" t="s">
        <v>853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405</v>
      </c>
      <c r="E265" t="s">
        <v>854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855</v>
      </c>
      <c r="E266" t="s">
        <v>856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218</v>
      </c>
      <c r="E267" t="s">
        <v>857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661</v>
      </c>
      <c r="E268" t="s">
        <v>858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359</v>
      </c>
      <c r="E269" t="s">
        <v>859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363</v>
      </c>
      <c r="E270" t="s">
        <v>860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861</v>
      </c>
      <c r="E271" t="s">
        <v>804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216</v>
      </c>
      <c r="E272" t="s">
        <v>862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394</v>
      </c>
      <c r="E273" t="s">
        <v>804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807</v>
      </c>
      <c r="E274" t="s">
        <v>863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373</v>
      </c>
      <c r="E275" t="s">
        <v>374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352</v>
      </c>
      <c r="E276" t="s">
        <v>864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855</v>
      </c>
      <c r="E277" t="s">
        <v>400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865</v>
      </c>
      <c r="E278" t="s">
        <v>505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288</v>
      </c>
      <c r="E279" t="s">
        <v>190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402</v>
      </c>
      <c r="E280" t="s">
        <v>384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233</v>
      </c>
      <c r="E281" t="s">
        <v>866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830</v>
      </c>
      <c r="E282" t="s">
        <v>831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218</v>
      </c>
      <c r="E283" t="s">
        <v>867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346</v>
      </c>
      <c r="E284" t="s">
        <v>868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869</v>
      </c>
      <c r="E285" t="s">
        <v>870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798</v>
      </c>
      <c r="E286" t="s">
        <v>871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545</v>
      </c>
      <c r="E287" t="s">
        <v>872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873</v>
      </c>
      <c r="E288" t="s">
        <v>874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266</v>
      </c>
      <c r="E289" t="s">
        <v>875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350</v>
      </c>
      <c r="E290" t="s">
        <v>876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798</v>
      </c>
      <c r="E291" t="s">
        <v>511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365</v>
      </c>
      <c r="E292" t="s">
        <v>877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176</v>
      </c>
      <c r="E293" t="s">
        <v>878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576</v>
      </c>
      <c r="E294" t="s">
        <v>879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346</v>
      </c>
      <c r="E295" t="s">
        <v>880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233</v>
      </c>
      <c r="E296" t="s">
        <v>881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231</v>
      </c>
      <c r="E297" t="s">
        <v>882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337</v>
      </c>
      <c r="E298" t="s">
        <v>384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883</v>
      </c>
      <c r="E299" t="s">
        <v>884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885</v>
      </c>
      <c r="E300" t="s">
        <v>886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589</v>
      </c>
      <c r="E301" t="s">
        <v>887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265</v>
      </c>
      <c r="E302" t="s">
        <v>888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540</v>
      </c>
      <c r="E303" t="s">
        <v>889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418</v>
      </c>
      <c r="E304" t="s">
        <v>336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518</v>
      </c>
      <c r="E305" t="s">
        <v>890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350</v>
      </c>
      <c r="E306" t="s">
        <v>891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248</v>
      </c>
      <c r="E307" t="s">
        <v>892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256</v>
      </c>
      <c r="E308" t="s">
        <v>856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266</v>
      </c>
      <c r="E309" t="s">
        <v>893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220</v>
      </c>
      <c r="E310" t="s">
        <v>894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675</v>
      </c>
      <c r="E311" t="s">
        <v>895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661</v>
      </c>
      <c r="E312" t="s">
        <v>896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233</v>
      </c>
      <c r="E313" t="s">
        <v>897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757</v>
      </c>
      <c r="E314" t="s">
        <v>898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350</v>
      </c>
      <c r="E315" t="s">
        <v>899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823</v>
      </c>
      <c r="E316" t="s">
        <v>756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900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277</v>
      </c>
      <c r="E318" t="s">
        <v>901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820</v>
      </c>
      <c r="E319" t="s">
        <v>902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266</v>
      </c>
      <c r="E320" t="s">
        <v>903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218</v>
      </c>
      <c r="E321" t="s">
        <v>904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764</v>
      </c>
      <c r="E322" t="s">
        <v>905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346</v>
      </c>
      <c r="E323" t="s">
        <v>906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402</v>
      </c>
      <c r="E324" t="s">
        <v>833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346</v>
      </c>
      <c r="E325" t="s">
        <v>907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374</v>
      </c>
      <c r="E326" t="s">
        <v>303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350</v>
      </c>
      <c r="E327" t="s">
        <v>908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346</v>
      </c>
      <c r="E328" t="s">
        <v>909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325</v>
      </c>
      <c r="E329" t="s">
        <v>910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264</v>
      </c>
      <c r="E330" t="s">
        <v>911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644</v>
      </c>
      <c r="E331" t="s">
        <v>695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310</v>
      </c>
      <c r="E332" t="s">
        <v>912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168</v>
      </c>
      <c r="E333" t="s">
        <v>913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277</v>
      </c>
      <c r="E334" t="s">
        <v>914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352</v>
      </c>
      <c r="E335" t="s">
        <v>915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916</v>
      </c>
      <c r="E336" t="s">
        <v>917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350</v>
      </c>
      <c r="E337" t="s">
        <v>918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919</v>
      </c>
      <c r="E338" t="s">
        <v>920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921</v>
      </c>
      <c r="E339" t="s">
        <v>922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923</v>
      </c>
      <c r="E340" t="s">
        <v>924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374</v>
      </c>
      <c r="E341" t="s">
        <v>925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926</v>
      </c>
      <c r="E342" t="s">
        <v>927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498</v>
      </c>
      <c r="E343" t="s">
        <v>928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807</v>
      </c>
      <c r="E344" t="s">
        <v>929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218</v>
      </c>
      <c r="E345" t="s">
        <v>867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337</v>
      </c>
      <c r="E346" t="s">
        <v>930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198</v>
      </c>
      <c r="E347" t="s">
        <v>931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325</v>
      </c>
      <c r="E348" t="s">
        <v>932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277</v>
      </c>
      <c r="E349" t="s">
        <v>933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624</v>
      </c>
      <c r="E350" t="s">
        <v>934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254</v>
      </c>
      <c r="E351" t="s">
        <v>935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587</v>
      </c>
      <c r="E352" t="s">
        <v>936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350</v>
      </c>
      <c r="E353" t="s">
        <v>937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312</v>
      </c>
      <c r="E354" t="s">
        <v>938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704</v>
      </c>
      <c r="E355" t="s">
        <v>639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337</v>
      </c>
      <c r="E356" t="s">
        <v>939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233</v>
      </c>
      <c r="E357" t="s">
        <v>940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172</v>
      </c>
      <c r="E358" t="s">
        <v>941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518</v>
      </c>
      <c r="E359" t="s">
        <v>942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427</v>
      </c>
      <c r="E360" t="s">
        <v>943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640</v>
      </c>
      <c r="E361" t="s">
        <v>944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231</v>
      </c>
      <c r="E362" t="s">
        <v>945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363</v>
      </c>
      <c r="E363" t="s">
        <v>167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225</v>
      </c>
      <c r="E364" t="s">
        <v>394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231</v>
      </c>
      <c r="E365" t="s">
        <v>946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350</v>
      </c>
      <c r="E366" t="s">
        <v>947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220</v>
      </c>
      <c r="E367" t="s">
        <v>948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350</v>
      </c>
      <c r="E368" t="s">
        <v>949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168</v>
      </c>
      <c r="E369" t="s">
        <v>950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448</v>
      </c>
      <c r="E370" t="s">
        <v>951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218</v>
      </c>
      <c r="E371" t="s">
        <v>952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172</v>
      </c>
      <c r="E372" t="s">
        <v>953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168</v>
      </c>
      <c r="E373" t="s">
        <v>954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675</v>
      </c>
      <c r="E374" t="s">
        <v>955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260</v>
      </c>
      <c r="E375" t="s">
        <v>956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277</v>
      </c>
      <c r="E376" t="s">
        <v>957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266</v>
      </c>
      <c r="E377" t="s">
        <v>958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277</v>
      </c>
      <c r="E378" t="s">
        <v>959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231</v>
      </c>
      <c r="E379" t="s">
        <v>960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374</v>
      </c>
      <c r="E380" t="s">
        <v>961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233</v>
      </c>
      <c r="E381" t="s">
        <v>962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288</v>
      </c>
      <c r="E382" t="s">
        <v>963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964</v>
      </c>
      <c r="E383" t="s">
        <v>965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350</v>
      </c>
      <c r="E384" t="s">
        <v>966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337</v>
      </c>
      <c r="E385" t="s">
        <v>967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312</v>
      </c>
      <c r="E386" t="s">
        <v>968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312</v>
      </c>
      <c r="E387" t="s">
        <v>580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231</v>
      </c>
      <c r="E388" t="s">
        <v>969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266</v>
      </c>
      <c r="E389" t="s">
        <v>970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350</v>
      </c>
      <c r="E390" t="s">
        <v>971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225</v>
      </c>
      <c r="E391" t="s">
        <v>972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231</v>
      </c>
      <c r="E392" t="s">
        <v>973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921</v>
      </c>
      <c r="E393" t="s">
        <v>974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624</v>
      </c>
      <c r="E394" t="s">
        <v>640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176</v>
      </c>
      <c r="E395" t="s">
        <v>975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729</v>
      </c>
      <c r="E396" t="s">
        <v>976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218</v>
      </c>
      <c r="E397" t="s">
        <v>854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661</v>
      </c>
      <c r="E398" t="s">
        <v>977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350</v>
      </c>
      <c r="E399" t="s">
        <v>978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172</v>
      </c>
      <c r="E400" t="s">
        <v>979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266</v>
      </c>
      <c r="E401" t="s">
        <v>980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277</v>
      </c>
      <c r="E402" t="s">
        <v>981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337</v>
      </c>
      <c r="E403" t="s">
        <v>688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266</v>
      </c>
      <c r="E404" t="s">
        <v>648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327</v>
      </c>
      <c r="E405" t="s">
        <v>982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218</v>
      </c>
      <c r="E406" t="s">
        <v>983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277</v>
      </c>
      <c r="E407" t="s">
        <v>984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352</v>
      </c>
      <c r="E408" t="s">
        <v>985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272</v>
      </c>
      <c r="E409" t="s">
        <v>986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661</v>
      </c>
      <c r="E410" t="s">
        <v>987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282</v>
      </c>
      <c r="E411" t="s">
        <v>988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218</v>
      </c>
      <c r="E412" t="s">
        <v>989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350</v>
      </c>
      <c r="E413" t="s">
        <v>990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233</v>
      </c>
      <c r="E414" t="s">
        <v>991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248</v>
      </c>
      <c r="E415" t="s">
        <v>992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518</v>
      </c>
      <c r="E416" t="s">
        <v>993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518</v>
      </c>
      <c r="E417" t="s">
        <v>994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375</v>
      </c>
      <c r="E418" t="s">
        <v>995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350</v>
      </c>
      <c r="E419" t="s">
        <v>996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241</v>
      </c>
      <c r="E420" t="s">
        <v>997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498</v>
      </c>
      <c r="E421" t="s">
        <v>998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218</v>
      </c>
      <c r="E422" t="s">
        <v>999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218</v>
      </c>
      <c r="E423" t="s">
        <v>1000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266</v>
      </c>
      <c r="E424" t="s">
        <v>1001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615</v>
      </c>
      <c r="E425" t="s">
        <v>1002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346</v>
      </c>
      <c r="E426" t="s">
        <v>1003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1004</v>
      </c>
      <c r="E427" t="s">
        <v>454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615</v>
      </c>
      <c r="E428" t="s">
        <v>1005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873</v>
      </c>
      <c r="E429" t="s">
        <v>1006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350</v>
      </c>
      <c r="E430" t="s">
        <v>1007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498</v>
      </c>
      <c r="E431" t="s">
        <v>1008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350</v>
      </c>
      <c r="E432" t="s">
        <v>1009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624</v>
      </c>
      <c r="E433" t="s">
        <v>1010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346</v>
      </c>
      <c r="E434" t="s">
        <v>1011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350</v>
      </c>
      <c r="E435" t="s">
        <v>1012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277</v>
      </c>
      <c r="E436" t="s">
        <v>811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343</v>
      </c>
      <c r="E437" t="s">
        <v>1013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266</v>
      </c>
      <c r="E438" t="s">
        <v>1014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277</v>
      </c>
      <c r="E439" t="s">
        <v>1015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394</v>
      </c>
      <c r="E440" t="s">
        <v>1016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661</v>
      </c>
      <c r="E441" t="s">
        <v>800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176</v>
      </c>
      <c r="E442" t="s">
        <v>1017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402</v>
      </c>
      <c r="E443" t="s">
        <v>1018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1019</v>
      </c>
      <c r="E444" t="s">
        <v>1020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172</v>
      </c>
      <c r="E445" t="s">
        <v>1021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675</v>
      </c>
      <c r="E446" t="s">
        <v>1022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335</v>
      </c>
      <c r="E447" t="s">
        <v>766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277</v>
      </c>
      <c r="E448" t="s">
        <v>592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266</v>
      </c>
      <c r="E449" t="s">
        <v>1023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233</v>
      </c>
      <c r="E450" t="s">
        <v>1024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1025</v>
      </c>
      <c r="E451" t="s">
        <v>652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233</v>
      </c>
      <c r="E452" t="s">
        <v>1026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337</v>
      </c>
      <c r="E453" t="s">
        <v>1027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576</v>
      </c>
      <c r="E454" t="s">
        <v>1028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325</v>
      </c>
      <c r="E455" t="s">
        <v>1029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172</v>
      </c>
      <c r="E456" t="s">
        <v>632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513</v>
      </c>
      <c r="E457" t="s">
        <v>1030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218</v>
      </c>
      <c r="E458" t="s">
        <v>1031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277</v>
      </c>
      <c r="E459" t="s">
        <v>1032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225</v>
      </c>
      <c r="E460" t="s">
        <v>211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176</v>
      </c>
      <c r="E461" t="s">
        <v>1033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661</v>
      </c>
      <c r="E462" t="s">
        <v>1034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659</v>
      </c>
      <c r="E463" t="s">
        <v>1035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233</v>
      </c>
      <c r="E464" t="s">
        <v>1036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277</v>
      </c>
      <c r="E465" t="s">
        <v>1037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576</v>
      </c>
      <c r="E466" t="s">
        <v>1038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254</v>
      </c>
      <c r="E467" t="s">
        <v>1039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168</v>
      </c>
      <c r="E468" t="s">
        <v>1040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661</v>
      </c>
      <c r="E469" t="s">
        <v>1041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921</v>
      </c>
      <c r="E470" t="s">
        <v>1042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611</v>
      </c>
      <c r="E471" t="s">
        <v>1043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277</v>
      </c>
      <c r="E472" t="s">
        <v>1044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575</v>
      </c>
      <c r="E473" t="s">
        <v>1045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266</v>
      </c>
      <c r="E474" t="s">
        <v>1046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347</v>
      </c>
      <c r="E475" t="s">
        <v>1047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830</v>
      </c>
      <c r="E476" t="s">
        <v>799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218</v>
      </c>
      <c r="E477" t="s">
        <v>982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265</v>
      </c>
      <c r="E478" t="s">
        <v>1048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337</v>
      </c>
      <c r="E479" t="s">
        <v>1049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427</v>
      </c>
      <c r="E480" t="s">
        <v>1050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373</v>
      </c>
      <c r="E481" t="s">
        <v>1051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277</v>
      </c>
      <c r="E482" t="s">
        <v>1052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216</v>
      </c>
      <c r="E483" t="s">
        <v>1053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359</v>
      </c>
      <c r="E484" t="s">
        <v>1054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545</v>
      </c>
      <c r="E485" t="s">
        <v>1055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279</v>
      </c>
      <c r="E486" t="s">
        <v>1056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359</v>
      </c>
      <c r="E487" t="s">
        <v>1054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661</v>
      </c>
      <c r="E488" t="s">
        <v>1057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350</v>
      </c>
      <c r="E489" t="s">
        <v>1058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1059</v>
      </c>
      <c r="E490" t="s">
        <v>1060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218</v>
      </c>
      <c r="E491" t="s">
        <v>1061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451</v>
      </c>
      <c r="E492" t="s">
        <v>1062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335</v>
      </c>
      <c r="E493" t="s">
        <v>1063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374</v>
      </c>
      <c r="E494" t="s">
        <v>1064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847</v>
      </c>
      <c r="E495" t="s">
        <v>1065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277</v>
      </c>
      <c r="E496" t="s">
        <v>1066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277</v>
      </c>
      <c r="E497" t="s">
        <v>1067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798</v>
      </c>
      <c r="E498" t="s">
        <v>389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266</v>
      </c>
      <c r="E499" t="s">
        <v>1068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248</v>
      </c>
      <c r="E500" t="s">
        <v>1069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309</v>
      </c>
      <c r="E501" t="s">
        <v>790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615</v>
      </c>
      <c r="E502" t="s">
        <v>1070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233</v>
      </c>
      <c r="E503" t="s">
        <v>1071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218</v>
      </c>
      <c r="E504" t="s">
        <v>1072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264</v>
      </c>
      <c r="E505" t="s">
        <v>1073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1074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277</v>
      </c>
      <c r="E507" t="s">
        <v>1075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218</v>
      </c>
      <c r="E509" t="s">
        <v>813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1076</v>
      </c>
      <c r="E510" t="s">
        <v>1062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314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218</v>
      </c>
      <c r="E513" t="s">
        <v>1077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335</v>
      </c>
      <c r="E514" t="s">
        <v>1078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218</v>
      </c>
      <c r="E515" t="s">
        <v>1079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1080</v>
      </c>
      <c r="E516" t="s">
        <v>1081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266</v>
      </c>
      <c r="E517" t="s">
        <v>1082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40" workbookViewId="0">
      <selection activeCell="A151" sqref="A15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314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1083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350</v>
      </c>
      <c r="E6" t="s">
        <v>1084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1085</v>
      </c>
      <c r="E7" t="s">
        <v>947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1086</v>
      </c>
      <c r="E8" t="s">
        <v>1087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402</v>
      </c>
      <c r="E9" t="s">
        <v>736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1088</v>
      </c>
      <c r="E10" t="s">
        <v>1089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248</v>
      </c>
      <c r="E11" t="s">
        <v>1090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218</v>
      </c>
      <c r="E12" t="s">
        <v>539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248</v>
      </c>
      <c r="E13" t="s">
        <v>1091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248</v>
      </c>
      <c r="E14" t="s">
        <v>1092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624</v>
      </c>
      <c r="E15" t="s">
        <v>1093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176</v>
      </c>
      <c r="E16" t="s">
        <v>1094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168</v>
      </c>
      <c r="E17" t="s">
        <v>776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1095</v>
      </c>
      <c r="E18" t="s">
        <v>1096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830</v>
      </c>
      <c r="E19" t="s">
        <v>211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1097</v>
      </c>
      <c r="E20" t="s">
        <v>1098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248</v>
      </c>
      <c r="E21" t="s">
        <v>886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248</v>
      </c>
      <c r="E22" t="s">
        <v>1099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248</v>
      </c>
      <c r="E23" t="s">
        <v>1100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172</v>
      </c>
      <c r="E24" t="s">
        <v>767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520</v>
      </c>
      <c r="E25" t="s">
        <v>1065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302</v>
      </c>
      <c r="E26" t="s">
        <v>1101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823</v>
      </c>
      <c r="E27" t="s">
        <v>1102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144</v>
      </c>
      <c r="E28" t="s">
        <v>1103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520</v>
      </c>
      <c r="E29" t="s">
        <v>1104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248</v>
      </c>
      <c r="E30" t="s">
        <v>1105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335</v>
      </c>
      <c r="E31" t="s">
        <v>1106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168</v>
      </c>
      <c r="E32" t="s">
        <v>1107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350</v>
      </c>
      <c r="E33" t="s">
        <v>1108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233</v>
      </c>
      <c r="E34" t="s">
        <v>932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661</v>
      </c>
      <c r="E35" t="s">
        <v>1109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384</v>
      </c>
      <c r="E36" t="s">
        <v>1110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325</v>
      </c>
      <c r="E37" t="s">
        <v>1111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513</v>
      </c>
      <c r="E38" t="s">
        <v>1112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335</v>
      </c>
      <c r="E39" t="s">
        <v>1113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363</v>
      </c>
      <c r="E40" t="s">
        <v>1114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1115</v>
      </c>
      <c r="E41" t="s">
        <v>1116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266</v>
      </c>
      <c r="E42" t="s">
        <v>773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257</v>
      </c>
      <c r="E43" t="s">
        <v>1117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921</v>
      </c>
      <c r="E44" t="s">
        <v>1118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218</v>
      </c>
      <c r="E45" t="s">
        <v>1119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350</v>
      </c>
      <c r="E46" t="s">
        <v>1120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288</v>
      </c>
      <c r="E47" t="s">
        <v>1121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1122</v>
      </c>
      <c r="E48" t="s">
        <v>1123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218</v>
      </c>
      <c r="E49" t="s">
        <v>192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218</v>
      </c>
      <c r="E50" t="s">
        <v>1124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346</v>
      </c>
      <c r="E51" t="s">
        <v>1125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1126</v>
      </c>
      <c r="E52" t="s">
        <v>1127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248</v>
      </c>
      <c r="E53" t="s">
        <v>1128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350</v>
      </c>
      <c r="E54" t="s">
        <v>1129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277</v>
      </c>
      <c r="E55" t="s">
        <v>1130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1076</v>
      </c>
      <c r="E56" t="s">
        <v>1131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1132</v>
      </c>
      <c r="E57" t="s">
        <v>1133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277</v>
      </c>
      <c r="E58" t="s">
        <v>1134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861</v>
      </c>
      <c r="E59" t="s">
        <v>1135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343</v>
      </c>
      <c r="E60" t="s">
        <v>978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545</v>
      </c>
      <c r="E61" t="s">
        <v>1136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1137</v>
      </c>
      <c r="E62" t="s">
        <v>1138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1139</v>
      </c>
      <c r="E63" t="s">
        <v>1140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266</v>
      </c>
      <c r="E64" t="s">
        <v>1141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624</v>
      </c>
      <c r="E65" t="s">
        <v>789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350</v>
      </c>
      <c r="E66" t="s">
        <v>84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233</v>
      </c>
      <c r="E67" t="s">
        <v>286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1142</v>
      </c>
      <c r="E68" t="s">
        <v>1143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277</v>
      </c>
      <c r="E69" t="s">
        <v>1144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611</v>
      </c>
      <c r="E70" t="s">
        <v>1145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1146</v>
      </c>
      <c r="E71" t="s">
        <v>1147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661</v>
      </c>
      <c r="E72" t="s">
        <v>1148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451</v>
      </c>
      <c r="E73" t="s">
        <v>1149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1150</v>
      </c>
      <c r="E74" t="s">
        <v>1151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350</v>
      </c>
      <c r="E75" t="s">
        <v>1152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233</v>
      </c>
      <c r="E76" t="s">
        <v>1153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1154</v>
      </c>
      <c r="E77" t="s">
        <v>1155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266</v>
      </c>
      <c r="E78" t="s">
        <v>1156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168</v>
      </c>
      <c r="E79" t="s">
        <v>1157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1158</v>
      </c>
      <c r="E80" t="s">
        <v>1159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310</v>
      </c>
      <c r="E81" t="s">
        <v>1160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254</v>
      </c>
      <c r="E82" t="s">
        <v>813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231</v>
      </c>
      <c r="E83" t="s">
        <v>1161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350</v>
      </c>
      <c r="E84" t="s">
        <v>1162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218</v>
      </c>
      <c r="E85" t="s">
        <v>1163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350</v>
      </c>
      <c r="E86" t="s">
        <v>1164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218</v>
      </c>
      <c r="E87" t="s">
        <v>1165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661</v>
      </c>
      <c r="E88" t="s">
        <v>1166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296</v>
      </c>
      <c r="E89" t="s">
        <v>1167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233</v>
      </c>
      <c r="E90" t="s">
        <v>1168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921</v>
      </c>
      <c r="E91" t="s">
        <v>94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402</v>
      </c>
      <c r="E92" t="s">
        <v>1159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350</v>
      </c>
      <c r="E93" t="s">
        <v>1169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1170</v>
      </c>
      <c r="E94" t="s">
        <v>1171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675</v>
      </c>
      <c r="E95" t="s">
        <v>1172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218</v>
      </c>
      <c r="E96" t="s">
        <v>1173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277</v>
      </c>
      <c r="E97" t="s">
        <v>888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176</v>
      </c>
      <c r="E98" t="s">
        <v>1174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1126</v>
      </c>
      <c r="E99" t="s">
        <v>1175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575</v>
      </c>
      <c r="E100" t="s">
        <v>1176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264</v>
      </c>
      <c r="E101" t="s">
        <v>1177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458</v>
      </c>
      <c r="E102" t="s">
        <v>759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248</v>
      </c>
      <c r="E103" t="s">
        <v>1178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1179</v>
      </c>
      <c r="E104" t="s">
        <v>351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567</v>
      </c>
      <c r="E105" t="s">
        <v>1180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484</v>
      </c>
      <c r="E106" t="s">
        <v>1181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312</v>
      </c>
      <c r="E107" t="s">
        <v>1065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1182</v>
      </c>
      <c r="E108" t="s">
        <v>1183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764</v>
      </c>
      <c r="E109" t="s">
        <v>1184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350</v>
      </c>
      <c r="E110" t="s">
        <v>1185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343</v>
      </c>
      <c r="E111" t="s">
        <v>1186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1187</v>
      </c>
      <c r="E112" t="s">
        <v>1188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757</v>
      </c>
      <c r="E113" t="s">
        <v>1189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248</v>
      </c>
      <c r="E114" t="s">
        <v>578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1190</v>
      </c>
      <c r="E115" t="s">
        <v>1191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337</v>
      </c>
      <c r="E116" t="s">
        <v>1192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176</v>
      </c>
      <c r="E117" t="s">
        <v>1193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440</v>
      </c>
      <c r="E118" t="s">
        <v>1194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1195</v>
      </c>
      <c r="E119" t="s">
        <v>1196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310</v>
      </c>
      <c r="E120" t="s">
        <v>592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1197</v>
      </c>
      <c r="E121" t="s">
        <v>1198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233</v>
      </c>
      <c r="E122" t="s">
        <v>1199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168</v>
      </c>
      <c r="E123" t="s">
        <v>800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168</v>
      </c>
      <c r="E124" t="s">
        <v>1156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231</v>
      </c>
      <c r="E125" t="s">
        <v>226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218</v>
      </c>
      <c r="E126" t="s">
        <v>1200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575</v>
      </c>
      <c r="E127" t="s">
        <v>1201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266</v>
      </c>
      <c r="E128" t="s">
        <v>1202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277</v>
      </c>
      <c r="E129" t="s">
        <v>939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603</v>
      </c>
      <c r="E130" t="s">
        <v>1203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263</v>
      </c>
      <c r="E131" t="s">
        <v>1204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1205</v>
      </c>
      <c r="E132" t="s">
        <v>992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498</v>
      </c>
      <c r="E133" t="s">
        <v>1206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254</v>
      </c>
      <c r="E134" t="s">
        <v>1207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587</v>
      </c>
      <c r="E135" t="s">
        <v>1208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350</v>
      </c>
      <c r="E136" t="s">
        <v>1209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869</v>
      </c>
      <c r="E137" t="s">
        <v>1180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231</v>
      </c>
      <c r="E138" t="s">
        <v>1210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265</v>
      </c>
      <c r="E139" t="s">
        <v>488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254</v>
      </c>
      <c r="E140" t="s">
        <v>1211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1212</v>
      </c>
      <c r="E141" t="s">
        <v>1213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254</v>
      </c>
      <c r="E142" t="s">
        <v>1214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1215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272</v>
      </c>
      <c r="E144" t="s">
        <v>1216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264</v>
      </c>
      <c r="E145" t="s">
        <v>1217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575</v>
      </c>
      <c r="E146" t="s">
        <v>1218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350</v>
      </c>
      <c r="E147" t="s">
        <v>1219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260</v>
      </c>
      <c r="E148" t="s">
        <v>1220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277</v>
      </c>
      <c r="E149" t="s">
        <v>870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248</v>
      </c>
      <c r="E150" t="s">
        <v>1221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448</v>
      </c>
      <c r="E151" t="s">
        <v>1222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0" workbookViewId="0">
      <selection activeCell="A579" sqref="A57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F4" s="1" t="s">
        <v>314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272</v>
      </c>
      <c r="E5" s="1" t="s">
        <v>1223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302</v>
      </c>
      <c r="E6" t="s">
        <v>1224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266</v>
      </c>
      <c r="E7" t="s">
        <v>1225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168</v>
      </c>
      <c r="E8" t="s">
        <v>1226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231</v>
      </c>
      <c r="E9" t="s">
        <v>1227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448</v>
      </c>
      <c r="E10" t="s">
        <v>1228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402</v>
      </c>
      <c r="E11" t="s">
        <v>1229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1195</v>
      </c>
      <c r="E12" t="s">
        <v>673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350</v>
      </c>
      <c r="E13" t="s">
        <v>1230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394</v>
      </c>
      <c r="E14" t="s">
        <v>1231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545</v>
      </c>
      <c r="E15" t="s">
        <v>1232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402</v>
      </c>
      <c r="E16" t="s">
        <v>1233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256</v>
      </c>
      <c r="E17" t="s">
        <v>246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218</v>
      </c>
      <c r="E18" t="s">
        <v>1234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448</v>
      </c>
      <c r="E19" t="s">
        <v>1235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277</v>
      </c>
      <c r="E20" t="s">
        <v>1236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1237</v>
      </c>
      <c r="E21" t="s">
        <v>1238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277</v>
      </c>
      <c r="E22" t="s">
        <v>477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823</v>
      </c>
      <c r="E23" t="s">
        <v>1239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205</v>
      </c>
      <c r="E24" t="s">
        <v>1240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615</v>
      </c>
      <c r="E25" t="s">
        <v>1241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513</v>
      </c>
      <c r="E26" t="s">
        <v>1242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350</v>
      </c>
      <c r="E27" t="s">
        <v>1243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545</v>
      </c>
      <c r="E28" t="s">
        <v>1244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216</v>
      </c>
      <c r="E29" t="s">
        <v>1245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242</v>
      </c>
      <c r="E30" t="s">
        <v>1246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350</v>
      </c>
      <c r="E31" t="s">
        <v>822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578</v>
      </c>
      <c r="E32" t="s">
        <v>1247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1248</v>
      </c>
      <c r="E33" t="s">
        <v>592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218</v>
      </c>
      <c r="E34" t="s">
        <v>1249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1250</v>
      </c>
      <c r="E35" t="s">
        <v>1251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176</v>
      </c>
      <c r="E36" t="s">
        <v>568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264</v>
      </c>
      <c r="E37" t="s">
        <v>1252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458</v>
      </c>
      <c r="E38" t="s">
        <v>1253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218</v>
      </c>
      <c r="E39" t="s">
        <v>1254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661</v>
      </c>
      <c r="E40" t="s">
        <v>1255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231</v>
      </c>
      <c r="E41" t="s">
        <v>1256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661</v>
      </c>
      <c r="E42" t="s">
        <v>1257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1258</v>
      </c>
      <c r="E43" t="s">
        <v>1259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402</v>
      </c>
      <c r="E44" t="s">
        <v>1260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231</v>
      </c>
      <c r="E45" t="s">
        <v>1261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926</v>
      </c>
      <c r="E46" t="s">
        <v>1236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231</v>
      </c>
      <c r="E47" t="s">
        <v>1262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661</v>
      </c>
      <c r="E48" t="s">
        <v>1263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784</v>
      </c>
      <c r="E49" t="s">
        <v>1264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337</v>
      </c>
      <c r="E50" t="s">
        <v>1265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337</v>
      </c>
      <c r="E51" t="s">
        <v>1266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337</v>
      </c>
      <c r="E52" t="s">
        <v>1267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363</v>
      </c>
      <c r="E53" t="s">
        <v>1268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277</v>
      </c>
      <c r="E54" t="s">
        <v>886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451</v>
      </c>
      <c r="E55" t="s">
        <v>1269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310</v>
      </c>
      <c r="E56" t="s">
        <v>1270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350</v>
      </c>
      <c r="E57" t="s">
        <v>1271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277</v>
      </c>
      <c r="E58" t="s">
        <v>1272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198</v>
      </c>
      <c r="E59" t="s">
        <v>784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587</v>
      </c>
      <c r="E60" t="s">
        <v>1273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343</v>
      </c>
      <c r="E61" t="s">
        <v>966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325</v>
      </c>
      <c r="E62" t="s">
        <v>1274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231</v>
      </c>
      <c r="E63" t="s">
        <v>1275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977</v>
      </c>
      <c r="E64" t="s">
        <v>1276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1277</v>
      </c>
      <c r="E65" t="s">
        <v>1278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277</v>
      </c>
      <c r="E66" t="s">
        <v>1279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346</v>
      </c>
      <c r="E67" t="s">
        <v>1280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227</v>
      </c>
      <c r="E68" t="s">
        <v>1281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1282</v>
      </c>
      <c r="E69" t="s">
        <v>1283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661</v>
      </c>
      <c r="E70" t="s">
        <v>1284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218</v>
      </c>
      <c r="E71" t="s">
        <v>1285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248</v>
      </c>
      <c r="E72" t="s">
        <v>1286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325</v>
      </c>
      <c r="E73" t="s">
        <v>1287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402</v>
      </c>
      <c r="E74" t="s">
        <v>1288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1289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784</v>
      </c>
      <c r="E76" t="s">
        <v>1290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587</v>
      </c>
      <c r="E77" s="3" t="s">
        <v>1291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427</v>
      </c>
      <c r="E78" t="s">
        <v>1292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427</v>
      </c>
      <c r="E79" t="s">
        <v>1293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350</v>
      </c>
      <c r="E80" t="s">
        <v>1294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1282</v>
      </c>
      <c r="E81" t="s">
        <v>1295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248</v>
      </c>
      <c r="E82" t="s">
        <v>1296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350</v>
      </c>
      <c r="E83" t="s">
        <v>1297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1298</v>
      </c>
      <c r="E84" t="s">
        <v>1299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458</v>
      </c>
      <c r="E85" t="s">
        <v>639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549</v>
      </c>
      <c r="E86" t="s">
        <v>1300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325</v>
      </c>
      <c r="E87" t="s">
        <v>1301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513</v>
      </c>
      <c r="E88" t="s">
        <v>686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1302</v>
      </c>
      <c r="E89" t="s">
        <v>1303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350</v>
      </c>
      <c r="E90" t="s">
        <v>1304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591</v>
      </c>
      <c r="E91" t="s">
        <v>1305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350</v>
      </c>
      <c r="E92" t="s">
        <v>1306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567</v>
      </c>
      <c r="E93" t="s">
        <v>1307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218</v>
      </c>
      <c r="E94" t="s">
        <v>1308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254</v>
      </c>
      <c r="E95" t="s">
        <v>1309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218</v>
      </c>
      <c r="E96" t="s">
        <v>1310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402</v>
      </c>
      <c r="E97" t="s">
        <v>1311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337</v>
      </c>
      <c r="E98" t="s">
        <v>292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218</v>
      </c>
      <c r="E99" t="s">
        <v>1312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402</v>
      </c>
      <c r="E100" t="s">
        <v>1131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218</v>
      </c>
      <c r="E101" t="s">
        <v>1313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218</v>
      </c>
      <c r="E102" t="s">
        <v>1314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176</v>
      </c>
      <c r="E103" t="s">
        <v>1315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248</v>
      </c>
      <c r="E104" t="s">
        <v>1316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831</v>
      </c>
      <c r="E105" t="s">
        <v>1317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325</v>
      </c>
      <c r="E106" t="s">
        <v>1318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248</v>
      </c>
      <c r="E107" t="s">
        <v>1319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350</v>
      </c>
      <c r="E108" t="s">
        <v>1320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231</v>
      </c>
      <c r="E109" t="s">
        <v>1321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337</v>
      </c>
      <c r="E110" t="s">
        <v>1322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277</v>
      </c>
      <c r="E111" t="s">
        <v>1233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260</v>
      </c>
      <c r="E112" t="s">
        <v>1323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611</v>
      </c>
      <c r="E113" t="s">
        <v>1324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277</v>
      </c>
      <c r="E114" t="s">
        <v>1325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172</v>
      </c>
      <c r="E115" t="s">
        <v>1326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337</v>
      </c>
      <c r="E116" t="s">
        <v>1327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218</v>
      </c>
      <c r="E117" t="s">
        <v>406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1139</v>
      </c>
      <c r="E118" t="s">
        <v>1328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1329</v>
      </c>
      <c r="E119" t="s">
        <v>1330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1302</v>
      </c>
      <c r="E120" t="s">
        <v>1331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1332</v>
      </c>
      <c r="E121" t="s">
        <v>1333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272</v>
      </c>
      <c r="E122" t="s">
        <v>1334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513</v>
      </c>
      <c r="E123" t="s">
        <v>1335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272</v>
      </c>
      <c r="E124" t="s">
        <v>1336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1337</v>
      </c>
      <c r="E125" t="s">
        <v>1338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325</v>
      </c>
      <c r="E126" t="s">
        <v>1339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1025</v>
      </c>
      <c r="E127" t="s">
        <v>1340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325</v>
      </c>
      <c r="E128" t="s">
        <v>1341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325</v>
      </c>
      <c r="E129" t="s">
        <v>1342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549</v>
      </c>
      <c r="E130" t="s">
        <v>1343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228</v>
      </c>
      <c r="E131" t="s">
        <v>1344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218</v>
      </c>
      <c r="E132" t="s">
        <v>1345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1032</v>
      </c>
      <c r="E133" t="s">
        <v>1346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266</v>
      </c>
      <c r="E134" t="s">
        <v>427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266</v>
      </c>
      <c r="E135" t="s">
        <v>1347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220</v>
      </c>
      <c r="E136" t="s">
        <v>1348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243</v>
      </c>
      <c r="E137" t="s">
        <v>1349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266</v>
      </c>
      <c r="E138" t="s">
        <v>1350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1205</v>
      </c>
      <c r="E139" t="s">
        <v>1351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335</v>
      </c>
      <c r="E140" t="s">
        <v>1352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248</v>
      </c>
      <c r="E141" t="s">
        <v>1353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346</v>
      </c>
      <c r="E142" t="s">
        <v>1354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784</v>
      </c>
      <c r="E143" t="s">
        <v>1355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661</v>
      </c>
      <c r="E144" t="s">
        <v>592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1356</v>
      </c>
      <c r="E145" t="s">
        <v>1357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231</v>
      </c>
      <c r="E146" t="s">
        <v>1358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312</v>
      </c>
      <c r="E147" t="s">
        <v>1359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440</v>
      </c>
      <c r="E148" t="s">
        <v>1360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248</v>
      </c>
      <c r="E149" t="s">
        <v>1361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312</v>
      </c>
      <c r="E150" t="s">
        <v>336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266</v>
      </c>
      <c r="E151" t="s">
        <v>1362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325</v>
      </c>
      <c r="E152" t="s">
        <v>1363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218</v>
      </c>
      <c r="E153" t="s">
        <v>1364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350</v>
      </c>
      <c r="E154" t="s">
        <v>1365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233</v>
      </c>
      <c r="E155" t="s">
        <v>1366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335</v>
      </c>
      <c r="E156" t="s">
        <v>1367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176</v>
      </c>
      <c r="E157" t="s">
        <v>1142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346</v>
      </c>
      <c r="E158" t="s">
        <v>1368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277</v>
      </c>
      <c r="E159" t="s">
        <v>1369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335</v>
      </c>
      <c r="E160" t="s">
        <v>1370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218</v>
      </c>
      <c r="E161" t="s">
        <v>1371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218</v>
      </c>
      <c r="E162" t="s">
        <v>1372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1139</v>
      </c>
      <c r="E163" t="s">
        <v>342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346</v>
      </c>
      <c r="E164" t="s">
        <v>673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266</v>
      </c>
      <c r="E165" t="s">
        <v>1373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832</v>
      </c>
      <c r="E166" t="s">
        <v>1374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661</v>
      </c>
      <c r="E167" t="s">
        <v>1375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615</v>
      </c>
      <c r="E168" t="s">
        <v>382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229</v>
      </c>
      <c r="E169" t="s">
        <v>1376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402</v>
      </c>
      <c r="E170" t="s">
        <v>1377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250</v>
      </c>
      <c r="E171" t="s">
        <v>1378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402</v>
      </c>
      <c r="E172" t="s">
        <v>1379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346</v>
      </c>
      <c r="E173" t="s">
        <v>647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218</v>
      </c>
      <c r="E174" t="s">
        <v>584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451</v>
      </c>
      <c r="E175" t="s">
        <v>1380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337</v>
      </c>
      <c r="E176" t="s">
        <v>1090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168</v>
      </c>
      <c r="E177" t="s">
        <v>1381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337</v>
      </c>
      <c r="E178" t="s">
        <v>1382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264</v>
      </c>
      <c r="E179" t="s">
        <v>1383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346</v>
      </c>
      <c r="E180" t="s">
        <v>1384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589</v>
      </c>
      <c r="E181" t="s">
        <v>1385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266</v>
      </c>
      <c r="E182" t="s">
        <v>765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427</v>
      </c>
      <c r="E183" t="s">
        <v>1386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346</v>
      </c>
      <c r="E184" t="s">
        <v>1387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1388</v>
      </c>
      <c r="E185" t="s">
        <v>1389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832</v>
      </c>
      <c r="E186" t="s">
        <v>1390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1391</v>
      </c>
      <c r="E187" t="s">
        <v>1392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346</v>
      </c>
      <c r="E188" t="s">
        <v>1303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624</v>
      </c>
      <c r="E189" t="s">
        <v>1132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218</v>
      </c>
      <c r="E190" t="s">
        <v>1393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312</v>
      </c>
      <c r="E191" t="s">
        <v>1394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302</v>
      </c>
      <c r="E192" t="s">
        <v>453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337</v>
      </c>
      <c r="E193" t="s">
        <v>1005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266</v>
      </c>
      <c r="E194" t="s">
        <v>463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1302</v>
      </c>
      <c r="E195" t="s">
        <v>1395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233</v>
      </c>
      <c r="E196" t="s">
        <v>1396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394</v>
      </c>
      <c r="E197" t="s">
        <v>1397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233</v>
      </c>
      <c r="E198" t="s">
        <v>1398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1126</v>
      </c>
      <c r="E199" t="s">
        <v>1399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296</v>
      </c>
      <c r="E200" t="s">
        <v>1400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346</v>
      </c>
      <c r="E201" t="s">
        <v>1401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624</v>
      </c>
      <c r="E202" t="s">
        <v>1402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337</v>
      </c>
      <c r="E203" t="s">
        <v>1403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1404</v>
      </c>
      <c r="E204" t="s">
        <v>1405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661</v>
      </c>
      <c r="E205" t="s">
        <v>1406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575</v>
      </c>
      <c r="E206" t="s">
        <v>1407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346</v>
      </c>
      <c r="E207" t="s">
        <v>1408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578</v>
      </c>
      <c r="E208" t="s">
        <v>1409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883</v>
      </c>
      <c r="E209" t="s">
        <v>1410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679</v>
      </c>
      <c r="E210" t="s">
        <v>1411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589</v>
      </c>
      <c r="E211" t="s">
        <v>1412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241</v>
      </c>
      <c r="E212" t="s">
        <v>1413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266</v>
      </c>
      <c r="E213" t="s">
        <v>1414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661</v>
      </c>
      <c r="E214" t="s">
        <v>1415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277</v>
      </c>
      <c r="E215" t="s">
        <v>1009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402</v>
      </c>
      <c r="E216" t="s">
        <v>1416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254</v>
      </c>
      <c r="E217" t="s">
        <v>1417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350</v>
      </c>
      <c r="E218" t="s">
        <v>1418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337</v>
      </c>
      <c r="E219" t="s">
        <v>1419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440</v>
      </c>
      <c r="E220" t="s">
        <v>1420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218</v>
      </c>
      <c r="E221" t="s">
        <v>1421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798</v>
      </c>
      <c r="E222" t="s">
        <v>1422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168</v>
      </c>
      <c r="E223" t="s">
        <v>1423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277</v>
      </c>
      <c r="E224" t="s">
        <v>436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248</v>
      </c>
      <c r="E225" t="s">
        <v>1424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218</v>
      </c>
      <c r="E226" t="s">
        <v>1425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542</v>
      </c>
      <c r="E227" t="s">
        <v>1332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375</v>
      </c>
      <c r="E228" t="s">
        <v>1426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440</v>
      </c>
      <c r="E229" t="s">
        <v>355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836</v>
      </c>
      <c r="E230" t="s">
        <v>1427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1404</v>
      </c>
      <c r="E231" t="s">
        <v>1428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399</v>
      </c>
      <c r="E232" t="s">
        <v>1429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337</v>
      </c>
      <c r="E233" t="s">
        <v>1430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341</v>
      </c>
      <c r="E234" t="s">
        <v>1431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350</v>
      </c>
      <c r="E235" t="s">
        <v>243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248</v>
      </c>
      <c r="E236" t="s">
        <v>1432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440</v>
      </c>
      <c r="E237" t="s">
        <v>1433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1434</v>
      </c>
      <c r="E238" t="s">
        <v>1435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350</v>
      </c>
      <c r="E239" t="s">
        <v>1436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266</v>
      </c>
      <c r="E240" t="s">
        <v>1437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346</v>
      </c>
      <c r="E241" t="s">
        <v>1438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266</v>
      </c>
      <c r="E242" t="s">
        <v>1439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661</v>
      </c>
      <c r="E243" t="s">
        <v>1440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325</v>
      </c>
      <c r="E244" t="s">
        <v>1261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486</v>
      </c>
      <c r="E245" t="s">
        <v>800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486</v>
      </c>
      <c r="E246" t="s">
        <v>1441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337</v>
      </c>
      <c r="E247" t="s">
        <v>804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248</v>
      </c>
      <c r="E248" t="s">
        <v>1442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402</v>
      </c>
      <c r="E249" t="s">
        <v>1443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402</v>
      </c>
      <c r="E250" t="s">
        <v>1319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168</v>
      </c>
      <c r="E251" t="s">
        <v>1444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176</v>
      </c>
      <c r="E252" t="s">
        <v>1445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1446</v>
      </c>
      <c r="E253" t="s">
        <v>1265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266</v>
      </c>
      <c r="E254" t="s">
        <v>1447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576</v>
      </c>
      <c r="E255" t="s">
        <v>250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1337</v>
      </c>
      <c r="E256" t="s">
        <v>1448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218</v>
      </c>
      <c r="E257" t="s">
        <v>1449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337</v>
      </c>
      <c r="E258" t="s">
        <v>1450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1451</v>
      </c>
      <c r="E259" t="s">
        <v>1452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254</v>
      </c>
      <c r="E260" t="s">
        <v>1453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757</v>
      </c>
      <c r="E261" t="s">
        <v>1160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350</v>
      </c>
      <c r="E262" t="s">
        <v>637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263</v>
      </c>
      <c r="E263" t="s">
        <v>1454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836</v>
      </c>
      <c r="E264" t="s">
        <v>1455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427</v>
      </c>
      <c r="E265" t="s">
        <v>1456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218</v>
      </c>
      <c r="E266" t="s">
        <v>1457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277</v>
      </c>
      <c r="E267" t="s">
        <v>1458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1019</v>
      </c>
      <c r="E268" t="s">
        <v>1455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1459</v>
      </c>
      <c r="E269" t="s">
        <v>1460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679</v>
      </c>
      <c r="E270" t="s">
        <v>318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266</v>
      </c>
      <c r="E271" t="s">
        <v>167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1461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595</v>
      </c>
      <c r="E273" t="s">
        <v>319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451</v>
      </c>
      <c r="E274" t="s">
        <v>1462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861</v>
      </c>
      <c r="E275" t="s">
        <v>262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1463</v>
      </c>
      <c r="E276" t="s">
        <v>852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231</v>
      </c>
      <c r="E277" t="s">
        <v>1464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266</v>
      </c>
      <c r="E278" t="s">
        <v>1465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337</v>
      </c>
      <c r="E279" t="s">
        <v>1466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764</v>
      </c>
      <c r="E280" t="s">
        <v>231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266</v>
      </c>
      <c r="E281" t="s">
        <v>837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1467</v>
      </c>
      <c r="E282" t="s">
        <v>1468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266</v>
      </c>
      <c r="E283" t="s">
        <v>1469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248</v>
      </c>
      <c r="E284" t="s">
        <v>1470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704</v>
      </c>
      <c r="E285" t="s">
        <v>1471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277</v>
      </c>
      <c r="E286" t="s">
        <v>1223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402</v>
      </c>
      <c r="E287" t="s">
        <v>1472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373</v>
      </c>
      <c r="E288" t="s">
        <v>1473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346</v>
      </c>
      <c r="E289" t="s">
        <v>1474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1475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1476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578</v>
      </c>
      <c r="E292" t="s">
        <v>1477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277</v>
      </c>
      <c r="E293" t="s">
        <v>1478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218</v>
      </c>
      <c r="E294" t="s">
        <v>1479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807</v>
      </c>
      <c r="E295" t="s">
        <v>1480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302</v>
      </c>
      <c r="E296" t="s">
        <v>1481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798</v>
      </c>
      <c r="E297" t="s">
        <v>1482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325</v>
      </c>
      <c r="E298" t="s">
        <v>1483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264</v>
      </c>
      <c r="E299" t="s">
        <v>1484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218</v>
      </c>
      <c r="E300" t="s">
        <v>1485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661</v>
      </c>
      <c r="E301" t="s">
        <v>1486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1487</v>
      </c>
      <c r="E302" t="s">
        <v>1488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264</v>
      </c>
      <c r="E303" t="s">
        <v>1489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266</v>
      </c>
      <c r="E304" t="s">
        <v>1490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248</v>
      </c>
      <c r="E305" t="s">
        <v>1491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288</v>
      </c>
      <c r="E306" t="s">
        <v>1492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218</v>
      </c>
      <c r="E307" t="s">
        <v>1493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383</v>
      </c>
      <c r="E308" t="s">
        <v>1494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624</v>
      </c>
      <c r="E309" t="s">
        <v>1495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661</v>
      </c>
      <c r="E310" t="s">
        <v>1496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549</v>
      </c>
      <c r="E311" t="s">
        <v>1497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325</v>
      </c>
      <c r="E312" t="s">
        <v>1498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231</v>
      </c>
      <c r="E313" t="s">
        <v>1262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288</v>
      </c>
      <c r="E314" t="s">
        <v>1499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807</v>
      </c>
      <c r="E315" t="s">
        <v>1500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587</v>
      </c>
      <c r="E316" t="s">
        <v>1501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288</v>
      </c>
      <c r="E317" t="s">
        <v>1502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1503</v>
      </c>
      <c r="E318" t="s">
        <v>1504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218</v>
      </c>
      <c r="E319" t="s">
        <v>1505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337</v>
      </c>
      <c r="E320" t="s">
        <v>1506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383</v>
      </c>
      <c r="E321" t="s">
        <v>1507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661</v>
      </c>
      <c r="E322" t="s">
        <v>1508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350</v>
      </c>
      <c r="E323" t="s">
        <v>747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1019</v>
      </c>
      <c r="E324" t="s">
        <v>831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1302</v>
      </c>
      <c r="E325" t="s">
        <v>1509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233</v>
      </c>
      <c r="E326" t="s">
        <v>403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233</v>
      </c>
      <c r="E327" t="s">
        <v>1510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335</v>
      </c>
      <c r="E328" t="s">
        <v>1511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661</v>
      </c>
      <c r="E329" t="s">
        <v>1512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218</v>
      </c>
      <c r="E330" t="s">
        <v>1513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1514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661</v>
      </c>
      <c r="E332" t="s">
        <v>1515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1516</v>
      </c>
      <c r="E333" t="s">
        <v>1517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1518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575</v>
      </c>
      <c r="E335" t="s">
        <v>1519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1520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325</v>
      </c>
      <c r="E337" t="s">
        <v>1521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277</v>
      </c>
      <c r="E338" t="s">
        <v>1522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277</v>
      </c>
      <c r="E339" t="s">
        <v>1523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603</v>
      </c>
      <c r="E340" t="s">
        <v>1524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823</v>
      </c>
      <c r="E341" t="s">
        <v>1525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798</v>
      </c>
      <c r="E342" t="s">
        <v>1526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1527</v>
      </c>
      <c r="E343" t="s">
        <v>1528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218</v>
      </c>
      <c r="E344" t="s">
        <v>1529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225</v>
      </c>
      <c r="E345" t="s">
        <v>1530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346</v>
      </c>
      <c r="E346" t="s">
        <v>1531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591</v>
      </c>
      <c r="E347" t="s">
        <v>1532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325</v>
      </c>
      <c r="E348" t="s">
        <v>1533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363</v>
      </c>
      <c r="E349" t="s">
        <v>274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231</v>
      </c>
      <c r="E350" t="s">
        <v>1534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346</v>
      </c>
      <c r="E351" t="s">
        <v>1535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343</v>
      </c>
      <c r="E352" t="s">
        <v>1536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661</v>
      </c>
      <c r="E353" t="s">
        <v>1537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220</v>
      </c>
      <c r="E354" t="s">
        <v>1538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1302</v>
      </c>
      <c r="E355" t="s">
        <v>1539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241</v>
      </c>
      <c r="E356" t="s">
        <v>1540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402</v>
      </c>
      <c r="E357" t="s">
        <v>717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675</v>
      </c>
      <c r="E358" t="s">
        <v>1541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350</v>
      </c>
      <c r="E359" t="s">
        <v>1542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254</v>
      </c>
      <c r="E360" t="s">
        <v>1543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589</v>
      </c>
      <c r="E361" t="s">
        <v>1544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325</v>
      </c>
      <c r="E362" t="s">
        <v>1545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233</v>
      </c>
      <c r="E363" t="s">
        <v>1546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418</v>
      </c>
      <c r="E364" t="s">
        <v>1547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513</v>
      </c>
      <c r="E365" t="s">
        <v>1548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661</v>
      </c>
      <c r="E366" t="s">
        <v>1549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325</v>
      </c>
      <c r="E367" t="s">
        <v>1550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265</v>
      </c>
      <c r="E368" t="s">
        <v>1551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335</v>
      </c>
      <c r="E369" t="s">
        <v>1552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288</v>
      </c>
      <c r="E370" t="s">
        <v>1553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335</v>
      </c>
      <c r="E371" t="s">
        <v>1554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661</v>
      </c>
      <c r="E372" t="s">
        <v>1555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168</v>
      </c>
      <c r="E373" t="s">
        <v>1556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266</v>
      </c>
      <c r="E374" t="s">
        <v>1557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575</v>
      </c>
      <c r="E375" t="s">
        <v>1558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337</v>
      </c>
      <c r="E376" t="s">
        <v>1559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1560</v>
      </c>
      <c r="E377" t="s">
        <v>1561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675</v>
      </c>
      <c r="E378" t="s">
        <v>1562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836</v>
      </c>
      <c r="E379" t="s">
        <v>1062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350</v>
      </c>
      <c r="E380" t="s">
        <v>1563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1126</v>
      </c>
      <c r="E381" t="s">
        <v>1564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661</v>
      </c>
      <c r="E382" t="s">
        <v>1565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346</v>
      </c>
      <c r="E383" t="s">
        <v>1566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921</v>
      </c>
      <c r="E384" t="s">
        <v>1567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248</v>
      </c>
      <c r="E385" t="s">
        <v>1568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168</v>
      </c>
      <c r="E386" t="s">
        <v>623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1471</v>
      </c>
      <c r="E387" t="s">
        <v>466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451</v>
      </c>
      <c r="E388" t="s">
        <v>1569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218</v>
      </c>
      <c r="E389" t="s">
        <v>596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363</v>
      </c>
      <c r="E390" t="s">
        <v>185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350</v>
      </c>
      <c r="E391" t="s">
        <v>1570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350</v>
      </c>
      <c r="E392" t="s">
        <v>1571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288</v>
      </c>
      <c r="E393" t="s">
        <v>1572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1085</v>
      </c>
      <c r="E394" t="s">
        <v>717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343</v>
      </c>
      <c r="E395" t="s">
        <v>534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704</v>
      </c>
      <c r="E396" t="s">
        <v>1573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513</v>
      </c>
      <c r="E397" t="s">
        <v>1574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218</v>
      </c>
      <c r="E398" t="s">
        <v>1575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233</v>
      </c>
      <c r="E399" t="s">
        <v>1576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248</v>
      </c>
      <c r="E400" t="s">
        <v>344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350</v>
      </c>
      <c r="E401" t="s">
        <v>1577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266</v>
      </c>
      <c r="E402" t="s">
        <v>1578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811</v>
      </c>
      <c r="E403" t="s">
        <v>1579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1258</v>
      </c>
      <c r="E404" t="s">
        <v>1580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378</v>
      </c>
      <c r="E405" t="s">
        <v>588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575</v>
      </c>
      <c r="E406" t="s">
        <v>1032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545</v>
      </c>
      <c r="E407" t="s">
        <v>1581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926</v>
      </c>
      <c r="E408" t="s">
        <v>382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337</v>
      </c>
      <c r="E409" t="s">
        <v>1582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545</v>
      </c>
      <c r="E410" t="s">
        <v>1583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817</v>
      </c>
      <c r="E411" t="s">
        <v>1584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661</v>
      </c>
      <c r="E412" t="s">
        <v>1585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218</v>
      </c>
      <c r="E413" t="s">
        <v>1586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299</v>
      </c>
      <c r="E414" t="s">
        <v>1488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346</v>
      </c>
      <c r="E415" t="s">
        <v>1587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346</v>
      </c>
      <c r="E416" t="s">
        <v>1588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346</v>
      </c>
      <c r="E417" t="s">
        <v>1589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325</v>
      </c>
      <c r="E418" t="s">
        <v>1590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231</v>
      </c>
      <c r="E419" t="s">
        <v>1591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440</v>
      </c>
      <c r="E420" t="s">
        <v>1592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1593</v>
      </c>
      <c r="E421" t="s">
        <v>1594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1190</v>
      </c>
      <c r="E422" t="s">
        <v>1595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346</v>
      </c>
      <c r="E423" t="s">
        <v>1271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302</v>
      </c>
      <c r="E424" t="s">
        <v>932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375</v>
      </c>
      <c r="E425" t="s">
        <v>1596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757</v>
      </c>
      <c r="E426" t="s">
        <v>688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277</v>
      </c>
      <c r="E427" t="s">
        <v>1597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277</v>
      </c>
      <c r="E428" t="s">
        <v>1080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266</v>
      </c>
      <c r="E429" t="s">
        <v>1598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299</v>
      </c>
      <c r="E430" t="s">
        <v>1599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248</v>
      </c>
      <c r="E431" t="s">
        <v>1336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277</v>
      </c>
      <c r="E432" t="s">
        <v>1600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373</v>
      </c>
      <c r="E433" t="s">
        <v>1601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1471</v>
      </c>
      <c r="E434" t="s">
        <v>517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218</v>
      </c>
      <c r="E435" t="s">
        <v>1602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1237</v>
      </c>
      <c r="E436" t="s">
        <v>1603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218</v>
      </c>
      <c r="E437" t="s">
        <v>1604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549</v>
      </c>
      <c r="E438" t="s">
        <v>804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784</v>
      </c>
      <c r="E439" t="s">
        <v>211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233</v>
      </c>
      <c r="E440" t="s">
        <v>943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288</v>
      </c>
      <c r="E441" t="s">
        <v>800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1025</v>
      </c>
      <c r="E442" t="s">
        <v>1605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218</v>
      </c>
      <c r="E443" t="s">
        <v>519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587</v>
      </c>
      <c r="E444" t="s">
        <v>1606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1088</v>
      </c>
      <c r="E445" t="s">
        <v>1607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172</v>
      </c>
      <c r="E446" t="s">
        <v>1608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272</v>
      </c>
      <c r="E447" t="s">
        <v>1609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346</v>
      </c>
      <c r="E448" t="s">
        <v>1610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231</v>
      </c>
      <c r="E449" t="s">
        <v>1611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337</v>
      </c>
      <c r="E450" t="s">
        <v>1612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394</v>
      </c>
      <c r="E451" t="s">
        <v>1613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675</v>
      </c>
      <c r="E452" t="s">
        <v>771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576</v>
      </c>
      <c r="E453" t="s">
        <v>1614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1126</v>
      </c>
      <c r="E454" t="s">
        <v>1615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1302</v>
      </c>
      <c r="E455" t="s">
        <v>1616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545</v>
      </c>
      <c r="E456" t="s">
        <v>1617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1618</v>
      </c>
      <c r="E457" t="s">
        <v>1619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394</v>
      </c>
      <c r="E458" t="s">
        <v>394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375</v>
      </c>
      <c r="E459" t="s">
        <v>1620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363</v>
      </c>
      <c r="E460" t="s">
        <v>514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448</v>
      </c>
      <c r="E461" t="s">
        <v>1275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513</v>
      </c>
      <c r="E462" t="s">
        <v>1621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266</v>
      </c>
      <c r="E463" t="s">
        <v>1622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363</v>
      </c>
      <c r="E464" t="s">
        <v>1623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218</v>
      </c>
      <c r="E465" t="s">
        <v>602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346</v>
      </c>
      <c r="E466" t="s">
        <v>1624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823</v>
      </c>
      <c r="E467" t="s">
        <v>1625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402</v>
      </c>
      <c r="E468" t="s">
        <v>1626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279</v>
      </c>
      <c r="E469" t="s">
        <v>361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346</v>
      </c>
      <c r="E470" t="s">
        <v>1627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350</v>
      </c>
      <c r="E471" t="s">
        <v>1628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168</v>
      </c>
      <c r="E472" t="s">
        <v>1629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277</v>
      </c>
      <c r="E473" t="s">
        <v>1630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218</v>
      </c>
      <c r="E474" t="s">
        <v>1631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363</v>
      </c>
      <c r="E475" t="s">
        <v>1632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343</v>
      </c>
      <c r="E476" t="s">
        <v>1633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761</v>
      </c>
      <c r="E477" t="s">
        <v>1634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312</v>
      </c>
      <c r="E478" t="s">
        <v>1285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264</v>
      </c>
      <c r="E479" t="s">
        <v>1635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218</v>
      </c>
      <c r="E480" t="s">
        <v>1636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1637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310</v>
      </c>
      <c r="E482" t="s">
        <v>1638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1639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1640</v>
      </c>
      <c r="E484" t="s">
        <v>1641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231</v>
      </c>
      <c r="E485" t="s">
        <v>747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440</v>
      </c>
      <c r="E486" t="s">
        <v>1642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530</v>
      </c>
      <c r="E487" t="s">
        <v>1643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225</v>
      </c>
      <c r="E488" t="s">
        <v>1236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405</v>
      </c>
      <c r="E489" t="s">
        <v>1323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172</v>
      </c>
      <c r="E490" t="s">
        <v>1644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337</v>
      </c>
      <c r="E491" t="s">
        <v>1490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168</v>
      </c>
      <c r="E492" t="s">
        <v>1645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1646</v>
      </c>
      <c r="E493" t="s">
        <v>1647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266</v>
      </c>
      <c r="E494" t="s">
        <v>1648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624</v>
      </c>
      <c r="E495" t="s">
        <v>1649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832</v>
      </c>
      <c r="E496" t="s">
        <v>1650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587</v>
      </c>
      <c r="E497" t="s">
        <v>1651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220</v>
      </c>
      <c r="E498" t="s">
        <v>511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402</v>
      </c>
      <c r="E499" t="s">
        <v>1652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350</v>
      </c>
      <c r="E500" t="s">
        <v>1653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757</v>
      </c>
      <c r="E501" t="s">
        <v>1654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254</v>
      </c>
      <c r="E502" t="s">
        <v>1655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264</v>
      </c>
      <c r="E503" t="s">
        <v>1039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266</v>
      </c>
      <c r="E504" t="s">
        <v>1656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661</v>
      </c>
      <c r="E505" t="s">
        <v>737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277</v>
      </c>
      <c r="E506" t="s">
        <v>584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823</v>
      </c>
      <c r="E507" t="s">
        <v>1657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231</v>
      </c>
      <c r="E508" t="s">
        <v>1658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1126</v>
      </c>
      <c r="E509" t="s">
        <v>717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248</v>
      </c>
      <c r="E510" t="s">
        <v>1659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451</v>
      </c>
      <c r="E511" t="s">
        <v>1202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218</v>
      </c>
      <c r="E512" t="s">
        <v>1660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374</v>
      </c>
      <c r="E513" t="s">
        <v>1661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218</v>
      </c>
      <c r="E514" t="s">
        <v>1662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624</v>
      </c>
      <c r="E515" t="s">
        <v>1663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325</v>
      </c>
      <c r="E516" t="s">
        <v>1664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168</v>
      </c>
      <c r="E517" t="s">
        <v>947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266</v>
      </c>
      <c r="E518" t="s">
        <v>1665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1666</v>
      </c>
      <c r="E519" t="s">
        <v>1667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325</v>
      </c>
      <c r="E520" t="s">
        <v>1668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350</v>
      </c>
      <c r="E521" t="s">
        <v>1669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589</v>
      </c>
      <c r="E522" t="s">
        <v>1670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520</v>
      </c>
      <c r="E523" t="s">
        <v>511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498</v>
      </c>
      <c r="E524" t="s">
        <v>1671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266</v>
      </c>
      <c r="E525" t="s">
        <v>1672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277</v>
      </c>
      <c r="E526" t="s">
        <v>1673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661</v>
      </c>
      <c r="E527" t="s">
        <v>1674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587</v>
      </c>
      <c r="E528" t="s">
        <v>1675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248</v>
      </c>
      <c r="E529" t="s">
        <v>1676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675</v>
      </c>
      <c r="E530" t="s">
        <v>1677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266</v>
      </c>
      <c r="E531" t="s">
        <v>1678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266</v>
      </c>
      <c r="E532" t="s">
        <v>1679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576</v>
      </c>
      <c r="E533" t="s">
        <v>1680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218</v>
      </c>
      <c r="E534" t="s">
        <v>1681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1682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1086</v>
      </c>
      <c r="E536" t="s">
        <v>1683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1085</v>
      </c>
      <c r="E537" t="s">
        <v>1684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1685</v>
      </c>
      <c r="E538" t="s">
        <v>1686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374</v>
      </c>
      <c r="E539" t="s">
        <v>1687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176</v>
      </c>
      <c r="E540" t="s">
        <v>1688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624</v>
      </c>
      <c r="E541" t="s">
        <v>1689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458</v>
      </c>
      <c r="E542" t="s">
        <v>1599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265</v>
      </c>
      <c r="E543" t="s">
        <v>1690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325</v>
      </c>
      <c r="E544" t="s">
        <v>1691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172</v>
      </c>
      <c r="E545" t="s">
        <v>1692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172</v>
      </c>
      <c r="E546" t="s">
        <v>1693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675</v>
      </c>
      <c r="E547" t="s">
        <v>1694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1695</v>
      </c>
      <c r="E548" t="s">
        <v>1696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675</v>
      </c>
      <c r="E549" t="s">
        <v>1697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1332</v>
      </c>
      <c r="E550" t="s">
        <v>1698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277</v>
      </c>
      <c r="E551" t="s">
        <v>1699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402</v>
      </c>
      <c r="E552" t="s">
        <v>1700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264</v>
      </c>
      <c r="E553" t="s">
        <v>1701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266</v>
      </c>
      <c r="E554" t="s">
        <v>1702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448</v>
      </c>
      <c r="E555" t="s">
        <v>1703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661</v>
      </c>
      <c r="E556" t="s">
        <v>1704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798</v>
      </c>
      <c r="E557" t="s">
        <v>1705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576</v>
      </c>
      <c r="E558" t="s">
        <v>1706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1707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589</v>
      </c>
      <c r="E560" t="s">
        <v>1708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1190</v>
      </c>
      <c r="E561" t="s">
        <v>1709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231</v>
      </c>
      <c r="E562" t="s">
        <v>1710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468</v>
      </c>
      <c r="E563" t="s">
        <v>1711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233</v>
      </c>
      <c r="E564" t="s">
        <v>340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350</v>
      </c>
      <c r="E565" t="s">
        <v>1712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830</v>
      </c>
      <c r="E566" t="s">
        <v>1713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343</v>
      </c>
      <c r="E567" t="s">
        <v>1714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1715</v>
      </c>
      <c r="E568" t="s">
        <v>1716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1527</v>
      </c>
      <c r="E569" t="s">
        <v>1717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402</v>
      </c>
      <c r="E570" t="s">
        <v>1120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218</v>
      </c>
      <c r="E571" t="s">
        <v>1718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176</v>
      </c>
      <c r="E572" t="s">
        <v>1719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1126</v>
      </c>
      <c r="E573" t="s">
        <v>1720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778</v>
      </c>
      <c r="E574" t="s">
        <v>1721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325</v>
      </c>
      <c r="E575" t="s">
        <v>1722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440</v>
      </c>
      <c r="E576" t="s">
        <v>1723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1618</v>
      </c>
      <c r="E577" t="s">
        <v>1724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337</v>
      </c>
      <c r="E578" t="s">
        <v>1725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402</v>
      </c>
      <c r="E579" t="s">
        <v>1726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3"/>
  <sheetViews>
    <sheetView zoomScale="130" zoomScaleNormal="130" topLeftCell="A1114" workbookViewId="0">
      <selection activeCell="A1129" sqref="A112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1700180000</v>
      </c>
      <c r="B4" s="1">
        <f>IF(INT(A4/100000)&gt;0,INT(A4/100000),"")</f>
        <v>17001</v>
      </c>
      <c r="C4" s="1">
        <f>IF(MOD(INT(A4/10000),10)&gt;0,MOD(INT(A4/10000),10),"")</f>
        <v>8</v>
      </c>
      <c r="E4" s="1" t="s">
        <v>314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1700180001</v>
      </c>
      <c r="B5" s="1">
        <f t="shared" ref="B5:B68" si="0">IF(INT(A5/100000)&gt;0,INT(A5/100000),"")</f>
        <v>17001</v>
      </c>
      <c r="C5" s="1">
        <f t="shared" ref="C5:C68" si="1">IF(MOD(INT(A5/10000),10)&gt;0,MOD(INT(A5/10000),10),"")</f>
        <v>8</v>
      </c>
      <c r="D5" s="1" t="s">
        <v>1126</v>
      </c>
      <c r="E5" s="1" t="s">
        <v>1453</v>
      </c>
      <c r="F5" s="1" t="str">
        <f t="shared" ref="F5:F68" si="2">_xlfn.CONCAT(D5,E5)</f>
        <v>汪越</v>
      </c>
      <c r="I5" s="1">
        <f t="shared" ref="I5:I68" si="3">IF(C5="","",IF(C5=9,2,1))</f>
        <v>1</v>
      </c>
    </row>
    <row r="6" spans="1:9">
      <c r="A6" s="1">
        <v>1700180002</v>
      </c>
      <c r="B6" s="1">
        <f t="shared" si="0"/>
        <v>17001</v>
      </c>
      <c r="C6" s="1">
        <f t="shared" si="1"/>
        <v>8</v>
      </c>
      <c r="D6" t="s">
        <v>325</v>
      </c>
      <c r="E6" t="s">
        <v>1727</v>
      </c>
      <c r="F6" s="1" t="str">
        <f t="shared" si="2"/>
        <v>徐克范</v>
      </c>
      <c r="I6" s="1">
        <f t="shared" si="3"/>
        <v>1</v>
      </c>
    </row>
    <row r="7" spans="1:9">
      <c r="A7" s="1">
        <v>1700180003</v>
      </c>
      <c r="B7" s="1">
        <f t="shared" si="0"/>
        <v>17001</v>
      </c>
      <c r="C7" s="1">
        <f t="shared" si="1"/>
        <v>8</v>
      </c>
      <c r="D7" t="s">
        <v>615</v>
      </c>
      <c r="E7" t="s">
        <v>1728</v>
      </c>
      <c r="F7" s="1" t="str">
        <f t="shared" si="2"/>
        <v>邵泰衢</v>
      </c>
      <c r="I7" s="1">
        <f t="shared" si="3"/>
        <v>1</v>
      </c>
    </row>
    <row r="8" spans="1:9">
      <c r="A8" s="1">
        <v>1700180004</v>
      </c>
      <c r="B8" s="1">
        <f t="shared" si="0"/>
        <v>17001</v>
      </c>
      <c r="C8" s="1">
        <f t="shared" si="1"/>
        <v>8</v>
      </c>
      <c r="D8" t="s">
        <v>1729</v>
      </c>
      <c r="E8" t="s">
        <v>1730</v>
      </c>
      <c r="F8" s="1" t="str">
        <f t="shared" si="2"/>
        <v>杭世駿</v>
      </c>
      <c r="I8" s="1">
        <f t="shared" si="3"/>
        <v>1</v>
      </c>
    </row>
    <row r="9" spans="1:9">
      <c r="A9" s="1">
        <v>1700180005</v>
      </c>
      <c r="B9" s="1">
        <f t="shared" si="0"/>
        <v>17001</v>
      </c>
      <c r="C9" s="1">
        <f t="shared" si="1"/>
        <v>8</v>
      </c>
      <c r="D9" t="s">
        <v>218</v>
      </c>
      <c r="E9" t="s">
        <v>1731</v>
      </c>
      <c r="F9" s="1" t="str">
        <f t="shared" si="2"/>
        <v>王元啓</v>
      </c>
      <c r="I9" s="1">
        <f t="shared" si="3"/>
        <v>1</v>
      </c>
    </row>
    <row r="10" spans="1:9">
      <c r="A10" s="1">
        <v>1700180006</v>
      </c>
      <c r="B10" s="1">
        <f t="shared" si="0"/>
        <v>17001</v>
      </c>
      <c r="C10" s="1">
        <f t="shared" si="1"/>
        <v>8</v>
      </c>
      <c r="D10" t="s">
        <v>869</v>
      </c>
      <c r="E10" t="s">
        <v>1732</v>
      </c>
      <c r="F10" s="1" t="str">
        <f t="shared" si="2"/>
        <v>梁玉繩</v>
      </c>
      <c r="I10" s="1">
        <f t="shared" si="3"/>
        <v>1</v>
      </c>
    </row>
    <row r="11" spans="1:9">
      <c r="A11" s="1">
        <v>1700180007</v>
      </c>
      <c r="B11" s="1">
        <f t="shared" si="0"/>
        <v>17001</v>
      </c>
      <c r="C11" s="1">
        <f t="shared" si="1"/>
        <v>8</v>
      </c>
      <c r="D11" t="s">
        <v>418</v>
      </c>
      <c r="E11" t="s">
        <v>1733</v>
      </c>
      <c r="F11" s="1" t="str">
        <f t="shared" si="2"/>
        <v>盧文弨</v>
      </c>
      <c r="I11" s="1">
        <f t="shared" si="3"/>
        <v>1</v>
      </c>
    </row>
    <row r="12" spans="1:9">
      <c r="A12" s="1">
        <v>1700180008</v>
      </c>
      <c r="B12" s="1">
        <f t="shared" si="0"/>
        <v>17001</v>
      </c>
      <c r="C12" s="1">
        <f t="shared" si="1"/>
        <v>8</v>
      </c>
      <c r="D12" t="s">
        <v>266</v>
      </c>
      <c r="E12" t="s">
        <v>1734</v>
      </c>
      <c r="F12" s="1" t="str">
        <f t="shared" si="2"/>
        <v>張文虎</v>
      </c>
      <c r="I12" s="1">
        <f t="shared" si="3"/>
        <v>1</v>
      </c>
    </row>
    <row r="13" spans="1:9">
      <c r="A13" s="1">
        <v>1700180009</v>
      </c>
      <c r="B13" s="1">
        <f t="shared" si="0"/>
        <v>17001</v>
      </c>
      <c r="C13" s="1">
        <f t="shared" si="1"/>
        <v>8</v>
      </c>
      <c r="D13" t="s">
        <v>405</v>
      </c>
      <c r="E13" t="s">
        <v>1735</v>
      </c>
      <c r="F13" s="1" t="str">
        <f t="shared" si="2"/>
        <v>崔適</v>
      </c>
      <c r="I13" s="1">
        <f t="shared" si="3"/>
        <v>1</v>
      </c>
    </row>
    <row r="14" spans="1:9">
      <c r="A14" s="1">
        <v>1700180010</v>
      </c>
      <c r="B14" s="1">
        <f t="shared" si="0"/>
        <v>17001</v>
      </c>
      <c r="C14" s="1">
        <f t="shared" si="1"/>
        <v>8</v>
      </c>
      <c r="D14" t="s">
        <v>587</v>
      </c>
      <c r="E14" t="s">
        <v>1736</v>
      </c>
      <c r="F14" s="1" t="str">
        <f t="shared" si="2"/>
        <v>錢大昕</v>
      </c>
      <c r="I14" s="1">
        <f t="shared" si="3"/>
        <v>1</v>
      </c>
    </row>
    <row r="15" spans="1:9">
      <c r="A15" s="1">
        <v>1700180011</v>
      </c>
      <c r="B15" s="1">
        <f t="shared" si="0"/>
        <v>17001</v>
      </c>
      <c r="C15" s="1">
        <f t="shared" si="1"/>
        <v>8</v>
      </c>
      <c r="D15" t="s">
        <v>394</v>
      </c>
      <c r="E15" t="s">
        <v>1737</v>
      </c>
      <c r="F15" s="1" t="str">
        <f t="shared" si="2"/>
        <v>沈欽韓</v>
      </c>
      <c r="I15" s="1">
        <f t="shared" si="3"/>
        <v>1</v>
      </c>
    </row>
    <row r="16" spans="1:9">
      <c r="A16" s="1">
        <v>1700180012</v>
      </c>
      <c r="B16" s="1">
        <f t="shared" si="0"/>
        <v>17001</v>
      </c>
      <c r="C16" s="1">
        <f t="shared" si="1"/>
        <v>8</v>
      </c>
      <c r="D16" t="s">
        <v>346</v>
      </c>
      <c r="E16" t="s">
        <v>1738</v>
      </c>
      <c r="F16" s="1" t="str">
        <f t="shared" si="2"/>
        <v>周壽昌</v>
      </c>
      <c r="I16" s="1">
        <f t="shared" si="3"/>
        <v>1</v>
      </c>
    </row>
    <row r="17" spans="1:9">
      <c r="A17" s="1">
        <v>1700180013</v>
      </c>
      <c r="B17" s="1">
        <f t="shared" si="0"/>
        <v>17001</v>
      </c>
      <c r="C17" s="1">
        <f t="shared" si="1"/>
        <v>8</v>
      </c>
      <c r="D17" t="s">
        <v>218</v>
      </c>
      <c r="E17" t="s">
        <v>1739</v>
      </c>
      <c r="F17" s="1" t="str">
        <f t="shared" si="2"/>
        <v>王先謙</v>
      </c>
      <c r="I17" s="1">
        <f t="shared" si="3"/>
        <v>1</v>
      </c>
    </row>
    <row r="18" spans="1:9">
      <c r="A18" s="1">
        <v>1700180014</v>
      </c>
      <c r="B18" s="1">
        <f t="shared" si="0"/>
        <v>17001</v>
      </c>
      <c r="C18" s="1">
        <f t="shared" si="1"/>
        <v>8</v>
      </c>
      <c r="D18" t="s">
        <v>325</v>
      </c>
      <c r="E18" t="s">
        <v>922</v>
      </c>
      <c r="F18" s="1" t="str">
        <f t="shared" si="2"/>
        <v>徐松</v>
      </c>
      <c r="I18" s="1">
        <f t="shared" si="3"/>
        <v>1</v>
      </c>
    </row>
    <row r="19" spans="1:9">
      <c r="A19" s="1">
        <v>1700180015</v>
      </c>
      <c r="B19" s="1">
        <f t="shared" si="0"/>
        <v>17001</v>
      </c>
      <c r="C19" s="1">
        <f t="shared" si="1"/>
        <v>8</v>
      </c>
      <c r="D19" t="s">
        <v>923</v>
      </c>
      <c r="E19" t="s">
        <v>1740</v>
      </c>
      <c r="F19" s="1" t="str">
        <f t="shared" si="2"/>
        <v>翟云升</v>
      </c>
      <c r="I19" s="1">
        <f t="shared" si="3"/>
        <v>1</v>
      </c>
    </row>
    <row r="20" spans="1:9">
      <c r="A20" s="1">
        <v>1700180016</v>
      </c>
      <c r="B20" s="1">
        <f t="shared" si="0"/>
        <v>17001</v>
      </c>
      <c r="C20" s="1">
        <f t="shared" si="1"/>
        <v>8</v>
      </c>
      <c r="D20" t="s">
        <v>427</v>
      </c>
      <c r="E20" t="s">
        <v>167</v>
      </c>
      <c r="F20" s="1" t="str">
        <f t="shared" si="2"/>
        <v>夏燮</v>
      </c>
      <c r="I20" s="1">
        <f t="shared" si="3"/>
        <v>1</v>
      </c>
    </row>
    <row r="21" spans="1:9">
      <c r="A21" s="1">
        <v>1700180017</v>
      </c>
      <c r="B21" s="1">
        <f t="shared" si="0"/>
        <v>17001</v>
      </c>
      <c r="C21" s="1">
        <f t="shared" si="1"/>
        <v>8</v>
      </c>
      <c r="D21" t="s">
        <v>225</v>
      </c>
      <c r="E21" t="s">
        <v>1531</v>
      </c>
      <c r="F21" s="1" t="str">
        <f t="shared" si="2"/>
        <v>蔡雲</v>
      </c>
      <c r="I21" s="1">
        <f t="shared" si="3"/>
        <v>1</v>
      </c>
    </row>
    <row r="22" spans="1:9">
      <c r="A22" s="1">
        <v>1700180018</v>
      </c>
      <c r="B22" s="1">
        <f t="shared" si="0"/>
        <v>17001</v>
      </c>
      <c r="C22" s="1">
        <f t="shared" si="1"/>
        <v>8</v>
      </c>
      <c r="D22" t="s">
        <v>589</v>
      </c>
      <c r="E22" t="s">
        <v>1741</v>
      </c>
      <c r="F22" s="1" t="str">
        <f t="shared" si="2"/>
        <v>孫國仁</v>
      </c>
      <c r="I22" s="1">
        <f t="shared" si="3"/>
        <v>1</v>
      </c>
    </row>
    <row r="23" spans="1:9">
      <c r="A23" s="1">
        <v>1700180019</v>
      </c>
      <c r="B23" s="1">
        <f t="shared" si="0"/>
        <v>17001</v>
      </c>
      <c r="C23" s="1">
        <f t="shared" si="1"/>
        <v>8</v>
      </c>
      <c r="D23" t="s">
        <v>1742</v>
      </c>
      <c r="E23" t="s">
        <v>1743</v>
      </c>
      <c r="F23" s="1" t="str">
        <f t="shared" si="2"/>
        <v>惠棟</v>
      </c>
      <c r="I23" s="1">
        <f t="shared" si="3"/>
        <v>1</v>
      </c>
    </row>
    <row r="24" spans="1:9">
      <c r="A24" s="1">
        <v>1700180020</v>
      </c>
      <c r="B24" s="1">
        <f t="shared" si="0"/>
        <v>17001</v>
      </c>
      <c r="C24" s="1">
        <f t="shared" si="1"/>
        <v>8</v>
      </c>
      <c r="D24" t="s">
        <v>587</v>
      </c>
      <c r="E24" t="s">
        <v>1744</v>
      </c>
      <c r="F24" s="1" t="str">
        <f t="shared" si="2"/>
        <v>錢大昭</v>
      </c>
      <c r="I24" s="1">
        <f t="shared" si="3"/>
        <v>1</v>
      </c>
    </row>
    <row r="25" spans="1:9">
      <c r="A25" s="1">
        <v>1700180021</v>
      </c>
      <c r="B25" s="1">
        <f t="shared" si="0"/>
        <v>17001</v>
      </c>
      <c r="C25" s="1">
        <f t="shared" si="1"/>
        <v>8</v>
      </c>
      <c r="D25" t="s">
        <v>1745</v>
      </c>
      <c r="E25" t="s">
        <v>1746</v>
      </c>
      <c r="F25" s="1" t="str">
        <f t="shared" si="2"/>
        <v>諸以敦</v>
      </c>
      <c r="I25" s="1">
        <f t="shared" si="3"/>
        <v>1</v>
      </c>
    </row>
    <row r="26" spans="1:9">
      <c r="A26" s="1">
        <v>1700180022</v>
      </c>
      <c r="B26" s="1">
        <f t="shared" si="0"/>
        <v>17001</v>
      </c>
      <c r="C26" s="1">
        <f t="shared" si="1"/>
        <v>8</v>
      </c>
      <c r="D26" t="s">
        <v>233</v>
      </c>
      <c r="E26" t="s">
        <v>1090</v>
      </c>
      <c r="F26" s="1" t="str">
        <f t="shared" si="2"/>
        <v>趙一清</v>
      </c>
      <c r="I26" s="1">
        <f t="shared" si="3"/>
        <v>1</v>
      </c>
    </row>
    <row r="27" spans="1:9">
      <c r="A27" s="1">
        <v>1700180023</v>
      </c>
      <c r="B27" s="1">
        <f t="shared" si="0"/>
        <v>17001</v>
      </c>
      <c r="C27" s="1">
        <f t="shared" si="1"/>
        <v>8</v>
      </c>
      <c r="D27" t="s">
        <v>383</v>
      </c>
      <c r="E27" t="s">
        <v>1747</v>
      </c>
      <c r="F27" s="1" t="str">
        <f t="shared" si="2"/>
        <v>陶元珍</v>
      </c>
      <c r="I27" s="1">
        <f t="shared" si="3"/>
        <v>1</v>
      </c>
    </row>
    <row r="28" spans="1:9">
      <c r="A28" s="1">
        <v>1700180024</v>
      </c>
      <c r="B28" s="1">
        <f t="shared" si="0"/>
        <v>17001</v>
      </c>
      <c r="C28" s="1">
        <f t="shared" si="1"/>
        <v>8</v>
      </c>
      <c r="D28" t="s">
        <v>832</v>
      </c>
      <c r="E28" t="s">
        <v>1748</v>
      </c>
      <c r="F28" s="1" t="str">
        <f t="shared" si="2"/>
        <v>潘眉</v>
      </c>
      <c r="I28" s="1">
        <f t="shared" si="3"/>
        <v>1</v>
      </c>
    </row>
    <row r="29" spans="1:9">
      <c r="A29" s="1">
        <v>1700180025</v>
      </c>
      <c r="B29" s="1">
        <f t="shared" si="0"/>
        <v>17001</v>
      </c>
      <c r="C29" s="1">
        <f t="shared" si="1"/>
        <v>8</v>
      </c>
      <c r="D29" t="s">
        <v>869</v>
      </c>
      <c r="E29" t="s">
        <v>1749</v>
      </c>
      <c r="F29" s="1" t="str">
        <f t="shared" si="2"/>
        <v>梁章鉅</v>
      </c>
      <c r="I29" s="1">
        <f t="shared" si="3"/>
        <v>1</v>
      </c>
    </row>
    <row r="30" spans="1:9">
      <c r="A30" s="1">
        <v>1700180026</v>
      </c>
      <c r="B30" s="1">
        <f t="shared" si="0"/>
        <v>17001</v>
      </c>
      <c r="C30" s="1">
        <f t="shared" si="1"/>
        <v>8</v>
      </c>
      <c r="D30" t="s">
        <v>418</v>
      </c>
      <c r="E30" t="s">
        <v>340</v>
      </c>
      <c r="F30" s="1" t="str">
        <f t="shared" si="2"/>
        <v>盧弼</v>
      </c>
      <c r="I30" s="1">
        <f t="shared" si="3"/>
        <v>1</v>
      </c>
    </row>
    <row r="31" spans="1:9">
      <c r="A31" s="1">
        <v>1700180027</v>
      </c>
      <c r="B31" s="1">
        <f t="shared" si="0"/>
        <v>17001</v>
      </c>
      <c r="C31" s="1">
        <f t="shared" si="1"/>
        <v>8</v>
      </c>
      <c r="D31" t="s">
        <v>231</v>
      </c>
      <c r="E31" t="s">
        <v>1750</v>
      </c>
      <c r="F31" s="1" t="str">
        <f t="shared" si="2"/>
        <v>黃大華</v>
      </c>
      <c r="I31" s="1">
        <f t="shared" si="3"/>
        <v>1</v>
      </c>
    </row>
    <row r="32" spans="1:9">
      <c r="A32" s="1">
        <v>1700180028</v>
      </c>
      <c r="B32" s="1">
        <f t="shared" si="0"/>
        <v>17001</v>
      </c>
      <c r="C32" s="1">
        <f t="shared" si="1"/>
        <v>8</v>
      </c>
      <c r="D32" t="s">
        <v>346</v>
      </c>
      <c r="E32" t="s">
        <v>1751</v>
      </c>
      <c r="F32" s="1" t="str">
        <f t="shared" si="2"/>
        <v>周明泰</v>
      </c>
      <c r="I32" s="1">
        <f t="shared" si="3"/>
        <v>1</v>
      </c>
    </row>
    <row r="33" spans="1:9">
      <c r="A33" s="1">
        <v>1700180029</v>
      </c>
      <c r="B33" s="1">
        <f t="shared" si="0"/>
        <v>17001</v>
      </c>
      <c r="C33" s="1">
        <f t="shared" si="1"/>
        <v>8</v>
      </c>
      <c r="D33" t="s">
        <v>346</v>
      </c>
      <c r="E33" t="s">
        <v>1752</v>
      </c>
      <c r="F33" s="1" t="str">
        <f t="shared" si="2"/>
        <v>周家祿</v>
      </c>
      <c r="I33" s="1">
        <f t="shared" si="3"/>
        <v>1</v>
      </c>
    </row>
    <row r="34" spans="1:9">
      <c r="A34" s="1">
        <v>1700180030</v>
      </c>
      <c r="B34" s="1">
        <f t="shared" si="0"/>
        <v>17001</v>
      </c>
      <c r="C34" s="1">
        <f t="shared" si="1"/>
        <v>8</v>
      </c>
      <c r="D34" t="s">
        <v>402</v>
      </c>
      <c r="E34" t="s">
        <v>1753</v>
      </c>
      <c r="F34" s="1" t="str">
        <f t="shared" si="2"/>
        <v>吳士鑑</v>
      </c>
      <c r="I34" s="1">
        <f t="shared" si="3"/>
        <v>1</v>
      </c>
    </row>
    <row r="35" spans="1:9">
      <c r="A35" s="1">
        <v>1700180031</v>
      </c>
      <c r="B35" s="1">
        <f t="shared" si="0"/>
        <v>17001</v>
      </c>
      <c r="C35" s="1">
        <f t="shared" si="1"/>
        <v>8</v>
      </c>
      <c r="D35" t="s">
        <v>248</v>
      </c>
      <c r="E35" t="s">
        <v>1754</v>
      </c>
      <c r="F35" s="1" t="str">
        <f t="shared" si="2"/>
        <v>劉承幹</v>
      </c>
      <c r="I35" s="1">
        <f t="shared" si="3"/>
        <v>1</v>
      </c>
    </row>
    <row r="36" spans="1:9">
      <c r="A36" s="1">
        <v>1700180032</v>
      </c>
      <c r="B36" s="1">
        <f t="shared" si="0"/>
        <v>17001</v>
      </c>
      <c r="C36" s="1">
        <f t="shared" si="1"/>
        <v>8</v>
      </c>
      <c r="D36" t="s">
        <v>1404</v>
      </c>
      <c r="E36" t="s">
        <v>1755</v>
      </c>
      <c r="F36" s="1" t="str">
        <f t="shared" si="2"/>
        <v>畢沅</v>
      </c>
      <c r="I36" s="1">
        <f t="shared" si="3"/>
        <v>1</v>
      </c>
    </row>
    <row r="37" spans="1:9">
      <c r="A37" s="1">
        <v>1700180033</v>
      </c>
      <c r="B37" s="1">
        <f t="shared" si="0"/>
        <v>17001</v>
      </c>
      <c r="C37" s="1">
        <f t="shared" si="1"/>
        <v>8</v>
      </c>
      <c r="D37" t="s">
        <v>337</v>
      </c>
      <c r="E37" t="s">
        <v>1756</v>
      </c>
      <c r="F37" s="1" t="str">
        <f t="shared" si="2"/>
        <v>楊守敬</v>
      </c>
      <c r="I37" s="1">
        <f t="shared" si="3"/>
        <v>1</v>
      </c>
    </row>
    <row r="38" spans="1:9">
      <c r="A38" s="1">
        <v>1700180034</v>
      </c>
      <c r="B38" s="1">
        <f t="shared" si="0"/>
        <v>17001</v>
      </c>
      <c r="C38" s="1">
        <f t="shared" si="1"/>
        <v>8</v>
      </c>
      <c r="D38" t="s">
        <v>798</v>
      </c>
      <c r="E38" t="s">
        <v>1757</v>
      </c>
      <c r="F38" s="1" t="str">
        <f t="shared" si="2"/>
        <v>羅士琳</v>
      </c>
      <c r="I38" s="1">
        <f t="shared" si="3"/>
        <v>1</v>
      </c>
    </row>
    <row r="39" spans="1:9">
      <c r="A39" s="1">
        <v>1700180035</v>
      </c>
      <c r="B39" s="1">
        <f t="shared" si="0"/>
        <v>17001</v>
      </c>
      <c r="C39" s="1">
        <f t="shared" si="1"/>
        <v>8</v>
      </c>
      <c r="D39" t="s">
        <v>248</v>
      </c>
      <c r="E39" t="s">
        <v>1758</v>
      </c>
      <c r="F39" s="1" t="str">
        <f t="shared" si="2"/>
        <v>劉文淇</v>
      </c>
      <c r="I39" s="1">
        <f t="shared" si="3"/>
        <v>1</v>
      </c>
    </row>
    <row r="40" spans="1:9">
      <c r="A40" s="1">
        <v>1700180036</v>
      </c>
      <c r="B40" s="1">
        <f t="shared" si="0"/>
        <v>17001</v>
      </c>
      <c r="C40" s="1">
        <f t="shared" si="1"/>
        <v>8</v>
      </c>
      <c r="D40" t="s">
        <v>248</v>
      </c>
      <c r="E40" t="s">
        <v>1759</v>
      </c>
      <c r="F40" s="1" t="str">
        <f t="shared" si="2"/>
        <v>劉毓崧</v>
      </c>
      <c r="I40" s="1">
        <f t="shared" si="3"/>
        <v>1</v>
      </c>
    </row>
    <row r="41" spans="1:9">
      <c r="A41" s="1">
        <v>1700180037</v>
      </c>
      <c r="B41" s="1">
        <f t="shared" si="0"/>
        <v>17001</v>
      </c>
      <c r="C41" s="1">
        <f t="shared" si="1"/>
        <v>8</v>
      </c>
      <c r="D41" t="s">
        <v>350</v>
      </c>
      <c r="E41" t="s">
        <v>1760</v>
      </c>
      <c r="F41" s="1" t="str">
        <f t="shared" si="2"/>
        <v>陳立</v>
      </c>
      <c r="I41" s="1">
        <f t="shared" si="3"/>
        <v>1</v>
      </c>
    </row>
    <row r="42" spans="1:9">
      <c r="A42" s="1">
        <v>1700180038</v>
      </c>
      <c r="B42" s="1">
        <f t="shared" si="0"/>
        <v>17001</v>
      </c>
      <c r="C42" s="1">
        <f t="shared" si="1"/>
        <v>8</v>
      </c>
      <c r="D42" t="s">
        <v>1761</v>
      </c>
      <c r="E42" t="s">
        <v>1762</v>
      </c>
      <c r="F42" s="1" t="str">
        <f t="shared" si="2"/>
        <v>岑建功</v>
      </c>
      <c r="I42" s="1">
        <f t="shared" si="3"/>
        <v>1</v>
      </c>
    </row>
    <row r="43" spans="1:9">
      <c r="A43" s="1">
        <v>1700180039</v>
      </c>
      <c r="B43" s="1">
        <f t="shared" si="0"/>
        <v>17001</v>
      </c>
      <c r="C43" s="1">
        <f t="shared" si="1"/>
        <v>8</v>
      </c>
      <c r="D43" t="s">
        <v>394</v>
      </c>
      <c r="E43" t="s">
        <v>1763</v>
      </c>
      <c r="F43" s="1" t="str">
        <f t="shared" si="2"/>
        <v>沈炳震</v>
      </c>
      <c r="I43" s="1">
        <f t="shared" si="3"/>
        <v>1</v>
      </c>
    </row>
    <row r="44" spans="1:9">
      <c r="A44" s="1">
        <v>1700180040</v>
      </c>
      <c r="B44" s="1">
        <f t="shared" si="0"/>
        <v>17001</v>
      </c>
      <c r="C44" s="1">
        <f t="shared" si="1"/>
        <v>8</v>
      </c>
      <c r="D44" t="s">
        <v>615</v>
      </c>
      <c r="E44" t="s">
        <v>1764</v>
      </c>
      <c r="F44" s="1" t="str">
        <f t="shared" si="2"/>
        <v>邵晉涵</v>
      </c>
      <c r="I44" s="1">
        <f t="shared" si="3"/>
        <v>1</v>
      </c>
    </row>
    <row r="45" spans="1:9">
      <c r="A45" s="1">
        <v>1700180041</v>
      </c>
      <c r="B45" s="1">
        <f t="shared" si="0"/>
        <v>17001</v>
      </c>
      <c r="C45" s="1">
        <f t="shared" si="1"/>
        <v>8</v>
      </c>
      <c r="D45" t="s">
        <v>567</v>
      </c>
      <c r="E45" t="s">
        <v>1765</v>
      </c>
      <c r="F45" s="1" t="str">
        <f t="shared" si="2"/>
        <v>彭元瑞</v>
      </c>
      <c r="I45" s="1">
        <f t="shared" si="3"/>
        <v>1</v>
      </c>
    </row>
    <row r="46" spans="1:9">
      <c r="A46" s="1">
        <v>1700180042</v>
      </c>
      <c r="B46" s="1">
        <f t="shared" si="0"/>
        <v>17001</v>
      </c>
      <c r="C46" s="1">
        <f t="shared" si="1"/>
        <v>8</v>
      </c>
      <c r="D46" t="s">
        <v>248</v>
      </c>
      <c r="E46" t="s">
        <v>1766</v>
      </c>
      <c r="F46" s="1" t="str">
        <f t="shared" si="2"/>
        <v>劉鳳誥</v>
      </c>
      <c r="I46" s="1">
        <f t="shared" si="3"/>
        <v>1</v>
      </c>
    </row>
    <row r="47" spans="1:9">
      <c r="A47" s="1">
        <v>1700180043</v>
      </c>
      <c r="B47" s="1">
        <f t="shared" si="0"/>
        <v>17001</v>
      </c>
      <c r="C47" s="1">
        <f t="shared" si="1"/>
        <v>8</v>
      </c>
      <c r="D47" t="s">
        <v>402</v>
      </c>
      <c r="E47" t="s">
        <v>1767</v>
      </c>
      <c r="F47" s="1" t="str">
        <f t="shared" si="2"/>
        <v>吳蘭庭</v>
      </c>
      <c r="I47" s="1">
        <f t="shared" si="3"/>
        <v>1</v>
      </c>
    </row>
    <row r="48" spans="1:9">
      <c r="A48" s="1">
        <v>1700180044</v>
      </c>
      <c r="B48" s="1">
        <f t="shared" si="0"/>
        <v>17001</v>
      </c>
      <c r="C48" s="1">
        <f t="shared" si="1"/>
        <v>8</v>
      </c>
      <c r="D48" t="s">
        <v>402</v>
      </c>
      <c r="E48" t="s">
        <v>1768</v>
      </c>
      <c r="F48" s="1" t="str">
        <f t="shared" si="2"/>
        <v>吳光耀</v>
      </c>
      <c r="I48" s="1">
        <f t="shared" si="3"/>
        <v>1</v>
      </c>
    </row>
    <row r="49" spans="1:9">
      <c r="A49" s="1">
        <v>1700180045</v>
      </c>
      <c r="B49" s="1">
        <f t="shared" si="0"/>
        <v>17001</v>
      </c>
      <c r="C49" s="1">
        <f t="shared" si="1"/>
        <v>8</v>
      </c>
      <c r="D49" t="s">
        <v>1769</v>
      </c>
      <c r="E49" t="s">
        <v>539</v>
      </c>
      <c r="F49" s="1" t="str">
        <f t="shared" si="2"/>
        <v>厲鶚</v>
      </c>
      <c r="I49" s="1">
        <f t="shared" si="3"/>
        <v>1</v>
      </c>
    </row>
    <row r="50" spans="1:9">
      <c r="A50" s="1">
        <v>1700180046</v>
      </c>
      <c r="B50" s="1">
        <f t="shared" si="0"/>
        <v>17001</v>
      </c>
      <c r="C50" s="1">
        <f t="shared" si="1"/>
        <v>8</v>
      </c>
      <c r="D50" t="s">
        <v>337</v>
      </c>
      <c r="E50" t="s">
        <v>1770</v>
      </c>
      <c r="F50" s="1" t="str">
        <f t="shared" si="2"/>
        <v>楊復吉</v>
      </c>
      <c r="I50" s="1">
        <f t="shared" si="3"/>
        <v>1</v>
      </c>
    </row>
    <row r="51" spans="1:9">
      <c r="A51" s="1">
        <v>1700180047</v>
      </c>
      <c r="B51" s="1">
        <f t="shared" si="0"/>
        <v>17001</v>
      </c>
      <c r="C51" s="1">
        <f t="shared" si="1"/>
        <v>8</v>
      </c>
      <c r="D51" t="s">
        <v>873</v>
      </c>
      <c r="E51" t="s">
        <v>1771</v>
      </c>
      <c r="F51" s="1" t="str">
        <f t="shared" si="2"/>
        <v>施國祁</v>
      </c>
      <c r="I51" s="1">
        <f t="shared" si="3"/>
        <v>1</v>
      </c>
    </row>
    <row r="52" spans="1:9">
      <c r="A52" s="1">
        <v>1700180048</v>
      </c>
      <c r="B52" s="1">
        <f t="shared" si="0"/>
        <v>17001</v>
      </c>
      <c r="C52" s="1">
        <f t="shared" si="1"/>
        <v>8</v>
      </c>
      <c r="D52" t="s">
        <v>522</v>
      </c>
      <c r="E52" t="s">
        <v>1772</v>
      </c>
      <c r="F52" s="1" t="str">
        <f t="shared" si="2"/>
        <v>江輝祖</v>
      </c>
      <c r="I52" s="1">
        <f t="shared" si="3"/>
        <v>1</v>
      </c>
    </row>
    <row r="53" spans="1:9">
      <c r="A53" s="1">
        <v>1700180049</v>
      </c>
      <c r="B53" s="1">
        <f t="shared" si="0"/>
        <v>17001</v>
      </c>
      <c r="C53" s="1">
        <f t="shared" si="1"/>
        <v>8</v>
      </c>
      <c r="D53" t="s">
        <v>1126</v>
      </c>
      <c r="E53" t="s">
        <v>1773</v>
      </c>
      <c r="F53" s="1" t="str">
        <f t="shared" si="2"/>
        <v>汪繼培</v>
      </c>
      <c r="I53" s="1">
        <f t="shared" si="3"/>
        <v>1</v>
      </c>
    </row>
    <row r="54" spans="1:9">
      <c r="A54" s="1">
        <v>1700180050</v>
      </c>
      <c r="B54" s="1">
        <f t="shared" si="0"/>
        <v>17001</v>
      </c>
      <c r="C54" s="1">
        <f t="shared" si="1"/>
        <v>8</v>
      </c>
      <c r="D54" t="s">
        <v>374</v>
      </c>
      <c r="E54" t="s">
        <v>1774</v>
      </c>
      <c r="F54" s="1" t="str">
        <f t="shared" si="2"/>
        <v>洪鈞</v>
      </c>
      <c r="I54" s="1">
        <f t="shared" si="3"/>
        <v>1</v>
      </c>
    </row>
    <row r="55" spans="1:9">
      <c r="A55" s="1">
        <v>1700180051</v>
      </c>
      <c r="B55" s="1">
        <f t="shared" si="0"/>
        <v>17001</v>
      </c>
      <c r="C55" s="1">
        <f t="shared" si="1"/>
        <v>8</v>
      </c>
      <c r="D55" t="s">
        <v>277</v>
      </c>
      <c r="E55" t="s">
        <v>1775</v>
      </c>
      <c r="F55" s="1" t="str">
        <f t="shared" si="2"/>
        <v>李文田</v>
      </c>
      <c r="I55" s="1">
        <f t="shared" si="3"/>
        <v>1</v>
      </c>
    </row>
    <row r="56" spans="1:9">
      <c r="A56" s="1">
        <v>1700180052</v>
      </c>
      <c r="B56" s="1">
        <f t="shared" si="0"/>
        <v>17001</v>
      </c>
      <c r="C56" s="1">
        <f t="shared" si="1"/>
        <v>8</v>
      </c>
      <c r="D56" t="s">
        <v>168</v>
      </c>
      <c r="E56" t="s">
        <v>1776</v>
      </c>
      <c r="F56" s="1" t="str">
        <f t="shared" si="2"/>
        <v>胡玉縉</v>
      </c>
      <c r="I56" s="1">
        <f t="shared" si="3"/>
        <v>1</v>
      </c>
    </row>
    <row r="57" spans="1:9">
      <c r="A57" s="1">
        <v>1700180053</v>
      </c>
      <c r="B57" s="1">
        <f t="shared" si="0"/>
        <v>17001</v>
      </c>
      <c r="C57" s="1">
        <f t="shared" si="1"/>
        <v>8</v>
      </c>
      <c r="D57" t="s">
        <v>266</v>
      </c>
      <c r="E57" t="s">
        <v>1777</v>
      </c>
      <c r="F57" s="1" t="str">
        <f t="shared" si="2"/>
        <v>張廷玉</v>
      </c>
      <c r="I57" s="1">
        <f t="shared" si="3"/>
        <v>1</v>
      </c>
    </row>
    <row r="58" spans="1:9">
      <c r="A58" s="1">
        <v>1700180054</v>
      </c>
      <c r="B58" s="1">
        <f t="shared" si="0"/>
        <v>17001</v>
      </c>
      <c r="C58" s="1">
        <f t="shared" si="1"/>
        <v>8</v>
      </c>
      <c r="D58" t="s">
        <v>218</v>
      </c>
      <c r="E58" t="s">
        <v>1778</v>
      </c>
      <c r="F58" s="1" t="str">
        <f t="shared" si="2"/>
        <v>王頌蔚</v>
      </c>
      <c r="I58" s="1">
        <f t="shared" si="3"/>
        <v>1</v>
      </c>
    </row>
    <row r="59" spans="1:9">
      <c r="A59" s="1">
        <v>1700180055</v>
      </c>
      <c r="B59" s="1">
        <f t="shared" si="0"/>
        <v>17001</v>
      </c>
      <c r="C59" s="1">
        <f t="shared" si="1"/>
        <v>8</v>
      </c>
      <c r="D59" t="s">
        <v>218</v>
      </c>
      <c r="E59" t="s">
        <v>1779</v>
      </c>
      <c r="F59" s="1" t="str">
        <f t="shared" si="2"/>
        <v>王季烈</v>
      </c>
      <c r="I59" s="1">
        <f t="shared" si="3"/>
        <v>1</v>
      </c>
    </row>
    <row r="60" spans="1:9">
      <c r="A60" s="1">
        <v>1700180056</v>
      </c>
      <c r="B60" s="1">
        <f t="shared" si="0"/>
        <v>17001</v>
      </c>
      <c r="C60" s="1">
        <f t="shared" si="1"/>
        <v>8</v>
      </c>
      <c r="D60" t="s">
        <v>1780</v>
      </c>
      <c r="E60" t="s">
        <v>1781</v>
      </c>
      <c r="F60" s="1" t="str">
        <f t="shared" si="2"/>
        <v>愛新覺羅弘曆</v>
      </c>
      <c r="I60" s="1">
        <f t="shared" si="3"/>
        <v>1</v>
      </c>
    </row>
    <row r="61" spans="1:9">
      <c r="A61" s="1">
        <v>1700180057</v>
      </c>
      <c r="B61" s="1">
        <f t="shared" si="0"/>
        <v>17001</v>
      </c>
      <c r="C61" s="1">
        <f t="shared" si="1"/>
        <v>8</v>
      </c>
      <c r="D61" t="s">
        <v>325</v>
      </c>
      <c r="E61" t="s">
        <v>1782</v>
      </c>
      <c r="F61" s="1" t="str">
        <f t="shared" si="2"/>
        <v>徐文靖</v>
      </c>
      <c r="I61" s="1">
        <f t="shared" si="3"/>
        <v>1</v>
      </c>
    </row>
    <row r="62" spans="1:9">
      <c r="A62" s="1">
        <v>1700180058</v>
      </c>
      <c r="B62" s="1">
        <f t="shared" si="0"/>
        <v>17001</v>
      </c>
      <c r="C62" s="1">
        <f t="shared" si="1"/>
        <v>8</v>
      </c>
      <c r="D62" t="s">
        <v>350</v>
      </c>
      <c r="E62" t="s">
        <v>1783</v>
      </c>
      <c r="F62" s="1" t="str">
        <f t="shared" si="2"/>
        <v>陳逢衡</v>
      </c>
      <c r="I62" s="1">
        <f t="shared" si="3"/>
        <v>1</v>
      </c>
    </row>
    <row r="63" spans="1:9">
      <c r="A63" s="1">
        <v>1700180059</v>
      </c>
      <c r="B63" s="1">
        <f t="shared" si="0"/>
        <v>17001</v>
      </c>
      <c r="C63" s="1">
        <f t="shared" si="1"/>
        <v>8</v>
      </c>
      <c r="D63" t="s">
        <v>661</v>
      </c>
      <c r="E63" t="s">
        <v>1784</v>
      </c>
      <c r="F63" s="1" t="str">
        <f t="shared" si="2"/>
        <v>朱右曾</v>
      </c>
      <c r="I63" s="1">
        <f t="shared" si="3"/>
        <v>1</v>
      </c>
    </row>
    <row r="64" spans="1:9">
      <c r="A64" s="1">
        <v>1700180060</v>
      </c>
      <c r="B64" s="1">
        <f t="shared" si="0"/>
        <v>17001</v>
      </c>
      <c r="C64" s="1">
        <f t="shared" si="1"/>
        <v>8</v>
      </c>
      <c r="D64" t="s">
        <v>350</v>
      </c>
      <c r="E64" t="s">
        <v>1785</v>
      </c>
      <c r="F64" s="1" t="str">
        <f t="shared" si="2"/>
        <v>陳景雲</v>
      </c>
      <c r="I64" s="1">
        <f t="shared" si="3"/>
        <v>1</v>
      </c>
    </row>
    <row r="65" spans="1:9">
      <c r="A65" s="1">
        <v>1700180061</v>
      </c>
      <c r="B65" s="1">
        <f t="shared" si="0"/>
        <v>17001</v>
      </c>
      <c r="C65" s="1">
        <f t="shared" si="1"/>
        <v>8</v>
      </c>
      <c r="D65" t="s">
        <v>233</v>
      </c>
      <c r="E65" t="s">
        <v>1786</v>
      </c>
      <c r="F65" s="1" t="str">
        <f t="shared" si="2"/>
        <v>趙紹祖</v>
      </c>
      <c r="I65" s="1">
        <f t="shared" si="3"/>
        <v>1</v>
      </c>
    </row>
    <row r="66" spans="1:9">
      <c r="A66" s="1">
        <v>1700180062</v>
      </c>
      <c r="B66" s="1">
        <f t="shared" si="0"/>
        <v>17001</v>
      </c>
      <c r="C66" s="1">
        <f t="shared" si="1"/>
        <v>8</v>
      </c>
      <c r="D66" t="s">
        <v>402</v>
      </c>
      <c r="E66" t="s">
        <v>1143</v>
      </c>
      <c r="F66" s="1" t="str">
        <f t="shared" si="2"/>
        <v>吳熙載</v>
      </c>
      <c r="I66" s="1">
        <f t="shared" si="3"/>
        <v>1</v>
      </c>
    </row>
    <row r="67" spans="1:9">
      <c r="A67" s="1">
        <v>1700180063</v>
      </c>
      <c r="B67" s="1">
        <f t="shared" si="0"/>
        <v>17001</v>
      </c>
      <c r="C67" s="1">
        <f t="shared" si="1"/>
        <v>8</v>
      </c>
      <c r="D67" t="s">
        <v>591</v>
      </c>
      <c r="E67" t="s">
        <v>1787</v>
      </c>
      <c r="F67" s="1" t="str">
        <f t="shared" si="2"/>
        <v>章鈺</v>
      </c>
      <c r="I67" s="1">
        <f t="shared" si="3"/>
        <v>1</v>
      </c>
    </row>
    <row r="68" spans="1:9">
      <c r="A68" s="1">
        <v>1700180064</v>
      </c>
      <c r="B68" s="1">
        <f t="shared" si="0"/>
        <v>17001</v>
      </c>
      <c r="C68" s="1">
        <f t="shared" si="1"/>
        <v>8</v>
      </c>
      <c r="D68" t="s">
        <v>826</v>
      </c>
      <c r="E68" t="s">
        <v>1788</v>
      </c>
      <c r="F68" s="1" t="str">
        <f t="shared" si="2"/>
        <v>芮長恤</v>
      </c>
      <c r="I68" s="1">
        <f t="shared" si="3"/>
        <v>1</v>
      </c>
    </row>
    <row r="69" spans="1:9">
      <c r="A69" s="1">
        <v>1700180065</v>
      </c>
      <c r="B69" s="1">
        <f t="shared" ref="B69:B132" si="4">IF(INT(A69/100000)&gt;0,INT(A69/100000),"")</f>
        <v>17001</v>
      </c>
      <c r="C69" s="1">
        <f t="shared" ref="C69:C132" si="5">IF(MOD(INT(A69/10000),10)&gt;0,MOD(INT(A69/10000),10),"")</f>
        <v>8</v>
      </c>
      <c r="D69" t="s">
        <v>277</v>
      </c>
      <c r="E69" t="s">
        <v>1789</v>
      </c>
      <c r="F69" s="1" t="str">
        <f t="shared" ref="F69:F92" si="6">_xlfn.CONCAT(D69,E69)</f>
        <v>李述來</v>
      </c>
      <c r="I69" s="1">
        <f t="shared" ref="I69:I132" si="7">IF(C69="","",IF(C69=9,2,1))</f>
        <v>1</v>
      </c>
    </row>
    <row r="70" spans="1:9">
      <c r="A70" s="1">
        <v>1700180066</v>
      </c>
      <c r="B70" s="1">
        <f t="shared" si="4"/>
        <v>17001</v>
      </c>
      <c r="C70" s="1">
        <f t="shared" si="5"/>
        <v>8</v>
      </c>
      <c r="D70" t="s">
        <v>325</v>
      </c>
      <c r="E70" t="s">
        <v>1790</v>
      </c>
      <c r="F70" s="1" t="str">
        <f t="shared" si="6"/>
        <v>徐乾學</v>
      </c>
      <c r="I70" s="1">
        <f t="shared" si="7"/>
        <v>1</v>
      </c>
    </row>
    <row r="71" spans="1:9">
      <c r="A71" s="1">
        <v>1700180067</v>
      </c>
      <c r="B71" s="1">
        <f t="shared" si="4"/>
        <v>17001</v>
      </c>
      <c r="C71" s="1">
        <f t="shared" si="5"/>
        <v>8</v>
      </c>
      <c r="D71" t="s">
        <v>172</v>
      </c>
      <c r="E71" t="s">
        <v>1791</v>
      </c>
      <c r="F71" s="1" t="str">
        <f t="shared" si="6"/>
        <v>林春溥</v>
      </c>
      <c r="I71" s="1">
        <f t="shared" si="7"/>
        <v>1</v>
      </c>
    </row>
    <row r="72" spans="1:9">
      <c r="A72" s="1">
        <v>1700180068</v>
      </c>
      <c r="B72" s="1">
        <f t="shared" si="4"/>
        <v>17001</v>
      </c>
      <c r="C72" s="1">
        <f t="shared" si="5"/>
        <v>8</v>
      </c>
      <c r="D72" t="s">
        <v>231</v>
      </c>
      <c r="E72" t="s">
        <v>1792</v>
      </c>
      <c r="F72" s="1" t="str">
        <f t="shared" si="6"/>
        <v>黃式三</v>
      </c>
      <c r="I72" s="1">
        <f t="shared" si="7"/>
        <v>1</v>
      </c>
    </row>
    <row r="73" spans="1:9">
      <c r="A73" s="1">
        <v>1700180069</v>
      </c>
      <c r="B73" s="1">
        <f t="shared" si="4"/>
        <v>17001</v>
      </c>
      <c r="C73" s="1">
        <f t="shared" si="5"/>
        <v>8</v>
      </c>
      <c r="D73" t="s">
        <v>198</v>
      </c>
      <c r="E73" t="s">
        <v>1793</v>
      </c>
      <c r="F73" s="1" t="str">
        <f t="shared" si="6"/>
        <v>秦緗業</v>
      </c>
      <c r="I73" s="1">
        <f t="shared" si="7"/>
        <v>1</v>
      </c>
    </row>
    <row r="74" spans="1:9">
      <c r="A74" s="1">
        <v>1700180070</v>
      </c>
      <c r="B74" s="1">
        <f t="shared" si="4"/>
        <v>17001</v>
      </c>
      <c r="C74" s="1">
        <f t="shared" si="5"/>
        <v>8</v>
      </c>
      <c r="D74" t="s">
        <v>231</v>
      </c>
      <c r="E74" t="s">
        <v>1794</v>
      </c>
      <c r="F74" s="1" t="str">
        <f t="shared" si="6"/>
        <v>黃以周</v>
      </c>
      <c r="I74" s="1">
        <f t="shared" si="7"/>
        <v>1</v>
      </c>
    </row>
    <row r="75" spans="1:9">
      <c r="A75" s="1">
        <v>1700180071</v>
      </c>
      <c r="B75" s="1">
        <f t="shared" si="4"/>
        <v>17001</v>
      </c>
      <c r="C75" s="1">
        <f t="shared" si="5"/>
        <v>8</v>
      </c>
      <c r="D75" t="s">
        <v>310</v>
      </c>
      <c r="E75" t="s">
        <v>1795</v>
      </c>
      <c r="F75" s="1" t="str">
        <f t="shared" si="6"/>
        <v>許重熙</v>
      </c>
      <c r="I75" s="1">
        <f t="shared" si="7"/>
        <v>1</v>
      </c>
    </row>
    <row r="76" spans="1:9">
      <c r="A76" s="1">
        <v>1700180072</v>
      </c>
      <c r="B76" s="1">
        <f t="shared" si="4"/>
        <v>17001</v>
      </c>
      <c r="C76" s="1">
        <f t="shared" si="5"/>
        <v>8</v>
      </c>
      <c r="D76" t="s">
        <v>402</v>
      </c>
      <c r="E76" t="s">
        <v>1796</v>
      </c>
      <c r="F76" s="1" t="str">
        <f t="shared" si="6"/>
        <v>吳乘權</v>
      </c>
      <c r="I76" s="1">
        <f t="shared" si="7"/>
        <v>1</v>
      </c>
    </row>
    <row r="77" spans="1:9">
      <c r="A77" s="1">
        <v>1700180073</v>
      </c>
      <c r="B77" s="1">
        <f t="shared" si="4"/>
        <v>17001</v>
      </c>
      <c r="C77" s="1">
        <f t="shared" si="5"/>
        <v>8</v>
      </c>
      <c r="D77" t="s">
        <v>589</v>
      </c>
      <c r="E77" t="s">
        <v>1544</v>
      </c>
      <c r="F77" s="1" t="str">
        <f t="shared" si="6"/>
        <v>孫承澤</v>
      </c>
      <c r="I77" s="1">
        <f t="shared" si="7"/>
        <v>1</v>
      </c>
    </row>
    <row r="78" spans="1:9">
      <c r="A78" s="1">
        <v>1700180074</v>
      </c>
      <c r="B78" s="1">
        <f t="shared" si="4"/>
        <v>17001</v>
      </c>
      <c r="C78" s="1">
        <f t="shared" si="5"/>
        <v>8</v>
      </c>
      <c r="D78" t="s">
        <v>325</v>
      </c>
      <c r="E78" t="s">
        <v>1072</v>
      </c>
      <c r="F78" s="1" t="str">
        <f t="shared" si="6"/>
        <v>徐鼒</v>
      </c>
      <c r="I78" s="1">
        <f t="shared" si="7"/>
        <v>1</v>
      </c>
    </row>
    <row r="79" spans="1:9">
      <c r="A79" s="1">
        <v>1700180075</v>
      </c>
      <c r="B79" s="1">
        <f t="shared" si="4"/>
        <v>17001</v>
      </c>
      <c r="C79" s="1">
        <f t="shared" si="5"/>
        <v>8</v>
      </c>
      <c r="E79" t="s">
        <v>1797</v>
      </c>
      <c r="F79" s="1" t="str">
        <f t="shared" si="6"/>
        <v>阿桂</v>
      </c>
      <c r="I79" s="1">
        <f t="shared" si="7"/>
        <v>1</v>
      </c>
    </row>
    <row r="80" spans="1:9">
      <c r="A80" s="1">
        <v>1700180076</v>
      </c>
      <c r="B80" s="1">
        <f t="shared" si="4"/>
        <v>17001</v>
      </c>
      <c r="C80" s="1">
        <f t="shared" si="5"/>
        <v>8</v>
      </c>
      <c r="D80" t="s">
        <v>869</v>
      </c>
      <c r="E80" t="s">
        <v>1798</v>
      </c>
      <c r="F80" s="1" t="str">
        <f t="shared" si="6"/>
        <v>梁國治</v>
      </c>
      <c r="I80" s="1">
        <f t="shared" si="7"/>
        <v>1</v>
      </c>
    </row>
    <row r="81" spans="1:9">
      <c r="A81" s="1">
        <v>1700180077</v>
      </c>
      <c r="B81" s="1">
        <f t="shared" si="4"/>
        <v>17001</v>
      </c>
      <c r="C81" s="1">
        <f t="shared" si="5"/>
        <v>8</v>
      </c>
      <c r="D81" t="s">
        <v>661</v>
      </c>
      <c r="E81" t="s">
        <v>1799</v>
      </c>
      <c r="F81" s="1" t="str">
        <f t="shared" si="6"/>
        <v>朱壽朋</v>
      </c>
      <c r="I81" s="1">
        <f t="shared" si="7"/>
        <v>1</v>
      </c>
    </row>
    <row r="82" spans="1:9">
      <c r="A82" s="1">
        <v>1700180078</v>
      </c>
      <c r="B82" s="1">
        <f t="shared" si="4"/>
        <v>17001</v>
      </c>
      <c r="C82" s="1">
        <f t="shared" si="5"/>
        <v>8</v>
      </c>
      <c r="E82" t="s">
        <v>1800</v>
      </c>
      <c r="F82" s="1" t="str">
        <f t="shared" si="6"/>
        <v>傅恒</v>
      </c>
      <c r="I82" s="1">
        <f t="shared" si="7"/>
        <v>1</v>
      </c>
    </row>
    <row r="83" spans="1:9">
      <c r="A83" s="1">
        <v>1700180079</v>
      </c>
      <c r="B83" s="1">
        <f t="shared" si="4"/>
        <v>17001</v>
      </c>
      <c r="C83" s="1">
        <f t="shared" si="5"/>
        <v>8</v>
      </c>
      <c r="D83" t="s">
        <v>589</v>
      </c>
      <c r="E83" t="s">
        <v>1801</v>
      </c>
      <c r="F83" s="1" t="str">
        <f t="shared" si="6"/>
        <v>孫詒讓</v>
      </c>
      <c r="I83" s="1">
        <f t="shared" si="7"/>
        <v>1</v>
      </c>
    </row>
    <row r="84" spans="1:9">
      <c r="A84" s="1">
        <v>1700180080</v>
      </c>
      <c r="B84" s="1">
        <f t="shared" si="4"/>
        <v>17001</v>
      </c>
      <c r="C84" s="1">
        <f t="shared" si="5"/>
        <v>8</v>
      </c>
      <c r="D84" t="s">
        <v>264</v>
      </c>
      <c r="E84" t="s">
        <v>1802</v>
      </c>
      <c r="F84" s="1" t="str">
        <f t="shared" si="6"/>
        <v>何秋濤</v>
      </c>
      <c r="I84" s="1">
        <f t="shared" si="7"/>
        <v>1</v>
      </c>
    </row>
    <row r="85" spans="1:9">
      <c r="A85" s="1">
        <v>1700180081</v>
      </c>
      <c r="B85" s="1">
        <f t="shared" si="4"/>
        <v>17001</v>
      </c>
      <c r="C85" s="1">
        <f t="shared" si="5"/>
        <v>8</v>
      </c>
      <c r="D85" t="s">
        <v>272</v>
      </c>
      <c r="E85" t="s">
        <v>1803</v>
      </c>
      <c r="F85" s="1" t="str">
        <f t="shared" si="6"/>
        <v>宋翔鳳</v>
      </c>
      <c r="I85" s="1">
        <f t="shared" si="7"/>
        <v>1</v>
      </c>
    </row>
    <row r="86" spans="1:9">
      <c r="A86" s="1">
        <v>1700180082</v>
      </c>
      <c r="B86" s="1">
        <f t="shared" si="4"/>
        <v>17001</v>
      </c>
      <c r="C86" s="1">
        <f t="shared" si="5"/>
        <v>8</v>
      </c>
      <c r="D86" t="s">
        <v>587</v>
      </c>
      <c r="E86" t="s">
        <v>1804</v>
      </c>
      <c r="F86" s="1" t="str">
        <f t="shared" si="6"/>
        <v>錢保塘</v>
      </c>
      <c r="I86" s="1">
        <f t="shared" si="7"/>
        <v>1</v>
      </c>
    </row>
    <row r="87" spans="1:9">
      <c r="A87" s="1">
        <v>1700180083</v>
      </c>
      <c r="B87" s="1">
        <f t="shared" si="4"/>
        <v>17001</v>
      </c>
      <c r="C87" s="1">
        <f t="shared" si="5"/>
        <v>8</v>
      </c>
      <c r="D87" t="s">
        <v>266</v>
      </c>
      <c r="E87" t="s">
        <v>1805</v>
      </c>
      <c r="F87" s="1" t="str">
        <f t="shared" si="6"/>
        <v>張樹</v>
      </c>
      <c r="I87" s="1">
        <f t="shared" si="7"/>
        <v>1</v>
      </c>
    </row>
    <row r="88" spans="1:9">
      <c r="A88" s="1">
        <v>1700180084</v>
      </c>
      <c r="B88" s="1">
        <f t="shared" si="4"/>
        <v>17001</v>
      </c>
      <c r="C88" s="1">
        <f t="shared" si="5"/>
        <v>8</v>
      </c>
      <c r="D88" t="s">
        <v>277</v>
      </c>
      <c r="E88" t="s">
        <v>1806</v>
      </c>
      <c r="F88" s="1" t="str">
        <f t="shared" si="6"/>
        <v>李鍇</v>
      </c>
      <c r="I88" s="1">
        <f t="shared" si="7"/>
        <v>1</v>
      </c>
    </row>
    <row r="89" spans="1:9">
      <c r="A89" s="1">
        <v>1700180085</v>
      </c>
      <c r="B89" s="1">
        <f t="shared" si="4"/>
        <v>17001</v>
      </c>
      <c r="C89" s="1">
        <f t="shared" si="5"/>
        <v>8</v>
      </c>
      <c r="D89" t="s">
        <v>350</v>
      </c>
      <c r="E89" t="s">
        <v>1807</v>
      </c>
      <c r="F89" s="1" t="str">
        <f t="shared" si="6"/>
        <v>陳厚耀</v>
      </c>
      <c r="I89" s="1">
        <f t="shared" si="7"/>
        <v>1</v>
      </c>
    </row>
    <row r="90" spans="1:9">
      <c r="A90" s="1">
        <v>1700180086</v>
      </c>
      <c r="B90" s="1">
        <f t="shared" si="4"/>
        <v>17001</v>
      </c>
      <c r="C90" s="1">
        <f t="shared" si="5"/>
        <v>8</v>
      </c>
      <c r="D90" t="s">
        <v>440</v>
      </c>
      <c r="E90" t="s">
        <v>1808</v>
      </c>
      <c r="F90" s="1" t="str">
        <f t="shared" si="6"/>
        <v>姚之駰</v>
      </c>
      <c r="I90" s="1">
        <f t="shared" si="7"/>
        <v>1</v>
      </c>
    </row>
    <row r="91" spans="1:9">
      <c r="A91" s="1">
        <v>1700180087</v>
      </c>
      <c r="B91" s="1">
        <f t="shared" si="4"/>
        <v>17001</v>
      </c>
      <c r="C91" s="1">
        <f t="shared" si="5"/>
        <v>8</v>
      </c>
      <c r="D91" t="s">
        <v>836</v>
      </c>
      <c r="E91" t="s">
        <v>1809</v>
      </c>
      <c r="F91" s="1" t="str">
        <f t="shared" si="6"/>
        <v>謝啟昆</v>
      </c>
      <c r="I91" s="1">
        <f t="shared" si="7"/>
        <v>1</v>
      </c>
    </row>
    <row r="92" spans="1:9">
      <c r="A92" s="1">
        <v>1700180088</v>
      </c>
      <c r="B92" s="1">
        <f t="shared" si="4"/>
        <v>17001</v>
      </c>
      <c r="C92" s="1">
        <f t="shared" si="5"/>
        <v>8</v>
      </c>
      <c r="D92" t="s">
        <v>343</v>
      </c>
      <c r="E92" t="s">
        <v>1810</v>
      </c>
      <c r="F92" s="1" t="str">
        <f t="shared" si="6"/>
        <v>陸心源</v>
      </c>
      <c r="I92" s="1">
        <f t="shared" si="7"/>
        <v>1</v>
      </c>
    </row>
    <row r="93" spans="1:9">
      <c r="A93" s="1">
        <v>1700180089</v>
      </c>
      <c r="B93" s="1">
        <f t="shared" si="4"/>
        <v>17001</v>
      </c>
      <c r="C93" s="1">
        <f t="shared" si="5"/>
        <v>8</v>
      </c>
      <c r="D93" t="s">
        <v>545</v>
      </c>
      <c r="E93" t="s">
        <v>1811</v>
      </c>
      <c r="F93" s="1" t="str">
        <f t="shared" ref="F93:F125" si="8">_xlfn.CONCAT(D93,E93)</f>
        <v>高寶銓</v>
      </c>
      <c r="I93" s="1">
        <f t="shared" si="7"/>
        <v>1</v>
      </c>
    </row>
    <row r="94" spans="1:9">
      <c r="A94" s="1">
        <v>1700180090</v>
      </c>
      <c r="B94" s="1">
        <f t="shared" si="4"/>
        <v>17001</v>
      </c>
      <c r="C94" s="1">
        <f t="shared" si="5"/>
        <v>8</v>
      </c>
      <c r="D94" t="s">
        <v>873</v>
      </c>
      <c r="E94" t="s">
        <v>1812</v>
      </c>
      <c r="F94" s="1" t="str">
        <f t="shared" si="8"/>
        <v>施世杰</v>
      </c>
      <c r="I94" s="1">
        <f t="shared" si="7"/>
        <v>1</v>
      </c>
    </row>
    <row r="95" spans="1:9">
      <c r="A95" s="1">
        <v>1700180091</v>
      </c>
      <c r="B95" s="1">
        <f t="shared" si="4"/>
        <v>17001</v>
      </c>
      <c r="C95" s="1">
        <f t="shared" si="5"/>
        <v>8</v>
      </c>
      <c r="D95" t="s">
        <v>615</v>
      </c>
      <c r="E95" t="s">
        <v>1813</v>
      </c>
      <c r="F95" s="1" t="str">
        <f t="shared" si="8"/>
        <v>邵遠平</v>
      </c>
      <c r="I95" s="1">
        <f t="shared" si="7"/>
        <v>1</v>
      </c>
    </row>
    <row r="96" spans="1:9">
      <c r="A96" s="1">
        <v>1700180092</v>
      </c>
      <c r="B96" s="1">
        <f t="shared" si="4"/>
        <v>17001</v>
      </c>
      <c r="C96" s="1">
        <f t="shared" si="5"/>
        <v>8</v>
      </c>
      <c r="D96" t="s">
        <v>220</v>
      </c>
      <c r="E96" t="s">
        <v>1814</v>
      </c>
      <c r="F96" s="1" t="str">
        <f t="shared" si="8"/>
        <v>魏源</v>
      </c>
      <c r="I96" s="1">
        <f t="shared" si="7"/>
        <v>1</v>
      </c>
    </row>
    <row r="97" spans="1:9">
      <c r="A97" s="1">
        <v>1700180093</v>
      </c>
      <c r="B97" s="1">
        <f t="shared" si="4"/>
        <v>17001</v>
      </c>
      <c r="C97" s="1">
        <f t="shared" si="5"/>
        <v>8</v>
      </c>
      <c r="D97" t="s">
        <v>266</v>
      </c>
      <c r="E97" t="s">
        <v>1244</v>
      </c>
      <c r="F97" s="1" t="str">
        <f t="shared" si="8"/>
        <v>張岱</v>
      </c>
      <c r="I97" s="1">
        <f t="shared" si="7"/>
        <v>1</v>
      </c>
    </row>
    <row r="98" spans="1:9">
      <c r="A98" s="1">
        <v>1700180094</v>
      </c>
      <c r="B98" s="1">
        <f t="shared" si="4"/>
        <v>17001</v>
      </c>
      <c r="C98" s="1">
        <f t="shared" si="5"/>
        <v>8</v>
      </c>
      <c r="D98" t="s">
        <v>1467</v>
      </c>
      <c r="E98" t="s">
        <v>1815</v>
      </c>
      <c r="F98" s="1" t="str">
        <f t="shared" si="8"/>
        <v>查繼佐</v>
      </c>
      <c r="I98" s="1">
        <f t="shared" si="7"/>
        <v>1</v>
      </c>
    </row>
    <row r="99" spans="1:9">
      <c r="A99" s="1">
        <v>1700180095</v>
      </c>
      <c r="B99" s="1">
        <f t="shared" si="4"/>
        <v>17001</v>
      </c>
      <c r="C99" s="1">
        <f t="shared" si="5"/>
        <v>8</v>
      </c>
      <c r="D99" t="s">
        <v>1618</v>
      </c>
      <c r="E99" t="s">
        <v>1816</v>
      </c>
      <c r="F99" s="1" t="str">
        <f t="shared" si="8"/>
        <v>萬斯同</v>
      </c>
      <c r="I99" s="1">
        <f t="shared" si="7"/>
        <v>1</v>
      </c>
    </row>
    <row r="100" spans="1:9">
      <c r="A100" s="1">
        <v>1700180096</v>
      </c>
      <c r="B100" s="1">
        <f t="shared" si="4"/>
        <v>17001</v>
      </c>
      <c r="C100" s="1">
        <f t="shared" si="5"/>
        <v>8</v>
      </c>
      <c r="D100" t="s">
        <v>615</v>
      </c>
      <c r="E100" t="s">
        <v>1817</v>
      </c>
      <c r="F100" s="1" t="str">
        <f t="shared" si="8"/>
        <v>邵廷釆</v>
      </c>
      <c r="I100" s="1">
        <f t="shared" si="7"/>
        <v>1</v>
      </c>
    </row>
    <row r="101" spans="1:9">
      <c r="A101" s="1">
        <v>1700180097</v>
      </c>
      <c r="B101" s="1">
        <f t="shared" si="4"/>
        <v>17001</v>
      </c>
      <c r="C101" s="1">
        <f t="shared" si="5"/>
        <v>8</v>
      </c>
      <c r="D101" t="s">
        <v>1818</v>
      </c>
      <c r="E101" t="s">
        <v>1819</v>
      </c>
      <c r="F101" s="1" t="str">
        <f t="shared" si="8"/>
        <v>溫睿臨</v>
      </c>
      <c r="I101" s="1">
        <f t="shared" si="7"/>
        <v>1</v>
      </c>
    </row>
    <row r="102" spans="1:9">
      <c r="A102" s="1">
        <v>1700180098</v>
      </c>
      <c r="B102" s="1">
        <f t="shared" si="4"/>
        <v>17001</v>
      </c>
      <c r="C102" s="1">
        <f t="shared" si="5"/>
        <v>8</v>
      </c>
      <c r="D102" t="s">
        <v>337</v>
      </c>
      <c r="E102" t="s">
        <v>1820</v>
      </c>
      <c r="F102" s="1" t="str">
        <f t="shared" si="8"/>
        <v>楊鳳苞</v>
      </c>
      <c r="I102" s="1">
        <f t="shared" si="7"/>
        <v>1</v>
      </c>
    </row>
    <row r="103" spans="1:9">
      <c r="A103" s="1">
        <v>1700180099</v>
      </c>
      <c r="B103" s="1">
        <f t="shared" si="4"/>
        <v>17001</v>
      </c>
      <c r="C103" s="1">
        <f t="shared" si="5"/>
        <v>8</v>
      </c>
      <c r="D103" t="s">
        <v>325</v>
      </c>
      <c r="E103" t="s">
        <v>1821</v>
      </c>
      <c r="F103" s="1" t="str">
        <f t="shared" si="8"/>
        <v>徐承禮</v>
      </c>
      <c r="I103" s="1">
        <f t="shared" si="7"/>
        <v>1</v>
      </c>
    </row>
    <row r="104" spans="1:9">
      <c r="A104" s="1">
        <v>1700180100</v>
      </c>
      <c r="B104" s="1">
        <f t="shared" si="4"/>
        <v>17001</v>
      </c>
      <c r="C104" s="1">
        <f t="shared" si="5"/>
        <v>8</v>
      </c>
      <c r="D104" t="s">
        <v>356</v>
      </c>
      <c r="E104" t="s">
        <v>1822</v>
      </c>
      <c r="F104" s="1" t="str">
        <f t="shared" si="8"/>
        <v>嵇璜</v>
      </c>
      <c r="I104" s="1">
        <f t="shared" si="7"/>
        <v>1</v>
      </c>
    </row>
    <row r="105" spans="1:9">
      <c r="A105" s="1">
        <v>1700180101</v>
      </c>
      <c r="B105" s="1">
        <f t="shared" si="4"/>
        <v>17001</v>
      </c>
      <c r="C105" s="1">
        <f t="shared" si="5"/>
        <v>8</v>
      </c>
      <c r="D105" t="s">
        <v>807</v>
      </c>
      <c r="E105" t="s">
        <v>1823</v>
      </c>
      <c r="F105" s="1" t="str">
        <f t="shared" si="8"/>
        <v>曹仁虎</v>
      </c>
      <c r="I105" s="1">
        <f t="shared" si="7"/>
        <v>1</v>
      </c>
    </row>
    <row r="106" spans="1:9">
      <c r="A106" s="1">
        <v>1700180102</v>
      </c>
      <c r="B106" s="1">
        <f t="shared" si="4"/>
        <v>17001</v>
      </c>
      <c r="C106" s="1">
        <f t="shared" si="5"/>
        <v>8</v>
      </c>
      <c r="D106" t="s">
        <v>321</v>
      </c>
      <c r="E106" t="s">
        <v>1419</v>
      </c>
      <c r="F106" s="1" t="str">
        <f t="shared" si="8"/>
        <v>髙士竒</v>
      </c>
      <c r="I106" s="1">
        <f t="shared" si="7"/>
        <v>1</v>
      </c>
    </row>
    <row r="107" spans="1:9">
      <c r="A107" s="1">
        <v>1700180103</v>
      </c>
      <c r="B107" s="1">
        <f t="shared" si="4"/>
        <v>17001</v>
      </c>
      <c r="C107" s="1">
        <f t="shared" si="5"/>
        <v>8</v>
      </c>
      <c r="D107" t="s">
        <v>277</v>
      </c>
      <c r="E107" t="s">
        <v>1824</v>
      </c>
      <c r="F107" s="1" t="str">
        <f t="shared" si="8"/>
        <v>李有棠</v>
      </c>
      <c r="I107" s="1">
        <f t="shared" si="7"/>
        <v>1</v>
      </c>
    </row>
    <row r="108" spans="1:9">
      <c r="A108" s="1">
        <v>1700180104</v>
      </c>
      <c r="B108" s="1">
        <f t="shared" si="4"/>
        <v>17001</v>
      </c>
      <c r="C108" s="1">
        <f t="shared" si="5"/>
        <v>8</v>
      </c>
      <c r="D108" t="s">
        <v>611</v>
      </c>
      <c r="E108" t="s">
        <v>1160</v>
      </c>
      <c r="F108" s="1" t="str">
        <f t="shared" si="8"/>
        <v>丁謙</v>
      </c>
      <c r="I108" s="1">
        <f t="shared" si="7"/>
        <v>1</v>
      </c>
    </row>
    <row r="109" spans="1:9">
      <c r="A109" s="1">
        <v>1700180105</v>
      </c>
      <c r="B109" s="1">
        <f t="shared" si="4"/>
        <v>17001</v>
      </c>
      <c r="C109" s="1">
        <f t="shared" si="5"/>
        <v>8</v>
      </c>
      <c r="D109" t="s">
        <v>266</v>
      </c>
      <c r="E109" t="s">
        <v>1034</v>
      </c>
      <c r="F109" s="1" t="str">
        <f t="shared" si="8"/>
        <v>張鑑</v>
      </c>
      <c r="I109" s="1">
        <f t="shared" si="7"/>
        <v>1</v>
      </c>
    </row>
    <row r="110" spans="1:9">
      <c r="A110" s="1">
        <v>1700180106</v>
      </c>
      <c r="B110" s="1">
        <f t="shared" si="4"/>
        <v>17001</v>
      </c>
      <c r="C110" s="1">
        <f t="shared" si="5"/>
        <v>8</v>
      </c>
      <c r="D110" t="s">
        <v>587</v>
      </c>
      <c r="E110" t="s">
        <v>1825</v>
      </c>
      <c r="F110" s="1" t="str">
        <f t="shared" si="8"/>
        <v>錢謙益</v>
      </c>
      <c r="I110" s="1">
        <f t="shared" si="7"/>
        <v>1</v>
      </c>
    </row>
    <row r="111" spans="1:9">
      <c r="A111" s="1">
        <v>1700180107</v>
      </c>
      <c r="B111" s="1">
        <f t="shared" si="4"/>
        <v>17001</v>
      </c>
      <c r="C111" s="1">
        <f t="shared" si="5"/>
        <v>8</v>
      </c>
      <c r="D111" t="s">
        <v>1826</v>
      </c>
      <c r="E111" t="s">
        <v>1827</v>
      </c>
      <c r="F111" s="1" t="str">
        <f t="shared" si="8"/>
        <v>計六奇</v>
      </c>
      <c r="I111" s="1">
        <f t="shared" si="7"/>
        <v>1</v>
      </c>
    </row>
    <row r="112" spans="1:9">
      <c r="A112" s="1">
        <v>1700180108</v>
      </c>
      <c r="B112" s="1">
        <f t="shared" si="4"/>
        <v>17001</v>
      </c>
      <c r="C112" s="1">
        <f t="shared" si="5"/>
        <v>8</v>
      </c>
      <c r="D112" t="s">
        <v>402</v>
      </c>
      <c r="E112" t="s">
        <v>1828</v>
      </c>
      <c r="F112" s="1" t="str">
        <f t="shared" si="8"/>
        <v>吳偉業</v>
      </c>
      <c r="I112" s="1">
        <f t="shared" si="7"/>
        <v>1</v>
      </c>
    </row>
    <row r="113" spans="1:9">
      <c r="A113" s="1">
        <v>1700180109</v>
      </c>
      <c r="B113" s="1">
        <f t="shared" si="4"/>
        <v>17001</v>
      </c>
      <c r="C113" s="1">
        <f t="shared" si="5"/>
        <v>8</v>
      </c>
      <c r="D113" t="s">
        <v>624</v>
      </c>
      <c r="E113" t="s">
        <v>1829</v>
      </c>
      <c r="F113" s="1" t="str">
        <f t="shared" si="8"/>
        <v>葉夢珠</v>
      </c>
      <c r="I113" s="1">
        <f t="shared" si="7"/>
        <v>1</v>
      </c>
    </row>
    <row r="114" spans="1:9">
      <c r="A114" s="1">
        <v>1700180110</v>
      </c>
      <c r="B114" s="1">
        <f t="shared" si="4"/>
        <v>17001</v>
      </c>
      <c r="C114" s="1">
        <f t="shared" si="5"/>
        <v>8</v>
      </c>
      <c r="D114" t="s">
        <v>537</v>
      </c>
      <c r="E114" t="s">
        <v>1830</v>
      </c>
      <c r="F114" s="1" t="str">
        <f t="shared" si="8"/>
        <v>谷應泰</v>
      </c>
      <c r="I114" s="1">
        <f t="shared" si="7"/>
        <v>1</v>
      </c>
    </row>
    <row r="115" spans="1:9">
      <c r="A115" s="1">
        <v>1700180111</v>
      </c>
      <c r="B115" s="1">
        <f t="shared" si="4"/>
        <v>17001</v>
      </c>
      <c r="C115" s="1">
        <f t="shared" si="5"/>
        <v>8</v>
      </c>
      <c r="D115" t="s">
        <v>784</v>
      </c>
      <c r="E115" t="s">
        <v>1831</v>
      </c>
      <c r="F115" s="1" t="str">
        <f t="shared" si="8"/>
        <v>金象豫</v>
      </c>
      <c r="I115" s="1">
        <f t="shared" si="7"/>
        <v>1</v>
      </c>
    </row>
    <row r="116" spans="1:9">
      <c r="A116" s="1">
        <v>1700180112</v>
      </c>
      <c r="B116" s="1">
        <f t="shared" si="4"/>
        <v>17001</v>
      </c>
      <c r="C116" s="1">
        <f t="shared" si="5"/>
        <v>8</v>
      </c>
      <c r="E116" t="s">
        <v>1832</v>
      </c>
      <c r="F116" s="1" t="str">
        <f t="shared" si="8"/>
        <v>勒德洪</v>
      </c>
      <c r="I116" s="1">
        <f t="shared" si="7"/>
        <v>1</v>
      </c>
    </row>
    <row r="117" spans="1:9">
      <c r="A117" s="1">
        <v>1700180113</v>
      </c>
      <c r="B117" s="1">
        <f t="shared" si="4"/>
        <v>17001</v>
      </c>
      <c r="C117" s="1">
        <f t="shared" si="5"/>
        <v>8</v>
      </c>
      <c r="D117" t="s">
        <v>337</v>
      </c>
      <c r="E117" t="s">
        <v>1833</v>
      </c>
      <c r="F117" s="1" t="str">
        <f t="shared" si="8"/>
        <v>楊陸榮</v>
      </c>
      <c r="I117" s="1">
        <f t="shared" si="7"/>
        <v>1</v>
      </c>
    </row>
    <row r="118" spans="1:9">
      <c r="A118" s="1">
        <v>1700180114</v>
      </c>
      <c r="B118" s="1">
        <f t="shared" si="4"/>
        <v>17001</v>
      </c>
      <c r="C118" s="1">
        <f t="shared" si="5"/>
        <v>8</v>
      </c>
      <c r="D118" t="s">
        <v>1818</v>
      </c>
      <c r="E118" t="s">
        <v>1632</v>
      </c>
      <c r="F118" s="1" t="str">
        <f t="shared" si="8"/>
        <v>溫達</v>
      </c>
      <c r="I118" s="1">
        <f t="shared" si="7"/>
        <v>1</v>
      </c>
    </row>
    <row r="119" spans="1:9">
      <c r="A119" s="1">
        <v>1700180115</v>
      </c>
      <c r="B119" s="1">
        <f t="shared" si="4"/>
        <v>17001</v>
      </c>
      <c r="C119" s="1">
        <f t="shared" si="5"/>
        <v>8</v>
      </c>
      <c r="E119" t="s">
        <v>1834</v>
      </c>
      <c r="F119" s="1" t="str">
        <f t="shared" si="8"/>
        <v>來保</v>
      </c>
      <c r="I119" s="1">
        <f t="shared" si="7"/>
        <v>1</v>
      </c>
    </row>
    <row r="120" spans="1:9">
      <c r="A120" s="1">
        <v>1700180116</v>
      </c>
      <c r="B120" s="1">
        <f t="shared" si="4"/>
        <v>17001</v>
      </c>
      <c r="C120" s="1">
        <f t="shared" si="5"/>
        <v>8</v>
      </c>
      <c r="D120" t="s">
        <v>1115</v>
      </c>
      <c r="E120" t="s">
        <v>1091</v>
      </c>
      <c r="F120" s="1" t="str">
        <f t="shared" si="8"/>
        <v>于敏中</v>
      </c>
      <c r="I120" s="1">
        <f t="shared" si="7"/>
        <v>1</v>
      </c>
    </row>
    <row r="121" spans="1:9">
      <c r="A121" s="1">
        <v>1700180117</v>
      </c>
      <c r="B121" s="1">
        <f t="shared" si="4"/>
        <v>17001</v>
      </c>
      <c r="C121" s="1">
        <f t="shared" si="5"/>
        <v>8</v>
      </c>
      <c r="E121" t="s">
        <v>1835</v>
      </c>
      <c r="F121" s="1" t="str">
        <f t="shared" si="8"/>
        <v>慶桂</v>
      </c>
      <c r="I121" s="1">
        <f t="shared" si="7"/>
        <v>1</v>
      </c>
    </row>
    <row r="122" spans="1:9">
      <c r="A122" s="1">
        <v>1700180118</v>
      </c>
      <c r="B122" s="1">
        <f t="shared" si="4"/>
        <v>17001</v>
      </c>
      <c r="C122" s="1">
        <f t="shared" si="5"/>
        <v>8</v>
      </c>
      <c r="E122" t="s">
        <v>1836</v>
      </c>
      <c r="F122" s="1" t="str">
        <f t="shared" si="8"/>
        <v>托津</v>
      </c>
      <c r="I122" s="1">
        <f t="shared" si="7"/>
        <v>1</v>
      </c>
    </row>
    <row r="123" spans="1:9">
      <c r="A123" s="1">
        <v>1700180119</v>
      </c>
      <c r="B123" s="1">
        <f t="shared" si="4"/>
        <v>17001</v>
      </c>
      <c r="C123" s="1">
        <f t="shared" si="5"/>
        <v>8</v>
      </c>
      <c r="E123" t="s">
        <v>1837</v>
      </c>
      <c r="F123" s="1" t="str">
        <f t="shared" si="8"/>
        <v>奕訢</v>
      </c>
      <c r="I123" s="1">
        <f t="shared" si="7"/>
        <v>1</v>
      </c>
    </row>
    <row r="124" spans="1:9">
      <c r="A124" s="1">
        <v>1700180120</v>
      </c>
      <c r="B124" s="1">
        <f t="shared" si="4"/>
        <v>17001</v>
      </c>
      <c r="C124" s="1">
        <f t="shared" si="5"/>
        <v>8</v>
      </c>
      <c r="D124" t="s">
        <v>359</v>
      </c>
      <c r="E124" t="s">
        <v>1838</v>
      </c>
      <c r="F124" s="1" t="str">
        <f t="shared" si="8"/>
        <v>杜文瀾</v>
      </c>
      <c r="I124" s="1">
        <f t="shared" si="7"/>
        <v>1</v>
      </c>
    </row>
    <row r="125" spans="1:9">
      <c r="A125" s="1">
        <v>1700180121</v>
      </c>
      <c r="B125" s="1">
        <f t="shared" si="4"/>
        <v>17001</v>
      </c>
      <c r="C125" s="1">
        <f t="shared" si="5"/>
        <v>8</v>
      </c>
      <c r="D125" t="s">
        <v>346</v>
      </c>
      <c r="E125" t="s">
        <v>1839</v>
      </c>
      <c r="F125" s="1" t="str">
        <f t="shared" si="8"/>
        <v>周世澄</v>
      </c>
      <c r="I125" s="1">
        <f t="shared" si="7"/>
        <v>1</v>
      </c>
    </row>
    <row r="126" spans="1:9">
      <c r="A126" s="1">
        <v>1700180122</v>
      </c>
      <c r="B126" s="1">
        <f t="shared" si="4"/>
        <v>17001</v>
      </c>
      <c r="C126" s="1">
        <f t="shared" si="5"/>
        <v>8</v>
      </c>
      <c r="E126" t="s">
        <v>1840</v>
      </c>
      <c r="F126" s="1" t="str">
        <f t="shared" ref="F126:F136" si="9">_xlfn.CONCAT(D126,E126)</f>
        <v>文慶</v>
      </c>
      <c r="I126" s="1">
        <f t="shared" si="7"/>
        <v>1</v>
      </c>
    </row>
    <row r="127" spans="1:9">
      <c r="A127" s="1">
        <v>1700180123</v>
      </c>
      <c r="B127" s="1">
        <f t="shared" si="4"/>
        <v>17001</v>
      </c>
      <c r="C127" s="1">
        <f t="shared" si="5"/>
        <v>8</v>
      </c>
      <c r="D127" t="s">
        <v>241</v>
      </c>
      <c r="E127" t="s">
        <v>1233</v>
      </c>
      <c r="F127" s="1" t="str">
        <f t="shared" si="9"/>
        <v>賈楨</v>
      </c>
      <c r="I127" s="1">
        <f t="shared" si="7"/>
        <v>1</v>
      </c>
    </row>
    <row r="128" spans="1:9">
      <c r="A128" s="1">
        <v>1700180124</v>
      </c>
      <c r="B128" s="1">
        <f t="shared" si="4"/>
        <v>17001</v>
      </c>
      <c r="C128" s="1">
        <f t="shared" si="5"/>
        <v>8</v>
      </c>
      <c r="E128" t="s">
        <v>1841</v>
      </c>
      <c r="F128" s="1" t="str">
        <f t="shared" si="9"/>
        <v>寶鋆</v>
      </c>
      <c r="I128" s="1">
        <f t="shared" si="7"/>
        <v>1</v>
      </c>
    </row>
    <row r="129" spans="1:9">
      <c r="A129" s="1">
        <v>1700180125</v>
      </c>
      <c r="B129" s="1">
        <f t="shared" si="4"/>
        <v>17001</v>
      </c>
      <c r="C129" s="1">
        <f t="shared" si="5"/>
        <v>8</v>
      </c>
      <c r="D129" t="s">
        <v>218</v>
      </c>
      <c r="E129" t="s">
        <v>1842</v>
      </c>
      <c r="F129" s="1" t="str">
        <f t="shared" si="9"/>
        <v>王闓運</v>
      </c>
      <c r="I129" s="1">
        <f t="shared" si="7"/>
        <v>1</v>
      </c>
    </row>
    <row r="130" spans="1:9">
      <c r="A130" s="1">
        <v>1700180126</v>
      </c>
      <c r="B130" s="1">
        <f t="shared" si="4"/>
        <v>17001</v>
      </c>
      <c r="C130" s="1">
        <f t="shared" si="5"/>
        <v>8</v>
      </c>
      <c r="D130" t="s">
        <v>218</v>
      </c>
      <c r="E130" t="s">
        <v>1843</v>
      </c>
      <c r="F130" s="1" t="str">
        <f t="shared" si="9"/>
        <v>王定安</v>
      </c>
      <c r="I130" s="1">
        <f t="shared" si="7"/>
        <v>1</v>
      </c>
    </row>
    <row r="131" spans="1:9">
      <c r="A131" s="1">
        <v>1700180127</v>
      </c>
      <c r="B131" s="1">
        <f t="shared" si="4"/>
        <v>17001</v>
      </c>
      <c r="C131" s="1">
        <f t="shared" si="5"/>
        <v>8</v>
      </c>
      <c r="D131" t="s">
        <v>394</v>
      </c>
      <c r="E131" t="s">
        <v>1531</v>
      </c>
      <c r="F131" s="1" t="str">
        <f t="shared" si="9"/>
        <v>沈雲</v>
      </c>
      <c r="I131" s="1">
        <f t="shared" si="7"/>
        <v>1</v>
      </c>
    </row>
    <row r="132" spans="1:9">
      <c r="A132" s="1">
        <v>1700180128</v>
      </c>
      <c r="B132" s="1">
        <f t="shared" si="4"/>
        <v>17001</v>
      </c>
      <c r="C132" s="1">
        <f t="shared" si="5"/>
        <v>8</v>
      </c>
      <c r="D132" t="s">
        <v>394</v>
      </c>
      <c r="E132" t="s">
        <v>1844</v>
      </c>
      <c r="F132" s="1" t="str">
        <f t="shared" si="9"/>
        <v>沈垚</v>
      </c>
      <c r="I132" s="1">
        <f t="shared" si="7"/>
        <v>1</v>
      </c>
    </row>
    <row r="133" spans="1:9">
      <c r="A133" s="1">
        <v>1700180129</v>
      </c>
      <c r="B133" s="1">
        <f t="shared" ref="B133:B196" si="10">IF(INT(A133/100000)&gt;0,INT(A133/100000),"")</f>
        <v>17001</v>
      </c>
      <c r="C133" s="1">
        <f t="shared" ref="C133:C196" si="11">IF(MOD(INT(A133/10000),10)&gt;0,MOD(INT(A133/10000),10),"")</f>
        <v>8</v>
      </c>
      <c r="D133" t="s">
        <v>873</v>
      </c>
      <c r="E133" t="s">
        <v>1845</v>
      </c>
      <c r="F133" s="1" t="str">
        <f t="shared" si="9"/>
        <v>施琅</v>
      </c>
      <c r="I133" s="1">
        <f t="shared" ref="I133:I196" si="12">IF(C133="","",IF(C133=9,2,1))</f>
        <v>1</v>
      </c>
    </row>
    <row r="134" spans="1:9">
      <c r="A134" s="1">
        <v>1700180130</v>
      </c>
      <c r="B134" s="1">
        <f t="shared" si="10"/>
        <v>17001</v>
      </c>
      <c r="C134" s="1">
        <f t="shared" si="11"/>
        <v>8</v>
      </c>
      <c r="D134" t="s">
        <v>567</v>
      </c>
      <c r="E134" t="s">
        <v>1846</v>
      </c>
      <c r="F134" s="1" t="str">
        <f t="shared" si="9"/>
        <v>彭孫貽</v>
      </c>
      <c r="I134" s="1">
        <f t="shared" si="12"/>
        <v>1</v>
      </c>
    </row>
    <row r="135" spans="1:9">
      <c r="A135" s="1">
        <v>1700180131</v>
      </c>
      <c r="B135" s="1">
        <f t="shared" si="10"/>
        <v>17001</v>
      </c>
      <c r="C135" s="1">
        <f t="shared" si="11"/>
        <v>8</v>
      </c>
      <c r="D135" t="s">
        <v>277</v>
      </c>
      <c r="E135" t="s">
        <v>1847</v>
      </c>
      <c r="F135" s="1" t="str">
        <f t="shared" si="9"/>
        <v>李延罡</v>
      </c>
      <c r="I135" s="1">
        <f t="shared" si="12"/>
        <v>1</v>
      </c>
    </row>
    <row r="136" spans="1:9">
      <c r="A136" s="1">
        <v>1700180132</v>
      </c>
      <c r="B136" s="1">
        <f t="shared" si="10"/>
        <v>17001</v>
      </c>
      <c r="C136" s="1">
        <f t="shared" si="11"/>
        <v>8</v>
      </c>
      <c r="D136" t="s">
        <v>1848</v>
      </c>
      <c r="E136" t="s">
        <v>1849</v>
      </c>
      <c r="F136" s="1" t="str">
        <f t="shared" si="9"/>
        <v>藍鼎元</v>
      </c>
      <c r="I136" s="1">
        <f t="shared" si="12"/>
        <v>1</v>
      </c>
    </row>
    <row r="137" spans="1:9">
      <c r="A137" s="1">
        <v>1700180133</v>
      </c>
      <c r="B137" s="1">
        <f t="shared" si="10"/>
        <v>17001</v>
      </c>
      <c r="C137" s="1">
        <f t="shared" si="11"/>
        <v>8</v>
      </c>
      <c r="D137" t="s">
        <v>451</v>
      </c>
      <c r="E137" t="s">
        <v>1850</v>
      </c>
      <c r="F137" s="1" t="str">
        <f t="shared" ref="F137:F154" si="13">_xlfn.CONCAT(D137,E137)</f>
        <v>馬驌</v>
      </c>
      <c r="I137" s="1">
        <f t="shared" si="12"/>
        <v>1</v>
      </c>
    </row>
    <row r="138" spans="1:9">
      <c r="A138" s="1">
        <v>1700180134</v>
      </c>
      <c r="B138" s="1">
        <f t="shared" si="10"/>
        <v>17001</v>
      </c>
      <c r="C138" s="1">
        <f t="shared" si="11"/>
        <v>8</v>
      </c>
      <c r="D138" t="s">
        <v>513</v>
      </c>
      <c r="E138" t="s">
        <v>1851</v>
      </c>
      <c r="F138" s="1" t="str">
        <f t="shared" si="13"/>
        <v>馮甦</v>
      </c>
      <c r="I138" s="1">
        <f t="shared" si="12"/>
        <v>1</v>
      </c>
    </row>
    <row r="139" spans="1:9">
      <c r="A139" s="1">
        <v>1700180135</v>
      </c>
      <c r="B139" s="1">
        <f t="shared" si="10"/>
        <v>17001</v>
      </c>
      <c r="C139" s="1">
        <f t="shared" si="11"/>
        <v>8</v>
      </c>
      <c r="D139" t="s">
        <v>402</v>
      </c>
      <c r="E139" t="s">
        <v>1852</v>
      </c>
      <c r="F139" s="1" t="str">
        <f t="shared" si="13"/>
        <v>吳任臣</v>
      </c>
      <c r="I139" s="1">
        <f t="shared" si="12"/>
        <v>1</v>
      </c>
    </row>
    <row r="140" spans="1:9">
      <c r="A140" s="1">
        <v>1700180136</v>
      </c>
      <c r="B140" s="1">
        <f t="shared" si="10"/>
        <v>17001</v>
      </c>
      <c r="C140" s="1">
        <f t="shared" si="11"/>
        <v>8</v>
      </c>
      <c r="D140" t="s">
        <v>587</v>
      </c>
      <c r="E140" t="s">
        <v>1853</v>
      </c>
      <c r="F140" s="1" t="str">
        <f t="shared" si="13"/>
        <v>錢熙祚</v>
      </c>
      <c r="I140" s="1">
        <f t="shared" si="12"/>
        <v>1</v>
      </c>
    </row>
    <row r="141" spans="1:9">
      <c r="A141" s="1">
        <v>1700180137</v>
      </c>
      <c r="B141" s="1">
        <f t="shared" si="10"/>
        <v>17001</v>
      </c>
      <c r="C141" s="1">
        <f t="shared" si="11"/>
        <v>8</v>
      </c>
      <c r="D141" t="s">
        <v>346</v>
      </c>
      <c r="E141" t="s">
        <v>1854</v>
      </c>
      <c r="F141" s="1" t="str">
        <f t="shared" si="13"/>
        <v>周在浚</v>
      </c>
      <c r="I141" s="1">
        <f t="shared" si="12"/>
        <v>1</v>
      </c>
    </row>
    <row r="142" spans="1:9">
      <c r="A142" s="1">
        <v>1700180138</v>
      </c>
      <c r="B142" s="1">
        <f t="shared" si="10"/>
        <v>17001</v>
      </c>
      <c r="C142" s="1">
        <f t="shared" si="11"/>
        <v>8</v>
      </c>
      <c r="D142" t="s">
        <v>869</v>
      </c>
      <c r="E142" t="s">
        <v>1855</v>
      </c>
      <c r="F142" s="1" t="str">
        <f t="shared" si="13"/>
        <v>梁廷冉</v>
      </c>
      <c r="I142" s="1">
        <f t="shared" si="12"/>
        <v>1</v>
      </c>
    </row>
    <row r="143" spans="1:9">
      <c r="A143" s="1">
        <v>1700180139</v>
      </c>
      <c r="B143" s="1">
        <f t="shared" si="10"/>
        <v>17001</v>
      </c>
      <c r="C143" s="1">
        <f t="shared" si="11"/>
        <v>8</v>
      </c>
      <c r="D143" t="s">
        <v>402</v>
      </c>
      <c r="E143" t="s">
        <v>1856</v>
      </c>
      <c r="F143" s="1" t="str">
        <f t="shared" si="13"/>
        <v>吳蘭修</v>
      </c>
      <c r="I143" s="1">
        <f t="shared" si="12"/>
        <v>1</v>
      </c>
    </row>
    <row r="144" spans="1:9">
      <c r="A144" s="1">
        <v>1700180140</v>
      </c>
      <c r="B144" s="1">
        <f t="shared" si="10"/>
        <v>17001</v>
      </c>
      <c r="C144" s="1">
        <f t="shared" si="11"/>
        <v>8</v>
      </c>
      <c r="D144" t="s">
        <v>402</v>
      </c>
      <c r="E144" t="s">
        <v>1857</v>
      </c>
      <c r="F144" s="1" t="str">
        <f t="shared" si="13"/>
        <v>吳廣成</v>
      </c>
      <c r="I144" s="1">
        <f t="shared" si="12"/>
        <v>1</v>
      </c>
    </row>
    <row r="145" spans="1:9">
      <c r="A145" s="1">
        <v>1700180141</v>
      </c>
      <c r="B145" s="1">
        <f t="shared" si="10"/>
        <v>17001</v>
      </c>
      <c r="C145" s="1">
        <f t="shared" si="11"/>
        <v>8</v>
      </c>
      <c r="D145" t="s">
        <v>346</v>
      </c>
      <c r="E145" t="s">
        <v>1858</v>
      </c>
      <c r="F145" s="1" t="str">
        <f t="shared" si="13"/>
        <v>周春</v>
      </c>
      <c r="I145" s="1">
        <f t="shared" si="12"/>
        <v>1</v>
      </c>
    </row>
    <row r="146" spans="1:9">
      <c r="A146" s="1">
        <v>1700180142</v>
      </c>
      <c r="B146" s="1">
        <f t="shared" si="10"/>
        <v>17001</v>
      </c>
      <c r="C146" s="1">
        <f t="shared" si="11"/>
        <v>8</v>
      </c>
      <c r="D146" t="s">
        <v>254</v>
      </c>
      <c r="E146" t="s">
        <v>1859</v>
      </c>
      <c r="F146" s="1" t="str">
        <f t="shared" si="13"/>
        <v>董增齡</v>
      </c>
      <c r="I146" s="1">
        <f t="shared" si="12"/>
        <v>1</v>
      </c>
    </row>
    <row r="147" spans="1:9">
      <c r="A147" s="1">
        <v>1700180143</v>
      </c>
      <c r="B147" s="1">
        <f t="shared" si="10"/>
        <v>17001</v>
      </c>
      <c r="C147" s="1">
        <f t="shared" si="11"/>
        <v>8</v>
      </c>
      <c r="D147" t="s">
        <v>350</v>
      </c>
      <c r="E147" t="s">
        <v>1860</v>
      </c>
      <c r="F147" s="1" t="str">
        <f t="shared" si="13"/>
        <v>陳瑑</v>
      </c>
      <c r="I147" s="1">
        <f t="shared" si="12"/>
        <v>1</v>
      </c>
    </row>
    <row r="148" spans="1:9">
      <c r="A148" s="1">
        <v>1700180144</v>
      </c>
      <c r="B148" s="1">
        <f t="shared" si="10"/>
        <v>17001</v>
      </c>
      <c r="C148" s="1">
        <f t="shared" si="11"/>
        <v>8</v>
      </c>
      <c r="D148" t="s">
        <v>1302</v>
      </c>
      <c r="E148" t="s">
        <v>1861</v>
      </c>
      <c r="F148" s="1" t="str">
        <f t="shared" si="13"/>
        <v>顧觀光</v>
      </c>
      <c r="I148" s="1">
        <f t="shared" si="12"/>
        <v>1</v>
      </c>
    </row>
    <row r="149" spans="1:9">
      <c r="A149" s="1">
        <v>1700180145</v>
      </c>
      <c r="B149" s="1">
        <f t="shared" si="10"/>
        <v>17001</v>
      </c>
      <c r="C149" s="1">
        <f t="shared" si="11"/>
        <v>8</v>
      </c>
      <c r="D149" t="s">
        <v>1862</v>
      </c>
      <c r="E149" t="s">
        <v>1863</v>
      </c>
      <c r="F149" s="1" t="str">
        <f t="shared" si="13"/>
        <v>全正煒</v>
      </c>
      <c r="I149" s="1">
        <f t="shared" si="12"/>
        <v>1</v>
      </c>
    </row>
    <row r="150" spans="1:9">
      <c r="A150" s="1">
        <v>1700180146</v>
      </c>
      <c r="B150" s="1">
        <f t="shared" si="10"/>
        <v>17001</v>
      </c>
      <c r="C150" s="1">
        <f t="shared" si="11"/>
        <v>8</v>
      </c>
      <c r="D150" t="s">
        <v>675</v>
      </c>
      <c r="E150" t="s">
        <v>1864</v>
      </c>
      <c r="F150" s="1" t="str">
        <f t="shared" si="13"/>
        <v>程恩澤</v>
      </c>
      <c r="I150" s="1">
        <f t="shared" si="12"/>
        <v>1</v>
      </c>
    </row>
    <row r="151" spans="1:9">
      <c r="A151" s="1">
        <v>1700180147</v>
      </c>
      <c r="B151" s="1">
        <f t="shared" si="10"/>
        <v>17001</v>
      </c>
      <c r="C151" s="1">
        <f t="shared" si="11"/>
        <v>8</v>
      </c>
      <c r="D151" t="s">
        <v>1865</v>
      </c>
      <c r="E151" t="s">
        <v>1689</v>
      </c>
      <c r="F151" s="1" t="str">
        <f t="shared" si="13"/>
        <v>狄子奇</v>
      </c>
      <c r="I151" s="1">
        <f t="shared" si="12"/>
        <v>1</v>
      </c>
    </row>
    <row r="152" spans="1:9">
      <c r="A152" s="1">
        <v>1700180148</v>
      </c>
      <c r="B152" s="1">
        <f t="shared" si="10"/>
        <v>17001</v>
      </c>
      <c r="C152" s="1">
        <f t="shared" si="11"/>
        <v>8</v>
      </c>
      <c r="D152" t="s">
        <v>807</v>
      </c>
      <c r="E152" t="s">
        <v>1866</v>
      </c>
      <c r="F152" s="1" t="str">
        <f t="shared" si="13"/>
        <v>曹元忠</v>
      </c>
      <c r="I152" s="1">
        <f t="shared" si="12"/>
        <v>1</v>
      </c>
    </row>
    <row r="153" spans="1:9">
      <c r="A153" s="1">
        <v>1700180149</v>
      </c>
      <c r="B153" s="1">
        <f t="shared" si="10"/>
        <v>17001</v>
      </c>
      <c r="C153" s="1">
        <f t="shared" si="11"/>
        <v>8</v>
      </c>
      <c r="E153" t="s">
        <v>1867</v>
      </c>
      <c r="F153" s="1" t="str">
        <f t="shared" si="13"/>
        <v>薩囊徹辰</v>
      </c>
      <c r="I153" s="1">
        <f t="shared" si="12"/>
        <v>1</v>
      </c>
    </row>
    <row r="154" spans="1:9">
      <c r="A154" s="1">
        <v>1700180150</v>
      </c>
      <c r="B154" s="1">
        <f t="shared" si="10"/>
        <v>17001</v>
      </c>
      <c r="C154" s="1">
        <f t="shared" si="11"/>
        <v>8</v>
      </c>
      <c r="D154" t="s">
        <v>218</v>
      </c>
      <c r="E154" t="s">
        <v>1439</v>
      </c>
      <c r="F154" s="1" t="str">
        <f t="shared" si="13"/>
        <v>王國維</v>
      </c>
      <c r="I154" s="1">
        <f t="shared" si="12"/>
        <v>1</v>
      </c>
    </row>
    <row r="155" spans="1:9">
      <c r="A155" s="1">
        <v>1700180151</v>
      </c>
      <c r="B155" s="1">
        <f t="shared" si="10"/>
        <v>17001</v>
      </c>
      <c r="C155" s="1">
        <f t="shared" si="11"/>
        <v>8</v>
      </c>
      <c r="D155" t="s">
        <v>312</v>
      </c>
      <c r="E155" t="s">
        <v>1868</v>
      </c>
      <c r="F155" s="1" t="str">
        <f t="shared" ref="F155:F169" si="14">_xlfn.CONCAT(D155,E155)</f>
        <v>毛奇齡</v>
      </c>
      <c r="I155" s="1">
        <f t="shared" si="12"/>
        <v>1</v>
      </c>
    </row>
    <row r="156" spans="1:9">
      <c r="A156" s="1">
        <v>1700180152</v>
      </c>
      <c r="B156" s="1">
        <f t="shared" si="10"/>
        <v>17001</v>
      </c>
      <c r="C156" s="1">
        <f t="shared" si="11"/>
        <v>8</v>
      </c>
      <c r="D156" t="s">
        <v>243</v>
      </c>
      <c r="E156" t="s">
        <v>1869</v>
      </c>
      <c r="F156" s="1" t="str">
        <f t="shared" si="14"/>
        <v>文秉</v>
      </c>
      <c r="I156" s="1">
        <f t="shared" si="12"/>
        <v>1</v>
      </c>
    </row>
    <row r="157" spans="1:9">
      <c r="A157" s="1">
        <v>1700180153</v>
      </c>
      <c r="B157" s="1">
        <f t="shared" si="10"/>
        <v>17001</v>
      </c>
      <c r="C157" s="1">
        <f t="shared" si="11"/>
        <v>8</v>
      </c>
      <c r="D157" t="s">
        <v>277</v>
      </c>
      <c r="E157" t="s">
        <v>1870</v>
      </c>
      <c r="F157" s="1" t="str">
        <f t="shared" si="14"/>
        <v>李遜之</v>
      </c>
      <c r="I157" s="1">
        <f t="shared" si="12"/>
        <v>1</v>
      </c>
    </row>
    <row r="158" spans="1:9">
      <c r="A158" s="1">
        <v>1700180154</v>
      </c>
      <c r="B158" s="1">
        <f t="shared" si="10"/>
        <v>17001</v>
      </c>
      <c r="C158" s="1">
        <f t="shared" si="11"/>
        <v>8</v>
      </c>
      <c r="D158" t="s">
        <v>343</v>
      </c>
      <c r="E158" t="s">
        <v>1871</v>
      </c>
      <c r="F158" s="1" t="str">
        <f t="shared" si="14"/>
        <v>陸世儀</v>
      </c>
      <c r="I158" s="1">
        <f t="shared" si="12"/>
        <v>1</v>
      </c>
    </row>
    <row r="159" spans="1:9">
      <c r="A159" s="1">
        <v>1700180155</v>
      </c>
      <c r="B159" s="1">
        <f t="shared" si="10"/>
        <v>17001</v>
      </c>
      <c r="C159" s="1">
        <f t="shared" si="11"/>
        <v>8</v>
      </c>
      <c r="D159" t="s">
        <v>277</v>
      </c>
      <c r="E159" t="s">
        <v>1236</v>
      </c>
      <c r="F159" s="1" t="str">
        <f t="shared" si="14"/>
        <v>李清</v>
      </c>
      <c r="I159" s="1">
        <f t="shared" si="12"/>
        <v>1</v>
      </c>
    </row>
    <row r="160" spans="1:9">
      <c r="A160" s="1">
        <v>1700180156</v>
      </c>
      <c r="B160" s="1">
        <f t="shared" si="10"/>
        <v>17001</v>
      </c>
      <c r="C160" s="1">
        <f t="shared" si="11"/>
        <v>8</v>
      </c>
      <c r="D160" t="s">
        <v>260</v>
      </c>
      <c r="E160" t="s">
        <v>1872</v>
      </c>
      <c r="F160" s="1" t="str">
        <f t="shared" si="14"/>
        <v>戴笠</v>
      </c>
      <c r="I160" s="1">
        <f t="shared" si="12"/>
        <v>1</v>
      </c>
    </row>
    <row r="161" spans="1:9">
      <c r="A161" s="1">
        <v>1700180157</v>
      </c>
      <c r="B161" s="1">
        <f t="shared" si="10"/>
        <v>17001</v>
      </c>
      <c r="C161" s="1">
        <f t="shared" si="11"/>
        <v>8</v>
      </c>
      <c r="D161" t="s">
        <v>402</v>
      </c>
      <c r="E161" t="s">
        <v>1873</v>
      </c>
      <c r="F161" s="1" t="str">
        <f t="shared" si="14"/>
        <v>吳殳</v>
      </c>
      <c r="I161" s="1">
        <f t="shared" si="12"/>
        <v>1</v>
      </c>
    </row>
    <row r="162" spans="1:9">
      <c r="A162" s="1">
        <v>1700180158</v>
      </c>
      <c r="B162" s="1">
        <f t="shared" si="10"/>
        <v>17001</v>
      </c>
      <c r="C162" s="1">
        <f t="shared" si="11"/>
        <v>8</v>
      </c>
      <c r="D162" t="s">
        <v>567</v>
      </c>
      <c r="E162" t="s">
        <v>1874</v>
      </c>
      <c r="F162" s="1" t="str">
        <f t="shared" si="14"/>
        <v>彭遵泗</v>
      </c>
      <c r="I162" s="1">
        <f t="shared" si="12"/>
        <v>1</v>
      </c>
    </row>
    <row r="163" spans="1:9">
      <c r="A163" s="1">
        <v>1700180159</v>
      </c>
      <c r="B163" s="1">
        <f t="shared" si="10"/>
        <v>17001</v>
      </c>
      <c r="C163" s="1">
        <f t="shared" si="11"/>
        <v>8</v>
      </c>
      <c r="E163" t="s">
        <v>1875</v>
      </c>
      <c r="F163" s="1" t="str">
        <f t="shared" si="14"/>
        <v>花村看行侍者</v>
      </c>
      <c r="I163" s="1">
        <f t="shared" si="12"/>
        <v>1</v>
      </c>
    </row>
    <row r="164" spans="1:9">
      <c r="A164" s="1">
        <v>1700180160</v>
      </c>
      <c r="B164" s="1">
        <f t="shared" si="10"/>
        <v>17001</v>
      </c>
      <c r="C164" s="1">
        <f t="shared" si="11"/>
        <v>8</v>
      </c>
      <c r="D164" t="s">
        <v>231</v>
      </c>
      <c r="E164" t="s">
        <v>1876</v>
      </c>
      <c r="F164" s="1" t="str">
        <f t="shared" si="14"/>
        <v>黃宗羲</v>
      </c>
      <c r="I164" s="1">
        <f t="shared" si="12"/>
        <v>1</v>
      </c>
    </row>
    <row r="165" spans="1:9">
      <c r="A165" s="1">
        <v>1700180161</v>
      </c>
      <c r="B165" s="1">
        <f t="shared" si="10"/>
        <v>17001</v>
      </c>
      <c r="C165" s="1">
        <f t="shared" si="11"/>
        <v>8</v>
      </c>
      <c r="D165" t="s">
        <v>296</v>
      </c>
      <c r="E165" t="s">
        <v>1877</v>
      </c>
      <c r="F165" s="1" t="str">
        <f t="shared" si="14"/>
        <v>鄒漪</v>
      </c>
      <c r="I165" s="1">
        <f t="shared" si="12"/>
        <v>1</v>
      </c>
    </row>
    <row r="166" spans="1:9">
      <c r="A166" s="1">
        <v>1700180162</v>
      </c>
      <c r="B166" s="1">
        <f t="shared" si="10"/>
        <v>17001</v>
      </c>
      <c r="C166" s="1">
        <f t="shared" si="11"/>
        <v>8</v>
      </c>
      <c r="D166" t="s">
        <v>1302</v>
      </c>
      <c r="E166" t="s">
        <v>1878</v>
      </c>
      <c r="F166" s="1" t="str">
        <f t="shared" si="14"/>
        <v>顧炎武</v>
      </c>
      <c r="I166" s="1">
        <f t="shared" si="12"/>
        <v>1</v>
      </c>
    </row>
    <row r="167" spans="1:9">
      <c r="A167" s="1">
        <v>1700180163</v>
      </c>
      <c r="B167" s="1">
        <f t="shared" si="10"/>
        <v>17001</v>
      </c>
      <c r="C167" s="1">
        <f t="shared" si="11"/>
        <v>8</v>
      </c>
      <c r="D167" t="s">
        <v>587</v>
      </c>
      <c r="E167" t="s">
        <v>1879</v>
      </c>
      <c r="F167" s="1" t="str">
        <f t="shared" si="14"/>
        <v>錢澄之</v>
      </c>
      <c r="I167" s="1">
        <f t="shared" si="12"/>
        <v>1</v>
      </c>
    </row>
    <row r="168" spans="1:9">
      <c r="A168" s="1">
        <v>1700180164</v>
      </c>
      <c r="B168" s="1">
        <f t="shared" si="10"/>
        <v>17001</v>
      </c>
      <c r="C168" s="1">
        <f t="shared" si="11"/>
        <v>8</v>
      </c>
      <c r="D168" t="s">
        <v>218</v>
      </c>
      <c r="E168" t="s">
        <v>1880</v>
      </c>
      <c r="F168" s="1" t="str">
        <f t="shared" si="14"/>
        <v>王夫之</v>
      </c>
      <c r="I168" s="1">
        <f t="shared" si="12"/>
        <v>1</v>
      </c>
    </row>
    <row r="169" spans="1:9">
      <c r="A169" s="1">
        <v>1700180165</v>
      </c>
      <c r="B169" s="1">
        <f t="shared" si="10"/>
        <v>17001</v>
      </c>
      <c r="C169" s="1">
        <f t="shared" si="11"/>
        <v>8</v>
      </c>
      <c r="D169" t="s">
        <v>784</v>
      </c>
      <c r="E169" t="s">
        <v>1881</v>
      </c>
      <c r="F169" s="1" t="str">
        <f t="shared" si="14"/>
        <v>金鐘</v>
      </c>
      <c r="I169" s="1">
        <f t="shared" si="12"/>
        <v>1</v>
      </c>
    </row>
    <row r="170" spans="1:9">
      <c r="A170" s="1">
        <v>1700180166</v>
      </c>
      <c r="B170" s="1">
        <f t="shared" si="10"/>
        <v>17001</v>
      </c>
      <c r="C170" s="1">
        <f t="shared" si="11"/>
        <v>8</v>
      </c>
      <c r="E170" t="s">
        <v>1882</v>
      </c>
      <c r="F170" s="1" t="str">
        <f t="shared" ref="F170:F214" si="15">_xlfn.CONCAT(D170,E170)</f>
        <v>翁洲老民</v>
      </c>
      <c r="I170" s="1">
        <f t="shared" si="12"/>
        <v>1</v>
      </c>
    </row>
    <row r="171" spans="1:9">
      <c r="A171" s="1">
        <v>1700180167</v>
      </c>
      <c r="B171" s="1">
        <f t="shared" si="10"/>
        <v>17001</v>
      </c>
      <c r="C171" s="1">
        <f t="shared" si="11"/>
        <v>8</v>
      </c>
      <c r="D171" t="s">
        <v>277</v>
      </c>
      <c r="E171" t="s">
        <v>1883</v>
      </c>
      <c r="F171" s="1" t="str">
        <f t="shared" si="15"/>
        <v>李聿求</v>
      </c>
      <c r="I171" s="1">
        <f t="shared" si="12"/>
        <v>1</v>
      </c>
    </row>
    <row r="172" spans="1:9">
      <c r="A172" s="1">
        <v>1700180168</v>
      </c>
      <c r="B172" s="1">
        <f t="shared" si="10"/>
        <v>17001</v>
      </c>
      <c r="C172" s="1">
        <f t="shared" si="11"/>
        <v>8</v>
      </c>
      <c r="D172" t="s">
        <v>337</v>
      </c>
      <c r="E172" t="s">
        <v>1884</v>
      </c>
      <c r="F172" s="1" t="str">
        <f t="shared" si="15"/>
        <v>楊英</v>
      </c>
      <c r="I172" s="1">
        <f t="shared" si="12"/>
        <v>1</v>
      </c>
    </row>
    <row r="173" spans="1:9">
      <c r="A173" s="1">
        <v>1700180169</v>
      </c>
      <c r="B173" s="1">
        <f t="shared" si="10"/>
        <v>17001</v>
      </c>
      <c r="C173" s="1">
        <f t="shared" si="11"/>
        <v>8</v>
      </c>
      <c r="D173" t="s">
        <v>585</v>
      </c>
      <c r="E173" t="s">
        <v>1885</v>
      </c>
      <c r="F173" s="1" t="str">
        <f t="shared" si="15"/>
        <v>阮旻錫</v>
      </c>
      <c r="I173" s="1">
        <f t="shared" si="12"/>
        <v>1</v>
      </c>
    </row>
    <row r="174" spans="1:9">
      <c r="A174" s="1">
        <v>1700180170</v>
      </c>
      <c r="B174" s="1">
        <f t="shared" si="10"/>
        <v>17001</v>
      </c>
      <c r="C174" s="1">
        <f t="shared" si="11"/>
        <v>8</v>
      </c>
      <c r="D174" t="s">
        <v>1527</v>
      </c>
      <c r="E174" t="s">
        <v>1886</v>
      </c>
      <c r="F174" s="1" t="str">
        <f t="shared" si="15"/>
        <v>湯彝</v>
      </c>
      <c r="I174" s="1">
        <f t="shared" si="12"/>
        <v>1</v>
      </c>
    </row>
    <row r="175" spans="1:9">
      <c r="A175" s="1">
        <v>1700180171</v>
      </c>
      <c r="B175" s="1">
        <f t="shared" si="10"/>
        <v>17001</v>
      </c>
      <c r="C175" s="1">
        <f t="shared" si="11"/>
        <v>8</v>
      </c>
      <c r="D175" t="s">
        <v>869</v>
      </c>
      <c r="E175" t="s">
        <v>1887</v>
      </c>
      <c r="F175" s="1" t="str">
        <f t="shared" si="15"/>
        <v>梁廷柟</v>
      </c>
      <c r="I175" s="1">
        <f t="shared" si="12"/>
        <v>1</v>
      </c>
    </row>
    <row r="176" spans="1:9">
      <c r="A176" s="1">
        <v>1700180172</v>
      </c>
      <c r="B176" s="1">
        <f t="shared" si="10"/>
        <v>17001</v>
      </c>
      <c r="C176" s="1">
        <f t="shared" si="11"/>
        <v>8</v>
      </c>
      <c r="D176" t="s">
        <v>218</v>
      </c>
      <c r="E176" t="s">
        <v>1888</v>
      </c>
      <c r="F176" s="1" t="str">
        <f t="shared" si="15"/>
        <v>王之春</v>
      </c>
      <c r="I176" s="1">
        <f t="shared" si="12"/>
        <v>1</v>
      </c>
    </row>
    <row r="177" spans="1:9">
      <c r="A177" s="1">
        <v>1700180173</v>
      </c>
      <c r="B177" s="1">
        <f t="shared" si="10"/>
        <v>17001</v>
      </c>
      <c r="C177" s="1">
        <f t="shared" si="11"/>
        <v>8</v>
      </c>
      <c r="D177" t="s">
        <v>277</v>
      </c>
      <c r="E177" t="s">
        <v>1889</v>
      </c>
      <c r="F177" s="1" t="str">
        <f t="shared" si="15"/>
        <v>李圭</v>
      </c>
      <c r="I177" s="1">
        <f t="shared" si="12"/>
        <v>1</v>
      </c>
    </row>
    <row r="178" spans="1:9">
      <c r="A178" s="1">
        <v>1700180174</v>
      </c>
      <c r="B178" s="1">
        <f t="shared" si="10"/>
        <v>17001</v>
      </c>
      <c r="C178" s="1">
        <f t="shared" si="11"/>
        <v>8</v>
      </c>
      <c r="D178" t="s">
        <v>374</v>
      </c>
      <c r="E178" t="s">
        <v>1890</v>
      </c>
      <c r="F178" s="1" t="str">
        <f t="shared" si="15"/>
        <v>洪仁玕</v>
      </c>
      <c r="I178" s="1">
        <f t="shared" si="12"/>
        <v>1</v>
      </c>
    </row>
    <row r="179" spans="1:9">
      <c r="A179" s="1">
        <v>1700180175</v>
      </c>
      <c r="B179" s="1">
        <f t="shared" si="10"/>
        <v>17001</v>
      </c>
      <c r="C179" s="1">
        <f t="shared" si="11"/>
        <v>8</v>
      </c>
      <c r="D179" t="s">
        <v>277</v>
      </c>
      <c r="E179" t="s">
        <v>1891</v>
      </c>
      <c r="F179" s="1" t="str">
        <f t="shared" si="15"/>
        <v>李秀成</v>
      </c>
      <c r="I179" s="1">
        <f t="shared" si="12"/>
        <v>1</v>
      </c>
    </row>
    <row r="180" spans="1:9">
      <c r="A180" s="1">
        <v>1700180176</v>
      </c>
      <c r="B180" s="1">
        <f t="shared" si="10"/>
        <v>17001</v>
      </c>
      <c r="C180" s="1">
        <f t="shared" si="11"/>
        <v>8</v>
      </c>
      <c r="D180" t="s">
        <v>266</v>
      </c>
      <c r="E180" t="s">
        <v>1892</v>
      </c>
      <c r="F180" s="1" t="str">
        <f t="shared" si="15"/>
        <v>張德堅</v>
      </c>
      <c r="I180" s="1">
        <f t="shared" si="12"/>
        <v>1</v>
      </c>
    </row>
    <row r="181" spans="1:9">
      <c r="A181" s="1">
        <v>1700180177</v>
      </c>
      <c r="B181" s="1">
        <f t="shared" si="10"/>
        <v>17001</v>
      </c>
      <c r="C181" s="1">
        <f t="shared" si="11"/>
        <v>8</v>
      </c>
      <c r="D181" t="s">
        <v>263</v>
      </c>
      <c r="E181" t="s">
        <v>1893</v>
      </c>
      <c r="F181" s="1" t="str">
        <f t="shared" si="15"/>
        <v>蕭盛遠</v>
      </c>
      <c r="I181" s="1">
        <f t="shared" si="12"/>
        <v>1</v>
      </c>
    </row>
    <row r="182" spans="1:9">
      <c r="A182" s="1">
        <v>1700180178</v>
      </c>
      <c r="B182" s="1">
        <f t="shared" si="10"/>
        <v>17001</v>
      </c>
      <c r="C182" s="1">
        <f t="shared" si="11"/>
        <v>8</v>
      </c>
      <c r="D182" t="s">
        <v>350</v>
      </c>
      <c r="E182" t="s">
        <v>1894</v>
      </c>
      <c r="F182" s="1" t="str">
        <f t="shared" si="15"/>
        <v>陳徽言</v>
      </c>
      <c r="I182" s="1">
        <f t="shared" si="12"/>
        <v>1</v>
      </c>
    </row>
    <row r="183" spans="1:9">
      <c r="A183" s="1">
        <v>1700180179</v>
      </c>
      <c r="B183" s="1">
        <f t="shared" si="10"/>
        <v>17001</v>
      </c>
      <c r="C183" s="1">
        <f t="shared" si="11"/>
        <v>8</v>
      </c>
      <c r="D183" t="s">
        <v>836</v>
      </c>
      <c r="E183" t="s">
        <v>1895</v>
      </c>
      <c r="F183" s="1" t="str">
        <f t="shared" si="15"/>
        <v>謝介鶴</v>
      </c>
      <c r="I183" s="1">
        <f t="shared" si="12"/>
        <v>1</v>
      </c>
    </row>
    <row r="184" spans="1:9">
      <c r="A184" s="1">
        <v>1700180180</v>
      </c>
      <c r="B184" s="1">
        <f t="shared" si="10"/>
        <v>17001</v>
      </c>
      <c r="C184" s="1">
        <f t="shared" si="11"/>
        <v>8</v>
      </c>
      <c r="D184" t="s">
        <v>832</v>
      </c>
      <c r="E184" t="s">
        <v>1896</v>
      </c>
      <c r="F184" s="1" t="str">
        <f t="shared" si="15"/>
        <v>潘鍾瑞</v>
      </c>
      <c r="I184" s="1">
        <f t="shared" si="12"/>
        <v>1</v>
      </c>
    </row>
    <row r="185" spans="1:9">
      <c r="A185" s="1">
        <v>1700180181</v>
      </c>
      <c r="B185" s="1">
        <f t="shared" si="10"/>
        <v>17001</v>
      </c>
      <c r="C185" s="1">
        <f t="shared" si="11"/>
        <v>8</v>
      </c>
      <c r="D185" t="s">
        <v>440</v>
      </c>
      <c r="E185" t="s">
        <v>1897</v>
      </c>
      <c r="F185" s="1" t="str">
        <f t="shared" si="15"/>
        <v>姚錫光</v>
      </c>
      <c r="I185" s="1">
        <f t="shared" si="12"/>
        <v>1</v>
      </c>
    </row>
    <row r="186" spans="1:9">
      <c r="A186" s="1">
        <v>1700180182</v>
      </c>
      <c r="B186" s="1">
        <f t="shared" si="10"/>
        <v>17001</v>
      </c>
      <c r="C186" s="1">
        <f t="shared" si="11"/>
        <v>8</v>
      </c>
      <c r="D186" t="s">
        <v>869</v>
      </c>
      <c r="E186" t="s">
        <v>1898</v>
      </c>
      <c r="F186" s="1" t="str">
        <f t="shared" si="15"/>
        <v>梁啓超</v>
      </c>
      <c r="I186" s="1">
        <f t="shared" si="12"/>
        <v>1</v>
      </c>
    </row>
    <row r="187" spans="1:9">
      <c r="A187" s="1">
        <v>1700180183</v>
      </c>
      <c r="B187" s="1">
        <f t="shared" si="10"/>
        <v>17001</v>
      </c>
      <c r="C187" s="1">
        <f t="shared" si="11"/>
        <v>8</v>
      </c>
      <c r="D187" t="s">
        <v>168</v>
      </c>
      <c r="E187" t="s">
        <v>1899</v>
      </c>
      <c r="F187" s="1" t="str">
        <f t="shared" si="15"/>
        <v>胡思敬</v>
      </c>
      <c r="I187" s="1">
        <f t="shared" si="12"/>
        <v>1</v>
      </c>
    </row>
    <row r="188" spans="1:9">
      <c r="A188" s="1">
        <v>1700180184</v>
      </c>
      <c r="B188" s="1">
        <f t="shared" si="10"/>
        <v>17001</v>
      </c>
      <c r="C188" s="1">
        <f t="shared" si="11"/>
        <v>8</v>
      </c>
      <c r="D188" t="s">
        <v>1900</v>
      </c>
      <c r="E188" t="s">
        <v>1901</v>
      </c>
      <c r="F188" s="1" t="str">
        <f t="shared" si="15"/>
        <v>惲毓鼎</v>
      </c>
      <c r="I188" s="1">
        <f t="shared" si="12"/>
        <v>1</v>
      </c>
    </row>
    <row r="189" spans="1:9">
      <c r="A189" s="1">
        <v>1700180185</v>
      </c>
      <c r="B189" s="1">
        <f t="shared" si="10"/>
        <v>17001</v>
      </c>
      <c r="C189" s="1">
        <f t="shared" si="11"/>
        <v>8</v>
      </c>
      <c r="D189" t="s">
        <v>341</v>
      </c>
      <c r="E189" t="s">
        <v>1902</v>
      </c>
      <c r="F189" s="1" t="str">
        <f t="shared" si="15"/>
        <v>管鶴</v>
      </c>
      <c r="I189" s="1">
        <f t="shared" si="12"/>
        <v>1</v>
      </c>
    </row>
    <row r="190" spans="1:9">
      <c r="A190" s="1">
        <v>1700180186</v>
      </c>
      <c r="B190" s="1">
        <f t="shared" si="10"/>
        <v>17001</v>
      </c>
      <c r="C190" s="1">
        <f t="shared" si="11"/>
        <v>8</v>
      </c>
      <c r="D190" t="s">
        <v>277</v>
      </c>
      <c r="E190" t="s">
        <v>1903</v>
      </c>
      <c r="F190" s="1" t="str">
        <f t="shared" si="15"/>
        <v>李希聖</v>
      </c>
      <c r="I190" s="1">
        <f t="shared" si="12"/>
        <v>1</v>
      </c>
    </row>
    <row r="191" spans="1:9">
      <c r="A191" s="1">
        <v>1700180187</v>
      </c>
      <c r="B191" s="1">
        <f t="shared" si="10"/>
        <v>17001</v>
      </c>
      <c r="C191" s="1">
        <f t="shared" si="11"/>
        <v>8</v>
      </c>
      <c r="D191" t="s">
        <v>288</v>
      </c>
      <c r="E191" t="s">
        <v>1904</v>
      </c>
      <c r="F191" s="1" t="str">
        <f t="shared" si="15"/>
        <v>呂海寰</v>
      </c>
      <c r="I191" s="1">
        <f t="shared" si="12"/>
        <v>1</v>
      </c>
    </row>
    <row r="192" spans="1:9">
      <c r="A192" s="1">
        <v>1700180188</v>
      </c>
      <c r="B192" s="1">
        <f t="shared" si="10"/>
        <v>17001</v>
      </c>
      <c r="C192" s="1">
        <f t="shared" si="11"/>
        <v>8</v>
      </c>
      <c r="D192" t="s">
        <v>218</v>
      </c>
      <c r="E192" t="s">
        <v>1905</v>
      </c>
      <c r="F192" s="1" t="str">
        <f t="shared" si="15"/>
        <v>王彥威</v>
      </c>
      <c r="I192" s="1">
        <f t="shared" si="12"/>
        <v>1</v>
      </c>
    </row>
    <row r="193" spans="1:9">
      <c r="A193" s="1">
        <v>1700180189</v>
      </c>
      <c r="B193" s="1">
        <f t="shared" si="10"/>
        <v>17001</v>
      </c>
      <c r="C193" s="1">
        <f t="shared" si="11"/>
        <v>8</v>
      </c>
      <c r="D193" t="s">
        <v>373</v>
      </c>
      <c r="E193" t="s">
        <v>1027</v>
      </c>
      <c r="F193" s="1" t="str">
        <f t="shared" si="15"/>
        <v>葛萬里</v>
      </c>
      <c r="I193" s="1">
        <f t="shared" si="12"/>
        <v>1</v>
      </c>
    </row>
    <row r="194" spans="1:9">
      <c r="A194" s="1">
        <v>1700180190</v>
      </c>
      <c r="B194" s="1">
        <f t="shared" si="10"/>
        <v>17001</v>
      </c>
      <c r="C194" s="1">
        <f t="shared" si="11"/>
        <v>8</v>
      </c>
      <c r="D194" t="s">
        <v>545</v>
      </c>
      <c r="E194" t="s">
        <v>1906</v>
      </c>
      <c r="F194" s="1" t="str">
        <f t="shared" si="15"/>
        <v>高士奇</v>
      </c>
      <c r="I194" s="1">
        <f t="shared" si="12"/>
        <v>1</v>
      </c>
    </row>
    <row r="195" spans="1:9">
      <c r="A195" s="1">
        <v>1700180191</v>
      </c>
      <c r="B195" s="1">
        <f t="shared" si="10"/>
        <v>17001</v>
      </c>
      <c r="C195" s="1">
        <f t="shared" si="11"/>
        <v>8</v>
      </c>
      <c r="E195" t="s">
        <v>1907</v>
      </c>
      <c r="F195" s="1" t="str">
        <f t="shared" si="15"/>
        <v>玄燁</v>
      </c>
      <c r="I195" s="1">
        <f t="shared" si="12"/>
        <v>1</v>
      </c>
    </row>
    <row r="196" spans="1:9">
      <c r="A196" s="1">
        <v>1700180192</v>
      </c>
      <c r="B196" s="1">
        <f t="shared" si="10"/>
        <v>17001</v>
      </c>
      <c r="C196" s="1">
        <f t="shared" si="11"/>
        <v>8</v>
      </c>
      <c r="D196" t="s">
        <v>402</v>
      </c>
      <c r="E196" t="s">
        <v>1908</v>
      </c>
      <c r="F196" s="1" t="str">
        <f t="shared" si="15"/>
        <v>吳士玉</v>
      </c>
      <c r="I196" s="1">
        <f t="shared" si="12"/>
        <v>1</v>
      </c>
    </row>
    <row r="197" spans="1:9">
      <c r="A197" s="1">
        <v>1700180193</v>
      </c>
      <c r="B197" s="1">
        <f t="shared" ref="B197:B260" si="16">IF(INT(A197/100000)&gt;0,INT(A197/100000),"")</f>
        <v>17001</v>
      </c>
      <c r="C197" s="1">
        <f t="shared" ref="C197:C260" si="17">IF(MOD(INT(A197/10000),10)&gt;0,MOD(INT(A197/10000),10),"")</f>
        <v>8</v>
      </c>
      <c r="D197" t="s">
        <v>402</v>
      </c>
      <c r="E197" t="s">
        <v>718</v>
      </c>
      <c r="F197" s="1" t="str">
        <f t="shared" si="15"/>
        <v>吳襄</v>
      </c>
      <c r="I197" s="1">
        <f t="shared" ref="I197:I260" si="18">IF(C197="","",IF(C197=9,2,1))</f>
        <v>1</v>
      </c>
    </row>
    <row r="198" spans="1:9">
      <c r="A198" s="1">
        <v>1700180194</v>
      </c>
      <c r="B198" s="1">
        <f t="shared" si="16"/>
        <v>17001</v>
      </c>
      <c r="C198" s="1">
        <f t="shared" si="17"/>
        <v>8</v>
      </c>
      <c r="D198" t="s">
        <v>350</v>
      </c>
      <c r="E198" t="s">
        <v>1909</v>
      </c>
      <c r="F198" s="1" t="str">
        <f t="shared" si="15"/>
        <v>陳元龍</v>
      </c>
      <c r="I198" s="1">
        <f t="shared" si="18"/>
        <v>1</v>
      </c>
    </row>
    <row r="199" spans="1:9">
      <c r="A199" s="1">
        <v>1700180195</v>
      </c>
      <c r="B199" s="1">
        <f t="shared" si="16"/>
        <v>17001</v>
      </c>
      <c r="C199" s="1">
        <f t="shared" si="17"/>
        <v>8</v>
      </c>
      <c r="D199" t="s">
        <v>1910</v>
      </c>
      <c r="E199" t="s">
        <v>1911</v>
      </c>
      <c r="F199" s="1" t="str">
        <f t="shared" si="15"/>
        <v>宫夢仁</v>
      </c>
      <c r="I199" s="1">
        <f t="shared" si="18"/>
        <v>1</v>
      </c>
    </row>
    <row r="200" spans="1:9">
      <c r="A200" s="1">
        <v>1700180196</v>
      </c>
      <c r="B200" s="1">
        <f t="shared" si="16"/>
        <v>17001</v>
      </c>
      <c r="C200" s="1">
        <f t="shared" si="17"/>
        <v>8</v>
      </c>
      <c r="D200" t="s">
        <v>402</v>
      </c>
      <c r="E200" t="s">
        <v>1912</v>
      </c>
      <c r="F200" s="1" t="str">
        <f t="shared" si="15"/>
        <v>吳寳芝</v>
      </c>
      <c r="I200" s="1">
        <f t="shared" si="18"/>
        <v>1</v>
      </c>
    </row>
    <row r="201" spans="1:9">
      <c r="A201" s="1">
        <v>1700180197</v>
      </c>
      <c r="B201" s="1">
        <f t="shared" si="16"/>
        <v>17001</v>
      </c>
      <c r="C201" s="1">
        <f t="shared" si="17"/>
        <v>8</v>
      </c>
      <c r="D201" t="s">
        <v>832</v>
      </c>
      <c r="E201" t="s">
        <v>1913</v>
      </c>
      <c r="F201" s="1" t="str">
        <f t="shared" si="15"/>
        <v>潘永因</v>
      </c>
      <c r="I201" s="1">
        <f t="shared" si="18"/>
        <v>1</v>
      </c>
    </row>
    <row r="202" spans="1:9">
      <c r="A202" s="1">
        <v>1700180198</v>
      </c>
      <c r="B202" s="1">
        <f t="shared" si="16"/>
        <v>17001</v>
      </c>
      <c r="C202" s="1">
        <f t="shared" si="17"/>
        <v>8</v>
      </c>
      <c r="D202" t="s">
        <v>589</v>
      </c>
      <c r="E202" t="s">
        <v>1914</v>
      </c>
      <c r="F202" s="1" t="str">
        <f t="shared" si="15"/>
        <v>孫馮翼</v>
      </c>
      <c r="I202" s="1">
        <f t="shared" si="18"/>
        <v>1</v>
      </c>
    </row>
    <row r="203" spans="1:9">
      <c r="A203" s="1">
        <v>1700180199</v>
      </c>
      <c r="B203" s="1">
        <f t="shared" si="16"/>
        <v>17001</v>
      </c>
      <c r="C203" s="1">
        <f t="shared" si="17"/>
        <v>8</v>
      </c>
      <c r="D203" t="s">
        <v>823</v>
      </c>
      <c r="E203" t="s">
        <v>1915</v>
      </c>
      <c r="F203" s="1" t="str">
        <f t="shared" si="15"/>
        <v>鄧誌謨</v>
      </c>
      <c r="I203" s="1">
        <f t="shared" si="18"/>
        <v>1</v>
      </c>
    </row>
    <row r="204" spans="1:9">
      <c r="A204" s="1">
        <v>1700180200</v>
      </c>
      <c r="B204" s="1">
        <f t="shared" si="16"/>
        <v>17001</v>
      </c>
      <c r="C204" s="1">
        <f t="shared" si="17"/>
        <v>8</v>
      </c>
      <c r="D204" t="s">
        <v>661</v>
      </c>
      <c r="E204" t="s">
        <v>1916</v>
      </c>
      <c r="F204" s="1" t="str">
        <f t="shared" si="15"/>
        <v>朱昆田</v>
      </c>
      <c r="I204" s="1">
        <f t="shared" si="18"/>
        <v>1</v>
      </c>
    </row>
    <row r="205" spans="1:9">
      <c r="A205" s="1">
        <v>1700180201</v>
      </c>
      <c r="B205" s="1">
        <f t="shared" si="16"/>
        <v>17001</v>
      </c>
      <c r="C205" s="1">
        <f t="shared" si="17"/>
        <v>8</v>
      </c>
      <c r="D205" t="s">
        <v>361</v>
      </c>
      <c r="E205" t="s">
        <v>1917</v>
      </c>
      <c r="F205" s="1" t="str">
        <f t="shared" si="15"/>
        <v>華希閔</v>
      </c>
      <c r="I205" s="1">
        <f t="shared" si="18"/>
        <v>1</v>
      </c>
    </row>
    <row r="206" spans="1:9">
      <c r="A206" s="1">
        <v>1700180202</v>
      </c>
      <c r="B206" s="1">
        <f t="shared" si="16"/>
        <v>17001</v>
      </c>
      <c r="C206" s="1">
        <f t="shared" si="17"/>
        <v>8</v>
      </c>
      <c r="D206" t="s">
        <v>440</v>
      </c>
      <c r="E206" t="s">
        <v>1918</v>
      </c>
      <c r="F206" s="1" t="str">
        <f t="shared" si="15"/>
        <v>姚培謙</v>
      </c>
      <c r="I206" s="1">
        <f t="shared" si="18"/>
        <v>1</v>
      </c>
    </row>
    <row r="207" spans="1:9">
      <c r="A207" s="1">
        <v>1700180203</v>
      </c>
      <c r="B207" s="1">
        <f t="shared" si="16"/>
        <v>17001</v>
      </c>
      <c r="C207" s="1">
        <f t="shared" si="17"/>
        <v>8</v>
      </c>
      <c r="D207" t="s">
        <v>266</v>
      </c>
      <c r="E207" t="s">
        <v>1919</v>
      </c>
      <c r="F207" s="1" t="str">
        <f t="shared" si="15"/>
        <v>張卿雲</v>
      </c>
      <c r="I207" s="1">
        <f t="shared" si="18"/>
        <v>1</v>
      </c>
    </row>
    <row r="208" spans="1:9">
      <c r="A208" s="1">
        <v>1700180204</v>
      </c>
      <c r="B208" s="1">
        <f t="shared" si="16"/>
        <v>17001</v>
      </c>
      <c r="C208" s="1">
        <f t="shared" si="17"/>
        <v>8</v>
      </c>
      <c r="D208" t="s">
        <v>266</v>
      </c>
      <c r="E208" t="s">
        <v>1920</v>
      </c>
      <c r="F208" s="1" t="str">
        <f t="shared" si="15"/>
        <v>張隆孫</v>
      </c>
      <c r="I208" s="1">
        <f t="shared" si="18"/>
        <v>1</v>
      </c>
    </row>
    <row r="209" spans="1:9">
      <c r="A209" s="1">
        <v>1700180205</v>
      </c>
      <c r="B209" s="1">
        <f t="shared" si="16"/>
        <v>17001</v>
      </c>
      <c r="C209" s="1">
        <f t="shared" si="17"/>
        <v>8</v>
      </c>
      <c r="D209" t="s">
        <v>346</v>
      </c>
      <c r="E209" t="s">
        <v>847</v>
      </c>
      <c r="F209" s="1" t="str">
        <f t="shared" si="15"/>
        <v>周魯</v>
      </c>
      <c r="I209" s="1">
        <f t="shared" si="18"/>
        <v>1</v>
      </c>
    </row>
    <row r="210" spans="1:9">
      <c r="A210" s="1">
        <v>1700180206</v>
      </c>
      <c r="B210" s="1">
        <f t="shared" si="16"/>
        <v>17001</v>
      </c>
      <c r="C210" s="1">
        <f t="shared" si="17"/>
        <v>8</v>
      </c>
      <c r="D210" t="s">
        <v>218</v>
      </c>
      <c r="E210" t="s">
        <v>1921</v>
      </c>
      <c r="F210" s="1" t="str">
        <f t="shared" si="15"/>
        <v>王初桐</v>
      </c>
      <c r="I210" s="1">
        <f t="shared" si="18"/>
        <v>1</v>
      </c>
    </row>
    <row r="211" spans="1:9">
      <c r="A211" s="1">
        <v>1700180207</v>
      </c>
      <c r="B211" s="1">
        <f t="shared" si="16"/>
        <v>17001</v>
      </c>
      <c r="C211" s="1">
        <f t="shared" si="17"/>
        <v>8</v>
      </c>
      <c r="D211" t="s">
        <v>1769</v>
      </c>
      <c r="E211" t="s">
        <v>1922</v>
      </c>
      <c r="F211" s="1" t="str">
        <f t="shared" si="15"/>
        <v>厲荃</v>
      </c>
      <c r="I211" s="1">
        <f t="shared" si="18"/>
        <v>1</v>
      </c>
    </row>
    <row r="212" spans="1:9">
      <c r="A212" s="1">
        <v>1700180208</v>
      </c>
      <c r="B212" s="1">
        <f t="shared" si="16"/>
        <v>17001</v>
      </c>
      <c r="C212" s="1">
        <f t="shared" si="17"/>
        <v>8</v>
      </c>
      <c r="D212" t="s">
        <v>411</v>
      </c>
      <c r="E212" t="s">
        <v>1923</v>
      </c>
      <c r="F212" s="1" t="str">
        <f t="shared" si="15"/>
        <v>關槐增</v>
      </c>
      <c r="I212" s="1">
        <f t="shared" si="18"/>
        <v>1</v>
      </c>
    </row>
    <row r="213" spans="1:9">
      <c r="A213" s="1">
        <v>1700180209</v>
      </c>
      <c r="B213" s="1">
        <f t="shared" si="16"/>
        <v>17001</v>
      </c>
      <c r="C213" s="1">
        <f t="shared" si="17"/>
        <v>8</v>
      </c>
      <c r="D213" t="s">
        <v>869</v>
      </c>
      <c r="E213" t="s">
        <v>1924</v>
      </c>
      <c r="F213" s="1" t="str">
        <f t="shared" si="15"/>
        <v>梁章钜</v>
      </c>
      <c r="I213" s="1">
        <f t="shared" si="18"/>
        <v>1</v>
      </c>
    </row>
    <row r="214" spans="1:9">
      <c r="A214" s="1">
        <v>1700180210</v>
      </c>
      <c r="B214" s="1">
        <f t="shared" si="16"/>
        <v>17001</v>
      </c>
      <c r="C214" s="1">
        <f t="shared" si="17"/>
        <v>8</v>
      </c>
      <c r="E214" t="s">
        <v>1925</v>
      </c>
      <c r="F214" s="1" t="str">
        <f t="shared" si="15"/>
        <v>杞廬主人</v>
      </c>
      <c r="I214" s="1">
        <f t="shared" si="18"/>
        <v>1</v>
      </c>
    </row>
    <row r="215" spans="1:9">
      <c r="A215" s="1">
        <v>1700180211</v>
      </c>
      <c r="B215" s="1">
        <f t="shared" si="16"/>
        <v>17001</v>
      </c>
      <c r="C215" s="1">
        <f t="shared" si="17"/>
        <v>8</v>
      </c>
      <c r="D215" t="s">
        <v>218</v>
      </c>
      <c r="E215" t="s">
        <v>1926</v>
      </c>
      <c r="F215" s="1" t="str">
        <f t="shared" ref="F215:F246" si="19">_xlfn.CONCAT(D215,E215)</f>
        <v>王懋竑</v>
      </c>
      <c r="I215" s="1">
        <f t="shared" si="18"/>
        <v>1</v>
      </c>
    </row>
    <row r="216" spans="1:9">
      <c r="A216" s="1">
        <v>1700180212</v>
      </c>
      <c r="B216" s="1">
        <f t="shared" si="16"/>
        <v>17001</v>
      </c>
      <c r="C216" s="1">
        <f t="shared" si="17"/>
        <v>8</v>
      </c>
      <c r="D216" t="s">
        <v>807</v>
      </c>
      <c r="E216" t="s">
        <v>1500</v>
      </c>
      <c r="F216" s="1" t="str">
        <f t="shared" si="19"/>
        <v>曹溶</v>
      </c>
      <c r="I216" s="1">
        <f t="shared" si="18"/>
        <v>1</v>
      </c>
    </row>
    <row r="217" spans="1:9">
      <c r="A217" s="1">
        <v>1700180213</v>
      </c>
      <c r="B217" s="1">
        <f t="shared" si="16"/>
        <v>17001</v>
      </c>
      <c r="C217" s="1">
        <f t="shared" si="17"/>
        <v>8</v>
      </c>
      <c r="D217" t="s">
        <v>1302</v>
      </c>
      <c r="E217" t="s">
        <v>1927</v>
      </c>
      <c r="F217" s="1" t="str">
        <f t="shared" si="19"/>
        <v>顧棟高</v>
      </c>
      <c r="I217" s="1">
        <f t="shared" si="18"/>
        <v>1</v>
      </c>
    </row>
    <row r="218" spans="1:9">
      <c r="A218" s="1">
        <v>1700180214</v>
      </c>
      <c r="B218" s="1">
        <f t="shared" si="16"/>
        <v>17001</v>
      </c>
      <c r="C218" s="1">
        <f t="shared" si="17"/>
        <v>8</v>
      </c>
      <c r="D218" t="s">
        <v>225</v>
      </c>
      <c r="E218" t="s">
        <v>1928</v>
      </c>
      <c r="F218" s="1" t="str">
        <f t="shared" si="19"/>
        <v>蔡上翔</v>
      </c>
      <c r="I218" s="1">
        <f t="shared" si="18"/>
        <v>1</v>
      </c>
    </row>
    <row r="219" spans="1:9">
      <c r="A219" s="1">
        <v>1700180215</v>
      </c>
      <c r="B219" s="1">
        <f t="shared" si="16"/>
        <v>17001</v>
      </c>
      <c r="C219" s="1">
        <f t="shared" si="17"/>
        <v>8</v>
      </c>
      <c r="D219" t="s">
        <v>277</v>
      </c>
      <c r="E219" t="s">
        <v>1929</v>
      </c>
      <c r="F219" s="1" t="str">
        <f t="shared" si="19"/>
        <v>李光廷</v>
      </c>
      <c r="I219" s="1">
        <f t="shared" si="18"/>
        <v>1</v>
      </c>
    </row>
    <row r="220" spans="1:9">
      <c r="A220" s="1">
        <v>1700180216</v>
      </c>
      <c r="B220" s="1">
        <f t="shared" si="16"/>
        <v>17001</v>
      </c>
      <c r="C220" s="1">
        <f t="shared" si="17"/>
        <v>8</v>
      </c>
      <c r="D220" t="s">
        <v>394</v>
      </c>
      <c r="E220" t="s">
        <v>1930</v>
      </c>
      <c r="F220" s="1" t="str">
        <f t="shared" si="19"/>
        <v>沈世良</v>
      </c>
      <c r="I220" s="1">
        <f t="shared" si="18"/>
        <v>1</v>
      </c>
    </row>
    <row r="221" spans="1:9">
      <c r="A221" s="1">
        <v>1700180217</v>
      </c>
      <c r="B221" s="1">
        <f t="shared" si="16"/>
        <v>17001</v>
      </c>
      <c r="C221" s="1">
        <f t="shared" si="17"/>
        <v>8</v>
      </c>
      <c r="D221" t="s">
        <v>325</v>
      </c>
      <c r="E221" t="s">
        <v>922</v>
      </c>
      <c r="F221" s="1" t="str">
        <f t="shared" si="19"/>
        <v>徐松</v>
      </c>
      <c r="I221" s="1">
        <f t="shared" si="18"/>
        <v>1</v>
      </c>
    </row>
    <row r="222" spans="1:9">
      <c r="A222" s="1">
        <v>1700180218</v>
      </c>
      <c r="B222" s="1">
        <f t="shared" si="16"/>
        <v>17001</v>
      </c>
      <c r="C222" s="1">
        <f t="shared" si="17"/>
        <v>8</v>
      </c>
      <c r="D222" t="s">
        <v>1931</v>
      </c>
      <c r="E222" t="s">
        <v>1932</v>
      </c>
      <c r="F222" s="1" t="str">
        <f t="shared" si="19"/>
        <v>法式善</v>
      </c>
      <c r="I222" s="1">
        <f t="shared" si="18"/>
        <v>1</v>
      </c>
    </row>
    <row r="223" spans="1:9">
      <c r="A223" s="1">
        <v>1700180219</v>
      </c>
      <c r="B223" s="1">
        <f t="shared" si="16"/>
        <v>17001</v>
      </c>
      <c r="C223" s="1">
        <f t="shared" si="17"/>
        <v>8</v>
      </c>
      <c r="D223" t="s">
        <v>1302</v>
      </c>
      <c r="E223" t="s">
        <v>804</v>
      </c>
      <c r="F223" s="1" t="str">
        <f t="shared" si="19"/>
        <v>顧樞</v>
      </c>
      <c r="I223" s="1">
        <f t="shared" si="18"/>
        <v>1</v>
      </c>
    </row>
    <row r="224" spans="1:9">
      <c r="A224" s="1">
        <v>1700180220</v>
      </c>
      <c r="B224" s="1">
        <f t="shared" si="16"/>
        <v>17001</v>
      </c>
      <c r="C224" s="1">
        <f t="shared" si="17"/>
        <v>8</v>
      </c>
      <c r="D224" t="s">
        <v>1302</v>
      </c>
      <c r="E224" t="s">
        <v>1933</v>
      </c>
      <c r="F224" s="1" t="str">
        <f t="shared" si="19"/>
        <v>顧貞觀</v>
      </c>
      <c r="I224" s="1">
        <f t="shared" si="18"/>
        <v>1</v>
      </c>
    </row>
    <row r="225" spans="1:9">
      <c r="A225" s="1">
        <v>1700180221</v>
      </c>
      <c r="B225" s="1">
        <f t="shared" si="16"/>
        <v>17001</v>
      </c>
      <c r="C225" s="1">
        <f t="shared" si="17"/>
        <v>8</v>
      </c>
      <c r="D225" t="s">
        <v>374</v>
      </c>
      <c r="E225" t="s">
        <v>616</v>
      </c>
      <c r="F225" s="1" t="str">
        <f t="shared" si="19"/>
        <v>洪思</v>
      </c>
      <c r="I225" s="1">
        <f t="shared" si="18"/>
        <v>1</v>
      </c>
    </row>
    <row r="226" spans="1:9">
      <c r="A226" s="1">
        <v>1700180222</v>
      </c>
      <c r="B226" s="1">
        <f t="shared" si="16"/>
        <v>17001</v>
      </c>
      <c r="C226" s="1">
        <f t="shared" si="17"/>
        <v>8</v>
      </c>
      <c r="D226" t="s">
        <v>394</v>
      </c>
      <c r="E226" t="s">
        <v>1934</v>
      </c>
      <c r="F226" s="1" t="str">
        <f t="shared" si="19"/>
        <v>沈起</v>
      </c>
      <c r="I226" s="1">
        <f t="shared" si="18"/>
        <v>1</v>
      </c>
    </row>
    <row r="227" spans="1:9">
      <c r="A227" s="1">
        <v>1700180223</v>
      </c>
      <c r="B227" s="1">
        <f t="shared" si="16"/>
        <v>17001</v>
      </c>
      <c r="C227" s="1">
        <f t="shared" si="17"/>
        <v>8</v>
      </c>
      <c r="D227" t="s">
        <v>266</v>
      </c>
      <c r="E227" t="s">
        <v>1935</v>
      </c>
      <c r="F227" s="1" t="str">
        <f t="shared" si="19"/>
        <v>張濤</v>
      </c>
      <c r="I227" s="1">
        <f t="shared" si="18"/>
        <v>1</v>
      </c>
    </row>
    <row r="228" spans="1:9">
      <c r="A228" s="1">
        <v>1700180224</v>
      </c>
      <c r="B228" s="1">
        <f t="shared" si="16"/>
        <v>17001</v>
      </c>
      <c r="C228" s="1">
        <f t="shared" si="17"/>
        <v>8</v>
      </c>
      <c r="D228" t="s">
        <v>266</v>
      </c>
      <c r="E228" t="s">
        <v>831</v>
      </c>
      <c r="F228" s="1" t="str">
        <f t="shared" si="19"/>
        <v>張穆</v>
      </c>
      <c r="I228" s="1">
        <f t="shared" si="18"/>
        <v>1</v>
      </c>
    </row>
    <row r="229" spans="1:9">
      <c r="A229" s="1">
        <v>1700180225</v>
      </c>
      <c r="B229" s="1">
        <f t="shared" si="16"/>
        <v>17001</v>
      </c>
      <c r="C229" s="1">
        <f t="shared" si="17"/>
        <v>8</v>
      </c>
      <c r="D229" t="s">
        <v>335</v>
      </c>
      <c r="E229" t="s">
        <v>1936</v>
      </c>
      <c r="F229" s="1" t="str">
        <f t="shared" si="19"/>
        <v>郭嵩燾</v>
      </c>
      <c r="I229" s="1">
        <f t="shared" si="18"/>
        <v>1</v>
      </c>
    </row>
    <row r="230" spans="1:9">
      <c r="A230" s="1">
        <v>1700180226</v>
      </c>
      <c r="B230" s="1">
        <f t="shared" si="16"/>
        <v>17001</v>
      </c>
      <c r="C230" s="1">
        <f t="shared" si="17"/>
        <v>8</v>
      </c>
      <c r="D230" t="s">
        <v>231</v>
      </c>
      <c r="E230" t="s">
        <v>1937</v>
      </c>
      <c r="F230" s="1" t="str">
        <f t="shared" si="19"/>
        <v>黃炳垢</v>
      </c>
      <c r="I230" s="1">
        <f t="shared" si="18"/>
        <v>1</v>
      </c>
    </row>
    <row r="231" spans="1:9">
      <c r="A231" s="1">
        <v>1700180227</v>
      </c>
      <c r="B231" s="1">
        <f t="shared" si="16"/>
        <v>17001</v>
      </c>
      <c r="C231" s="1">
        <f t="shared" si="17"/>
        <v>8</v>
      </c>
      <c r="D231" t="s">
        <v>675</v>
      </c>
      <c r="E231" t="s">
        <v>1938</v>
      </c>
      <c r="F231" s="1" t="str">
        <f t="shared" si="19"/>
        <v>程光裋</v>
      </c>
      <c r="I231" s="1">
        <f t="shared" si="18"/>
        <v>1</v>
      </c>
    </row>
    <row r="232" spans="1:9">
      <c r="A232" s="1">
        <v>1700180228</v>
      </c>
      <c r="B232" s="1">
        <f t="shared" si="16"/>
        <v>17001</v>
      </c>
      <c r="C232" s="1">
        <f t="shared" si="17"/>
        <v>8</v>
      </c>
      <c r="D232" t="s">
        <v>402</v>
      </c>
      <c r="E232" t="s">
        <v>1939</v>
      </c>
      <c r="F232" s="1" t="str">
        <f t="shared" si="19"/>
        <v>吳光酉</v>
      </c>
      <c r="I232" s="1">
        <f t="shared" si="18"/>
        <v>1</v>
      </c>
    </row>
    <row r="233" spans="1:9">
      <c r="A233" s="1">
        <v>1700180229</v>
      </c>
      <c r="B233" s="1">
        <f t="shared" si="16"/>
        <v>17001</v>
      </c>
      <c r="C233" s="1">
        <f t="shared" si="17"/>
        <v>8</v>
      </c>
      <c r="D233" t="s">
        <v>1742</v>
      </c>
      <c r="E233" t="s">
        <v>1940</v>
      </c>
      <c r="F233" s="1" t="str">
        <f t="shared" si="19"/>
        <v>惠楝</v>
      </c>
      <c r="I233" s="1">
        <f t="shared" si="18"/>
        <v>1</v>
      </c>
    </row>
    <row r="234" spans="1:9">
      <c r="A234" s="1">
        <v>1700180230</v>
      </c>
      <c r="B234" s="1">
        <f t="shared" si="16"/>
        <v>17001</v>
      </c>
      <c r="C234" s="1">
        <f t="shared" si="17"/>
        <v>8</v>
      </c>
      <c r="D234" t="s">
        <v>272</v>
      </c>
      <c r="E234" t="s">
        <v>1941</v>
      </c>
      <c r="F234" s="1" t="str">
        <f t="shared" si="19"/>
        <v>宋犖</v>
      </c>
      <c r="I234" s="1">
        <f t="shared" si="18"/>
        <v>1</v>
      </c>
    </row>
    <row r="235" spans="1:9">
      <c r="A235" s="1">
        <v>1700180231</v>
      </c>
      <c r="B235" s="1">
        <f t="shared" si="16"/>
        <v>17001</v>
      </c>
      <c r="C235" s="1">
        <f t="shared" si="17"/>
        <v>8</v>
      </c>
      <c r="D235" t="s">
        <v>277</v>
      </c>
      <c r="E235" t="s">
        <v>1428</v>
      </c>
      <c r="F235" s="1" t="str">
        <f t="shared" si="19"/>
        <v>李恭</v>
      </c>
      <c r="I235" s="1">
        <f t="shared" si="18"/>
        <v>1</v>
      </c>
    </row>
    <row r="236" spans="1:9">
      <c r="A236" s="1">
        <v>1700180232</v>
      </c>
      <c r="B236" s="1">
        <f t="shared" si="16"/>
        <v>17001</v>
      </c>
      <c r="C236" s="1">
        <f t="shared" si="17"/>
        <v>8</v>
      </c>
      <c r="D236" t="s">
        <v>266</v>
      </c>
      <c r="E236" t="s">
        <v>1942</v>
      </c>
      <c r="F236" s="1" t="str">
        <f t="shared" si="19"/>
        <v>張師栻</v>
      </c>
      <c r="I236" s="1">
        <f t="shared" si="18"/>
        <v>1</v>
      </c>
    </row>
    <row r="237" spans="1:9">
      <c r="A237" s="1">
        <v>1700180233</v>
      </c>
      <c r="B237" s="1">
        <f t="shared" si="16"/>
        <v>17001</v>
      </c>
      <c r="C237" s="1">
        <f t="shared" si="17"/>
        <v>8</v>
      </c>
      <c r="D237" t="s">
        <v>266</v>
      </c>
      <c r="E237" t="s">
        <v>1943</v>
      </c>
      <c r="F237" s="1" t="str">
        <f t="shared" si="19"/>
        <v>張師載</v>
      </c>
      <c r="I237" s="1">
        <f t="shared" si="18"/>
        <v>1</v>
      </c>
    </row>
    <row r="238" spans="1:9">
      <c r="A238" s="1">
        <v>1700180234</v>
      </c>
      <c r="B238" s="1">
        <f t="shared" si="16"/>
        <v>17001</v>
      </c>
      <c r="C238" s="1">
        <f t="shared" si="17"/>
        <v>8</v>
      </c>
      <c r="D238" t="s">
        <v>513</v>
      </c>
      <c r="E238" t="s">
        <v>1944</v>
      </c>
      <c r="F238" s="1" t="str">
        <f t="shared" si="19"/>
        <v>馮辰</v>
      </c>
      <c r="I238" s="1">
        <f t="shared" si="18"/>
        <v>1</v>
      </c>
    </row>
    <row r="239" spans="1:9">
      <c r="A239" s="1">
        <v>1700180235</v>
      </c>
      <c r="B239" s="1">
        <f t="shared" si="16"/>
        <v>17001</v>
      </c>
      <c r="C239" s="1">
        <f t="shared" si="17"/>
        <v>8</v>
      </c>
      <c r="D239" t="s">
        <v>1945</v>
      </c>
      <c r="E239" t="s">
        <v>1946</v>
      </c>
      <c r="F239" s="1" t="str">
        <f t="shared" si="19"/>
        <v>鄂容安</v>
      </c>
      <c r="I239" s="1">
        <f t="shared" si="18"/>
        <v>1</v>
      </c>
    </row>
    <row r="240" spans="1:9">
      <c r="A240" s="1">
        <v>1700180236</v>
      </c>
      <c r="B240" s="1">
        <f t="shared" si="16"/>
        <v>17001</v>
      </c>
      <c r="C240" s="1">
        <f t="shared" si="17"/>
        <v>8</v>
      </c>
      <c r="D240" t="s">
        <v>1947</v>
      </c>
      <c r="E240" t="s">
        <v>1948</v>
      </c>
      <c r="F240" s="1" t="str">
        <f t="shared" si="19"/>
        <v>那彥成</v>
      </c>
      <c r="I240" s="1">
        <f t="shared" si="18"/>
        <v>1</v>
      </c>
    </row>
    <row r="241" spans="1:9">
      <c r="A241" s="1">
        <v>1700180237</v>
      </c>
      <c r="B241" s="1">
        <f t="shared" si="16"/>
        <v>17001</v>
      </c>
      <c r="C241" s="1">
        <f t="shared" si="17"/>
        <v>8</v>
      </c>
      <c r="D241" t="s">
        <v>1126</v>
      </c>
      <c r="E241" t="s">
        <v>1772</v>
      </c>
      <c r="F241" s="1" t="str">
        <f t="shared" si="19"/>
        <v>汪輝祖</v>
      </c>
      <c r="I241" s="1">
        <f t="shared" si="18"/>
        <v>1</v>
      </c>
    </row>
    <row r="242" spans="1:9">
      <c r="A242" s="1">
        <v>1700180238</v>
      </c>
      <c r="B242" s="1">
        <f t="shared" si="16"/>
        <v>17001</v>
      </c>
      <c r="C242" s="1">
        <f t="shared" si="17"/>
        <v>8</v>
      </c>
      <c r="D242" t="s">
        <v>1949</v>
      </c>
      <c r="E242" t="s">
        <v>1950</v>
      </c>
      <c r="F242" s="1" t="str">
        <f t="shared" si="19"/>
        <v>花沙納</v>
      </c>
      <c r="I242" s="1">
        <f t="shared" si="18"/>
        <v>1</v>
      </c>
    </row>
    <row r="243" spans="1:9">
      <c r="A243" s="1">
        <v>1700180239</v>
      </c>
      <c r="B243" s="1">
        <f t="shared" si="16"/>
        <v>17001</v>
      </c>
      <c r="C243" s="1">
        <f t="shared" si="17"/>
        <v>8</v>
      </c>
      <c r="D243" t="s">
        <v>1951</v>
      </c>
      <c r="E243" t="s">
        <v>1952</v>
      </c>
      <c r="F243" s="1" t="str">
        <f t="shared" si="19"/>
        <v>長齡</v>
      </c>
      <c r="I243" s="1">
        <f t="shared" si="18"/>
        <v>1</v>
      </c>
    </row>
    <row r="244" spans="1:9">
      <c r="A244" s="1">
        <v>1700180240</v>
      </c>
      <c r="B244" s="1">
        <f t="shared" si="16"/>
        <v>17001</v>
      </c>
      <c r="C244" s="1">
        <f t="shared" si="17"/>
        <v>8</v>
      </c>
      <c r="D244" t="s">
        <v>337</v>
      </c>
      <c r="E244" t="s">
        <v>1953</v>
      </c>
      <c r="F244" s="1" t="str">
        <f t="shared" si="19"/>
        <v>楊國楨</v>
      </c>
      <c r="I244" s="1">
        <f t="shared" si="18"/>
        <v>1</v>
      </c>
    </row>
    <row r="245" spans="1:9">
      <c r="A245" s="1">
        <v>1700180241</v>
      </c>
      <c r="B245" s="1">
        <f t="shared" si="16"/>
        <v>17001</v>
      </c>
      <c r="C245" s="1">
        <f t="shared" si="17"/>
        <v>8</v>
      </c>
      <c r="D245" t="s">
        <v>522</v>
      </c>
      <c r="E245" t="s">
        <v>1261</v>
      </c>
      <c r="F245" s="1" t="str">
        <f t="shared" si="19"/>
        <v>江標</v>
      </c>
      <c r="I245" s="1">
        <f t="shared" si="18"/>
        <v>1</v>
      </c>
    </row>
    <row r="246" spans="1:9">
      <c r="A246" s="1">
        <v>1700180242</v>
      </c>
      <c r="B246" s="1">
        <f t="shared" si="16"/>
        <v>17001</v>
      </c>
      <c r="C246" s="1">
        <f t="shared" si="17"/>
        <v>8</v>
      </c>
      <c r="D246" t="s">
        <v>266</v>
      </c>
      <c r="E246" t="s">
        <v>1954</v>
      </c>
      <c r="F246" s="1" t="str">
        <f t="shared" si="19"/>
        <v>張鑒</v>
      </c>
      <c r="I246" s="1">
        <f t="shared" si="18"/>
        <v>1</v>
      </c>
    </row>
    <row r="247" spans="1:9">
      <c r="A247" s="1">
        <v>1700180243</v>
      </c>
      <c r="B247" s="1">
        <f t="shared" si="16"/>
        <v>17001</v>
      </c>
      <c r="C247" s="1">
        <f t="shared" si="17"/>
        <v>8</v>
      </c>
      <c r="D247" t="s">
        <v>172</v>
      </c>
      <c r="E247" t="s">
        <v>1955</v>
      </c>
      <c r="F247" s="1" t="str">
        <f t="shared" ref="F247:F267" si="20">_xlfn.CONCAT(D247,E247)</f>
        <v>林聰彝</v>
      </c>
      <c r="I247" s="1">
        <f t="shared" si="18"/>
        <v>1</v>
      </c>
    </row>
    <row r="248" spans="1:9">
      <c r="A248" s="1">
        <v>1700180244</v>
      </c>
      <c r="B248" s="1">
        <f t="shared" si="16"/>
        <v>17001</v>
      </c>
      <c r="C248" s="1">
        <f t="shared" si="17"/>
        <v>8</v>
      </c>
      <c r="D248" t="s">
        <v>402</v>
      </c>
      <c r="E248" t="s">
        <v>1956</v>
      </c>
      <c r="F248" s="1" t="str">
        <f t="shared" si="20"/>
        <v>吳昌綬</v>
      </c>
      <c r="I248" s="1">
        <f t="shared" si="18"/>
        <v>1</v>
      </c>
    </row>
    <row r="249" spans="1:9">
      <c r="A249" s="1">
        <v>1700180245</v>
      </c>
      <c r="B249" s="1">
        <f t="shared" si="16"/>
        <v>17001</v>
      </c>
      <c r="C249" s="1">
        <f t="shared" si="17"/>
        <v>8</v>
      </c>
      <c r="D249" t="s">
        <v>1086</v>
      </c>
      <c r="E249" t="s">
        <v>1957</v>
      </c>
      <c r="F249" s="1" t="str">
        <f t="shared" si="20"/>
        <v>黎庶昌</v>
      </c>
      <c r="I249" s="1">
        <f t="shared" si="18"/>
        <v>1</v>
      </c>
    </row>
    <row r="250" spans="1:9">
      <c r="A250" s="1">
        <v>1700180246</v>
      </c>
      <c r="B250" s="1">
        <f t="shared" si="16"/>
        <v>17001</v>
      </c>
      <c r="C250" s="1">
        <f t="shared" si="17"/>
        <v>8</v>
      </c>
      <c r="D250" t="s">
        <v>798</v>
      </c>
      <c r="E250" t="s">
        <v>1958</v>
      </c>
      <c r="F250" s="1" t="str">
        <f t="shared" si="20"/>
        <v>羅正鈞</v>
      </c>
      <c r="I250" s="1">
        <f t="shared" si="18"/>
        <v>1</v>
      </c>
    </row>
    <row r="251" spans="1:9">
      <c r="A251" s="1">
        <v>1700180247</v>
      </c>
      <c r="B251" s="1">
        <f t="shared" si="16"/>
        <v>17001</v>
      </c>
      <c r="C251" s="1">
        <f t="shared" si="17"/>
        <v>8</v>
      </c>
      <c r="D251" t="s">
        <v>233</v>
      </c>
      <c r="E251" t="s">
        <v>1959</v>
      </c>
      <c r="F251" s="1" t="str">
        <f t="shared" si="20"/>
        <v>趙藩</v>
      </c>
      <c r="I251" s="1">
        <f t="shared" si="18"/>
        <v>1</v>
      </c>
    </row>
    <row r="252" spans="1:9">
      <c r="A252" s="1">
        <v>1700180248</v>
      </c>
      <c r="B252" s="1">
        <f t="shared" si="16"/>
        <v>17001</v>
      </c>
      <c r="C252" s="1">
        <f t="shared" si="17"/>
        <v>8</v>
      </c>
      <c r="D252" t="s">
        <v>325</v>
      </c>
      <c r="E252" t="s">
        <v>1960</v>
      </c>
      <c r="F252" s="1" t="str">
        <f t="shared" si="20"/>
        <v>徐潤</v>
      </c>
      <c r="I252" s="1">
        <f t="shared" si="18"/>
        <v>1</v>
      </c>
    </row>
    <row r="253" spans="1:9">
      <c r="A253" s="1">
        <v>1700180249</v>
      </c>
      <c r="B253" s="1">
        <f t="shared" si="16"/>
        <v>17001</v>
      </c>
      <c r="C253" s="1">
        <f t="shared" si="17"/>
        <v>8</v>
      </c>
      <c r="D253" t="s">
        <v>542</v>
      </c>
      <c r="E253" t="s">
        <v>1961</v>
      </c>
      <c r="F253" s="1" t="str">
        <f t="shared" si="20"/>
        <v>康有為</v>
      </c>
      <c r="I253" s="1">
        <f t="shared" si="18"/>
        <v>1</v>
      </c>
    </row>
    <row r="254" spans="1:9">
      <c r="A254" s="1">
        <v>1700180250</v>
      </c>
      <c r="B254" s="1">
        <f t="shared" si="16"/>
        <v>17001</v>
      </c>
      <c r="C254" s="1">
        <f t="shared" si="17"/>
        <v>8</v>
      </c>
      <c r="D254" t="s">
        <v>176</v>
      </c>
      <c r="E254" t="s">
        <v>319</v>
      </c>
      <c r="F254" s="1" t="str">
        <f t="shared" si="20"/>
        <v>鄭珍</v>
      </c>
      <c r="I254" s="1">
        <f t="shared" si="18"/>
        <v>1</v>
      </c>
    </row>
    <row r="255" spans="1:9">
      <c r="A255" s="1">
        <v>1700180251</v>
      </c>
      <c r="B255" s="1">
        <f t="shared" si="16"/>
        <v>17001</v>
      </c>
      <c r="C255" s="1">
        <f t="shared" si="17"/>
        <v>8</v>
      </c>
      <c r="D255" t="s">
        <v>266</v>
      </c>
      <c r="E255" t="s">
        <v>1962</v>
      </c>
      <c r="F255" s="1" t="str">
        <f t="shared" si="20"/>
        <v>張澍</v>
      </c>
      <c r="I255" s="1">
        <f t="shared" si="18"/>
        <v>1</v>
      </c>
    </row>
    <row r="256" spans="1:9">
      <c r="A256" s="1">
        <v>1700180252</v>
      </c>
      <c r="B256" s="1">
        <f t="shared" si="16"/>
        <v>17001</v>
      </c>
      <c r="C256" s="1">
        <f t="shared" si="17"/>
        <v>8</v>
      </c>
      <c r="D256" t="s">
        <v>343</v>
      </c>
      <c r="E256" t="s">
        <v>1810</v>
      </c>
      <c r="F256" s="1" t="str">
        <f t="shared" si="20"/>
        <v>陸心源</v>
      </c>
      <c r="I256" s="1">
        <f t="shared" si="18"/>
        <v>1</v>
      </c>
    </row>
    <row r="257" spans="1:9">
      <c r="A257" s="1">
        <v>1700180253</v>
      </c>
      <c r="B257" s="1">
        <f t="shared" si="16"/>
        <v>17001</v>
      </c>
      <c r="C257" s="1">
        <f t="shared" si="17"/>
        <v>8</v>
      </c>
      <c r="D257" t="s">
        <v>1963</v>
      </c>
      <c r="E257" t="s">
        <v>1964</v>
      </c>
      <c r="F257" s="1" t="str">
        <f t="shared" si="20"/>
        <v>舒赫德</v>
      </c>
      <c r="I257" s="1">
        <f t="shared" si="18"/>
        <v>1</v>
      </c>
    </row>
    <row r="258" spans="1:9">
      <c r="A258" s="1">
        <v>1700180254</v>
      </c>
      <c r="B258" s="1">
        <f t="shared" si="16"/>
        <v>17001</v>
      </c>
      <c r="C258" s="1">
        <f t="shared" si="17"/>
        <v>8</v>
      </c>
      <c r="D258" t="s">
        <v>1115</v>
      </c>
      <c r="E258" t="s">
        <v>1091</v>
      </c>
      <c r="F258" s="1" t="str">
        <f t="shared" si="20"/>
        <v>于敏中</v>
      </c>
      <c r="I258" s="1">
        <f t="shared" si="18"/>
        <v>1</v>
      </c>
    </row>
    <row r="259" spans="1:9">
      <c r="A259" s="1">
        <v>1700180255</v>
      </c>
      <c r="B259" s="1">
        <f t="shared" si="16"/>
        <v>17001</v>
      </c>
      <c r="C259" s="1">
        <f t="shared" si="17"/>
        <v>8</v>
      </c>
      <c r="D259" t="s">
        <v>589</v>
      </c>
      <c r="E259" t="s">
        <v>1965</v>
      </c>
      <c r="F259" s="1" t="str">
        <f t="shared" si="20"/>
        <v>孫奇逢</v>
      </c>
      <c r="I259" s="1">
        <f t="shared" si="18"/>
        <v>1</v>
      </c>
    </row>
    <row r="260" spans="1:9">
      <c r="A260" s="1">
        <v>1700180256</v>
      </c>
      <c r="B260" s="1">
        <f t="shared" si="16"/>
        <v>17001</v>
      </c>
      <c r="C260" s="1">
        <f t="shared" si="17"/>
        <v>8</v>
      </c>
      <c r="D260" t="s">
        <v>350</v>
      </c>
      <c r="E260" t="s">
        <v>813</v>
      </c>
      <c r="F260" s="1" t="str">
        <f t="shared" si="20"/>
        <v>陳鼎</v>
      </c>
      <c r="I260" s="1">
        <f t="shared" si="18"/>
        <v>1</v>
      </c>
    </row>
    <row r="261" spans="1:9">
      <c r="A261" s="1">
        <v>1700180257</v>
      </c>
      <c r="B261" s="1">
        <f t="shared" ref="B261:B324" si="21">IF(INT(A261/100000)&gt;0,INT(A261/100000),"")</f>
        <v>17001</v>
      </c>
      <c r="C261" s="1">
        <f t="shared" ref="C261:C324" si="22">IF(MOD(INT(A261/10000),10)&gt;0,MOD(INT(A261/10000),10),"")</f>
        <v>8</v>
      </c>
      <c r="D261" t="s">
        <v>394</v>
      </c>
      <c r="E261" t="s">
        <v>1966</v>
      </c>
      <c r="F261" s="1" t="str">
        <f t="shared" si="20"/>
        <v>沈佳</v>
      </c>
      <c r="I261" s="1">
        <f t="shared" ref="I261:I324" si="23">IF(C261="","",IF(C261=9,2,1))</f>
        <v>1</v>
      </c>
    </row>
    <row r="262" spans="1:9">
      <c r="A262" s="1">
        <v>1700180258</v>
      </c>
      <c r="B262" s="1">
        <f t="shared" si="21"/>
        <v>17001</v>
      </c>
      <c r="C262" s="1">
        <f t="shared" si="22"/>
        <v>8</v>
      </c>
      <c r="D262" t="s">
        <v>346</v>
      </c>
      <c r="E262" t="s">
        <v>1967</v>
      </c>
      <c r="F262" s="1" t="str">
        <f t="shared" si="20"/>
        <v>周昂</v>
      </c>
      <c r="I262" s="1">
        <f t="shared" si="23"/>
        <v>1</v>
      </c>
    </row>
    <row r="263" spans="1:9">
      <c r="A263" s="1">
        <v>1700180259</v>
      </c>
      <c r="B263" s="1">
        <f t="shared" si="21"/>
        <v>17001</v>
      </c>
      <c r="C263" s="1">
        <f t="shared" si="22"/>
        <v>8</v>
      </c>
      <c r="D263" t="s">
        <v>266</v>
      </c>
      <c r="E263" t="s">
        <v>427</v>
      </c>
      <c r="F263" s="1" t="str">
        <f t="shared" si="20"/>
        <v>張夏</v>
      </c>
      <c r="I263" s="1">
        <f t="shared" si="23"/>
        <v>1</v>
      </c>
    </row>
    <row r="264" spans="1:9">
      <c r="A264" s="1">
        <v>1700180260</v>
      </c>
      <c r="B264" s="1">
        <f t="shared" si="21"/>
        <v>17001</v>
      </c>
      <c r="C264" s="1">
        <f t="shared" si="22"/>
        <v>8</v>
      </c>
      <c r="D264" t="s">
        <v>807</v>
      </c>
      <c r="E264" t="s">
        <v>1500</v>
      </c>
      <c r="F264" s="1" t="str">
        <f t="shared" si="20"/>
        <v>曹溶</v>
      </c>
      <c r="I264" s="1">
        <f t="shared" si="23"/>
        <v>1</v>
      </c>
    </row>
    <row r="265" spans="1:9">
      <c r="A265" s="1">
        <v>1700180261</v>
      </c>
      <c r="B265" s="1">
        <f t="shared" si="21"/>
        <v>17001</v>
      </c>
      <c r="C265" s="1">
        <f t="shared" si="22"/>
        <v>8</v>
      </c>
      <c r="D265" t="s">
        <v>1132</v>
      </c>
      <c r="E265" t="s">
        <v>1968</v>
      </c>
      <c r="F265" s="1" t="str">
        <f t="shared" si="20"/>
        <v>盛楓</v>
      </c>
      <c r="I265" s="1">
        <f t="shared" si="23"/>
        <v>1</v>
      </c>
    </row>
    <row r="266" spans="1:9">
      <c r="A266" s="1">
        <v>1700180262</v>
      </c>
      <c r="B266" s="1">
        <f t="shared" si="21"/>
        <v>17001</v>
      </c>
      <c r="C266" s="1">
        <f t="shared" si="22"/>
        <v>8</v>
      </c>
      <c r="E266" t="s">
        <v>1969</v>
      </c>
      <c r="F266" s="1" t="str">
        <f t="shared" si="20"/>
        <v>鄂爾泰</v>
      </c>
      <c r="I266" s="1">
        <f t="shared" si="23"/>
        <v>1</v>
      </c>
    </row>
    <row r="267" spans="1:9">
      <c r="A267" s="1">
        <v>1700180263</v>
      </c>
      <c r="B267" s="1">
        <f t="shared" si="21"/>
        <v>17001</v>
      </c>
      <c r="C267" s="1">
        <f t="shared" si="22"/>
        <v>8</v>
      </c>
      <c r="D267" t="s">
        <v>198</v>
      </c>
      <c r="E267" t="s">
        <v>1970</v>
      </c>
      <c r="F267" s="1" t="str">
        <f t="shared" si="20"/>
        <v>秦瀛</v>
      </c>
      <c r="I267" s="1">
        <f t="shared" si="23"/>
        <v>1</v>
      </c>
    </row>
    <row r="268" spans="1:9">
      <c r="A268" s="1">
        <v>1700180264</v>
      </c>
      <c r="B268" s="1">
        <f t="shared" si="21"/>
        <v>17001</v>
      </c>
      <c r="C268" s="1">
        <f t="shared" si="22"/>
        <v>8</v>
      </c>
      <c r="D268" t="s">
        <v>585</v>
      </c>
      <c r="E268" t="s">
        <v>1080</v>
      </c>
      <c r="F268" s="1" t="str">
        <f t="shared" ref="F268:F275" si="24">_xlfn.CONCAT(D268,E268)</f>
        <v>阮元</v>
      </c>
      <c r="I268" s="1">
        <f t="shared" si="23"/>
        <v>1</v>
      </c>
    </row>
    <row r="269" spans="1:9">
      <c r="A269" s="1">
        <v>1700180265</v>
      </c>
      <c r="B269" s="1">
        <f t="shared" si="21"/>
        <v>17001</v>
      </c>
      <c r="C269" s="1">
        <f t="shared" si="22"/>
        <v>8</v>
      </c>
      <c r="D269" t="s">
        <v>277</v>
      </c>
      <c r="E269" t="s">
        <v>1971</v>
      </c>
      <c r="F269" s="1" t="str">
        <f t="shared" si="24"/>
        <v>李元度</v>
      </c>
      <c r="I269" s="1">
        <f t="shared" si="23"/>
        <v>1</v>
      </c>
    </row>
    <row r="270" spans="1:9">
      <c r="A270" s="1">
        <v>1700180266</v>
      </c>
      <c r="B270" s="1">
        <f t="shared" si="21"/>
        <v>17001</v>
      </c>
      <c r="C270" s="1">
        <f t="shared" si="22"/>
        <v>8</v>
      </c>
      <c r="D270" t="s">
        <v>549</v>
      </c>
      <c r="E270" t="s">
        <v>1954</v>
      </c>
      <c r="F270" s="1" t="str">
        <f t="shared" si="24"/>
        <v>唐鑒</v>
      </c>
      <c r="I270" s="1">
        <f t="shared" si="23"/>
        <v>1</v>
      </c>
    </row>
    <row r="271" spans="1:9">
      <c r="A271" s="1">
        <v>1700180267</v>
      </c>
      <c r="B271" s="1">
        <f t="shared" si="21"/>
        <v>17001</v>
      </c>
      <c r="C271" s="1">
        <f t="shared" si="22"/>
        <v>8</v>
      </c>
      <c r="D271" t="s">
        <v>587</v>
      </c>
      <c r="E271" t="s">
        <v>172</v>
      </c>
      <c r="F271" s="1" t="str">
        <f t="shared" si="24"/>
        <v>錢林</v>
      </c>
      <c r="I271" s="1">
        <f t="shared" si="23"/>
        <v>1</v>
      </c>
    </row>
    <row r="272" spans="1:9">
      <c r="A272" s="1">
        <v>1700180268</v>
      </c>
      <c r="B272" s="1">
        <f t="shared" si="21"/>
        <v>17001</v>
      </c>
      <c r="C272" s="1">
        <f t="shared" si="22"/>
        <v>8</v>
      </c>
      <c r="D272" t="s">
        <v>576</v>
      </c>
      <c r="E272" t="s">
        <v>1972</v>
      </c>
      <c r="F272" s="1" t="str">
        <f t="shared" si="24"/>
        <v>方宗誠</v>
      </c>
      <c r="I272" s="1">
        <f t="shared" si="23"/>
        <v>1</v>
      </c>
    </row>
    <row r="273" spans="1:9">
      <c r="A273" s="1">
        <v>1700180269</v>
      </c>
      <c r="B273" s="1">
        <f t="shared" si="21"/>
        <v>17001</v>
      </c>
      <c r="C273" s="1">
        <f t="shared" si="22"/>
        <v>8</v>
      </c>
      <c r="D273" t="s">
        <v>218</v>
      </c>
      <c r="E273" t="s">
        <v>1973</v>
      </c>
      <c r="F273" s="1" t="str">
        <f t="shared" si="24"/>
        <v>王照圓</v>
      </c>
      <c r="I273" s="1">
        <f t="shared" si="23"/>
        <v>1</v>
      </c>
    </row>
    <row r="274" spans="1:9">
      <c r="A274" s="1">
        <v>1700180270</v>
      </c>
      <c r="B274" s="1">
        <f t="shared" si="21"/>
        <v>17001</v>
      </c>
      <c r="C274" s="1">
        <f t="shared" si="22"/>
        <v>8</v>
      </c>
      <c r="D274" t="s">
        <v>1974</v>
      </c>
      <c r="E274" t="s">
        <v>1975</v>
      </c>
      <c r="F274" s="1" t="str">
        <f t="shared" si="24"/>
        <v>臧庸</v>
      </c>
      <c r="I274" s="1">
        <f t="shared" si="23"/>
        <v>1</v>
      </c>
    </row>
    <row r="275" spans="1:9">
      <c r="A275" s="1">
        <v>1700180271</v>
      </c>
      <c r="B275" s="1">
        <f t="shared" si="21"/>
        <v>17001</v>
      </c>
      <c r="C275" s="1">
        <f t="shared" si="22"/>
        <v>8</v>
      </c>
      <c r="D275" t="s">
        <v>218</v>
      </c>
      <c r="E275" t="s">
        <v>1976</v>
      </c>
      <c r="F275" s="1" t="str">
        <f t="shared" si="24"/>
        <v>王念孫</v>
      </c>
      <c r="I275" s="1">
        <f t="shared" si="23"/>
        <v>1</v>
      </c>
    </row>
    <row r="276" spans="1:9">
      <c r="A276" s="1">
        <v>1700180272</v>
      </c>
      <c r="B276" s="1">
        <f t="shared" si="21"/>
        <v>17001</v>
      </c>
      <c r="C276" s="1">
        <f t="shared" si="22"/>
        <v>8</v>
      </c>
      <c r="D276" t="s">
        <v>277</v>
      </c>
      <c r="E276" t="s">
        <v>1977</v>
      </c>
      <c r="F276" s="1" t="str">
        <f t="shared" ref="F276:F297" si="25">_xlfn.CONCAT(D276,E276)</f>
        <v>李淸馥</v>
      </c>
      <c r="I276" s="1">
        <f t="shared" si="23"/>
        <v>1</v>
      </c>
    </row>
    <row r="277" spans="1:9">
      <c r="A277" s="1">
        <v>1700180273</v>
      </c>
      <c r="B277" s="1">
        <f t="shared" si="21"/>
        <v>17001</v>
      </c>
      <c r="C277" s="1">
        <f t="shared" si="22"/>
        <v>8</v>
      </c>
      <c r="D277" t="s">
        <v>250</v>
      </c>
      <c r="E277" t="s">
        <v>1978</v>
      </c>
      <c r="F277" s="1" t="str">
        <f t="shared" si="25"/>
        <v>孔繼汾</v>
      </c>
      <c r="I277" s="1">
        <f t="shared" si="23"/>
        <v>1</v>
      </c>
    </row>
    <row r="278" spans="1:9">
      <c r="A278" s="1">
        <v>1700180274</v>
      </c>
      <c r="B278" s="1">
        <f t="shared" si="21"/>
        <v>17001</v>
      </c>
      <c r="C278" s="1">
        <f t="shared" si="22"/>
        <v>8</v>
      </c>
      <c r="D278" t="s">
        <v>575</v>
      </c>
      <c r="E278" t="s">
        <v>1979</v>
      </c>
      <c r="F278" s="1" t="str">
        <f t="shared" si="25"/>
        <v>熊賜履</v>
      </c>
      <c r="I278" s="1">
        <f t="shared" si="23"/>
        <v>1</v>
      </c>
    </row>
    <row r="279" spans="1:9">
      <c r="A279" s="1">
        <v>1700180275</v>
      </c>
      <c r="B279" s="1">
        <f t="shared" si="21"/>
        <v>17001</v>
      </c>
      <c r="C279" s="1">
        <f t="shared" si="22"/>
        <v>8</v>
      </c>
      <c r="D279" t="s">
        <v>220</v>
      </c>
      <c r="E279" t="s">
        <v>1980</v>
      </c>
      <c r="F279" s="1" t="str">
        <f t="shared" si="25"/>
        <v>魏一鼇</v>
      </c>
      <c r="I279" s="1">
        <f t="shared" si="23"/>
        <v>1</v>
      </c>
    </row>
    <row r="280" spans="1:9">
      <c r="A280" s="1">
        <v>1700180276</v>
      </c>
      <c r="B280" s="1">
        <f t="shared" si="21"/>
        <v>17001</v>
      </c>
      <c r="C280" s="1">
        <f t="shared" si="22"/>
        <v>8</v>
      </c>
      <c r="D280" t="s">
        <v>205</v>
      </c>
      <c r="E280" t="s">
        <v>1981</v>
      </c>
      <c r="F280" s="1" t="str">
        <f t="shared" si="25"/>
        <v>尹會一</v>
      </c>
      <c r="I280" s="1">
        <f t="shared" si="23"/>
        <v>1</v>
      </c>
    </row>
    <row r="281" spans="1:9">
      <c r="A281" s="1">
        <v>1700180277</v>
      </c>
      <c r="B281" s="1">
        <f t="shared" si="21"/>
        <v>17001</v>
      </c>
      <c r="C281" s="1">
        <f t="shared" si="22"/>
        <v>8</v>
      </c>
      <c r="D281" t="s">
        <v>1527</v>
      </c>
      <c r="E281" t="s">
        <v>1982</v>
      </c>
      <c r="F281" s="1" t="str">
        <f t="shared" si="25"/>
        <v>湯斌</v>
      </c>
      <c r="I281" s="1">
        <f t="shared" si="23"/>
        <v>1</v>
      </c>
    </row>
    <row r="282" spans="1:9">
      <c r="A282" s="1">
        <v>1700180278</v>
      </c>
      <c r="B282" s="1">
        <f t="shared" si="21"/>
        <v>17001</v>
      </c>
      <c r="C282" s="1">
        <f t="shared" si="22"/>
        <v>8</v>
      </c>
      <c r="D282" t="s">
        <v>218</v>
      </c>
      <c r="E282" t="s">
        <v>1983</v>
      </c>
      <c r="F282" s="1" t="str">
        <f t="shared" si="25"/>
        <v>王心敬</v>
      </c>
      <c r="I282" s="1">
        <f t="shared" si="23"/>
        <v>1</v>
      </c>
    </row>
    <row r="283" spans="1:9">
      <c r="A283" s="1">
        <v>1700180279</v>
      </c>
      <c r="B283" s="1">
        <f t="shared" si="21"/>
        <v>17001</v>
      </c>
      <c r="C283" s="1">
        <f t="shared" si="22"/>
        <v>8</v>
      </c>
      <c r="D283" t="s">
        <v>661</v>
      </c>
      <c r="E283" t="s">
        <v>687</v>
      </c>
      <c r="F283" s="1" t="str">
        <f t="shared" si="25"/>
        <v>朱軾</v>
      </c>
      <c r="I283" s="1">
        <f t="shared" si="23"/>
        <v>1</v>
      </c>
    </row>
    <row r="284" spans="1:9">
      <c r="A284" s="1">
        <v>1700180280</v>
      </c>
      <c r="B284" s="1">
        <f t="shared" si="21"/>
        <v>17001</v>
      </c>
      <c r="C284" s="1">
        <f t="shared" si="22"/>
        <v>8</v>
      </c>
      <c r="D284" t="s">
        <v>545</v>
      </c>
      <c r="E284" t="s">
        <v>1345</v>
      </c>
      <c r="F284" s="1" t="str">
        <f t="shared" si="25"/>
        <v>高兆</v>
      </c>
      <c r="I284" s="1">
        <f t="shared" si="23"/>
        <v>1</v>
      </c>
    </row>
    <row r="285" spans="1:9">
      <c r="A285" s="1">
        <v>1700180281</v>
      </c>
      <c r="B285" s="1">
        <f t="shared" si="21"/>
        <v>17001</v>
      </c>
      <c r="C285" s="1">
        <f t="shared" si="22"/>
        <v>8</v>
      </c>
      <c r="D285" t="s">
        <v>1745</v>
      </c>
      <c r="E285" t="s">
        <v>1984</v>
      </c>
      <c r="F285" s="1" t="str">
        <f t="shared" si="25"/>
        <v>諸可寶</v>
      </c>
      <c r="I285" s="1">
        <f t="shared" si="23"/>
        <v>1</v>
      </c>
    </row>
    <row r="286" spans="1:9">
      <c r="A286" s="1">
        <v>1700180282</v>
      </c>
      <c r="B286" s="1">
        <f t="shared" si="21"/>
        <v>17001</v>
      </c>
      <c r="C286" s="1">
        <f t="shared" si="22"/>
        <v>8</v>
      </c>
      <c r="D286" t="s">
        <v>231</v>
      </c>
      <c r="E286" t="s">
        <v>1985</v>
      </c>
      <c r="F286" s="1" t="str">
        <f t="shared" si="25"/>
        <v>黃鍾駿</v>
      </c>
      <c r="I286" s="1">
        <f t="shared" si="23"/>
        <v>1</v>
      </c>
    </row>
    <row r="287" spans="1:9">
      <c r="A287" s="1">
        <v>1700180283</v>
      </c>
      <c r="B287" s="1">
        <f t="shared" si="21"/>
        <v>17001</v>
      </c>
      <c r="C287" s="1">
        <f t="shared" si="22"/>
        <v>8</v>
      </c>
      <c r="D287" t="s">
        <v>402</v>
      </c>
      <c r="E287" t="s">
        <v>577</v>
      </c>
      <c r="F287" s="1" t="str">
        <f t="shared" si="25"/>
        <v>吳修</v>
      </c>
      <c r="I287" s="1">
        <f t="shared" si="23"/>
        <v>1</v>
      </c>
    </row>
    <row r="288" spans="1:9">
      <c r="A288" s="1">
        <v>1700180284</v>
      </c>
      <c r="B288" s="1">
        <f t="shared" si="21"/>
        <v>17001</v>
      </c>
      <c r="C288" s="1">
        <f t="shared" si="22"/>
        <v>8</v>
      </c>
      <c r="D288" t="s">
        <v>587</v>
      </c>
      <c r="E288" t="s">
        <v>1986</v>
      </c>
      <c r="F288" s="1" t="str">
        <f t="shared" si="25"/>
        <v>錢椒</v>
      </c>
      <c r="I288" s="1">
        <f t="shared" si="23"/>
        <v>1</v>
      </c>
    </row>
    <row r="289" spans="1:9">
      <c r="A289" s="1">
        <v>1700180285</v>
      </c>
      <c r="B289" s="1">
        <f t="shared" si="21"/>
        <v>17001</v>
      </c>
      <c r="C289" s="1">
        <f t="shared" si="22"/>
        <v>8</v>
      </c>
      <c r="D289" t="s">
        <v>1862</v>
      </c>
      <c r="E289" t="s">
        <v>1987</v>
      </c>
      <c r="F289" s="1" t="str">
        <f t="shared" si="25"/>
        <v>全祖望</v>
      </c>
      <c r="I289" s="1">
        <f t="shared" si="23"/>
        <v>1</v>
      </c>
    </row>
    <row r="290" spans="1:9">
      <c r="A290" s="1">
        <v>1700180286</v>
      </c>
      <c r="B290" s="1">
        <f t="shared" si="21"/>
        <v>17001</v>
      </c>
      <c r="C290" s="1">
        <f t="shared" si="22"/>
        <v>8</v>
      </c>
      <c r="D290" t="s">
        <v>513</v>
      </c>
      <c r="E290" t="s">
        <v>1988</v>
      </c>
      <c r="F290" s="1" t="str">
        <f t="shared" si="25"/>
        <v>馮雲濠</v>
      </c>
      <c r="I290" s="1">
        <f t="shared" si="23"/>
        <v>1</v>
      </c>
    </row>
    <row r="291" spans="1:9">
      <c r="A291" s="1">
        <v>1700180287</v>
      </c>
      <c r="B291" s="1">
        <f t="shared" si="21"/>
        <v>17001</v>
      </c>
      <c r="C291" s="1">
        <f t="shared" si="22"/>
        <v>8</v>
      </c>
      <c r="D291" t="s">
        <v>218</v>
      </c>
      <c r="E291" t="s">
        <v>1989</v>
      </c>
      <c r="F291" s="1" t="str">
        <f t="shared" si="25"/>
        <v>王梓材</v>
      </c>
      <c r="I291" s="1">
        <f t="shared" si="23"/>
        <v>1</v>
      </c>
    </row>
    <row r="292" spans="1:9">
      <c r="A292" s="1">
        <v>1700180288</v>
      </c>
      <c r="B292" s="1">
        <f t="shared" si="21"/>
        <v>17001</v>
      </c>
      <c r="C292" s="1">
        <f t="shared" si="22"/>
        <v>8</v>
      </c>
      <c r="D292" t="s">
        <v>798</v>
      </c>
      <c r="E292" t="s">
        <v>1958</v>
      </c>
      <c r="F292" s="1" t="str">
        <f t="shared" si="25"/>
        <v>羅正鈞</v>
      </c>
      <c r="I292" s="1">
        <f t="shared" si="23"/>
        <v>1</v>
      </c>
    </row>
    <row r="293" spans="1:9">
      <c r="A293" s="1">
        <v>1700180289</v>
      </c>
      <c r="B293" s="1">
        <f t="shared" si="21"/>
        <v>17001</v>
      </c>
      <c r="C293" s="1">
        <f t="shared" si="22"/>
        <v>8</v>
      </c>
      <c r="D293" t="s">
        <v>832</v>
      </c>
      <c r="E293" t="s">
        <v>1374</v>
      </c>
      <c r="F293" s="1" t="str">
        <f t="shared" si="25"/>
        <v>潘檉章</v>
      </c>
      <c r="I293" s="1">
        <f t="shared" si="23"/>
        <v>1</v>
      </c>
    </row>
    <row r="294" spans="1:9">
      <c r="A294" s="1">
        <v>1700180290</v>
      </c>
      <c r="B294" s="1">
        <f t="shared" si="21"/>
        <v>17001</v>
      </c>
      <c r="C294" s="1">
        <f t="shared" si="22"/>
        <v>8</v>
      </c>
      <c r="D294" t="s">
        <v>218</v>
      </c>
      <c r="E294" t="s">
        <v>1990</v>
      </c>
      <c r="F294" s="1" t="str">
        <f t="shared" si="25"/>
        <v>王棻</v>
      </c>
      <c r="I294" s="1">
        <f t="shared" si="23"/>
        <v>1</v>
      </c>
    </row>
    <row r="295" spans="1:9">
      <c r="A295" s="1">
        <v>1700180291</v>
      </c>
      <c r="B295" s="1">
        <f t="shared" si="21"/>
        <v>17001</v>
      </c>
      <c r="C295" s="1">
        <f t="shared" si="22"/>
        <v>8</v>
      </c>
      <c r="D295" t="s">
        <v>218</v>
      </c>
      <c r="E295" t="s">
        <v>1991</v>
      </c>
      <c r="F295" s="1" t="str">
        <f t="shared" si="25"/>
        <v>王崇炳</v>
      </c>
      <c r="I295" s="1">
        <f t="shared" si="23"/>
        <v>1</v>
      </c>
    </row>
    <row r="296" spans="1:9">
      <c r="A296" s="1">
        <v>1700180292</v>
      </c>
      <c r="B296" s="1">
        <f t="shared" si="21"/>
        <v>17001</v>
      </c>
      <c r="C296" s="1">
        <f t="shared" si="22"/>
        <v>8</v>
      </c>
      <c r="D296" t="s">
        <v>451</v>
      </c>
      <c r="E296" t="s">
        <v>1992</v>
      </c>
      <c r="F296" s="1" t="str">
        <f t="shared" si="25"/>
        <v>馬其昶</v>
      </c>
      <c r="I296" s="1">
        <f t="shared" si="23"/>
        <v>1</v>
      </c>
    </row>
    <row r="297" spans="1:9">
      <c r="A297" s="1">
        <v>1700180293</v>
      </c>
      <c r="B297" s="1">
        <f t="shared" si="21"/>
        <v>17001</v>
      </c>
      <c r="C297" s="1">
        <f t="shared" si="22"/>
        <v>8</v>
      </c>
      <c r="D297" t="s">
        <v>399</v>
      </c>
      <c r="E297" t="s">
        <v>1993</v>
      </c>
      <c r="F297" s="1" t="str">
        <f t="shared" si="25"/>
        <v>任兆麟</v>
      </c>
      <c r="I297" s="1">
        <f t="shared" si="23"/>
        <v>1</v>
      </c>
    </row>
    <row r="298" spans="1:9">
      <c r="A298" s="1">
        <v>1700180294</v>
      </c>
      <c r="B298" s="1">
        <f t="shared" si="21"/>
        <v>17001</v>
      </c>
      <c r="C298" s="1">
        <f t="shared" si="22"/>
        <v>8</v>
      </c>
      <c r="D298" t="s">
        <v>168</v>
      </c>
      <c r="E298" t="s">
        <v>1994</v>
      </c>
      <c r="F298" s="1" t="str">
        <f t="shared" ref="F298:F329" si="26">_xlfn.CONCAT(D298,E298)</f>
        <v>胡元儀</v>
      </c>
      <c r="I298" s="1">
        <f t="shared" si="23"/>
        <v>1</v>
      </c>
    </row>
    <row r="299" spans="1:9">
      <c r="A299" s="1">
        <v>1700180295</v>
      </c>
      <c r="B299" s="1">
        <f t="shared" si="21"/>
        <v>17001</v>
      </c>
      <c r="C299" s="1">
        <f t="shared" si="22"/>
        <v>8</v>
      </c>
      <c r="D299" t="s">
        <v>359</v>
      </c>
      <c r="E299" t="s">
        <v>1995</v>
      </c>
      <c r="F299" s="1" t="str">
        <f t="shared" si="26"/>
        <v>杜臻</v>
      </c>
      <c r="I299" s="1">
        <f t="shared" si="23"/>
        <v>1</v>
      </c>
    </row>
    <row r="300" spans="1:9">
      <c r="A300" s="1">
        <v>1700180296</v>
      </c>
      <c r="B300" s="1">
        <f t="shared" si="21"/>
        <v>17001</v>
      </c>
      <c r="C300" s="1">
        <f t="shared" si="22"/>
        <v>8</v>
      </c>
      <c r="D300" t="s">
        <v>343</v>
      </c>
      <c r="E300" t="s">
        <v>1996</v>
      </c>
      <c r="F300" s="1" t="str">
        <f t="shared" si="26"/>
        <v>陸隴其</v>
      </c>
      <c r="I300" s="1">
        <f t="shared" si="23"/>
        <v>1</v>
      </c>
    </row>
    <row r="301" spans="1:9">
      <c r="A301" s="1">
        <v>1700180297</v>
      </c>
      <c r="B301" s="1">
        <f t="shared" si="21"/>
        <v>17001</v>
      </c>
      <c r="C301" s="1">
        <f t="shared" si="22"/>
        <v>8</v>
      </c>
      <c r="D301" t="s">
        <v>1997</v>
      </c>
      <c r="E301" t="s">
        <v>1998</v>
      </c>
      <c r="F301" s="1" t="str">
        <f t="shared" si="26"/>
        <v>鬱永河</v>
      </c>
      <c r="I301" s="1">
        <f t="shared" si="23"/>
        <v>1</v>
      </c>
    </row>
    <row r="302" spans="1:9">
      <c r="A302" s="1">
        <v>1700180298</v>
      </c>
      <c r="B302" s="1">
        <f t="shared" si="21"/>
        <v>17001</v>
      </c>
      <c r="C302" s="1">
        <f t="shared" si="22"/>
        <v>8</v>
      </c>
      <c r="E302" t="s">
        <v>1999</v>
      </c>
      <c r="F302" s="1" t="str">
        <f t="shared" si="26"/>
        <v>允禮</v>
      </c>
      <c r="I302" s="1">
        <f t="shared" si="23"/>
        <v>1</v>
      </c>
    </row>
    <row r="303" spans="1:9">
      <c r="A303" s="1">
        <v>1700180299</v>
      </c>
      <c r="B303" s="1">
        <f t="shared" si="21"/>
        <v>17001</v>
      </c>
      <c r="C303" s="1">
        <f t="shared" si="22"/>
        <v>8</v>
      </c>
      <c r="D303" t="s">
        <v>2000</v>
      </c>
      <c r="E303" t="s">
        <v>2001</v>
      </c>
      <c r="F303" s="1" t="str">
        <f t="shared" si="26"/>
        <v>帥方蔚</v>
      </c>
      <c r="I303" s="1">
        <f t="shared" si="23"/>
        <v>1</v>
      </c>
    </row>
    <row r="304" spans="1:9">
      <c r="A304" s="1">
        <v>1700180300</v>
      </c>
      <c r="B304" s="1">
        <f t="shared" si="21"/>
        <v>17001</v>
      </c>
      <c r="C304" s="1">
        <f t="shared" si="22"/>
        <v>8</v>
      </c>
      <c r="D304" t="s">
        <v>277</v>
      </c>
      <c r="E304" t="s">
        <v>1774</v>
      </c>
      <c r="F304" s="1" t="str">
        <f t="shared" si="26"/>
        <v>李鈞</v>
      </c>
      <c r="I304" s="1">
        <f t="shared" si="23"/>
        <v>1</v>
      </c>
    </row>
    <row r="305" spans="1:9">
      <c r="A305" s="1">
        <v>1700180301</v>
      </c>
      <c r="B305" s="1">
        <f t="shared" si="21"/>
        <v>17001</v>
      </c>
      <c r="C305" s="1">
        <f t="shared" si="22"/>
        <v>8</v>
      </c>
      <c r="D305" t="s">
        <v>498</v>
      </c>
      <c r="E305" t="s">
        <v>2002</v>
      </c>
      <c r="F305" s="1" t="str">
        <f t="shared" si="26"/>
        <v>曾國藩</v>
      </c>
      <c r="I305" s="1">
        <f t="shared" si="23"/>
        <v>1</v>
      </c>
    </row>
    <row r="306" spans="1:9">
      <c r="A306" s="1">
        <v>1700180302</v>
      </c>
      <c r="B306" s="1">
        <f t="shared" si="21"/>
        <v>17001</v>
      </c>
      <c r="C306" s="1">
        <f t="shared" si="22"/>
        <v>8</v>
      </c>
      <c r="D306" t="s">
        <v>218</v>
      </c>
      <c r="E306" t="s">
        <v>2003</v>
      </c>
      <c r="F306" s="1" t="str">
        <f t="shared" si="26"/>
        <v>王啟原</v>
      </c>
      <c r="I306" s="1">
        <f t="shared" si="23"/>
        <v>1</v>
      </c>
    </row>
    <row r="307" spans="1:9">
      <c r="A307" s="1">
        <v>1700180303</v>
      </c>
      <c r="B307" s="1">
        <f t="shared" si="21"/>
        <v>17001</v>
      </c>
      <c r="C307" s="1">
        <f t="shared" si="22"/>
        <v>8</v>
      </c>
      <c r="D307" t="s">
        <v>233</v>
      </c>
      <c r="E307" t="s">
        <v>2004</v>
      </c>
      <c r="F307" s="1" t="str">
        <f t="shared" si="26"/>
        <v>趙烈文</v>
      </c>
      <c r="I307" s="1">
        <f t="shared" si="23"/>
        <v>1</v>
      </c>
    </row>
    <row r="308" spans="1:9">
      <c r="A308" s="1">
        <v>1700180304</v>
      </c>
      <c r="B308" s="1">
        <f t="shared" si="21"/>
        <v>17001</v>
      </c>
      <c r="C308" s="1">
        <f t="shared" si="22"/>
        <v>8</v>
      </c>
      <c r="D308" t="s">
        <v>1059</v>
      </c>
      <c r="E308" t="s">
        <v>2005</v>
      </c>
      <c r="F308" s="1" t="str">
        <f t="shared" si="26"/>
        <v>翁同龢</v>
      </c>
      <c r="I308" s="1">
        <f t="shared" si="23"/>
        <v>1</v>
      </c>
    </row>
    <row r="309" spans="1:9">
      <c r="A309" s="1">
        <v>1700180305</v>
      </c>
      <c r="B309" s="1">
        <f t="shared" si="21"/>
        <v>17001</v>
      </c>
      <c r="C309" s="1">
        <f t="shared" si="22"/>
        <v>8</v>
      </c>
      <c r="D309" t="s">
        <v>218</v>
      </c>
      <c r="E309" t="s">
        <v>2006</v>
      </c>
      <c r="F309" s="1" t="str">
        <f t="shared" si="26"/>
        <v>王韜</v>
      </c>
      <c r="I309" s="1">
        <f t="shared" si="23"/>
        <v>1</v>
      </c>
    </row>
    <row r="310" spans="1:9">
      <c r="A310" s="1">
        <v>1700180306</v>
      </c>
      <c r="B310" s="1">
        <f t="shared" si="21"/>
        <v>17001</v>
      </c>
      <c r="C310" s="1">
        <f t="shared" si="22"/>
        <v>8</v>
      </c>
      <c r="D310" t="s">
        <v>266</v>
      </c>
      <c r="E310" t="s">
        <v>2007</v>
      </c>
      <c r="F310" s="1" t="str">
        <f t="shared" si="26"/>
        <v>張德彝</v>
      </c>
      <c r="I310" s="1">
        <f t="shared" si="23"/>
        <v>1</v>
      </c>
    </row>
    <row r="311" spans="1:9">
      <c r="A311" s="1">
        <v>1700180307</v>
      </c>
      <c r="B311" s="1">
        <f t="shared" si="21"/>
        <v>17001</v>
      </c>
      <c r="C311" s="1">
        <f t="shared" si="22"/>
        <v>8</v>
      </c>
      <c r="D311" t="s">
        <v>624</v>
      </c>
      <c r="E311" t="s">
        <v>2008</v>
      </c>
      <c r="F311" s="1" t="str">
        <f t="shared" si="26"/>
        <v>葉昌熾</v>
      </c>
      <c r="I311" s="1">
        <f t="shared" si="23"/>
        <v>1</v>
      </c>
    </row>
    <row r="312" spans="1:9">
      <c r="A312" s="1">
        <v>1700180308</v>
      </c>
      <c r="B312" s="1">
        <f t="shared" si="21"/>
        <v>17001</v>
      </c>
      <c r="C312" s="1">
        <f t="shared" si="22"/>
        <v>8</v>
      </c>
      <c r="D312" t="s">
        <v>498</v>
      </c>
      <c r="E312" t="s">
        <v>2009</v>
      </c>
      <c r="F312" s="1" t="str">
        <f t="shared" si="26"/>
        <v>曾紀澤</v>
      </c>
      <c r="I312" s="1">
        <f t="shared" si="23"/>
        <v>1</v>
      </c>
    </row>
    <row r="313" spans="1:9">
      <c r="A313" s="1">
        <v>1700180309</v>
      </c>
      <c r="B313" s="1">
        <f t="shared" si="21"/>
        <v>17001</v>
      </c>
      <c r="C313" s="1">
        <f t="shared" si="22"/>
        <v>8</v>
      </c>
      <c r="D313" t="s">
        <v>549</v>
      </c>
      <c r="E313" t="s">
        <v>2010</v>
      </c>
      <c r="F313" s="1" t="str">
        <f t="shared" si="26"/>
        <v>唐景崧</v>
      </c>
      <c r="I313" s="1">
        <f t="shared" si="23"/>
        <v>1</v>
      </c>
    </row>
    <row r="314" spans="1:9">
      <c r="A314" s="1">
        <v>1700180310</v>
      </c>
      <c r="B314" s="1">
        <f t="shared" si="21"/>
        <v>17001</v>
      </c>
      <c r="C314" s="1">
        <f t="shared" si="22"/>
        <v>8</v>
      </c>
      <c r="D314" t="s">
        <v>266</v>
      </c>
      <c r="E314" t="s">
        <v>2011</v>
      </c>
      <c r="F314" s="1" t="str">
        <f t="shared" si="26"/>
        <v>張蔭桓</v>
      </c>
      <c r="I314" s="1">
        <f t="shared" si="23"/>
        <v>1</v>
      </c>
    </row>
    <row r="315" spans="1:9">
      <c r="A315" s="1">
        <v>1700180311</v>
      </c>
      <c r="B315" s="1">
        <f t="shared" si="21"/>
        <v>17001</v>
      </c>
      <c r="C315" s="1">
        <f t="shared" si="22"/>
        <v>8</v>
      </c>
      <c r="D315" t="s">
        <v>405</v>
      </c>
      <c r="E315" t="s">
        <v>2012</v>
      </c>
      <c r="F315" s="1" t="str">
        <f t="shared" si="26"/>
        <v>崔國因</v>
      </c>
      <c r="I315" s="1">
        <f t="shared" si="23"/>
        <v>1</v>
      </c>
    </row>
    <row r="316" spans="1:9">
      <c r="A316" s="1">
        <v>1700180312</v>
      </c>
      <c r="B316" s="1">
        <f t="shared" si="21"/>
        <v>17001</v>
      </c>
      <c r="C316" s="1">
        <f t="shared" si="22"/>
        <v>8</v>
      </c>
      <c r="D316" t="s">
        <v>448</v>
      </c>
      <c r="E316" t="s">
        <v>2013</v>
      </c>
      <c r="F316" s="1" t="str">
        <f t="shared" si="26"/>
        <v>薛福成</v>
      </c>
      <c r="I316" s="1">
        <f t="shared" si="23"/>
        <v>1</v>
      </c>
    </row>
    <row r="317" spans="1:9">
      <c r="A317" s="1">
        <v>1700180313</v>
      </c>
      <c r="B317" s="1">
        <f t="shared" si="21"/>
        <v>17001</v>
      </c>
      <c r="C317" s="1">
        <f t="shared" si="22"/>
        <v>8</v>
      </c>
      <c r="D317" t="s">
        <v>589</v>
      </c>
      <c r="E317" t="s">
        <v>2014</v>
      </c>
      <c r="F317" s="1" t="str">
        <f t="shared" si="26"/>
        <v>孫寶瑄</v>
      </c>
      <c r="I317" s="1">
        <f t="shared" si="23"/>
        <v>1</v>
      </c>
    </row>
    <row r="318" spans="1:9">
      <c r="A318" s="1">
        <v>1700180314</v>
      </c>
      <c r="B318" s="1">
        <f t="shared" si="21"/>
        <v>17001</v>
      </c>
      <c r="C318" s="1">
        <f t="shared" si="22"/>
        <v>8</v>
      </c>
      <c r="D318" t="s">
        <v>302</v>
      </c>
      <c r="E318" t="s">
        <v>577</v>
      </c>
      <c r="F318" s="1" t="str">
        <f t="shared" si="26"/>
        <v>嚴修</v>
      </c>
      <c r="I318" s="1">
        <f t="shared" si="23"/>
        <v>1</v>
      </c>
    </row>
    <row r="319" spans="1:9">
      <c r="A319" s="1">
        <v>1700180315</v>
      </c>
      <c r="B319" s="1">
        <f t="shared" si="21"/>
        <v>17001</v>
      </c>
      <c r="C319" s="1">
        <f t="shared" si="22"/>
        <v>8</v>
      </c>
      <c r="D319" t="s">
        <v>361</v>
      </c>
      <c r="E319" t="s">
        <v>2015</v>
      </c>
      <c r="F319" s="1" t="str">
        <f t="shared" si="26"/>
        <v>華學瀾</v>
      </c>
      <c r="I319" s="1">
        <f t="shared" si="23"/>
        <v>1</v>
      </c>
    </row>
    <row r="320" spans="1:9">
      <c r="A320" s="1">
        <v>1700180316</v>
      </c>
      <c r="B320" s="1">
        <f t="shared" si="21"/>
        <v>17001</v>
      </c>
      <c r="C320" s="1">
        <f t="shared" si="22"/>
        <v>8</v>
      </c>
      <c r="D320" t="s">
        <v>759</v>
      </c>
      <c r="E320" t="s">
        <v>104</v>
      </c>
      <c r="F320" s="1" t="str">
        <f t="shared" si="26"/>
        <v>載振</v>
      </c>
      <c r="I320" s="1">
        <f t="shared" si="23"/>
        <v>1</v>
      </c>
    </row>
    <row r="321" spans="1:9">
      <c r="A321" s="1">
        <v>1700180317</v>
      </c>
      <c r="B321" s="1">
        <f t="shared" si="21"/>
        <v>17001</v>
      </c>
      <c r="C321" s="1">
        <f t="shared" si="22"/>
        <v>8</v>
      </c>
      <c r="D321" t="s">
        <v>394</v>
      </c>
      <c r="E321" t="s">
        <v>2016</v>
      </c>
      <c r="F321" s="1" t="str">
        <f t="shared" si="26"/>
        <v>沈名蓀</v>
      </c>
      <c r="I321" s="1">
        <f t="shared" si="23"/>
        <v>1</v>
      </c>
    </row>
    <row r="322" spans="1:9">
      <c r="A322" s="1">
        <v>1700180318</v>
      </c>
      <c r="B322" s="1">
        <f t="shared" si="21"/>
        <v>17001</v>
      </c>
      <c r="C322" s="1">
        <f t="shared" si="22"/>
        <v>8</v>
      </c>
      <c r="D322" t="s">
        <v>611</v>
      </c>
      <c r="E322" t="s">
        <v>2017</v>
      </c>
      <c r="F322" s="1" t="str">
        <f t="shared" si="26"/>
        <v>丁子復</v>
      </c>
      <c r="I322" s="1">
        <f t="shared" si="23"/>
        <v>1</v>
      </c>
    </row>
    <row r="323" spans="1:9">
      <c r="A323" s="1">
        <v>1700180319</v>
      </c>
      <c r="B323" s="1">
        <f t="shared" si="21"/>
        <v>17001</v>
      </c>
      <c r="C323" s="1">
        <f t="shared" si="22"/>
        <v>8</v>
      </c>
      <c r="D323" t="s">
        <v>1004</v>
      </c>
      <c r="E323" t="s">
        <v>2018</v>
      </c>
      <c r="F323" s="1" t="str">
        <f t="shared" si="26"/>
        <v>莊廷鑨</v>
      </c>
      <c r="I323" s="1">
        <f t="shared" si="23"/>
        <v>1</v>
      </c>
    </row>
    <row r="324" spans="1:9">
      <c r="A324" s="1">
        <v>1700180320</v>
      </c>
      <c r="B324" s="1">
        <f t="shared" si="21"/>
        <v>17001</v>
      </c>
      <c r="C324" s="1">
        <f t="shared" si="22"/>
        <v>8</v>
      </c>
      <c r="D324" t="s">
        <v>325</v>
      </c>
      <c r="E324" t="s">
        <v>850</v>
      </c>
      <c r="F324" s="1" t="str">
        <f t="shared" si="26"/>
        <v>徐珂</v>
      </c>
      <c r="I324" s="1">
        <f t="shared" si="23"/>
        <v>1</v>
      </c>
    </row>
    <row r="325" spans="1:9">
      <c r="A325" s="1">
        <v>1700180321</v>
      </c>
      <c r="B325" s="1">
        <f>IF(INT(A325/100000)&gt;0,INT(A325/100000),"")</f>
        <v>17001</v>
      </c>
      <c r="C325" s="1">
        <f t="shared" ref="C325:C388" si="27">IF(MOD(INT(A325/10000),10)&gt;0,MOD(INT(A325/10000),10),"")</f>
        <v>8</v>
      </c>
      <c r="D325" t="s">
        <v>1590</v>
      </c>
      <c r="E325" t="s">
        <v>2019</v>
      </c>
      <c r="F325" s="1" t="str">
        <f t="shared" si="26"/>
        <v>浦起龍</v>
      </c>
      <c r="I325" s="1">
        <f t="shared" ref="I325:I388" si="28">IF(C325="","",IF(C325=9,2,1))</f>
        <v>1</v>
      </c>
    </row>
    <row r="326" spans="1:9">
      <c r="A326" s="1">
        <v>1700180322</v>
      </c>
      <c r="B326" s="1">
        <f>IF(INT(A326/100000)&gt;0,INT(A326/100000),"")</f>
        <v>17001</v>
      </c>
      <c r="C326" s="1">
        <f t="shared" si="27"/>
        <v>8</v>
      </c>
      <c r="D326" t="s">
        <v>231</v>
      </c>
      <c r="E326" t="s">
        <v>2020</v>
      </c>
      <c r="F326" s="1" t="str">
        <f t="shared" si="26"/>
        <v>黃叔琳</v>
      </c>
      <c r="I326" s="1">
        <f t="shared" si="28"/>
        <v>1</v>
      </c>
    </row>
    <row r="327" spans="1:9">
      <c r="A327" s="1">
        <v>1700180323</v>
      </c>
      <c r="B327" s="1">
        <f>IF(INT(A327/100000)&gt;0,INT(A327/100000),"")</f>
        <v>17001</v>
      </c>
      <c r="C327" s="1">
        <f t="shared" si="27"/>
        <v>8</v>
      </c>
      <c r="D327" t="s">
        <v>1394</v>
      </c>
      <c r="E327" t="s">
        <v>2021</v>
      </c>
      <c r="F327" s="1" t="str">
        <f t="shared" si="26"/>
        <v>紀昀</v>
      </c>
      <c r="I327" s="1">
        <f t="shared" si="28"/>
        <v>1</v>
      </c>
    </row>
    <row r="328" spans="1:9">
      <c r="A328" s="1">
        <v>1700180324</v>
      </c>
      <c r="B328" s="1">
        <f>IF(INT(A328/100000)&gt;0,INT(A328/100000),"")</f>
        <v>17001</v>
      </c>
      <c r="C328" s="1">
        <f t="shared" si="27"/>
        <v>8</v>
      </c>
      <c r="D328" t="s">
        <v>1640</v>
      </c>
      <c r="E328" t="s">
        <v>2022</v>
      </c>
      <c r="F328" s="1" t="str">
        <f t="shared" si="26"/>
        <v>牛運震</v>
      </c>
      <c r="I328" s="1">
        <f t="shared" si="28"/>
        <v>1</v>
      </c>
    </row>
    <row r="329" spans="1:9">
      <c r="A329" s="1">
        <v>1700180325</v>
      </c>
      <c r="B329" s="1">
        <f>IF(INT(A329/100000)&gt;0,INT(A329/100000),"")</f>
        <v>17001</v>
      </c>
      <c r="C329" s="1">
        <f t="shared" si="27"/>
        <v>8</v>
      </c>
      <c r="D329" t="s">
        <v>218</v>
      </c>
      <c r="E329" t="s">
        <v>2023</v>
      </c>
      <c r="F329" s="1" t="str">
        <f t="shared" si="26"/>
        <v>王鳴盛</v>
      </c>
      <c r="I329" s="1">
        <f t="shared" si="28"/>
        <v>1</v>
      </c>
    </row>
    <row r="330" spans="1:9">
      <c r="A330" s="1">
        <v>1700180326</v>
      </c>
      <c r="B330" s="1">
        <f t="shared" ref="B330:B361" si="29">IF(INT(A330/100000)&gt;0,INT(A330/100000),"")</f>
        <v>17001</v>
      </c>
      <c r="C330" s="1">
        <f t="shared" si="27"/>
        <v>8</v>
      </c>
      <c r="D330" t="s">
        <v>1826</v>
      </c>
      <c r="E330" t="s">
        <v>2024</v>
      </c>
      <c r="F330" s="1" t="str">
        <f t="shared" ref="F330:F361" si="30">_xlfn.CONCAT(D330,E330)</f>
        <v>計大受</v>
      </c>
      <c r="I330" s="1">
        <f t="shared" si="28"/>
        <v>1</v>
      </c>
    </row>
    <row r="331" spans="1:9">
      <c r="A331" s="1">
        <v>1700180327</v>
      </c>
      <c r="B331" s="1">
        <f t="shared" si="29"/>
        <v>17001</v>
      </c>
      <c r="C331" s="1">
        <f t="shared" si="27"/>
        <v>8</v>
      </c>
      <c r="D331" t="s">
        <v>277</v>
      </c>
      <c r="E331" t="s">
        <v>2025</v>
      </c>
      <c r="F331" s="1" t="str">
        <f t="shared" si="30"/>
        <v>李塨</v>
      </c>
      <c r="I331" s="1">
        <f t="shared" si="28"/>
        <v>1</v>
      </c>
    </row>
    <row r="332" spans="1:9">
      <c r="A332" s="1">
        <v>1700180328</v>
      </c>
      <c r="B332" s="1">
        <f t="shared" si="29"/>
        <v>17001</v>
      </c>
      <c r="C332" s="1">
        <f t="shared" si="27"/>
        <v>8</v>
      </c>
      <c r="D332" t="s">
        <v>337</v>
      </c>
      <c r="E332" t="s">
        <v>2026</v>
      </c>
      <c r="F332" s="1" t="str">
        <f t="shared" si="30"/>
        <v>楊以貞</v>
      </c>
      <c r="I332" s="1">
        <f t="shared" si="28"/>
        <v>1</v>
      </c>
    </row>
    <row r="333" spans="1:9">
      <c r="A333" s="1">
        <v>1700180329</v>
      </c>
      <c r="B333" s="1">
        <f t="shared" si="29"/>
        <v>17001</v>
      </c>
      <c r="C333" s="1">
        <f t="shared" si="27"/>
        <v>8</v>
      </c>
      <c r="D333" t="s">
        <v>233</v>
      </c>
      <c r="E333" t="s">
        <v>2027</v>
      </c>
      <c r="F333" s="1" t="str">
        <f t="shared" si="30"/>
        <v>趙翼</v>
      </c>
      <c r="I333" s="1">
        <f t="shared" si="28"/>
        <v>1</v>
      </c>
    </row>
    <row r="334" spans="1:9">
      <c r="A334" s="1">
        <v>1700180330</v>
      </c>
      <c r="B334" s="1">
        <f t="shared" si="29"/>
        <v>17001</v>
      </c>
      <c r="C334" s="1">
        <f t="shared" si="27"/>
        <v>8</v>
      </c>
      <c r="D334" t="s">
        <v>374</v>
      </c>
      <c r="E334" t="s">
        <v>2028</v>
      </c>
      <c r="F334" s="1" t="str">
        <f t="shared" si="30"/>
        <v>洪頤煊</v>
      </c>
      <c r="I334" s="1">
        <f t="shared" si="28"/>
        <v>1</v>
      </c>
    </row>
    <row r="335" spans="1:9">
      <c r="A335" s="1">
        <v>1700180331</v>
      </c>
      <c r="B335" s="1">
        <f t="shared" si="29"/>
        <v>17001</v>
      </c>
      <c r="C335" s="1">
        <f t="shared" si="27"/>
        <v>8</v>
      </c>
      <c r="D335" t="s">
        <v>484</v>
      </c>
      <c r="E335" t="s">
        <v>2029</v>
      </c>
      <c r="F335" s="1" t="str">
        <f t="shared" si="30"/>
        <v>段玉裁</v>
      </c>
      <c r="I335" s="1">
        <f t="shared" si="28"/>
        <v>1</v>
      </c>
    </row>
    <row r="336" spans="1:9">
      <c r="A336" s="1">
        <v>1700180332</v>
      </c>
      <c r="B336" s="1">
        <f t="shared" si="29"/>
        <v>17001</v>
      </c>
      <c r="C336" s="1">
        <f t="shared" si="27"/>
        <v>8</v>
      </c>
      <c r="D336" t="s">
        <v>346</v>
      </c>
      <c r="E336" t="s">
        <v>2030</v>
      </c>
      <c r="F336" s="1" t="str">
        <f t="shared" si="30"/>
        <v>周濟</v>
      </c>
      <c r="I336" s="1">
        <f t="shared" si="28"/>
        <v>1</v>
      </c>
    </row>
    <row r="337" spans="1:9">
      <c r="A337" s="1">
        <v>1700180333</v>
      </c>
      <c r="B337" s="1">
        <f t="shared" si="29"/>
        <v>17001</v>
      </c>
      <c r="C337" s="1">
        <f t="shared" si="27"/>
        <v>8</v>
      </c>
      <c r="D337" t="s">
        <v>394</v>
      </c>
      <c r="E337" t="s">
        <v>2031</v>
      </c>
      <c r="F337" s="1" t="str">
        <f t="shared" si="30"/>
        <v>沈家本</v>
      </c>
      <c r="I337" s="1">
        <f t="shared" si="28"/>
        <v>1</v>
      </c>
    </row>
    <row r="338" spans="1:9">
      <c r="A338" s="1">
        <v>1700180334</v>
      </c>
      <c r="B338" s="1">
        <f t="shared" si="29"/>
        <v>17001</v>
      </c>
      <c r="C338" s="1">
        <f t="shared" si="27"/>
        <v>8</v>
      </c>
      <c r="D338" t="s">
        <v>266</v>
      </c>
      <c r="E338" t="s">
        <v>2032</v>
      </c>
      <c r="F338" s="1" t="str">
        <f t="shared" si="30"/>
        <v>張熷</v>
      </c>
      <c r="I338" s="1">
        <f t="shared" si="28"/>
        <v>1</v>
      </c>
    </row>
    <row r="339" spans="1:9">
      <c r="A339" s="1">
        <v>1700180335</v>
      </c>
      <c r="B339" s="1">
        <f t="shared" si="29"/>
        <v>17001</v>
      </c>
      <c r="C339" s="1">
        <f t="shared" si="27"/>
        <v>8</v>
      </c>
      <c r="D339" t="s">
        <v>591</v>
      </c>
      <c r="E339" t="s">
        <v>2033</v>
      </c>
      <c r="F339" s="1" t="str">
        <f t="shared" si="30"/>
        <v>章學誠</v>
      </c>
      <c r="I339" s="1">
        <f t="shared" si="28"/>
        <v>1</v>
      </c>
    </row>
    <row r="340" spans="1:9">
      <c r="A340" s="1">
        <v>1700180336</v>
      </c>
      <c r="B340" s="1">
        <f t="shared" si="29"/>
        <v>17001</v>
      </c>
      <c r="C340" s="1">
        <f t="shared" si="27"/>
        <v>8</v>
      </c>
      <c r="D340" t="s">
        <v>405</v>
      </c>
      <c r="E340" t="s">
        <v>489</v>
      </c>
      <c r="F340" s="1" t="str">
        <f t="shared" si="30"/>
        <v>崔述</v>
      </c>
      <c r="I340" s="1">
        <f t="shared" si="28"/>
        <v>1</v>
      </c>
    </row>
    <row r="341" spans="1:9">
      <c r="A341" s="1">
        <v>1700180337</v>
      </c>
      <c r="B341" s="1">
        <f t="shared" si="29"/>
        <v>17001</v>
      </c>
      <c r="C341" s="1">
        <f t="shared" si="27"/>
        <v>8</v>
      </c>
      <c r="D341" t="s">
        <v>402</v>
      </c>
      <c r="E341" t="s">
        <v>2034</v>
      </c>
      <c r="F341" s="1" t="str">
        <f t="shared" si="30"/>
        <v>吳非</v>
      </c>
      <c r="I341" s="1">
        <f t="shared" si="28"/>
        <v>1</v>
      </c>
    </row>
    <row r="342" spans="1:9">
      <c r="A342" s="1">
        <v>1700180338</v>
      </c>
      <c r="B342" s="1">
        <f t="shared" si="29"/>
        <v>17001</v>
      </c>
      <c r="C342" s="1">
        <f t="shared" si="27"/>
        <v>8</v>
      </c>
      <c r="D342" t="s">
        <v>2035</v>
      </c>
      <c r="E342" t="s">
        <v>584</v>
      </c>
      <c r="F342" s="1" t="str">
        <f t="shared" si="30"/>
        <v>練恕</v>
      </c>
      <c r="I342" s="1">
        <f t="shared" si="28"/>
        <v>1</v>
      </c>
    </row>
    <row r="343" spans="1:9">
      <c r="A343" s="1">
        <v>1700180339</v>
      </c>
      <c r="B343" s="1">
        <f t="shared" si="29"/>
        <v>17001</v>
      </c>
      <c r="C343" s="1">
        <f t="shared" si="27"/>
        <v>8</v>
      </c>
      <c r="D343" t="s">
        <v>361</v>
      </c>
      <c r="E343" t="s">
        <v>2036</v>
      </c>
      <c r="F343" s="1" t="str">
        <f t="shared" si="30"/>
        <v>華湛恩</v>
      </c>
      <c r="I343" s="1">
        <f t="shared" si="28"/>
        <v>1</v>
      </c>
    </row>
    <row r="344" spans="1:9">
      <c r="A344" s="1">
        <v>1700180340</v>
      </c>
      <c r="B344" s="1">
        <f t="shared" si="29"/>
        <v>17001</v>
      </c>
      <c r="C344" s="1">
        <f t="shared" si="27"/>
        <v>8</v>
      </c>
      <c r="D344" t="s">
        <v>836</v>
      </c>
      <c r="E344" t="s">
        <v>2037</v>
      </c>
      <c r="F344" s="1" t="str">
        <f t="shared" si="30"/>
        <v>謝鍾英</v>
      </c>
      <c r="I344" s="1">
        <f t="shared" si="28"/>
        <v>1</v>
      </c>
    </row>
    <row r="345" spans="1:9">
      <c r="A345" s="1">
        <v>1700180341</v>
      </c>
      <c r="B345" s="1">
        <f t="shared" si="29"/>
        <v>17001</v>
      </c>
      <c r="C345" s="1">
        <f t="shared" si="27"/>
        <v>8</v>
      </c>
      <c r="D345" t="s">
        <v>374</v>
      </c>
      <c r="E345" t="s">
        <v>2038</v>
      </c>
      <c r="F345" s="1" t="str">
        <f t="shared" si="30"/>
        <v>洪飴孫</v>
      </c>
      <c r="I345" s="1">
        <f t="shared" si="28"/>
        <v>1</v>
      </c>
    </row>
    <row r="346" spans="1:9">
      <c r="A346" s="1">
        <v>1700180342</v>
      </c>
      <c r="B346" s="1">
        <f t="shared" si="29"/>
        <v>17001</v>
      </c>
      <c r="C346" s="1">
        <f t="shared" si="27"/>
        <v>8</v>
      </c>
      <c r="D346" t="s">
        <v>346</v>
      </c>
      <c r="E346" t="s">
        <v>2039</v>
      </c>
      <c r="F346" s="1" t="str">
        <f t="shared" si="30"/>
        <v>周嘉猷</v>
      </c>
      <c r="I346" s="1">
        <f t="shared" si="28"/>
        <v>1</v>
      </c>
    </row>
    <row r="347" spans="1:9">
      <c r="A347" s="1">
        <v>1700180343</v>
      </c>
      <c r="B347" s="1">
        <f t="shared" si="29"/>
        <v>17001</v>
      </c>
      <c r="C347" s="1">
        <f t="shared" si="27"/>
        <v>8</v>
      </c>
      <c r="D347" t="s">
        <v>402</v>
      </c>
      <c r="E347" t="s">
        <v>2040</v>
      </c>
      <c r="F347" s="1" t="str">
        <f t="shared" si="30"/>
        <v>吳延燮</v>
      </c>
      <c r="I347" s="1">
        <f t="shared" si="28"/>
        <v>1</v>
      </c>
    </row>
    <row r="348" spans="1:9">
      <c r="A348" s="1">
        <v>1700180344</v>
      </c>
      <c r="B348" s="1">
        <f t="shared" si="29"/>
        <v>17001</v>
      </c>
      <c r="C348" s="1">
        <f t="shared" si="27"/>
        <v>8</v>
      </c>
      <c r="D348" t="s">
        <v>218</v>
      </c>
      <c r="E348" t="s">
        <v>2041</v>
      </c>
      <c r="F348" s="1" t="str">
        <f t="shared" si="30"/>
        <v>王之樞</v>
      </c>
      <c r="I348" s="1">
        <f t="shared" si="28"/>
        <v>1</v>
      </c>
    </row>
    <row r="349" spans="1:9">
      <c r="A349" s="1">
        <v>1700180345</v>
      </c>
      <c r="B349" s="1">
        <f t="shared" si="29"/>
        <v>17001</v>
      </c>
      <c r="C349" s="1">
        <f t="shared" si="27"/>
        <v>8</v>
      </c>
      <c r="D349" t="s">
        <v>346</v>
      </c>
      <c r="E349" t="s">
        <v>2042</v>
      </c>
      <c r="F349" s="1" t="str">
        <f t="shared" si="30"/>
        <v>周清原</v>
      </c>
      <c r="I349" s="1">
        <f t="shared" si="28"/>
        <v>1</v>
      </c>
    </row>
    <row r="350" spans="1:9">
      <c r="A350" s="1">
        <v>1700180346</v>
      </c>
      <c r="B350" s="1">
        <f t="shared" si="29"/>
        <v>17001</v>
      </c>
      <c r="C350" s="1">
        <f t="shared" si="27"/>
        <v>8</v>
      </c>
      <c r="D350" t="s">
        <v>277</v>
      </c>
      <c r="E350" t="s">
        <v>2043</v>
      </c>
      <c r="F350" s="1" t="str">
        <f t="shared" si="30"/>
        <v>李兆洛</v>
      </c>
      <c r="I350" s="1">
        <f t="shared" si="28"/>
        <v>1</v>
      </c>
    </row>
    <row r="351" spans="1:9">
      <c r="A351" s="1">
        <v>1700180347</v>
      </c>
      <c r="B351" s="1">
        <f t="shared" si="29"/>
        <v>17001</v>
      </c>
      <c r="C351" s="1">
        <f t="shared" si="27"/>
        <v>8</v>
      </c>
      <c r="D351" t="s">
        <v>1780</v>
      </c>
      <c r="E351" t="s">
        <v>2044</v>
      </c>
      <c r="F351" s="1" t="str">
        <f t="shared" si="30"/>
        <v>愛新覺羅福臨</v>
      </c>
      <c r="I351" s="1">
        <f t="shared" si="28"/>
        <v>1</v>
      </c>
    </row>
    <row r="352" spans="1:9">
      <c r="A352" s="1">
        <v>1700180348</v>
      </c>
      <c r="B352" s="1">
        <f t="shared" si="29"/>
        <v>17001</v>
      </c>
      <c r="C352" s="1">
        <f t="shared" si="27"/>
        <v>8</v>
      </c>
      <c r="D352" t="s">
        <v>1780</v>
      </c>
      <c r="E352" t="s">
        <v>2045</v>
      </c>
      <c r="F352" s="1" t="str">
        <f t="shared" si="30"/>
        <v>愛新覺羅胤禛</v>
      </c>
      <c r="I352" s="1">
        <f t="shared" si="28"/>
        <v>1</v>
      </c>
    </row>
    <row r="353" spans="1:9">
      <c r="A353" s="1">
        <v>1700180349</v>
      </c>
      <c r="B353" s="1">
        <f t="shared" si="29"/>
        <v>17001</v>
      </c>
      <c r="C353" s="1">
        <f t="shared" si="27"/>
        <v>8</v>
      </c>
      <c r="D353" t="s">
        <v>1780</v>
      </c>
      <c r="E353" t="s">
        <v>2046</v>
      </c>
      <c r="F353" s="1" t="str">
        <f t="shared" si="30"/>
        <v>愛新覺羅胤祿</v>
      </c>
      <c r="I353" s="1">
        <f t="shared" si="28"/>
        <v>1</v>
      </c>
    </row>
    <row r="354" spans="1:9">
      <c r="A354" s="1">
        <v>1700180350</v>
      </c>
      <c r="B354" s="1">
        <f t="shared" si="29"/>
        <v>17001</v>
      </c>
      <c r="C354" s="1">
        <f t="shared" si="27"/>
        <v>8</v>
      </c>
      <c r="D354" t="s">
        <v>1780</v>
      </c>
      <c r="E354" t="s">
        <v>2047</v>
      </c>
      <c r="F354" s="1" t="str">
        <f t="shared" si="30"/>
        <v>愛新覺羅弘晝</v>
      </c>
      <c r="I354" s="1">
        <f t="shared" si="28"/>
        <v>1</v>
      </c>
    </row>
    <row r="355" spans="1:9">
      <c r="A355" s="1">
        <v>1700180351</v>
      </c>
      <c r="B355" s="1">
        <f t="shared" si="29"/>
        <v>17001</v>
      </c>
      <c r="C355" s="1">
        <f t="shared" si="27"/>
        <v>8</v>
      </c>
      <c r="D355" t="s">
        <v>266</v>
      </c>
      <c r="E355" t="s">
        <v>2048</v>
      </c>
      <c r="F355" s="1" t="str">
        <f t="shared" si="30"/>
        <v>張勇</v>
      </c>
      <c r="I355" s="1">
        <f t="shared" si="28"/>
        <v>1</v>
      </c>
    </row>
    <row r="356" spans="1:9">
      <c r="A356" s="1">
        <v>1700180352</v>
      </c>
      <c r="B356" s="1">
        <f t="shared" si="29"/>
        <v>17001</v>
      </c>
      <c r="C356" s="1">
        <f t="shared" si="27"/>
        <v>8</v>
      </c>
      <c r="D356" t="s">
        <v>2049</v>
      </c>
      <c r="E356" t="s">
        <v>896</v>
      </c>
      <c r="F356" s="1" t="str">
        <f t="shared" si="30"/>
        <v>靳輔</v>
      </c>
      <c r="I356" s="1">
        <f t="shared" si="28"/>
        <v>1</v>
      </c>
    </row>
    <row r="357" spans="1:9">
      <c r="A357" s="1">
        <v>1700180353</v>
      </c>
      <c r="B357" s="1">
        <f t="shared" si="29"/>
        <v>17001</v>
      </c>
      <c r="C357" s="1">
        <f t="shared" si="27"/>
        <v>8</v>
      </c>
      <c r="D357" t="s">
        <v>335</v>
      </c>
      <c r="E357" t="s">
        <v>2050</v>
      </c>
      <c r="F357" s="1" t="str">
        <f t="shared" si="30"/>
        <v>郭琇</v>
      </c>
      <c r="I357" s="1">
        <f t="shared" si="28"/>
        <v>1</v>
      </c>
    </row>
    <row r="358" spans="1:9">
      <c r="A358" s="1">
        <v>1700180354</v>
      </c>
      <c r="B358" s="1">
        <f t="shared" si="29"/>
        <v>17001</v>
      </c>
      <c r="C358" s="1">
        <f t="shared" si="27"/>
        <v>8</v>
      </c>
      <c r="D358" t="s">
        <v>277</v>
      </c>
      <c r="E358" t="s">
        <v>2051</v>
      </c>
      <c r="F358" s="1" t="str">
        <f t="shared" si="30"/>
        <v>李之芳</v>
      </c>
      <c r="I358" s="1">
        <f t="shared" si="28"/>
        <v>1</v>
      </c>
    </row>
    <row r="359" spans="1:9">
      <c r="A359" s="1">
        <v>1700180355</v>
      </c>
      <c r="B359" s="1">
        <f t="shared" si="29"/>
        <v>17001</v>
      </c>
      <c r="C359" s="1">
        <f t="shared" si="27"/>
        <v>8</v>
      </c>
      <c r="D359" t="s">
        <v>277</v>
      </c>
      <c r="E359" t="s">
        <v>2052</v>
      </c>
      <c r="F359" s="1" t="str">
        <f t="shared" si="30"/>
        <v>李鍾麟</v>
      </c>
      <c r="I359" s="1">
        <f t="shared" si="28"/>
        <v>1</v>
      </c>
    </row>
    <row r="360" spans="1:9">
      <c r="A360" s="1">
        <v>1700180356</v>
      </c>
      <c r="B360" s="1">
        <f t="shared" si="29"/>
        <v>17001</v>
      </c>
      <c r="C360" s="1">
        <f t="shared" si="27"/>
        <v>8</v>
      </c>
      <c r="D360" t="s">
        <v>661</v>
      </c>
      <c r="E360" t="s">
        <v>2053</v>
      </c>
      <c r="F360" s="1" t="str">
        <f t="shared" si="30"/>
        <v>朱之錫</v>
      </c>
      <c r="I360" s="1">
        <f t="shared" si="28"/>
        <v>1</v>
      </c>
    </row>
    <row r="361" spans="1:9">
      <c r="A361" s="1">
        <v>1700180357</v>
      </c>
      <c r="B361" s="1">
        <f t="shared" si="29"/>
        <v>17001</v>
      </c>
      <c r="C361" s="1">
        <f t="shared" si="27"/>
        <v>8</v>
      </c>
      <c r="D361" t="s">
        <v>356</v>
      </c>
      <c r="E361" t="s">
        <v>2054</v>
      </c>
      <c r="F361" s="1" t="str">
        <f t="shared" si="30"/>
        <v>嵇曾筠</v>
      </c>
      <c r="I361" s="1">
        <f t="shared" si="28"/>
        <v>1</v>
      </c>
    </row>
    <row r="362" spans="1:9">
      <c r="A362" s="1">
        <v>1700180358</v>
      </c>
      <c r="B362" s="1">
        <f t="shared" ref="B362:B392" si="31">IF(INT(A362/100000)&gt;0,INT(A362/100000),"")</f>
        <v>17001</v>
      </c>
      <c r="C362" s="1">
        <f t="shared" ref="C362:C390" si="32">IF(MOD(INT(A362/10000),10)&gt;0,MOD(INT(A362/10000),10),"")</f>
        <v>8</v>
      </c>
      <c r="D362" t="s">
        <v>248</v>
      </c>
      <c r="E362" t="s">
        <v>2055</v>
      </c>
      <c r="F362" s="1" t="str">
        <f t="shared" ref="F362:F384" si="33">_xlfn.CONCAT(D362,E362)</f>
        <v>劉統勳</v>
      </c>
      <c r="I362" s="1">
        <f t="shared" si="28"/>
        <v>1</v>
      </c>
    </row>
    <row r="363" spans="1:9">
      <c r="A363" s="1">
        <v>1700180359</v>
      </c>
      <c r="B363" s="1">
        <f t="shared" si="31"/>
        <v>17001</v>
      </c>
      <c r="C363" s="1">
        <f t="shared" si="32"/>
        <v>8</v>
      </c>
      <c r="D363" t="s">
        <v>248</v>
      </c>
      <c r="E363" t="s">
        <v>2056</v>
      </c>
      <c r="F363" s="1" t="str">
        <f t="shared" si="33"/>
        <v>劉墉</v>
      </c>
      <c r="I363" s="1">
        <f t="shared" si="28"/>
        <v>1</v>
      </c>
    </row>
    <row r="364" spans="1:9">
      <c r="A364" s="1">
        <v>1700180360</v>
      </c>
      <c r="B364" s="1">
        <f t="shared" si="31"/>
        <v>17001</v>
      </c>
      <c r="C364" s="1">
        <f t="shared" si="32"/>
        <v>8</v>
      </c>
      <c r="E364" t="s">
        <v>2057</v>
      </c>
      <c r="F364" s="1" t="str">
        <f t="shared" si="33"/>
        <v>福康安</v>
      </c>
      <c r="I364" s="1">
        <f t="shared" si="28"/>
        <v>1</v>
      </c>
    </row>
    <row r="365" spans="1:9">
      <c r="A365" s="1">
        <v>1700180361</v>
      </c>
      <c r="B365" s="1">
        <f t="shared" si="31"/>
        <v>17001</v>
      </c>
      <c r="C365" s="1">
        <f t="shared" si="32"/>
        <v>8</v>
      </c>
      <c r="D365" t="s">
        <v>375</v>
      </c>
      <c r="E365" t="s">
        <v>2058</v>
      </c>
      <c r="F365" s="1" t="str">
        <f t="shared" si="33"/>
        <v>韓文綺</v>
      </c>
      <c r="I365" s="1">
        <f t="shared" si="28"/>
        <v>1</v>
      </c>
    </row>
    <row r="366" spans="1:9">
      <c r="A366" s="1">
        <v>1700180362</v>
      </c>
      <c r="B366" s="1">
        <f t="shared" si="31"/>
        <v>17001</v>
      </c>
      <c r="C366" s="1">
        <f t="shared" si="32"/>
        <v>8</v>
      </c>
      <c r="D366" t="s">
        <v>383</v>
      </c>
      <c r="E366" t="s">
        <v>1962</v>
      </c>
      <c r="F366" s="1" t="str">
        <f t="shared" si="33"/>
        <v>陶澍</v>
      </c>
      <c r="I366" s="1">
        <f t="shared" si="28"/>
        <v>1</v>
      </c>
    </row>
    <row r="367" spans="1:9">
      <c r="A367" s="1">
        <v>1700180363</v>
      </c>
      <c r="B367" s="1">
        <f t="shared" si="31"/>
        <v>17001</v>
      </c>
      <c r="C367" s="1">
        <f t="shared" si="32"/>
        <v>8</v>
      </c>
      <c r="D367" t="s">
        <v>172</v>
      </c>
      <c r="E367" t="s">
        <v>2059</v>
      </c>
      <c r="F367" s="1" t="str">
        <f t="shared" si="33"/>
        <v>林則徐</v>
      </c>
      <c r="I367" s="1">
        <f t="shared" si="28"/>
        <v>1</v>
      </c>
    </row>
    <row r="368" spans="1:9">
      <c r="A368" s="1">
        <v>1700180364</v>
      </c>
      <c r="B368" s="1">
        <f t="shared" si="31"/>
        <v>17001</v>
      </c>
      <c r="C368" s="1">
        <f t="shared" si="32"/>
        <v>8</v>
      </c>
      <c r="D368" t="s">
        <v>218</v>
      </c>
      <c r="E368" t="s">
        <v>2060</v>
      </c>
      <c r="F368" s="1" t="str">
        <f t="shared" si="33"/>
        <v>王茂蔭</v>
      </c>
      <c r="I368" s="1">
        <f t="shared" si="28"/>
        <v>1</v>
      </c>
    </row>
    <row r="369" spans="1:9">
      <c r="A369" s="1">
        <v>1700180365</v>
      </c>
      <c r="B369" s="1">
        <f t="shared" si="31"/>
        <v>17001</v>
      </c>
      <c r="C369" s="1">
        <f t="shared" si="32"/>
        <v>8</v>
      </c>
      <c r="D369" t="s">
        <v>214</v>
      </c>
      <c r="E369" t="s">
        <v>2061</v>
      </c>
      <c r="F369" s="1" t="str">
        <f t="shared" si="33"/>
        <v>左宗棠</v>
      </c>
      <c r="I369" s="1">
        <f t="shared" si="28"/>
        <v>1</v>
      </c>
    </row>
    <row r="370" spans="1:9">
      <c r="A370" s="1">
        <v>1700180366</v>
      </c>
      <c r="B370" s="1">
        <f t="shared" si="31"/>
        <v>17001</v>
      </c>
      <c r="C370" s="1">
        <f t="shared" si="32"/>
        <v>8</v>
      </c>
      <c r="D370" t="s">
        <v>168</v>
      </c>
      <c r="E370" t="s">
        <v>2062</v>
      </c>
      <c r="F370" s="1" t="str">
        <f t="shared" si="33"/>
        <v>胡林翼</v>
      </c>
      <c r="I370" s="1">
        <f t="shared" si="28"/>
        <v>1</v>
      </c>
    </row>
    <row r="371" spans="1:9">
      <c r="A371" s="1">
        <v>1700180367</v>
      </c>
      <c r="B371" s="1">
        <f t="shared" si="31"/>
        <v>17001</v>
      </c>
      <c r="C371" s="1">
        <f t="shared" si="32"/>
        <v>8</v>
      </c>
      <c r="D371" t="s">
        <v>277</v>
      </c>
      <c r="E371" t="s">
        <v>2063</v>
      </c>
      <c r="F371" s="1" t="str">
        <f t="shared" si="33"/>
        <v>李鴻章</v>
      </c>
      <c r="I371" s="1">
        <f t="shared" si="28"/>
        <v>1</v>
      </c>
    </row>
    <row r="372" spans="1:9">
      <c r="A372" s="1">
        <v>1700180368</v>
      </c>
      <c r="B372" s="1">
        <f t="shared" si="31"/>
        <v>17001</v>
      </c>
      <c r="C372" s="1">
        <f t="shared" si="32"/>
        <v>8</v>
      </c>
      <c r="D372" t="s">
        <v>402</v>
      </c>
      <c r="E372" t="s">
        <v>2064</v>
      </c>
      <c r="F372" s="1" t="str">
        <f t="shared" si="33"/>
        <v>吳汝綸</v>
      </c>
      <c r="I372" s="1">
        <f t="shared" si="28"/>
        <v>1</v>
      </c>
    </row>
    <row r="373" spans="1:9">
      <c r="A373" s="1">
        <v>1700180369</v>
      </c>
      <c r="B373" s="1">
        <f t="shared" si="31"/>
        <v>17001</v>
      </c>
      <c r="C373" s="1">
        <f t="shared" si="32"/>
        <v>8</v>
      </c>
      <c r="E373" t="s">
        <v>2065</v>
      </c>
      <c r="F373" s="1" t="str">
        <f t="shared" si="33"/>
        <v>僧格林沁</v>
      </c>
      <c r="I373" s="1">
        <f t="shared" si="28"/>
        <v>1</v>
      </c>
    </row>
    <row r="374" spans="1:9">
      <c r="A374" s="1">
        <v>1700180370</v>
      </c>
      <c r="B374" s="1">
        <f t="shared" si="31"/>
        <v>17001</v>
      </c>
      <c r="C374" s="1">
        <f t="shared" si="32"/>
        <v>8</v>
      </c>
      <c r="D374" t="s">
        <v>611</v>
      </c>
      <c r="E374" t="s">
        <v>2066</v>
      </c>
      <c r="F374" s="1" t="str">
        <f t="shared" si="33"/>
        <v>丁寶楨</v>
      </c>
      <c r="I374" s="1">
        <f t="shared" si="28"/>
        <v>1</v>
      </c>
    </row>
    <row r="375" spans="1:9">
      <c r="A375" s="1">
        <v>1700180371</v>
      </c>
      <c r="B375" s="1">
        <f t="shared" si="31"/>
        <v>17001</v>
      </c>
      <c r="C375" s="1">
        <f t="shared" si="32"/>
        <v>8</v>
      </c>
      <c r="D375" t="s">
        <v>266</v>
      </c>
      <c r="E375" t="s">
        <v>2067</v>
      </c>
      <c r="F375" s="1" t="str">
        <f t="shared" si="33"/>
        <v>張之洞</v>
      </c>
      <c r="I375" s="1">
        <f t="shared" si="28"/>
        <v>1</v>
      </c>
    </row>
    <row r="376" spans="1:9">
      <c r="A376" s="1">
        <v>1700180372</v>
      </c>
      <c r="B376" s="1">
        <f t="shared" si="31"/>
        <v>17001</v>
      </c>
      <c r="C376" s="1">
        <f t="shared" si="32"/>
        <v>8</v>
      </c>
      <c r="D376" t="s">
        <v>2068</v>
      </c>
      <c r="E376" t="s">
        <v>2069</v>
      </c>
      <c r="F376" s="1" t="str">
        <f t="shared" si="33"/>
        <v>麥仲華</v>
      </c>
      <c r="I376" s="1">
        <f t="shared" si="28"/>
        <v>1</v>
      </c>
    </row>
    <row r="377" spans="1:9">
      <c r="A377" s="1">
        <v>1700180373</v>
      </c>
      <c r="B377" s="1">
        <f t="shared" si="31"/>
        <v>17001</v>
      </c>
      <c r="C377" s="1">
        <f t="shared" si="32"/>
        <v>8</v>
      </c>
      <c r="D377" t="s">
        <v>661</v>
      </c>
      <c r="E377" t="s">
        <v>2070</v>
      </c>
      <c r="F377" s="1" t="str">
        <f t="shared" si="33"/>
        <v>朱橒</v>
      </c>
      <c r="I377" s="1">
        <f t="shared" si="28"/>
        <v>1</v>
      </c>
    </row>
    <row r="378" spans="1:9">
      <c r="A378" s="1">
        <v>1700180374</v>
      </c>
      <c r="B378" s="1">
        <f t="shared" si="31"/>
        <v>17001</v>
      </c>
      <c r="C378" s="1">
        <f t="shared" si="32"/>
        <v>8</v>
      </c>
      <c r="D378" t="s">
        <v>1337</v>
      </c>
      <c r="E378" t="s">
        <v>1583</v>
      </c>
      <c r="F378" s="1" t="str">
        <f t="shared" si="33"/>
        <v>廖攀龍</v>
      </c>
      <c r="I378" s="1">
        <f t="shared" si="28"/>
        <v>1</v>
      </c>
    </row>
    <row r="379" spans="1:9">
      <c r="A379" s="1">
        <v>1700180375</v>
      </c>
      <c r="B379" s="1">
        <f t="shared" si="31"/>
        <v>17001</v>
      </c>
      <c r="C379" s="1">
        <f t="shared" si="32"/>
        <v>8</v>
      </c>
      <c r="E379" t="s">
        <v>2071</v>
      </c>
      <c r="F379" s="1" t="str">
        <f t="shared" si="33"/>
        <v>和珅</v>
      </c>
      <c r="I379" s="1">
        <f t="shared" si="28"/>
        <v>1</v>
      </c>
    </row>
    <row r="380" spans="1:9">
      <c r="A380" s="1">
        <v>1700180376</v>
      </c>
      <c r="B380" s="1">
        <f t="shared" si="31"/>
        <v>17001</v>
      </c>
      <c r="C380" s="1">
        <f t="shared" si="32"/>
        <v>8</v>
      </c>
      <c r="D380" t="s">
        <v>1302</v>
      </c>
      <c r="E380" t="s">
        <v>642</v>
      </c>
      <c r="F380" s="1" t="str">
        <f t="shared" si="33"/>
        <v>顧祖禹</v>
      </c>
      <c r="I380" s="1">
        <f t="shared" si="28"/>
        <v>1</v>
      </c>
    </row>
    <row r="381" spans="1:9">
      <c r="A381" s="1">
        <v>1700180377</v>
      </c>
      <c r="B381" s="1">
        <f t="shared" si="31"/>
        <v>17001</v>
      </c>
      <c r="C381" s="1">
        <f t="shared" si="32"/>
        <v>8</v>
      </c>
      <c r="E381" t="s">
        <v>2072</v>
      </c>
      <c r="F381" s="1" t="str">
        <f t="shared" si="33"/>
        <v>穆彰阿</v>
      </c>
      <c r="I381" s="1">
        <f t="shared" si="28"/>
        <v>1</v>
      </c>
    </row>
    <row r="382" spans="1:9">
      <c r="A382" s="1">
        <v>1700180378</v>
      </c>
      <c r="B382" s="1">
        <f t="shared" si="31"/>
        <v>17001</v>
      </c>
      <c r="C382" s="1">
        <f t="shared" si="32"/>
        <v>8</v>
      </c>
      <c r="D382" t="s">
        <v>832</v>
      </c>
      <c r="E382" t="s">
        <v>2073</v>
      </c>
      <c r="F382" s="1" t="str">
        <f t="shared" si="33"/>
        <v>潘錫恩</v>
      </c>
      <c r="I382" s="1">
        <f t="shared" si="28"/>
        <v>1</v>
      </c>
    </row>
    <row r="383" spans="1:9">
      <c r="A383" s="1">
        <v>1700180379</v>
      </c>
      <c r="B383" s="1">
        <f t="shared" si="31"/>
        <v>17001</v>
      </c>
      <c r="C383" s="1">
        <f t="shared" si="32"/>
        <v>8</v>
      </c>
      <c r="D383" t="s">
        <v>374</v>
      </c>
      <c r="E383" t="s">
        <v>2074</v>
      </c>
      <c r="F383" s="1" t="str">
        <f t="shared" si="33"/>
        <v>洪亮吉</v>
      </c>
      <c r="I383" s="1">
        <f t="shared" si="28"/>
        <v>1</v>
      </c>
    </row>
    <row r="384" spans="1:9">
      <c r="A384" s="1">
        <v>1700180380</v>
      </c>
      <c r="B384" s="1">
        <f t="shared" si="31"/>
        <v>17001</v>
      </c>
      <c r="C384" s="1">
        <f t="shared" si="32"/>
        <v>8</v>
      </c>
      <c r="D384" t="s">
        <v>807</v>
      </c>
      <c r="E384" t="s">
        <v>2075</v>
      </c>
      <c r="F384" s="1" t="str">
        <f t="shared" ref="F384:F414" si="34">_xlfn.CONCAT(D384,E384)</f>
        <v>曹廷傑</v>
      </c>
      <c r="I384" s="1">
        <f t="shared" si="28"/>
        <v>1</v>
      </c>
    </row>
    <row r="385" spans="1:9">
      <c r="A385" s="1">
        <v>1700180381</v>
      </c>
      <c r="B385" s="1">
        <f t="shared" si="31"/>
        <v>17001</v>
      </c>
      <c r="C385" s="1">
        <f t="shared" si="32"/>
        <v>8</v>
      </c>
      <c r="D385" t="s">
        <v>542</v>
      </c>
      <c r="E385" t="s">
        <v>2076</v>
      </c>
      <c r="F385" s="1" t="str">
        <f t="shared" si="34"/>
        <v>康敷</v>
      </c>
      <c r="I385" s="1">
        <f t="shared" si="28"/>
        <v>1</v>
      </c>
    </row>
    <row r="386" spans="1:9">
      <c r="A386" s="1">
        <v>1700180382</v>
      </c>
      <c r="B386" s="1">
        <f t="shared" si="31"/>
        <v>17001</v>
      </c>
      <c r="C386" s="1">
        <f t="shared" si="32"/>
        <v>8</v>
      </c>
      <c r="D386" t="s">
        <v>2077</v>
      </c>
      <c r="E386" t="s">
        <v>2078</v>
      </c>
      <c r="F386" s="1" t="str">
        <f t="shared" si="34"/>
        <v>印光任</v>
      </c>
      <c r="I386" s="1">
        <f t="shared" si="28"/>
        <v>1</v>
      </c>
    </row>
    <row r="387" spans="1:9">
      <c r="A387" s="1">
        <v>1700180383</v>
      </c>
      <c r="B387" s="1">
        <f t="shared" si="31"/>
        <v>17001</v>
      </c>
      <c r="C387" s="1">
        <f t="shared" si="32"/>
        <v>8</v>
      </c>
      <c r="D387" t="s">
        <v>266</v>
      </c>
      <c r="E387" t="s">
        <v>2079</v>
      </c>
      <c r="F387" s="1" t="str">
        <f t="shared" si="34"/>
        <v>張汝霖</v>
      </c>
      <c r="I387" s="1">
        <f t="shared" si="28"/>
        <v>1</v>
      </c>
    </row>
    <row r="388" spans="1:9">
      <c r="A388" s="1">
        <v>1700180384</v>
      </c>
      <c r="B388" s="1">
        <f t="shared" si="31"/>
        <v>17001</v>
      </c>
      <c r="C388" s="1">
        <f t="shared" si="32"/>
        <v>8</v>
      </c>
      <c r="D388" t="s">
        <v>218</v>
      </c>
      <c r="E388" t="s">
        <v>1362</v>
      </c>
      <c r="F388" s="1" t="str">
        <f t="shared" si="34"/>
        <v>王昶</v>
      </c>
      <c r="I388" s="1">
        <f t="shared" si="28"/>
        <v>1</v>
      </c>
    </row>
    <row r="389" spans="1:9">
      <c r="A389" s="1">
        <v>1700180385</v>
      </c>
      <c r="B389" s="1">
        <f t="shared" si="31"/>
        <v>17001</v>
      </c>
      <c r="C389" s="1">
        <f t="shared" si="32"/>
        <v>8</v>
      </c>
      <c r="D389" t="s">
        <v>440</v>
      </c>
      <c r="E389" t="s">
        <v>1775</v>
      </c>
      <c r="F389" s="1" t="str">
        <f t="shared" si="34"/>
        <v>姚文田</v>
      </c>
      <c r="I389" s="1">
        <f>IF(C389="","",IF(C389=9,2,1))</f>
        <v>1</v>
      </c>
    </row>
    <row r="390" spans="1:9">
      <c r="A390" s="1">
        <v>1700180386</v>
      </c>
      <c r="B390" s="1">
        <f t="shared" si="31"/>
        <v>17001</v>
      </c>
      <c r="C390" s="1">
        <f t="shared" si="32"/>
        <v>8</v>
      </c>
      <c r="D390" t="s">
        <v>254</v>
      </c>
      <c r="E390" t="s">
        <v>2080</v>
      </c>
      <c r="F390" s="1" t="str">
        <f t="shared" si="34"/>
        <v>董醇</v>
      </c>
      <c r="I390" s="1">
        <f>IF(C390="","",IF(C390=9,2,1))</f>
        <v>1</v>
      </c>
    </row>
    <row r="391" spans="1:9">
      <c r="A391" s="1">
        <v>1700180387</v>
      </c>
      <c r="B391" s="1">
        <f t="shared" ref="B391:B425" si="35">IF(INT(A391/100000)&gt;0,INT(A391/100000),"")</f>
        <v>17001</v>
      </c>
      <c r="C391" s="1">
        <f t="shared" ref="C391:C451" si="36">IF(MOD(INT(A391/10000),10)&gt;0,MOD(INT(A391/10000),10),"")</f>
        <v>8</v>
      </c>
      <c r="D391" t="s">
        <v>337</v>
      </c>
      <c r="E391" t="s">
        <v>1160</v>
      </c>
      <c r="F391" s="1" t="str">
        <f t="shared" si="34"/>
        <v>楊謙</v>
      </c>
      <c r="I391" s="1">
        <f>IF(C391="","",IF(C391=9,2,1))</f>
        <v>1</v>
      </c>
    </row>
    <row r="392" spans="1:9">
      <c r="A392" s="1">
        <v>1700180388</v>
      </c>
      <c r="B392" s="1">
        <f t="shared" si="35"/>
        <v>17001</v>
      </c>
      <c r="C392" s="1">
        <f t="shared" si="36"/>
        <v>8</v>
      </c>
      <c r="D392" t="s">
        <v>277</v>
      </c>
      <c r="E392" t="s">
        <v>2081</v>
      </c>
      <c r="F392" s="1" t="str">
        <f t="shared" si="34"/>
        <v>李富孫</v>
      </c>
      <c r="I392" s="1">
        <f>IF(C392="","",IF(C392=9,2,1))</f>
        <v>1</v>
      </c>
    </row>
    <row r="393" spans="1:9">
      <c r="A393" s="1">
        <v>1700180389</v>
      </c>
      <c r="B393" s="1">
        <f t="shared" si="35"/>
        <v>17001</v>
      </c>
      <c r="C393" s="1">
        <f t="shared" si="36"/>
        <v>8</v>
      </c>
      <c r="D393" t="s">
        <v>458</v>
      </c>
      <c r="E393" t="s">
        <v>2082</v>
      </c>
      <c r="F393" s="1" t="str">
        <f t="shared" si="34"/>
        <v>余楙</v>
      </c>
      <c r="I393" s="1">
        <f t="shared" ref="I393:I424" si="37">IF(C393="","",IF(C393=9,2,1))</f>
        <v>1</v>
      </c>
    </row>
    <row r="394" spans="1:9">
      <c r="A394" s="1">
        <v>1700180390</v>
      </c>
      <c r="B394" s="1">
        <f t="shared" si="35"/>
        <v>17001</v>
      </c>
      <c r="C394" s="1">
        <f t="shared" si="36"/>
        <v>8</v>
      </c>
      <c r="D394" t="s">
        <v>383</v>
      </c>
      <c r="E394" t="s">
        <v>2083</v>
      </c>
      <c r="F394" s="1" t="str">
        <f t="shared" si="34"/>
        <v>陶煦</v>
      </c>
      <c r="I394" s="1">
        <f t="shared" si="37"/>
        <v>1</v>
      </c>
    </row>
    <row r="395" spans="1:9">
      <c r="A395" s="1">
        <v>1700180391</v>
      </c>
      <c r="B395" s="1">
        <f t="shared" si="35"/>
        <v>17001</v>
      </c>
      <c r="C395" s="1">
        <f t="shared" si="36"/>
        <v>8</v>
      </c>
      <c r="D395" t="s">
        <v>1126</v>
      </c>
      <c r="E395" t="s">
        <v>2084</v>
      </c>
      <c r="F395" s="1" t="str">
        <f t="shared" si="34"/>
        <v>汪曰楨</v>
      </c>
      <c r="I395" s="1">
        <f t="shared" si="37"/>
        <v>1</v>
      </c>
    </row>
    <row r="396" spans="1:9">
      <c r="A396" s="1">
        <v>1700180392</v>
      </c>
      <c r="B396" s="1">
        <f t="shared" si="35"/>
        <v>17001</v>
      </c>
      <c r="C396" s="1">
        <f t="shared" si="36"/>
        <v>8</v>
      </c>
      <c r="D396" t="s">
        <v>865</v>
      </c>
      <c r="E396" t="s">
        <v>2085</v>
      </c>
      <c r="F396" s="1" t="str">
        <f t="shared" si="34"/>
        <v>郎遂</v>
      </c>
      <c r="I396" s="1">
        <f t="shared" si="37"/>
        <v>1</v>
      </c>
    </row>
    <row r="397" spans="1:9">
      <c r="A397" s="1">
        <v>1700180393</v>
      </c>
      <c r="B397" s="1">
        <f t="shared" si="35"/>
        <v>17001</v>
      </c>
      <c r="C397" s="1">
        <f t="shared" si="36"/>
        <v>8</v>
      </c>
      <c r="D397" t="s">
        <v>346</v>
      </c>
      <c r="E397" t="s">
        <v>2086</v>
      </c>
      <c r="F397" s="1" t="str">
        <f t="shared" si="34"/>
        <v>周震榮</v>
      </c>
      <c r="I397" s="1">
        <f t="shared" si="37"/>
        <v>1</v>
      </c>
    </row>
    <row r="398" spans="1:9">
      <c r="A398" s="1">
        <v>1700180394</v>
      </c>
      <c r="B398" s="1">
        <f t="shared" si="35"/>
        <v>17001</v>
      </c>
      <c r="C398" s="1">
        <f t="shared" si="36"/>
        <v>8</v>
      </c>
      <c r="D398" t="s">
        <v>661</v>
      </c>
      <c r="E398" t="s">
        <v>2087</v>
      </c>
      <c r="F398" s="1" t="str">
        <f t="shared" si="34"/>
        <v>朱延模</v>
      </c>
      <c r="I398" s="1">
        <f t="shared" si="37"/>
        <v>1</v>
      </c>
    </row>
    <row r="399" spans="1:9">
      <c r="A399" s="1">
        <v>1700180395</v>
      </c>
      <c r="B399" s="1">
        <f t="shared" si="35"/>
        <v>17001</v>
      </c>
      <c r="C399" s="1">
        <f t="shared" si="36"/>
        <v>8</v>
      </c>
      <c r="D399" t="s">
        <v>373</v>
      </c>
      <c r="E399" t="s">
        <v>2088</v>
      </c>
      <c r="F399" s="1" t="str">
        <f t="shared" si="34"/>
        <v>葛德新</v>
      </c>
      <c r="I399" s="1">
        <f t="shared" si="37"/>
        <v>1</v>
      </c>
    </row>
    <row r="400" spans="1:9">
      <c r="A400" s="1">
        <v>1700180396</v>
      </c>
      <c r="B400" s="1">
        <f t="shared" si="35"/>
        <v>17001</v>
      </c>
      <c r="C400" s="1">
        <f t="shared" si="36"/>
        <v>8</v>
      </c>
      <c r="D400" t="s">
        <v>589</v>
      </c>
      <c r="E400" t="s">
        <v>2089</v>
      </c>
      <c r="F400" s="1" t="str">
        <f t="shared" si="34"/>
        <v>孫星衍</v>
      </c>
      <c r="I400" s="1">
        <f t="shared" si="37"/>
        <v>1</v>
      </c>
    </row>
    <row r="401" spans="1:9">
      <c r="A401" s="1">
        <v>1700180397</v>
      </c>
      <c r="B401" s="1">
        <f t="shared" si="35"/>
        <v>17001</v>
      </c>
      <c r="C401" s="1">
        <f t="shared" si="36"/>
        <v>8</v>
      </c>
      <c r="D401" t="s">
        <v>704</v>
      </c>
      <c r="E401" t="s">
        <v>2090</v>
      </c>
      <c r="F401" s="1" t="str">
        <f t="shared" si="34"/>
        <v>傅應奎</v>
      </c>
      <c r="I401" s="1">
        <f t="shared" si="37"/>
        <v>1</v>
      </c>
    </row>
    <row r="402" spans="1:9">
      <c r="A402" s="1">
        <v>1700180398</v>
      </c>
      <c r="B402" s="1">
        <f t="shared" si="35"/>
        <v>17001</v>
      </c>
      <c r="C402" s="1">
        <f t="shared" si="36"/>
        <v>8</v>
      </c>
      <c r="D402" t="s">
        <v>587</v>
      </c>
      <c r="E402" t="s">
        <v>2091</v>
      </c>
      <c r="F402" s="1" t="str">
        <f t="shared" si="34"/>
        <v>錢坫</v>
      </c>
      <c r="I402" s="1">
        <f t="shared" si="37"/>
        <v>1</v>
      </c>
    </row>
    <row r="403" spans="1:9">
      <c r="A403" s="1">
        <v>1700180399</v>
      </c>
      <c r="B403" s="1">
        <f t="shared" si="35"/>
        <v>17001</v>
      </c>
      <c r="C403" s="1">
        <f t="shared" si="36"/>
        <v>8</v>
      </c>
      <c r="D403" t="s">
        <v>168</v>
      </c>
      <c r="E403" t="s">
        <v>2092</v>
      </c>
      <c r="F403" s="1" t="str">
        <f t="shared" si="34"/>
        <v>胡德琳</v>
      </c>
      <c r="I403" s="1">
        <f t="shared" si="37"/>
        <v>1</v>
      </c>
    </row>
    <row r="404" spans="1:9">
      <c r="A404" s="1">
        <v>1700180400</v>
      </c>
      <c r="B404" s="1">
        <f t="shared" si="35"/>
        <v>17001</v>
      </c>
      <c r="C404" s="1">
        <f t="shared" si="36"/>
        <v>8</v>
      </c>
      <c r="D404" t="s">
        <v>277</v>
      </c>
      <c r="E404" t="s">
        <v>2093</v>
      </c>
      <c r="F404" s="1" t="str">
        <f t="shared" si="34"/>
        <v>李文藻</v>
      </c>
      <c r="I404" s="1">
        <f t="shared" si="37"/>
        <v>1</v>
      </c>
    </row>
    <row r="405" spans="1:9">
      <c r="A405" s="1">
        <v>1700180401</v>
      </c>
      <c r="B405" s="1">
        <f t="shared" si="35"/>
        <v>17001</v>
      </c>
      <c r="C405" s="1">
        <f t="shared" si="36"/>
        <v>8</v>
      </c>
      <c r="D405" t="s">
        <v>310</v>
      </c>
      <c r="E405" t="s">
        <v>2094</v>
      </c>
      <c r="F405" s="1" t="str">
        <f t="shared" si="34"/>
        <v>許治修</v>
      </c>
      <c r="I405" s="1">
        <f t="shared" si="37"/>
        <v>1</v>
      </c>
    </row>
    <row r="406" spans="1:9">
      <c r="A406" s="1">
        <v>1700180402</v>
      </c>
      <c r="B406" s="1">
        <f t="shared" si="35"/>
        <v>17001</v>
      </c>
      <c r="C406" s="1">
        <f t="shared" si="36"/>
        <v>8</v>
      </c>
      <c r="D406" t="s">
        <v>394</v>
      </c>
      <c r="E406" t="s">
        <v>2095</v>
      </c>
      <c r="F406" s="1" t="str">
        <f t="shared" si="34"/>
        <v>沈德潛</v>
      </c>
      <c r="I406" s="1">
        <f t="shared" si="37"/>
        <v>1</v>
      </c>
    </row>
    <row r="407" spans="1:9">
      <c r="A407" s="1">
        <v>1700180403</v>
      </c>
      <c r="B407" s="1">
        <f t="shared" si="35"/>
        <v>17001</v>
      </c>
      <c r="C407" s="1">
        <f t="shared" si="36"/>
        <v>8</v>
      </c>
      <c r="D407" t="s">
        <v>1302</v>
      </c>
      <c r="E407" t="s">
        <v>2096</v>
      </c>
      <c r="F407" s="1" t="str">
        <f t="shared" si="34"/>
        <v>顧詒祿</v>
      </c>
      <c r="I407" s="1">
        <f t="shared" si="37"/>
        <v>1</v>
      </c>
    </row>
    <row r="408" spans="1:9">
      <c r="A408" s="1">
        <v>1700180404</v>
      </c>
      <c r="B408" s="1">
        <f t="shared" si="35"/>
        <v>17001</v>
      </c>
      <c r="C408" s="1">
        <f t="shared" si="36"/>
        <v>8</v>
      </c>
      <c r="D408" t="s">
        <v>798</v>
      </c>
      <c r="E408" t="s">
        <v>2097</v>
      </c>
      <c r="F408" s="1" t="str">
        <f t="shared" si="34"/>
        <v>羅愫</v>
      </c>
      <c r="I408" s="1">
        <f t="shared" si="37"/>
        <v>1</v>
      </c>
    </row>
    <row r="409" spans="1:9">
      <c r="A409" s="1">
        <v>1700180405</v>
      </c>
      <c r="B409" s="1">
        <f t="shared" si="35"/>
        <v>17001</v>
      </c>
      <c r="C409" s="1">
        <f t="shared" si="36"/>
        <v>8</v>
      </c>
      <c r="D409" t="s">
        <v>587</v>
      </c>
      <c r="E409" t="s">
        <v>2098</v>
      </c>
      <c r="F409" s="1" t="str">
        <f t="shared" si="34"/>
        <v>錢維喬</v>
      </c>
      <c r="I409" s="1">
        <f t="shared" si="37"/>
        <v>1</v>
      </c>
    </row>
    <row r="410" spans="1:9">
      <c r="A410" s="1">
        <v>1700180406</v>
      </c>
      <c r="B410" s="1">
        <f t="shared" si="35"/>
        <v>17001</v>
      </c>
      <c r="C410" s="1">
        <f t="shared" si="36"/>
        <v>8</v>
      </c>
      <c r="D410" t="s">
        <v>402</v>
      </c>
      <c r="E410" t="s">
        <v>2099</v>
      </c>
      <c r="F410" s="1" t="str">
        <f t="shared" si="34"/>
        <v>吳篪</v>
      </c>
      <c r="I410" s="1">
        <f t="shared" si="37"/>
        <v>1</v>
      </c>
    </row>
    <row r="411" spans="1:9">
      <c r="A411" s="1">
        <v>1700180407</v>
      </c>
      <c r="B411" s="1">
        <f t="shared" si="35"/>
        <v>17001</v>
      </c>
      <c r="C411" s="1">
        <f t="shared" si="36"/>
        <v>8</v>
      </c>
      <c r="D411" t="s">
        <v>266</v>
      </c>
      <c r="E411" t="s">
        <v>2100</v>
      </c>
      <c r="F411" s="1" t="str">
        <f t="shared" si="34"/>
        <v>張上修</v>
      </c>
      <c r="I411" s="1">
        <f t="shared" si="37"/>
        <v>1</v>
      </c>
    </row>
    <row r="412" spans="1:9">
      <c r="A412" s="1">
        <v>1700180408</v>
      </c>
      <c r="B412" s="1">
        <f t="shared" si="35"/>
        <v>17001</v>
      </c>
      <c r="C412" s="1">
        <f t="shared" si="36"/>
        <v>8</v>
      </c>
      <c r="D412" t="s">
        <v>518</v>
      </c>
      <c r="E412" t="s">
        <v>2101</v>
      </c>
      <c r="F412" s="1" t="str">
        <f t="shared" si="34"/>
        <v>史夢蘭</v>
      </c>
      <c r="I412" s="1">
        <f t="shared" si="37"/>
        <v>1</v>
      </c>
    </row>
    <row r="413" spans="1:9">
      <c r="A413" s="1">
        <v>1700180409</v>
      </c>
      <c r="B413" s="1">
        <f t="shared" si="35"/>
        <v>17001</v>
      </c>
      <c r="C413" s="1">
        <f t="shared" si="36"/>
        <v>8</v>
      </c>
      <c r="D413" t="s">
        <v>2102</v>
      </c>
      <c r="E413" t="s">
        <v>2103</v>
      </c>
      <c r="F413" s="1" t="str">
        <f t="shared" si="34"/>
        <v>於萬川</v>
      </c>
      <c r="I413" s="1">
        <f t="shared" si="37"/>
        <v>1</v>
      </c>
    </row>
    <row r="414" spans="1:9">
      <c r="A414" s="1">
        <v>1700180410</v>
      </c>
      <c r="B414" s="1">
        <f t="shared" si="35"/>
        <v>17001</v>
      </c>
      <c r="C414" s="1">
        <f t="shared" si="36"/>
        <v>8</v>
      </c>
      <c r="D414" t="s">
        <v>921</v>
      </c>
      <c r="E414" t="s">
        <v>2104</v>
      </c>
      <c r="F414" s="1" t="str">
        <f t="shared" si="34"/>
        <v>俞樾</v>
      </c>
      <c r="I414" s="1">
        <f t="shared" si="37"/>
        <v>1</v>
      </c>
    </row>
    <row r="415" spans="1:9">
      <c r="A415" s="1">
        <v>1700180411</v>
      </c>
      <c r="B415" s="1">
        <f t="shared" si="35"/>
        <v>17001</v>
      </c>
      <c r="C415" s="1">
        <f t="shared" si="36"/>
        <v>8</v>
      </c>
      <c r="D415" t="s">
        <v>266</v>
      </c>
      <c r="E415" t="s">
        <v>2105</v>
      </c>
      <c r="F415" s="1" t="str">
        <f t="shared" ref="F415:F442" si="38">_xlfn.CONCAT(D415,E415)</f>
        <v>張寶琳</v>
      </c>
      <c r="I415" s="1">
        <f t="shared" si="37"/>
        <v>1</v>
      </c>
    </row>
    <row r="416" spans="1:9">
      <c r="A416" s="1">
        <v>1700180412</v>
      </c>
      <c r="B416" s="1">
        <f t="shared" si="35"/>
        <v>17001</v>
      </c>
      <c r="C416" s="1">
        <f t="shared" si="36"/>
        <v>8</v>
      </c>
      <c r="D416" t="s">
        <v>218</v>
      </c>
      <c r="E416" t="s">
        <v>1990</v>
      </c>
      <c r="F416" s="1" t="str">
        <f t="shared" si="38"/>
        <v>王棻</v>
      </c>
      <c r="I416" s="1">
        <f t="shared" si="37"/>
        <v>1</v>
      </c>
    </row>
    <row r="417" spans="1:9">
      <c r="A417" s="1">
        <v>1700180413</v>
      </c>
      <c r="B417" s="1">
        <f t="shared" si="35"/>
        <v>17001</v>
      </c>
      <c r="C417" s="1">
        <f t="shared" si="36"/>
        <v>8</v>
      </c>
      <c r="D417" t="s">
        <v>350</v>
      </c>
      <c r="E417" t="s">
        <v>2106</v>
      </c>
      <c r="F417" s="1" t="str">
        <f t="shared" si="38"/>
        <v>陳嘉榆</v>
      </c>
      <c r="I417" s="1">
        <f t="shared" ref="I417:I463" si="39">IF(C417="","",IF(C417=9,2,1))</f>
        <v>1</v>
      </c>
    </row>
    <row r="418" spans="1:9">
      <c r="A418" s="1">
        <v>1700180414</v>
      </c>
      <c r="B418" s="1">
        <f t="shared" si="35"/>
        <v>17001</v>
      </c>
      <c r="C418" s="1">
        <f t="shared" si="36"/>
        <v>8</v>
      </c>
      <c r="D418" t="s">
        <v>218</v>
      </c>
      <c r="E418" t="s">
        <v>2107</v>
      </c>
      <c r="F418" s="1" t="str">
        <f t="shared" si="38"/>
        <v>王運</v>
      </c>
      <c r="I418" s="1">
        <f t="shared" si="39"/>
        <v>1</v>
      </c>
    </row>
    <row r="419" spans="1:9">
      <c r="A419" s="1">
        <v>1700180415</v>
      </c>
      <c r="B419" s="1">
        <f t="shared" si="35"/>
        <v>17001</v>
      </c>
      <c r="C419" s="1">
        <f t="shared" si="36"/>
        <v>8</v>
      </c>
      <c r="D419" t="s">
        <v>242</v>
      </c>
      <c r="E419" t="s">
        <v>2108</v>
      </c>
      <c r="F419" s="1" t="str">
        <f t="shared" si="38"/>
        <v>田明曜</v>
      </c>
      <c r="I419" s="1">
        <f t="shared" si="39"/>
        <v>1</v>
      </c>
    </row>
    <row r="420" spans="1:9">
      <c r="A420" s="1">
        <v>1700180416</v>
      </c>
      <c r="B420" s="1">
        <f t="shared" si="35"/>
        <v>17001</v>
      </c>
      <c r="C420" s="1">
        <f t="shared" si="36"/>
        <v>8</v>
      </c>
      <c r="D420" t="s">
        <v>350</v>
      </c>
      <c r="E420" t="s">
        <v>2109</v>
      </c>
      <c r="F420" s="1" t="str">
        <f t="shared" si="38"/>
        <v>陳澧</v>
      </c>
      <c r="I420" s="1">
        <f t="shared" si="39"/>
        <v>1</v>
      </c>
    </row>
    <row r="421" spans="1:9">
      <c r="A421" s="1">
        <v>1700180417</v>
      </c>
      <c r="B421" s="1">
        <f t="shared" si="35"/>
        <v>17001</v>
      </c>
      <c r="C421" s="1">
        <f t="shared" si="36"/>
        <v>8</v>
      </c>
      <c r="D421" t="s">
        <v>1190</v>
      </c>
      <c r="E421" t="s">
        <v>2110</v>
      </c>
      <c r="F421" s="1" t="str">
        <f t="shared" si="38"/>
        <v>蔣毓英</v>
      </c>
      <c r="I421" s="1">
        <f t="shared" si="39"/>
        <v>1</v>
      </c>
    </row>
    <row r="422" spans="1:9">
      <c r="A422" s="1">
        <v>1700180418</v>
      </c>
      <c r="B422" s="1">
        <f t="shared" si="35"/>
        <v>17001</v>
      </c>
      <c r="C422" s="1">
        <f t="shared" si="36"/>
        <v>8</v>
      </c>
      <c r="D422" t="s">
        <v>218</v>
      </c>
      <c r="E422" t="s">
        <v>2111</v>
      </c>
      <c r="F422" s="1" t="str">
        <f t="shared" si="38"/>
        <v>王清賢</v>
      </c>
      <c r="I422" s="1">
        <f t="shared" si="39"/>
        <v>1</v>
      </c>
    </row>
    <row r="423" spans="1:9">
      <c r="A423" s="1">
        <v>1700180419</v>
      </c>
      <c r="B423" s="1">
        <f t="shared" si="35"/>
        <v>17001</v>
      </c>
      <c r="C423" s="1">
        <f t="shared" si="36"/>
        <v>8</v>
      </c>
      <c r="D423" t="s">
        <v>350</v>
      </c>
      <c r="E423" t="s">
        <v>980</v>
      </c>
      <c r="F423" s="1" t="str">
        <f t="shared" si="38"/>
        <v>陳淳</v>
      </c>
      <c r="I423" s="1">
        <f t="shared" si="39"/>
        <v>1</v>
      </c>
    </row>
    <row r="424" spans="1:9">
      <c r="A424" s="1">
        <v>1700180420</v>
      </c>
      <c r="B424" s="1">
        <f t="shared" si="35"/>
        <v>17001</v>
      </c>
      <c r="C424" s="1">
        <f t="shared" si="36"/>
        <v>8</v>
      </c>
      <c r="D424" t="s">
        <v>263</v>
      </c>
      <c r="E424" t="s">
        <v>2112</v>
      </c>
      <c r="F424" s="1" t="str">
        <f t="shared" si="38"/>
        <v>蕭應植</v>
      </c>
      <c r="I424" s="1">
        <f t="shared" si="39"/>
        <v>1</v>
      </c>
    </row>
    <row r="425" spans="1:9">
      <c r="A425" s="1">
        <v>1700180421</v>
      </c>
      <c r="B425" s="1">
        <f t="shared" si="35"/>
        <v>17001</v>
      </c>
      <c r="C425" s="1">
        <f t="shared" si="36"/>
        <v>8</v>
      </c>
      <c r="D425" t="s">
        <v>350</v>
      </c>
      <c r="E425" t="s">
        <v>2113</v>
      </c>
      <c r="F425" s="1" t="str">
        <f t="shared" si="38"/>
        <v>陳景塤</v>
      </c>
      <c r="I425" s="1">
        <f t="shared" si="39"/>
        <v>1</v>
      </c>
    </row>
    <row r="426" spans="1:9">
      <c r="A426" s="1">
        <v>1700180422</v>
      </c>
      <c r="B426" s="1">
        <f t="shared" ref="B426:B457" si="40">IF(INT(A426/100000)&gt;0,INT(A426/100000),"")</f>
        <v>17001</v>
      </c>
      <c r="C426" s="1">
        <f t="shared" si="36"/>
        <v>8</v>
      </c>
      <c r="D426" t="s">
        <v>589</v>
      </c>
      <c r="E426" t="s">
        <v>2114</v>
      </c>
      <c r="F426" s="1" t="str">
        <f t="shared" si="38"/>
        <v>孫和相</v>
      </c>
      <c r="I426" s="1">
        <f t="shared" si="39"/>
        <v>1</v>
      </c>
    </row>
    <row r="427" spans="1:9">
      <c r="A427" s="1">
        <v>1700180423</v>
      </c>
      <c r="B427" s="1">
        <f t="shared" si="40"/>
        <v>17001</v>
      </c>
      <c r="C427" s="1">
        <f t="shared" si="36"/>
        <v>8</v>
      </c>
      <c r="D427" t="s">
        <v>260</v>
      </c>
      <c r="E427" t="s">
        <v>800</v>
      </c>
      <c r="F427" s="1" t="str">
        <f t="shared" si="38"/>
        <v>戴震</v>
      </c>
      <c r="I427" s="1">
        <f t="shared" si="39"/>
        <v>1</v>
      </c>
    </row>
    <row r="428" spans="1:9">
      <c r="A428" s="1">
        <v>1700180424</v>
      </c>
      <c r="B428" s="1">
        <f t="shared" si="40"/>
        <v>17001</v>
      </c>
      <c r="C428" s="1">
        <f t="shared" si="36"/>
        <v>8</v>
      </c>
      <c r="D428" t="s">
        <v>327</v>
      </c>
      <c r="E428" t="s">
        <v>2115</v>
      </c>
      <c r="F428" s="1" t="str">
        <f t="shared" si="38"/>
        <v>衛哲治</v>
      </c>
      <c r="I428" s="1">
        <f t="shared" si="39"/>
        <v>1</v>
      </c>
    </row>
    <row r="429" spans="1:9">
      <c r="A429" s="1">
        <v>1700180425</v>
      </c>
      <c r="B429" s="1">
        <f t="shared" si="40"/>
        <v>17001</v>
      </c>
      <c r="C429" s="1">
        <f t="shared" si="36"/>
        <v>8</v>
      </c>
      <c r="D429" t="s">
        <v>624</v>
      </c>
      <c r="E429" t="s">
        <v>2116</v>
      </c>
      <c r="F429" s="1" t="str">
        <f t="shared" si="38"/>
        <v>葉長揚</v>
      </c>
      <c r="I429" s="1">
        <f t="shared" si="39"/>
        <v>1</v>
      </c>
    </row>
    <row r="430" spans="1:9">
      <c r="A430" s="1">
        <v>1700180426</v>
      </c>
      <c r="B430" s="1">
        <f t="shared" si="40"/>
        <v>17001</v>
      </c>
      <c r="C430" s="1">
        <f t="shared" si="36"/>
        <v>8</v>
      </c>
      <c r="D430" t="s">
        <v>1302</v>
      </c>
      <c r="E430" t="s">
        <v>2117</v>
      </c>
      <c r="F430" s="1" t="str">
        <f t="shared" si="38"/>
        <v>顧楝高</v>
      </c>
      <c r="I430" s="1">
        <f t="shared" si="39"/>
        <v>1</v>
      </c>
    </row>
    <row r="431" spans="1:9">
      <c r="A431" s="1">
        <v>1700180427</v>
      </c>
      <c r="B431" s="1">
        <f t="shared" si="40"/>
        <v>17001</v>
      </c>
      <c r="C431" s="1">
        <f t="shared" si="36"/>
        <v>8</v>
      </c>
      <c r="D431" t="s">
        <v>176</v>
      </c>
      <c r="E431" t="s">
        <v>2118</v>
      </c>
      <c r="F431" s="1" t="str">
        <f t="shared" si="38"/>
        <v>鄭澐</v>
      </c>
      <c r="I431" s="1">
        <f t="shared" si="39"/>
        <v>1</v>
      </c>
    </row>
    <row r="432" spans="1:9">
      <c r="A432" s="1">
        <v>1700180428</v>
      </c>
      <c r="B432" s="1">
        <f t="shared" si="40"/>
        <v>17001</v>
      </c>
      <c r="C432" s="1">
        <f t="shared" si="36"/>
        <v>8</v>
      </c>
      <c r="D432" t="s">
        <v>847</v>
      </c>
      <c r="E432" t="s">
        <v>2119</v>
      </c>
      <c r="F432" s="1" t="str">
        <f t="shared" si="38"/>
        <v>魯銓</v>
      </c>
      <c r="I432" s="1">
        <f t="shared" si="39"/>
        <v>1</v>
      </c>
    </row>
    <row r="433" spans="1:9">
      <c r="A433" s="1">
        <v>1700180429</v>
      </c>
      <c r="B433" s="1">
        <f t="shared" si="40"/>
        <v>17001</v>
      </c>
      <c r="C433" s="1">
        <f t="shared" si="36"/>
        <v>8</v>
      </c>
      <c r="D433" t="s">
        <v>540</v>
      </c>
      <c r="E433" t="s">
        <v>2120</v>
      </c>
      <c r="F433" s="1" t="str">
        <f t="shared" si="38"/>
        <v>鍾英修</v>
      </c>
      <c r="I433" s="1">
        <f t="shared" si="39"/>
        <v>1</v>
      </c>
    </row>
    <row r="434" spans="1:9">
      <c r="A434" s="1">
        <v>1700180430</v>
      </c>
      <c r="B434" s="1">
        <f t="shared" si="40"/>
        <v>17001</v>
      </c>
      <c r="C434" s="1">
        <f t="shared" si="36"/>
        <v>8</v>
      </c>
      <c r="D434" t="s">
        <v>873</v>
      </c>
      <c r="E434" t="s">
        <v>1764</v>
      </c>
      <c r="F434" s="1" t="str">
        <f t="shared" si="38"/>
        <v>施晉涵</v>
      </c>
      <c r="I434" s="1">
        <f t="shared" si="39"/>
        <v>1</v>
      </c>
    </row>
    <row r="435" spans="1:9">
      <c r="A435" s="1">
        <v>1700180431</v>
      </c>
      <c r="B435" s="1">
        <f t="shared" si="40"/>
        <v>17001</v>
      </c>
      <c r="C435" s="1">
        <f t="shared" si="36"/>
        <v>8</v>
      </c>
      <c r="D435" t="s">
        <v>374</v>
      </c>
      <c r="E435" t="s">
        <v>1703</v>
      </c>
      <c r="F435" s="1" t="str">
        <f t="shared" si="38"/>
        <v>洪蕙</v>
      </c>
      <c r="I435" s="1">
        <f t="shared" si="39"/>
        <v>1</v>
      </c>
    </row>
    <row r="436" spans="1:9">
      <c r="A436" s="1">
        <v>1700180432</v>
      </c>
      <c r="B436" s="1">
        <f t="shared" si="40"/>
        <v>17001</v>
      </c>
      <c r="C436" s="1">
        <f t="shared" si="36"/>
        <v>8</v>
      </c>
      <c r="D436" t="s">
        <v>288</v>
      </c>
      <c r="E436" t="s">
        <v>2121</v>
      </c>
      <c r="F436" s="1" t="str">
        <f t="shared" si="38"/>
        <v>呂燕昭</v>
      </c>
      <c r="I436" s="1">
        <f t="shared" si="39"/>
        <v>1</v>
      </c>
    </row>
    <row r="437" spans="1:9">
      <c r="A437" s="1">
        <v>1700180433</v>
      </c>
      <c r="B437" s="1">
        <f t="shared" si="40"/>
        <v>17001</v>
      </c>
      <c r="C437" s="1">
        <f t="shared" si="36"/>
        <v>8</v>
      </c>
      <c r="D437" t="s">
        <v>440</v>
      </c>
      <c r="E437" t="s">
        <v>1661</v>
      </c>
      <c r="F437" s="1" t="str">
        <f t="shared" si="38"/>
        <v>姚鼐</v>
      </c>
      <c r="I437" s="1">
        <f t="shared" si="39"/>
        <v>1</v>
      </c>
    </row>
    <row r="438" spans="1:9">
      <c r="A438" s="1">
        <v>1700180434</v>
      </c>
      <c r="B438" s="1">
        <f t="shared" si="40"/>
        <v>17001</v>
      </c>
      <c r="C438" s="1">
        <f t="shared" si="36"/>
        <v>8</v>
      </c>
      <c r="D438" t="s">
        <v>272</v>
      </c>
      <c r="E438" t="s">
        <v>2122</v>
      </c>
      <c r="F438" s="1" t="str">
        <f t="shared" si="38"/>
        <v>宋如林</v>
      </c>
      <c r="I438" s="1">
        <f t="shared" si="39"/>
        <v>1</v>
      </c>
    </row>
    <row r="439" spans="1:9">
      <c r="A439" s="1">
        <v>1700180435</v>
      </c>
      <c r="B439" s="1">
        <f t="shared" si="40"/>
        <v>17001</v>
      </c>
      <c r="C439" s="1">
        <f t="shared" si="36"/>
        <v>8</v>
      </c>
      <c r="D439" t="s">
        <v>486</v>
      </c>
      <c r="E439" t="s">
        <v>1764</v>
      </c>
      <c r="F439" s="1" t="str">
        <f t="shared" si="38"/>
        <v>莫晉涵</v>
      </c>
      <c r="I439" s="1">
        <f t="shared" si="39"/>
        <v>1</v>
      </c>
    </row>
    <row r="440" spans="1:9">
      <c r="A440" s="1">
        <v>1700180436</v>
      </c>
      <c r="B440" s="1">
        <f t="shared" si="40"/>
        <v>17001</v>
      </c>
      <c r="C440" s="1">
        <f t="shared" si="36"/>
        <v>8</v>
      </c>
      <c r="D440" t="s">
        <v>266</v>
      </c>
      <c r="E440" t="s">
        <v>2123</v>
      </c>
      <c r="F440" s="1" t="str">
        <f t="shared" si="38"/>
        <v>張祥雲</v>
      </c>
      <c r="I440" s="1">
        <f t="shared" si="39"/>
        <v>1</v>
      </c>
    </row>
    <row r="441" spans="1:9">
      <c r="A441" s="1">
        <v>1700180437</v>
      </c>
      <c r="B441" s="1">
        <f t="shared" si="40"/>
        <v>17001</v>
      </c>
      <c r="C441" s="1">
        <f t="shared" si="36"/>
        <v>8</v>
      </c>
      <c r="D441" t="s">
        <v>1487</v>
      </c>
      <c r="E441" t="s">
        <v>1884</v>
      </c>
      <c r="F441" s="1" t="str">
        <f t="shared" si="38"/>
        <v>屠英</v>
      </c>
      <c r="I441" s="1">
        <f t="shared" si="39"/>
        <v>1</v>
      </c>
    </row>
    <row r="442" spans="1:9">
      <c r="A442" s="1">
        <v>1700180438</v>
      </c>
      <c r="B442" s="1">
        <f t="shared" si="40"/>
        <v>17001</v>
      </c>
      <c r="C442" s="1">
        <f t="shared" si="36"/>
        <v>8</v>
      </c>
      <c r="D442" t="s">
        <v>522</v>
      </c>
      <c r="E442" t="s">
        <v>1959</v>
      </c>
      <c r="F442" s="1" t="str">
        <f t="shared" si="38"/>
        <v>江藩</v>
      </c>
      <c r="I442" s="1">
        <f t="shared" si="39"/>
        <v>1</v>
      </c>
    </row>
    <row r="443" spans="1:9">
      <c r="A443" s="1">
        <v>1700180439</v>
      </c>
      <c r="B443" s="1">
        <f t="shared" si="40"/>
        <v>17001</v>
      </c>
      <c r="C443" s="1">
        <f t="shared" si="36"/>
        <v>8</v>
      </c>
      <c r="D443" t="s">
        <v>2124</v>
      </c>
      <c r="E443" t="s">
        <v>2125</v>
      </c>
      <c r="F443" s="1" t="str">
        <f t="shared" ref="F443:F485" si="41">_xlfn.CONCAT(D443,E443)</f>
        <v>平翰</v>
      </c>
      <c r="I443" s="1">
        <f t="shared" si="39"/>
        <v>1</v>
      </c>
    </row>
    <row r="444" spans="1:9">
      <c r="A444" s="1">
        <v>1700180440</v>
      </c>
      <c r="B444" s="1">
        <f t="shared" si="40"/>
        <v>17001</v>
      </c>
      <c r="C444" s="1">
        <f t="shared" si="36"/>
        <v>8</v>
      </c>
      <c r="D444" t="s">
        <v>486</v>
      </c>
      <c r="E444" t="s">
        <v>2126</v>
      </c>
      <c r="F444" s="1" t="str">
        <f t="shared" si="41"/>
        <v>莫友芝</v>
      </c>
      <c r="I444" s="1">
        <f t="shared" si="39"/>
        <v>1</v>
      </c>
    </row>
    <row r="445" spans="1:9">
      <c r="A445" s="1">
        <v>1700180441</v>
      </c>
      <c r="B445" s="1">
        <f t="shared" si="40"/>
        <v>17001</v>
      </c>
      <c r="C445" s="1">
        <f t="shared" si="36"/>
        <v>8</v>
      </c>
      <c r="D445" t="s">
        <v>1618</v>
      </c>
      <c r="E445" t="s">
        <v>2127</v>
      </c>
      <c r="F445" s="1" t="str">
        <f t="shared" si="41"/>
        <v>萬青黎</v>
      </c>
      <c r="I445" s="1">
        <f t="shared" si="39"/>
        <v>1</v>
      </c>
    </row>
    <row r="446" spans="1:9">
      <c r="A446" s="1">
        <v>1700180442</v>
      </c>
      <c r="B446" s="1">
        <f t="shared" si="40"/>
        <v>17001</v>
      </c>
      <c r="C446" s="1">
        <f t="shared" si="36"/>
        <v>8</v>
      </c>
      <c r="D446" t="s">
        <v>346</v>
      </c>
      <c r="E446" t="s">
        <v>2128</v>
      </c>
      <c r="F446" s="1" t="str">
        <f t="shared" si="41"/>
        <v>周家楣</v>
      </c>
      <c r="I446" s="1">
        <f t="shared" si="39"/>
        <v>1</v>
      </c>
    </row>
    <row r="447" spans="1:9">
      <c r="A447" s="1">
        <v>1700180443</v>
      </c>
      <c r="B447" s="1">
        <f t="shared" si="40"/>
        <v>17001</v>
      </c>
      <c r="C447" s="1">
        <f t="shared" si="36"/>
        <v>8</v>
      </c>
      <c r="D447" t="s">
        <v>473</v>
      </c>
      <c r="E447" t="s">
        <v>474</v>
      </c>
      <c r="F447" s="1" t="str">
        <f t="shared" si="41"/>
        <v>繆荃孫</v>
      </c>
      <c r="I447" s="1">
        <f t="shared" si="39"/>
        <v>1</v>
      </c>
    </row>
    <row r="448" spans="1:9">
      <c r="A448" s="1">
        <v>1700180444</v>
      </c>
      <c r="B448" s="1">
        <f t="shared" si="40"/>
        <v>17001</v>
      </c>
      <c r="C448" s="1">
        <f t="shared" si="36"/>
        <v>8</v>
      </c>
      <c r="D448" t="s">
        <v>248</v>
      </c>
      <c r="E448" t="s">
        <v>2129</v>
      </c>
      <c r="F448" s="1" t="str">
        <f t="shared" si="41"/>
        <v>劉謹之</v>
      </c>
      <c r="I448" s="1">
        <f t="shared" si="39"/>
        <v>1</v>
      </c>
    </row>
    <row r="449" spans="1:9">
      <c r="A449" s="1">
        <v>1700180445</v>
      </c>
      <c r="B449" s="1">
        <f t="shared" si="40"/>
        <v>17001</v>
      </c>
      <c r="C449" s="1">
        <f t="shared" si="36"/>
        <v>8</v>
      </c>
      <c r="D449" t="s">
        <v>277</v>
      </c>
      <c r="E449" t="s">
        <v>327</v>
      </c>
      <c r="F449" s="1" t="str">
        <f t="shared" si="41"/>
        <v>李衛</v>
      </c>
      <c r="I449" s="1">
        <f t="shared" si="39"/>
        <v>1</v>
      </c>
    </row>
    <row r="450" spans="1:9">
      <c r="A450" s="1">
        <v>1700180446</v>
      </c>
      <c r="B450" s="1">
        <f t="shared" si="40"/>
        <v>17001</v>
      </c>
      <c r="C450" s="1">
        <f t="shared" si="36"/>
        <v>8</v>
      </c>
      <c r="D450" t="s">
        <v>231</v>
      </c>
      <c r="E450" t="s">
        <v>605</v>
      </c>
      <c r="F450" s="1" t="str">
        <f t="shared" si="41"/>
        <v>黃彭年</v>
      </c>
      <c r="I450" s="1">
        <f t="shared" si="39"/>
        <v>1</v>
      </c>
    </row>
    <row r="451" spans="1:9">
      <c r="A451" s="1">
        <v>1700180447</v>
      </c>
      <c r="B451" s="1">
        <f t="shared" si="40"/>
        <v>17001</v>
      </c>
      <c r="C451" s="1">
        <f t="shared" si="36"/>
        <v>8</v>
      </c>
      <c r="D451" t="s">
        <v>233</v>
      </c>
      <c r="E451" t="s">
        <v>2130</v>
      </c>
      <c r="F451" s="1" t="str">
        <f t="shared" si="41"/>
        <v>趙宏恩</v>
      </c>
      <c r="I451" s="1">
        <f t="shared" si="39"/>
        <v>1</v>
      </c>
    </row>
    <row r="452" spans="1:9">
      <c r="A452" s="1">
        <v>1700180448</v>
      </c>
      <c r="B452" s="1">
        <f t="shared" si="40"/>
        <v>17001</v>
      </c>
      <c r="C452" s="1">
        <f t="shared" ref="C452:C511" si="42">IF(MOD(INT(A452/10000),10)&gt;0,MOD(INT(A452/10000),10),"")</f>
        <v>8</v>
      </c>
      <c r="D452" t="s">
        <v>836</v>
      </c>
      <c r="E452" t="s">
        <v>2131</v>
      </c>
      <c r="F452" s="1" t="str">
        <f t="shared" si="41"/>
        <v>謝旻</v>
      </c>
      <c r="I452" s="1">
        <f t="shared" si="39"/>
        <v>1</v>
      </c>
    </row>
    <row r="453" spans="1:9">
      <c r="A453" s="1">
        <v>1700180449</v>
      </c>
      <c r="B453" s="1">
        <f t="shared" si="40"/>
        <v>17001</v>
      </c>
      <c r="C453" s="1">
        <f t="shared" si="42"/>
        <v>8</v>
      </c>
      <c r="D453" t="s">
        <v>248</v>
      </c>
      <c r="E453" t="s">
        <v>2132</v>
      </c>
      <c r="F453" s="1" t="str">
        <f t="shared" si="41"/>
        <v>劉坤一</v>
      </c>
      <c r="I453" s="1">
        <f t="shared" si="39"/>
        <v>1</v>
      </c>
    </row>
    <row r="454" spans="1:9">
      <c r="A454" s="1">
        <v>1700180450</v>
      </c>
      <c r="B454" s="1">
        <f t="shared" si="40"/>
        <v>17001</v>
      </c>
      <c r="C454" s="1">
        <f t="shared" si="42"/>
        <v>8</v>
      </c>
      <c r="D454" t="s">
        <v>248</v>
      </c>
      <c r="E454" t="s">
        <v>2133</v>
      </c>
      <c r="F454" s="1" t="str">
        <f t="shared" si="41"/>
        <v>劉鐸</v>
      </c>
      <c r="I454" s="1">
        <f t="shared" si="39"/>
        <v>1</v>
      </c>
    </row>
    <row r="455" spans="1:9">
      <c r="A455" s="1">
        <v>1700180451</v>
      </c>
      <c r="B455" s="1">
        <f t="shared" si="40"/>
        <v>17001</v>
      </c>
      <c r="C455" s="1">
        <f t="shared" si="42"/>
        <v>8</v>
      </c>
      <c r="D455" t="s">
        <v>233</v>
      </c>
      <c r="E455" t="s">
        <v>2134</v>
      </c>
      <c r="F455" s="1" t="str">
        <f t="shared" si="41"/>
        <v>趙之謙</v>
      </c>
      <c r="I455" s="1">
        <f t="shared" si="39"/>
        <v>1</v>
      </c>
    </row>
    <row r="456" spans="1:9">
      <c r="A456" s="1">
        <v>1700180452</v>
      </c>
      <c r="B456" s="1">
        <f t="shared" si="40"/>
        <v>17001</v>
      </c>
      <c r="C456" s="1">
        <f t="shared" si="42"/>
        <v>8</v>
      </c>
      <c r="D456" t="s">
        <v>1085</v>
      </c>
      <c r="E456" t="s">
        <v>2135</v>
      </c>
      <c r="F456" s="1" t="str">
        <f t="shared" si="41"/>
        <v>郝玉麟</v>
      </c>
      <c r="I456" s="1">
        <f t="shared" si="39"/>
        <v>1</v>
      </c>
    </row>
    <row r="457" spans="1:9">
      <c r="A457" s="1">
        <v>1700180453</v>
      </c>
      <c r="B457" s="1">
        <f t="shared" si="40"/>
        <v>17001</v>
      </c>
      <c r="C457" s="1">
        <f t="shared" si="42"/>
        <v>8</v>
      </c>
      <c r="D457" t="s">
        <v>1064</v>
      </c>
      <c r="E457" t="s">
        <v>1151</v>
      </c>
      <c r="F457" s="1" t="str">
        <f t="shared" si="41"/>
        <v>邁柱</v>
      </c>
      <c r="I457" s="1">
        <f t="shared" si="39"/>
        <v>1</v>
      </c>
    </row>
    <row r="458" spans="1:9">
      <c r="A458" s="1">
        <v>1700180454</v>
      </c>
      <c r="B458" s="1">
        <f t="shared" ref="B458:B490" si="43">IF(INT(A458/100000)&gt;0,INT(A458/100000),"")</f>
        <v>17001</v>
      </c>
      <c r="C458" s="1">
        <f t="shared" si="42"/>
        <v>8</v>
      </c>
      <c r="D458" t="s">
        <v>218</v>
      </c>
      <c r="E458" t="s">
        <v>2136</v>
      </c>
      <c r="F458" s="1" t="str">
        <f t="shared" si="41"/>
        <v>王士俊</v>
      </c>
      <c r="I458" s="1">
        <f t="shared" si="39"/>
        <v>1</v>
      </c>
    </row>
    <row r="459" spans="1:9">
      <c r="A459" s="1">
        <v>1700180455</v>
      </c>
      <c r="B459" s="1">
        <f t="shared" si="43"/>
        <v>17001</v>
      </c>
      <c r="C459" s="1">
        <f t="shared" si="42"/>
        <v>8</v>
      </c>
      <c r="D459" t="s">
        <v>326</v>
      </c>
      <c r="E459" t="s">
        <v>511</v>
      </c>
      <c r="F459" s="1" t="str">
        <f t="shared" si="41"/>
        <v>岳濬</v>
      </c>
      <c r="I459" s="1">
        <f t="shared" si="39"/>
        <v>1</v>
      </c>
    </row>
    <row r="460" spans="1:9">
      <c r="A460" s="1">
        <v>1700180456</v>
      </c>
      <c r="B460" s="1">
        <f t="shared" si="43"/>
        <v>17001</v>
      </c>
      <c r="C460" s="1">
        <f t="shared" si="42"/>
        <v>8</v>
      </c>
      <c r="E460" t="s">
        <v>2137</v>
      </c>
      <c r="F460" s="1" t="str">
        <f t="shared" si="41"/>
        <v>覺羅石麟</v>
      </c>
      <c r="I460" s="1">
        <f t="shared" si="39"/>
        <v>1</v>
      </c>
    </row>
    <row r="461" spans="1:9">
      <c r="A461" s="1">
        <v>1700180457</v>
      </c>
      <c r="B461" s="1">
        <f t="shared" si="43"/>
        <v>17001</v>
      </c>
      <c r="C461" s="1">
        <f t="shared" si="42"/>
        <v>8</v>
      </c>
      <c r="D461" t="s">
        <v>2138</v>
      </c>
      <c r="E461" t="s">
        <v>2139</v>
      </c>
      <c r="F461" s="1" t="str">
        <f t="shared" si="41"/>
        <v>儲大文</v>
      </c>
      <c r="I461" s="1">
        <f t="shared" si="39"/>
        <v>1</v>
      </c>
    </row>
    <row r="462" spans="1:9">
      <c r="A462" s="1">
        <v>1700180458</v>
      </c>
      <c r="B462" s="1">
        <f t="shared" si="43"/>
        <v>17001</v>
      </c>
      <c r="C462" s="1">
        <f t="shared" si="42"/>
        <v>8</v>
      </c>
      <c r="D462" t="s">
        <v>498</v>
      </c>
      <c r="E462" t="s">
        <v>2140</v>
      </c>
      <c r="F462" s="1" t="str">
        <f t="shared" si="41"/>
        <v>曾國荃</v>
      </c>
      <c r="I462" s="1">
        <f t="shared" si="39"/>
        <v>1</v>
      </c>
    </row>
    <row r="463" spans="1:9">
      <c r="A463" s="1">
        <v>1700180459</v>
      </c>
      <c r="B463" s="1">
        <f t="shared" si="43"/>
        <v>17001</v>
      </c>
      <c r="C463" s="1">
        <f t="shared" si="42"/>
        <v>8</v>
      </c>
      <c r="D463" t="s">
        <v>266</v>
      </c>
      <c r="E463" t="s">
        <v>2083</v>
      </c>
      <c r="F463" s="1" t="str">
        <f t="shared" si="41"/>
        <v>張煦</v>
      </c>
      <c r="I463" s="1">
        <f t="shared" si="39"/>
        <v>1</v>
      </c>
    </row>
    <row r="464" spans="1:9">
      <c r="A464" s="1">
        <v>1700180460</v>
      </c>
      <c r="B464" s="1">
        <f t="shared" si="43"/>
        <v>17001</v>
      </c>
      <c r="C464" s="1">
        <f t="shared" si="42"/>
        <v>8</v>
      </c>
      <c r="D464" t="s">
        <v>218</v>
      </c>
      <c r="E464" t="s">
        <v>2141</v>
      </c>
      <c r="F464" s="1" t="str">
        <f t="shared" si="41"/>
        <v>王軒</v>
      </c>
      <c r="I464" s="1">
        <f t="shared" ref="I464:I502" si="44">IF(C464="","",IF(C464=9,2,1))</f>
        <v>1</v>
      </c>
    </row>
    <row r="465" spans="1:9">
      <c r="A465" s="1">
        <v>1700180461</v>
      </c>
      <c r="B465" s="1">
        <f t="shared" si="43"/>
        <v>17001</v>
      </c>
      <c r="C465" s="1">
        <f t="shared" si="42"/>
        <v>8</v>
      </c>
      <c r="D465" t="s">
        <v>337</v>
      </c>
      <c r="E465" t="s">
        <v>2142</v>
      </c>
      <c r="F465" s="1" t="str">
        <f t="shared" si="41"/>
        <v>楊篤</v>
      </c>
      <c r="I465" s="1">
        <f t="shared" si="44"/>
        <v>1</v>
      </c>
    </row>
    <row r="466" spans="1:9">
      <c r="A466" s="1">
        <v>1700180462</v>
      </c>
      <c r="B466" s="1">
        <f t="shared" si="43"/>
        <v>17001</v>
      </c>
      <c r="C466" s="1">
        <f t="shared" si="42"/>
        <v>8</v>
      </c>
      <c r="D466" t="s">
        <v>248</v>
      </c>
      <c r="E466" t="s">
        <v>2143</v>
      </c>
      <c r="F466" s="1" t="str">
        <f t="shared" si="41"/>
        <v>劉於義</v>
      </c>
      <c r="I466" s="1">
        <f t="shared" si="44"/>
        <v>1</v>
      </c>
    </row>
    <row r="467" spans="1:9">
      <c r="A467" s="1">
        <v>1700180463</v>
      </c>
      <c r="B467" s="1">
        <f t="shared" si="43"/>
        <v>17001</v>
      </c>
      <c r="C467" s="1">
        <f t="shared" si="42"/>
        <v>8</v>
      </c>
      <c r="D467" t="s">
        <v>310</v>
      </c>
      <c r="E467" t="s">
        <v>1946</v>
      </c>
      <c r="F467" s="1" t="str">
        <f t="shared" si="41"/>
        <v>許容安</v>
      </c>
      <c r="I467" s="1">
        <f t="shared" si="44"/>
        <v>1</v>
      </c>
    </row>
    <row r="468" spans="1:9">
      <c r="A468" s="1">
        <v>1700180464</v>
      </c>
      <c r="B468" s="1">
        <f t="shared" si="43"/>
        <v>17001</v>
      </c>
      <c r="C468" s="1">
        <f t="shared" si="42"/>
        <v>8</v>
      </c>
      <c r="D468" t="s">
        <v>231</v>
      </c>
      <c r="E468" t="s">
        <v>2144</v>
      </c>
      <c r="F468" s="1" t="str">
        <f t="shared" si="41"/>
        <v>黃廷桂</v>
      </c>
      <c r="I468" s="1">
        <f t="shared" si="44"/>
        <v>1</v>
      </c>
    </row>
    <row r="469" spans="1:9">
      <c r="A469" s="1">
        <v>1700180465</v>
      </c>
      <c r="B469" s="1">
        <f t="shared" si="43"/>
        <v>17001</v>
      </c>
      <c r="C469" s="1">
        <f t="shared" si="42"/>
        <v>8</v>
      </c>
      <c r="D469" t="s">
        <v>350</v>
      </c>
      <c r="E469" t="s">
        <v>2145</v>
      </c>
      <c r="F469" s="1" t="str">
        <f t="shared" si="41"/>
        <v>陳昌齊</v>
      </c>
      <c r="I469" s="1">
        <f t="shared" si="44"/>
        <v>1</v>
      </c>
    </row>
    <row r="470" spans="1:9">
      <c r="A470" s="1">
        <v>1700180466</v>
      </c>
      <c r="B470" s="1">
        <f t="shared" si="43"/>
        <v>17001</v>
      </c>
      <c r="C470" s="1">
        <f t="shared" si="42"/>
        <v>8</v>
      </c>
      <c r="D470" t="s">
        <v>784</v>
      </c>
      <c r="E470" t="s">
        <v>2146</v>
      </c>
      <c r="F470" s="1" t="str">
        <f t="shared" si="41"/>
        <v>金鉷</v>
      </c>
      <c r="I470" s="1">
        <f t="shared" si="44"/>
        <v>1</v>
      </c>
    </row>
    <row r="471" spans="1:9">
      <c r="A471" s="1">
        <v>1700180467</v>
      </c>
      <c r="B471" s="1">
        <f t="shared" si="43"/>
        <v>17001</v>
      </c>
      <c r="C471" s="1">
        <f t="shared" si="42"/>
        <v>8</v>
      </c>
      <c r="D471" t="s">
        <v>168</v>
      </c>
      <c r="E471" t="s">
        <v>333</v>
      </c>
      <c r="F471" s="1" t="str">
        <f t="shared" si="41"/>
        <v>胡虔</v>
      </c>
      <c r="I471" s="1">
        <f t="shared" si="44"/>
        <v>1</v>
      </c>
    </row>
    <row r="472" spans="1:9">
      <c r="A472" s="1">
        <v>1700180468</v>
      </c>
      <c r="B472" s="1">
        <f t="shared" si="43"/>
        <v>17001</v>
      </c>
      <c r="C472" s="1">
        <f t="shared" si="42"/>
        <v>8</v>
      </c>
      <c r="D472" t="s">
        <v>1951</v>
      </c>
      <c r="E472" t="s">
        <v>2147</v>
      </c>
      <c r="F472" s="1" t="str">
        <f t="shared" si="41"/>
        <v>長順</v>
      </c>
      <c r="I472" s="1">
        <f t="shared" si="44"/>
        <v>1</v>
      </c>
    </row>
    <row r="473" spans="1:9">
      <c r="A473" s="1">
        <v>1700180469</v>
      </c>
      <c r="B473" s="1">
        <f t="shared" si="43"/>
        <v>17001</v>
      </c>
      <c r="C473" s="1">
        <f t="shared" si="42"/>
        <v>8</v>
      </c>
      <c r="D473" t="s">
        <v>277</v>
      </c>
      <c r="E473" t="s">
        <v>2148</v>
      </c>
      <c r="F473" s="1" t="str">
        <f t="shared" si="41"/>
        <v>李桂林</v>
      </c>
      <c r="I473" s="1">
        <f t="shared" si="44"/>
        <v>1</v>
      </c>
    </row>
    <row r="474" spans="1:9">
      <c r="A474" s="1">
        <v>1700180470</v>
      </c>
      <c r="B474" s="1">
        <f t="shared" si="43"/>
        <v>17001</v>
      </c>
      <c r="C474" s="1">
        <f t="shared" si="42"/>
        <v>8</v>
      </c>
      <c r="D474" t="s">
        <v>1302</v>
      </c>
      <c r="E474" t="s">
        <v>1531</v>
      </c>
      <c r="F474" s="1" t="str">
        <f t="shared" si="41"/>
        <v>顧雲</v>
      </c>
      <c r="I474" s="1">
        <f t="shared" si="44"/>
        <v>1</v>
      </c>
    </row>
    <row r="475" spans="1:9">
      <c r="A475" s="1">
        <v>1700180471</v>
      </c>
      <c r="B475" s="1">
        <f t="shared" si="43"/>
        <v>17001</v>
      </c>
      <c r="C475" s="1">
        <f t="shared" si="42"/>
        <v>8</v>
      </c>
      <c r="D475" t="s">
        <v>402</v>
      </c>
      <c r="E475" t="s">
        <v>2149</v>
      </c>
      <c r="F475" s="1" t="str">
        <f t="shared" si="41"/>
        <v>吳坤修</v>
      </c>
      <c r="I475" s="1">
        <f t="shared" si="44"/>
        <v>1</v>
      </c>
    </row>
    <row r="476" spans="1:9">
      <c r="A476" s="1">
        <v>1700180472</v>
      </c>
      <c r="B476" s="1">
        <f t="shared" si="43"/>
        <v>17001</v>
      </c>
      <c r="C476" s="1">
        <f t="shared" si="42"/>
        <v>8</v>
      </c>
      <c r="D476" t="s">
        <v>264</v>
      </c>
      <c r="E476" t="s">
        <v>2150</v>
      </c>
      <c r="F476" s="1" t="str">
        <f t="shared" si="41"/>
        <v>何紹基</v>
      </c>
      <c r="I476" s="1">
        <f t="shared" si="44"/>
        <v>1</v>
      </c>
    </row>
    <row r="477" spans="1:9">
      <c r="A477" s="1">
        <v>1700180473</v>
      </c>
      <c r="B477" s="1">
        <f t="shared" si="43"/>
        <v>17001</v>
      </c>
      <c r="C477" s="1">
        <f t="shared" si="42"/>
        <v>8</v>
      </c>
      <c r="D477" t="s">
        <v>337</v>
      </c>
      <c r="E477" t="s">
        <v>2151</v>
      </c>
      <c r="F477" s="1" t="str">
        <f t="shared" si="41"/>
        <v>楊沂孫</v>
      </c>
      <c r="I477" s="1">
        <f t="shared" si="44"/>
        <v>1</v>
      </c>
    </row>
    <row r="478" spans="1:9">
      <c r="A478" s="1">
        <v>1700180474</v>
      </c>
      <c r="B478" s="1">
        <f t="shared" si="43"/>
        <v>17001</v>
      </c>
      <c r="C478" s="1">
        <f t="shared" si="42"/>
        <v>8</v>
      </c>
      <c r="D478" t="s">
        <v>2152</v>
      </c>
      <c r="E478" t="s">
        <v>2153</v>
      </c>
      <c r="F478" s="1" t="str">
        <f t="shared" si="41"/>
        <v>卞寶第</v>
      </c>
      <c r="I478" s="1">
        <f t="shared" si="44"/>
        <v>1</v>
      </c>
    </row>
    <row r="479" spans="1:9">
      <c r="A479" s="1">
        <v>1700180475</v>
      </c>
      <c r="B479" s="1">
        <f t="shared" si="43"/>
        <v>17001</v>
      </c>
      <c r="C479" s="1">
        <f t="shared" si="42"/>
        <v>8</v>
      </c>
      <c r="D479" t="s">
        <v>277</v>
      </c>
      <c r="E479" t="s">
        <v>2154</v>
      </c>
      <c r="F479" s="1" t="str">
        <f t="shared" si="41"/>
        <v>李瀚章</v>
      </c>
      <c r="I479" s="1">
        <f t="shared" si="44"/>
        <v>1</v>
      </c>
    </row>
    <row r="480" spans="1:9">
      <c r="A480" s="1">
        <v>1700180476</v>
      </c>
      <c r="B480" s="1">
        <f t="shared" si="43"/>
        <v>17001</v>
      </c>
      <c r="C480" s="1">
        <f t="shared" si="42"/>
        <v>8</v>
      </c>
      <c r="E480" t="s">
        <v>2155</v>
      </c>
      <c r="F480" s="1" t="str">
        <f t="shared" si="41"/>
        <v>和琳</v>
      </c>
      <c r="I480" s="1">
        <f t="shared" si="44"/>
        <v>1</v>
      </c>
    </row>
    <row r="481" spans="1:9">
      <c r="A481" s="1">
        <v>1700180477</v>
      </c>
      <c r="B481" s="1">
        <f t="shared" si="43"/>
        <v>17001</v>
      </c>
      <c r="C481" s="1">
        <f t="shared" si="42"/>
        <v>8</v>
      </c>
      <c r="D481" t="s">
        <v>394</v>
      </c>
      <c r="E481" t="s">
        <v>2156</v>
      </c>
      <c r="F481" s="1" t="str">
        <f t="shared" si="41"/>
        <v>沈炳巽</v>
      </c>
      <c r="I481" s="1">
        <f t="shared" si="44"/>
        <v>1</v>
      </c>
    </row>
    <row r="482" spans="1:9">
      <c r="A482" s="1">
        <v>1700180478</v>
      </c>
      <c r="B482" s="1">
        <f t="shared" si="43"/>
        <v>17001</v>
      </c>
      <c r="C482" s="1">
        <f t="shared" si="42"/>
        <v>8</v>
      </c>
      <c r="D482" t="s">
        <v>233</v>
      </c>
      <c r="E482" t="s">
        <v>2157</v>
      </c>
      <c r="F482" s="1" t="str">
        <f t="shared" si="41"/>
        <v>趙一淸</v>
      </c>
      <c r="I482" s="1">
        <f t="shared" si="44"/>
        <v>1</v>
      </c>
    </row>
    <row r="483" spans="1:9">
      <c r="A483" s="1">
        <v>1700180479</v>
      </c>
      <c r="B483" s="1">
        <f t="shared" si="43"/>
        <v>17001</v>
      </c>
      <c r="C483" s="1">
        <f t="shared" si="42"/>
        <v>8</v>
      </c>
      <c r="D483" t="s">
        <v>575</v>
      </c>
      <c r="E483" t="s">
        <v>2158</v>
      </c>
      <c r="F483" s="1" t="str">
        <f t="shared" si="41"/>
        <v>熊會貞</v>
      </c>
      <c r="I483" s="1">
        <f t="shared" si="44"/>
        <v>1</v>
      </c>
    </row>
    <row r="484" spans="1:9">
      <c r="A484" s="1">
        <v>1700180480</v>
      </c>
      <c r="B484" s="1">
        <f t="shared" si="43"/>
        <v>17001</v>
      </c>
      <c r="C484" s="1">
        <f t="shared" si="42"/>
        <v>8</v>
      </c>
      <c r="D484" t="s">
        <v>343</v>
      </c>
      <c r="E484" t="s">
        <v>2159</v>
      </c>
      <c r="F484" s="1" t="str">
        <f t="shared" si="41"/>
        <v>陸錫熊</v>
      </c>
      <c r="I484" s="1">
        <f t="shared" si="44"/>
        <v>1</v>
      </c>
    </row>
    <row r="485" spans="1:9">
      <c r="A485" s="1">
        <v>1700180481</v>
      </c>
      <c r="B485" s="1">
        <f t="shared" si="43"/>
        <v>17001</v>
      </c>
      <c r="C485" s="1">
        <f t="shared" si="42"/>
        <v>8</v>
      </c>
      <c r="D485" t="s">
        <v>1618</v>
      </c>
      <c r="E485" t="s">
        <v>2160</v>
      </c>
      <c r="F485" s="1" t="str">
        <f t="shared" si="41"/>
        <v>萬新同</v>
      </c>
      <c r="I485" s="1">
        <f t="shared" si="44"/>
        <v>1</v>
      </c>
    </row>
    <row r="486" spans="1:9">
      <c r="A486" s="1">
        <v>1700180482</v>
      </c>
      <c r="B486" s="1">
        <f t="shared" si="43"/>
        <v>17001</v>
      </c>
      <c r="C486" s="1">
        <f t="shared" si="42"/>
        <v>8</v>
      </c>
      <c r="D486" t="s">
        <v>448</v>
      </c>
      <c r="E486" t="s">
        <v>2161</v>
      </c>
      <c r="F486" s="1" t="str">
        <f t="shared" ref="F486:F517" si="45">_xlfn.CONCAT(D486,E486)</f>
        <v>薛鳳祚</v>
      </c>
      <c r="I486" s="1">
        <f t="shared" si="44"/>
        <v>1</v>
      </c>
    </row>
    <row r="487" spans="1:9">
      <c r="A487" s="1">
        <v>1700180483</v>
      </c>
      <c r="B487" s="1">
        <f t="shared" si="43"/>
        <v>17001</v>
      </c>
      <c r="C487" s="1">
        <f t="shared" si="42"/>
        <v>8</v>
      </c>
      <c r="D487" t="s">
        <v>266</v>
      </c>
      <c r="E487" t="s">
        <v>2162</v>
      </c>
      <c r="F487" s="1" t="str">
        <f t="shared" si="45"/>
        <v>張伯行</v>
      </c>
      <c r="I487" s="1">
        <f t="shared" si="44"/>
        <v>1</v>
      </c>
    </row>
    <row r="488" spans="1:9">
      <c r="A488" s="1">
        <v>1700180484</v>
      </c>
      <c r="B488" s="1">
        <f t="shared" si="43"/>
        <v>17001</v>
      </c>
      <c r="C488" s="1">
        <f t="shared" si="42"/>
        <v>8</v>
      </c>
      <c r="D488" t="s">
        <v>350</v>
      </c>
      <c r="E488" t="s">
        <v>2163</v>
      </c>
      <c r="F488" s="1" t="str">
        <f t="shared" si="45"/>
        <v>陳儀</v>
      </c>
      <c r="I488" s="1">
        <f t="shared" si="44"/>
        <v>1</v>
      </c>
    </row>
    <row r="489" spans="1:9">
      <c r="A489" s="1">
        <v>1700180485</v>
      </c>
      <c r="B489" s="1">
        <f t="shared" si="43"/>
        <v>17001</v>
      </c>
      <c r="C489" s="1">
        <f t="shared" si="42"/>
        <v>8</v>
      </c>
      <c r="D489" t="s">
        <v>704</v>
      </c>
      <c r="E489" t="s">
        <v>2164</v>
      </c>
      <c r="F489" s="1" t="str">
        <f t="shared" si="45"/>
        <v>傅澤洪</v>
      </c>
      <c r="I489" s="1">
        <f t="shared" si="44"/>
        <v>1</v>
      </c>
    </row>
    <row r="490" spans="1:9">
      <c r="A490" s="1">
        <v>1700180486</v>
      </c>
      <c r="B490" s="1">
        <f t="shared" si="43"/>
        <v>17001</v>
      </c>
      <c r="C490" s="1">
        <f t="shared" si="42"/>
        <v>8</v>
      </c>
      <c r="D490" t="s">
        <v>1170</v>
      </c>
      <c r="E490" t="s">
        <v>2165</v>
      </c>
      <c r="F490" s="1" t="str">
        <f t="shared" si="45"/>
        <v>齊召南</v>
      </c>
      <c r="I490" s="1">
        <f t="shared" si="44"/>
        <v>1</v>
      </c>
    </row>
    <row r="491" spans="1:9">
      <c r="A491" s="1">
        <v>1700180487</v>
      </c>
      <c r="B491" s="1">
        <f t="shared" ref="B491:B540" si="46">IF(INT(A491/100000)&gt;0,INT(A491/100000),"")</f>
        <v>17001</v>
      </c>
      <c r="C491" s="1">
        <f t="shared" si="42"/>
        <v>8</v>
      </c>
      <c r="D491" t="s">
        <v>923</v>
      </c>
      <c r="E491" t="s">
        <v>2166</v>
      </c>
      <c r="F491" s="1" t="str">
        <f t="shared" si="45"/>
        <v>翟均廉</v>
      </c>
      <c r="I491" s="1">
        <f t="shared" si="44"/>
        <v>1</v>
      </c>
    </row>
    <row r="492" spans="1:9">
      <c r="A492" s="1">
        <v>1700180488</v>
      </c>
      <c r="B492" s="1">
        <f t="shared" si="46"/>
        <v>17001</v>
      </c>
      <c r="C492" s="1">
        <f t="shared" si="42"/>
        <v>8</v>
      </c>
      <c r="D492" t="s">
        <v>325</v>
      </c>
      <c r="E492" t="s">
        <v>1423</v>
      </c>
      <c r="F492" s="1" t="str">
        <f t="shared" si="45"/>
        <v>徐鬆</v>
      </c>
      <c r="I492" s="1">
        <f t="shared" si="44"/>
        <v>1</v>
      </c>
    </row>
    <row r="493" spans="1:9">
      <c r="A493" s="1">
        <v>1700180489</v>
      </c>
      <c r="B493" s="1">
        <f t="shared" si="46"/>
        <v>17001</v>
      </c>
      <c r="C493" s="1">
        <f t="shared" si="42"/>
        <v>8</v>
      </c>
      <c r="D493" t="s">
        <v>277</v>
      </c>
      <c r="E493" t="s">
        <v>1080</v>
      </c>
      <c r="F493" s="1" t="str">
        <f t="shared" si="45"/>
        <v>李元</v>
      </c>
      <c r="I493" s="1">
        <f t="shared" si="44"/>
        <v>1</v>
      </c>
    </row>
    <row r="494" spans="1:9">
      <c r="A494" s="1">
        <v>1700180490</v>
      </c>
      <c r="B494" s="1">
        <f t="shared" si="46"/>
        <v>17001</v>
      </c>
      <c r="C494" s="1">
        <f t="shared" si="42"/>
        <v>8</v>
      </c>
      <c r="D494" t="s">
        <v>2167</v>
      </c>
      <c r="E494" t="s">
        <v>2168</v>
      </c>
      <c r="F494" s="1" t="str">
        <f t="shared" si="45"/>
        <v>和瑛</v>
      </c>
      <c r="I494" s="1">
        <f t="shared" si="44"/>
        <v>1</v>
      </c>
    </row>
    <row r="495" spans="1:9">
      <c r="A495" s="1">
        <v>1700180491</v>
      </c>
      <c r="B495" s="1">
        <f t="shared" si="46"/>
        <v>17001</v>
      </c>
      <c r="C495" s="1">
        <f t="shared" si="42"/>
        <v>8</v>
      </c>
      <c r="D495" t="s">
        <v>405</v>
      </c>
      <c r="E495" t="s">
        <v>2169</v>
      </c>
      <c r="F495" s="1" t="str">
        <f t="shared" si="45"/>
        <v>崔維雅</v>
      </c>
      <c r="I495" s="1">
        <f t="shared" si="44"/>
        <v>1</v>
      </c>
    </row>
    <row r="496" spans="1:9">
      <c r="A496" s="1">
        <v>1700180492</v>
      </c>
      <c r="B496" s="1">
        <f t="shared" si="46"/>
        <v>17001</v>
      </c>
      <c r="C496" s="1">
        <f t="shared" si="42"/>
        <v>8</v>
      </c>
      <c r="D496" t="s">
        <v>350</v>
      </c>
      <c r="E496" t="s">
        <v>1305</v>
      </c>
      <c r="F496" s="1" t="str">
        <f t="shared" si="45"/>
        <v>陳潢</v>
      </c>
      <c r="I496" s="1">
        <f t="shared" si="44"/>
        <v>1</v>
      </c>
    </row>
    <row r="497" spans="1:9">
      <c r="A497" s="1">
        <v>1700180493</v>
      </c>
      <c r="B497" s="1">
        <f t="shared" si="46"/>
        <v>17001</v>
      </c>
      <c r="C497" s="1">
        <f t="shared" si="42"/>
        <v>8</v>
      </c>
      <c r="D497" t="s">
        <v>266</v>
      </c>
      <c r="E497" t="s">
        <v>2170</v>
      </c>
      <c r="F497" s="1" t="str">
        <f t="shared" si="45"/>
        <v>張鵬翮</v>
      </c>
      <c r="I497" s="1">
        <f t="shared" si="44"/>
        <v>1</v>
      </c>
    </row>
    <row r="498" spans="1:9">
      <c r="A498" s="1">
        <v>1700180494</v>
      </c>
      <c r="B498" s="1">
        <f t="shared" si="46"/>
        <v>17001</v>
      </c>
      <c r="C498" s="1">
        <f t="shared" si="42"/>
        <v>8</v>
      </c>
      <c r="D498" t="s">
        <v>611</v>
      </c>
      <c r="E498" t="s">
        <v>2171</v>
      </c>
      <c r="F498" s="1" t="str">
        <f t="shared" si="45"/>
        <v>丁顯</v>
      </c>
      <c r="I498" s="1">
        <f t="shared" si="44"/>
        <v>1</v>
      </c>
    </row>
    <row r="499" spans="1:9">
      <c r="A499" s="1">
        <v>1700180495</v>
      </c>
      <c r="B499" s="1">
        <f t="shared" si="46"/>
        <v>17001</v>
      </c>
      <c r="C499" s="1">
        <f t="shared" si="42"/>
        <v>8</v>
      </c>
      <c r="D499" t="s">
        <v>218</v>
      </c>
      <c r="E499" t="s">
        <v>2172</v>
      </c>
      <c r="F499" s="1" t="str">
        <f t="shared" si="45"/>
        <v>王履泰</v>
      </c>
      <c r="I499" s="1">
        <f t="shared" si="44"/>
        <v>1</v>
      </c>
    </row>
    <row r="500" spans="1:9">
      <c r="A500" s="1">
        <v>1700180496</v>
      </c>
      <c r="B500" s="1">
        <f t="shared" si="46"/>
        <v>17001</v>
      </c>
      <c r="C500" s="1">
        <f t="shared" si="42"/>
        <v>8</v>
      </c>
      <c r="D500" t="s">
        <v>350</v>
      </c>
      <c r="E500" t="s">
        <v>2173</v>
      </c>
      <c r="F500" s="1" t="str">
        <f t="shared" si="45"/>
        <v>陳琮</v>
      </c>
      <c r="I500" s="1">
        <f t="shared" si="44"/>
        <v>1</v>
      </c>
    </row>
    <row r="501" spans="1:9">
      <c r="A501" s="1">
        <v>1700180497</v>
      </c>
      <c r="B501" s="1">
        <f t="shared" si="46"/>
        <v>17001</v>
      </c>
      <c r="C501" s="1">
        <f t="shared" si="42"/>
        <v>8</v>
      </c>
      <c r="D501" t="s">
        <v>277</v>
      </c>
      <c r="E501" t="s">
        <v>2174</v>
      </c>
      <c r="F501" s="1" t="str">
        <f t="shared" si="45"/>
        <v>李士宣</v>
      </c>
      <c r="I501" s="1">
        <f t="shared" si="44"/>
        <v>1</v>
      </c>
    </row>
    <row r="502" spans="1:9">
      <c r="A502" s="1">
        <v>1700180498</v>
      </c>
      <c r="B502" s="1">
        <f t="shared" si="46"/>
        <v>17001</v>
      </c>
      <c r="C502" s="1">
        <f t="shared" si="42"/>
        <v>8</v>
      </c>
      <c r="D502" t="s">
        <v>346</v>
      </c>
      <c r="E502" t="s">
        <v>2175</v>
      </c>
      <c r="F502" s="1" t="str">
        <f t="shared" si="45"/>
        <v>周碩勳</v>
      </c>
      <c r="I502" s="1">
        <f t="shared" si="44"/>
        <v>1</v>
      </c>
    </row>
    <row r="503" spans="1:9">
      <c r="A503" s="1">
        <v>1700180499</v>
      </c>
      <c r="B503" s="1">
        <f t="shared" si="46"/>
        <v>17001</v>
      </c>
      <c r="C503" s="1">
        <f t="shared" si="42"/>
        <v>8</v>
      </c>
      <c r="D503" t="s">
        <v>302</v>
      </c>
      <c r="E503" t="s">
        <v>2176</v>
      </c>
      <c r="F503" s="1" t="str">
        <f t="shared" si="45"/>
        <v>嚴如翌</v>
      </c>
      <c r="I503" s="1">
        <f t="shared" ref="I503:I540" si="47">IF(C503="","",IF(C503=9,2,1))</f>
        <v>1</v>
      </c>
    </row>
    <row r="504" spans="1:9">
      <c r="A504" s="1">
        <v>1700180500</v>
      </c>
      <c r="B504" s="1">
        <f t="shared" si="46"/>
        <v>17001</v>
      </c>
      <c r="C504" s="1">
        <f t="shared" si="42"/>
        <v>8</v>
      </c>
      <c r="D504" t="s">
        <v>869</v>
      </c>
      <c r="E504" t="s">
        <v>2177</v>
      </c>
      <c r="F504" s="1" t="str">
        <f t="shared" si="45"/>
        <v>梁份</v>
      </c>
      <c r="I504" s="1">
        <f t="shared" si="47"/>
        <v>1</v>
      </c>
    </row>
    <row r="505" spans="1:9">
      <c r="A505" s="1">
        <v>1700180501</v>
      </c>
      <c r="B505" s="1">
        <f t="shared" si="46"/>
        <v>17001</v>
      </c>
      <c r="C505" s="1">
        <f t="shared" si="42"/>
        <v>8</v>
      </c>
      <c r="D505" t="s">
        <v>578</v>
      </c>
      <c r="E505" t="s">
        <v>2178</v>
      </c>
      <c r="F505" s="1" t="str">
        <f t="shared" si="45"/>
        <v>祁韻士</v>
      </c>
      <c r="I505" s="1">
        <f t="shared" si="47"/>
        <v>1</v>
      </c>
    </row>
    <row r="506" spans="1:9">
      <c r="A506" s="1">
        <v>1700180502</v>
      </c>
      <c r="B506" s="1">
        <f t="shared" si="46"/>
        <v>17001</v>
      </c>
      <c r="C506" s="1">
        <f t="shared" si="42"/>
        <v>8</v>
      </c>
      <c r="D506" t="s">
        <v>264</v>
      </c>
      <c r="E506" t="s">
        <v>1802</v>
      </c>
      <c r="F506" s="1" t="str">
        <f t="shared" si="45"/>
        <v>何秋濤</v>
      </c>
      <c r="I506" s="1">
        <f t="shared" si="47"/>
        <v>1</v>
      </c>
    </row>
    <row r="507" spans="1:9">
      <c r="A507" s="1">
        <v>1700180503</v>
      </c>
      <c r="B507" s="1">
        <f t="shared" si="46"/>
        <v>17001</v>
      </c>
      <c r="C507" s="1">
        <f t="shared" si="42"/>
        <v>8</v>
      </c>
      <c r="D507" t="s">
        <v>231</v>
      </c>
      <c r="E507" t="s">
        <v>2179</v>
      </c>
      <c r="F507" s="1" t="str">
        <f t="shared" si="45"/>
        <v>黃宗漢</v>
      </c>
      <c r="I507" s="1">
        <f t="shared" si="47"/>
        <v>1</v>
      </c>
    </row>
    <row r="508" spans="1:9">
      <c r="A508" s="1">
        <v>1700180504</v>
      </c>
      <c r="B508" s="1">
        <f t="shared" si="46"/>
        <v>17001</v>
      </c>
      <c r="C508" s="1">
        <f t="shared" si="42"/>
        <v>8</v>
      </c>
      <c r="D508" t="s">
        <v>346</v>
      </c>
      <c r="E508" t="s">
        <v>2180</v>
      </c>
      <c r="F508" s="1" t="str">
        <f t="shared" si="45"/>
        <v>周煌</v>
      </c>
      <c r="I508" s="1">
        <f t="shared" si="47"/>
        <v>1</v>
      </c>
    </row>
    <row r="509" spans="1:9">
      <c r="A509" s="1">
        <v>1700180505</v>
      </c>
      <c r="B509" s="1">
        <f t="shared" si="46"/>
        <v>17001</v>
      </c>
      <c r="C509" s="1">
        <f t="shared" si="42"/>
        <v>8</v>
      </c>
      <c r="D509" t="s">
        <v>231</v>
      </c>
      <c r="E509" t="s">
        <v>2181</v>
      </c>
      <c r="F509" s="1" t="str">
        <f t="shared" si="45"/>
        <v>黃遵憲</v>
      </c>
      <c r="I509" s="1">
        <f t="shared" si="47"/>
        <v>1</v>
      </c>
    </row>
    <row r="510" spans="1:9">
      <c r="A510" s="1">
        <v>1700180506</v>
      </c>
      <c r="B510" s="1">
        <f t="shared" si="46"/>
        <v>17001</v>
      </c>
      <c r="C510" s="1">
        <f t="shared" si="42"/>
        <v>8</v>
      </c>
      <c r="D510" t="s">
        <v>2182</v>
      </c>
      <c r="E510" t="s">
        <v>2183</v>
      </c>
      <c r="F510" s="1" t="str">
        <f t="shared" si="45"/>
        <v>南懷仁</v>
      </c>
      <c r="I510" s="1">
        <f t="shared" si="47"/>
        <v>1</v>
      </c>
    </row>
    <row r="511" spans="1:9">
      <c r="A511" s="1">
        <v>1700180507</v>
      </c>
      <c r="B511" s="1">
        <f t="shared" si="46"/>
        <v>17001</v>
      </c>
      <c r="C511" s="1">
        <f t="shared" si="42"/>
        <v>8</v>
      </c>
      <c r="D511" t="s">
        <v>2184</v>
      </c>
      <c r="E511" t="s">
        <v>2185</v>
      </c>
      <c r="F511" s="1" t="str">
        <f t="shared" si="45"/>
        <v>圖理琛</v>
      </c>
      <c r="I511" s="1">
        <f t="shared" si="47"/>
        <v>1</v>
      </c>
    </row>
    <row r="512" spans="1:9">
      <c r="A512" s="1">
        <v>1700180508</v>
      </c>
      <c r="B512" s="1">
        <f t="shared" si="46"/>
        <v>17001</v>
      </c>
      <c r="C512" s="1">
        <f t="shared" ref="C512:C546" si="48">IF(MOD(INT(A512/10000),10)&gt;0,MOD(INT(A512/10000),10),"")</f>
        <v>8</v>
      </c>
      <c r="D512" t="s">
        <v>350</v>
      </c>
      <c r="E512" t="s">
        <v>2186</v>
      </c>
      <c r="F512" s="1" t="str">
        <f t="shared" si="45"/>
        <v>陳倫炯</v>
      </c>
      <c r="I512" s="1">
        <f t="shared" si="47"/>
        <v>1</v>
      </c>
    </row>
    <row r="513" spans="1:9">
      <c r="A513" s="1">
        <v>1700180509</v>
      </c>
      <c r="B513" s="1">
        <f t="shared" si="46"/>
        <v>17001</v>
      </c>
      <c r="C513" s="1">
        <f t="shared" si="48"/>
        <v>8</v>
      </c>
      <c r="D513" t="s">
        <v>325</v>
      </c>
      <c r="E513" t="s">
        <v>2187</v>
      </c>
      <c r="F513" s="1" t="str">
        <f t="shared" si="45"/>
        <v>徐繼</v>
      </c>
      <c r="I513" s="1">
        <f t="shared" si="47"/>
        <v>1</v>
      </c>
    </row>
    <row r="514" spans="1:9">
      <c r="A514" s="1">
        <v>1700180510</v>
      </c>
      <c r="B514" s="1">
        <f t="shared" si="46"/>
        <v>17001</v>
      </c>
      <c r="C514" s="1">
        <f t="shared" si="48"/>
        <v>8</v>
      </c>
      <c r="D514" t="s">
        <v>665</v>
      </c>
      <c r="E514" t="s">
        <v>2188</v>
      </c>
      <c r="F514" s="1" t="str">
        <f t="shared" si="45"/>
        <v>釋大汕</v>
      </c>
      <c r="I514" s="1">
        <f t="shared" si="47"/>
        <v>1</v>
      </c>
    </row>
    <row r="515" spans="1:9">
      <c r="A515" s="1">
        <v>1700180511</v>
      </c>
      <c r="B515" s="1">
        <f t="shared" si="46"/>
        <v>17001</v>
      </c>
      <c r="C515" s="1">
        <f t="shared" si="48"/>
        <v>8</v>
      </c>
      <c r="D515" t="s">
        <v>325</v>
      </c>
      <c r="E515" t="s">
        <v>1060</v>
      </c>
      <c r="F515" s="1" t="str">
        <f t="shared" si="45"/>
        <v>徐葆光</v>
      </c>
      <c r="I515" s="1">
        <f t="shared" si="47"/>
        <v>1</v>
      </c>
    </row>
    <row r="516" spans="1:9">
      <c r="A516" s="1">
        <v>1700180512</v>
      </c>
      <c r="B516" s="1">
        <f t="shared" si="46"/>
        <v>17001</v>
      </c>
      <c r="C516" s="1">
        <f t="shared" si="48"/>
        <v>8</v>
      </c>
      <c r="D516" t="s">
        <v>1190</v>
      </c>
      <c r="E516" t="s">
        <v>573</v>
      </c>
      <c r="F516" s="1" t="str">
        <f t="shared" si="45"/>
        <v>蔣溥</v>
      </c>
      <c r="I516" s="1">
        <f t="shared" si="47"/>
        <v>1</v>
      </c>
    </row>
    <row r="517" spans="1:9">
      <c r="A517" s="1">
        <v>1700180513</v>
      </c>
      <c r="B517" s="1">
        <f t="shared" si="46"/>
        <v>17001</v>
      </c>
      <c r="C517" s="1">
        <f t="shared" si="48"/>
        <v>8</v>
      </c>
      <c r="D517" t="s">
        <v>869</v>
      </c>
      <c r="E517" t="s">
        <v>2189</v>
      </c>
      <c r="F517" s="1" t="str">
        <f t="shared" si="45"/>
        <v>梁詩正</v>
      </c>
      <c r="I517" s="1">
        <f t="shared" si="47"/>
        <v>1</v>
      </c>
    </row>
    <row r="518" spans="1:9">
      <c r="A518" s="1">
        <v>1700180514</v>
      </c>
      <c r="B518" s="1">
        <f t="shared" si="46"/>
        <v>17001</v>
      </c>
      <c r="C518" s="1">
        <f t="shared" si="48"/>
        <v>8</v>
      </c>
      <c r="D518" t="s">
        <v>310</v>
      </c>
      <c r="E518" t="s">
        <v>1042</v>
      </c>
      <c r="F518" s="1" t="str">
        <f t="shared" ref="F518:F540" si="49">_xlfn.CONCAT(D518,E518)</f>
        <v>許琰</v>
      </c>
      <c r="I518" s="1">
        <f t="shared" si="47"/>
        <v>1</v>
      </c>
    </row>
    <row r="519" spans="1:9">
      <c r="A519" s="1">
        <v>1700180515</v>
      </c>
      <c r="B519" s="1">
        <f t="shared" si="46"/>
        <v>17001</v>
      </c>
      <c r="C519" s="1">
        <f t="shared" si="48"/>
        <v>8</v>
      </c>
      <c r="D519" t="s">
        <v>2190</v>
      </c>
      <c r="E519" t="s">
        <v>2191</v>
      </c>
      <c r="F519" s="1" t="str">
        <f t="shared" si="49"/>
        <v>閔麟嗣</v>
      </c>
      <c r="I519" s="1">
        <f t="shared" si="47"/>
        <v>1</v>
      </c>
    </row>
    <row r="520" spans="1:9">
      <c r="A520" s="1">
        <v>1700180516</v>
      </c>
      <c r="B520" s="1">
        <f t="shared" si="46"/>
        <v>17001</v>
      </c>
      <c r="C520" s="1">
        <f t="shared" si="48"/>
        <v>8</v>
      </c>
      <c r="D520" t="s">
        <v>254</v>
      </c>
      <c r="E520" t="s">
        <v>2192</v>
      </c>
      <c r="F520" s="1" t="str">
        <f t="shared" si="49"/>
        <v>董天工</v>
      </c>
      <c r="I520" s="1">
        <f t="shared" si="47"/>
        <v>1</v>
      </c>
    </row>
    <row r="521" spans="1:9">
      <c r="A521" s="1">
        <v>1700180517</v>
      </c>
      <c r="B521" s="1">
        <f t="shared" si="46"/>
        <v>17001</v>
      </c>
      <c r="C521" s="1">
        <f t="shared" si="48"/>
        <v>8</v>
      </c>
      <c r="D521" t="s">
        <v>272</v>
      </c>
      <c r="E521" t="s">
        <v>2193</v>
      </c>
      <c r="F521" s="1" t="str">
        <f t="shared" si="49"/>
        <v>宋廣業</v>
      </c>
      <c r="I521" s="1">
        <f t="shared" si="47"/>
        <v>1</v>
      </c>
    </row>
    <row r="522" spans="1:9">
      <c r="A522" s="1">
        <v>1700180518</v>
      </c>
      <c r="B522" s="1">
        <f t="shared" si="46"/>
        <v>17001</v>
      </c>
      <c r="C522" s="1">
        <f t="shared" si="48"/>
        <v>8</v>
      </c>
      <c r="D522" t="s">
        <v>1190</v>
      </c>
      <c r="E522" t="s">
        <v>439</v>
      </c>
      <c r="F522" s="1" t="str">
        <f t="shared" si="49"/>
        <v>蔣超</v>
      </c>
      <c r="I522" s="1">
        <f t="shared" si="47"/>
        <v>1</v>
      </c>
    </row>
    <row r="523" spans="1:9">
      <c r="A523" s="1">
        <v>1700180519</v>
      </c>
      <c r="B523" s="1">
        <f t="shared" si="46"/>
        <v>17001</v>
      </c>
      <c r="C523" s="1">
        <f t="shared" si="48"/>
        <v>8</v>
      </c>
      <c r="D523" t="s">
        <v>350</v>
      </c>
      <c r="E523" t="s">
        <v>2194</v>
      </c>
      <c r="F523" s="1" t="str">
        <f t="shared" si="49"/>
        <v>陳宏緖</v>
      </c>
      <c r="I523" s="1">
        <f t="shared" si="47"/>
        <v>1</v>
      </c>
    </row>
    <row r="524" spans="1:9">
      <c r="A524" s="1">
        <v>1700180520</v>
      </c>
      <c r="B524" s="1">
        <f t="shared" si="46"/>
        <v>17001</v>
      </c>
      <c r="C524" s="1">
        <f t="shared" si="48"/>
        <v>8</v>
      </c>
      <c r="D524" t="s">
        <v>545</v>
      </c>
      <c r="E524" t="s">
        <v>1419</v>
      </c>
      <c r="F524" s="1" t="str">
        <f t="shared" si="49"/>
        <v>高士竒</v>
      </c>
      <c r="I524" s="1">
        <f t="shared" si="47"/>
        <v>1</v>
      </c>
    </row>
    <row r="525" spans="1:9">
      <c r="A525" s="1">
        <v>1700180521</v>
      </c>
      <c r="B525" s="1">
        <f t="shared" si="46"/>
        <v>17001</v>
      </c>
      <c r="C525" s="1">
        <f t="shared" si="48"/>
        <v>8</v>
      </c>
      <c r="D525" t="s">
        <v>176</v>
      </c>
      <c r="E525" t="s">
        <v>1616</v>
      </c>
      <c r="F525" s="1" t="str">
        <f t="shared" si="49"/>
        <v>鄭元慶</v>
      </c>
      <c r="I525" s="1">
        <f t="shared" si="47"/>
        <v>1</v>
      </c>
    </row>
    <row r="526" spans="1:9">
      <c r="A526" s="1">
        <v>1700180522</v>
      </c>
      <c r="B526" s="1">
        <f t="shared" si="46"/>
        <v>17001</v>
      </c>
      <c r="C526" s="1">
        <f t="shared" si="48"/>
        <v>8</v>
      </c>
      <c r="D526" t="s">
        <v>402</v>
      </c>
      <c r="E526" t="s">
        <v>2195</v>
      </c>
      <c r="F526" s="1" t="str">
        <f t="shared" si="49"/>
        <v>吳高增</v>
      </c>
      <c r="I526" s="1">
        <f t="shared" si="47"/>
        <v>1</v>
      </c>
    </row>
    <row r="527" spans="1:9">
      <c r="A527" s="1">
        <v>1700180523</v>
      </c>
      <c r="B527" s="1">
        <f t="shared" si="46"/>
        <v>17001</v>
      </c>
      <c r="C527" s="1">
        <f t="shared" si="48"/>
        <v>8</v>
      </c>
      <c r="D527" t="s">
        <v>394</v>
      </c>
      <c r="E527" t="s">
        <v>2196</v>
      </c>
      <c r="F527" s="1" t="str">
        <f t="shared" si="49"/>
        <v>沈鑅彪</v>
      </c>
      <c r="I527" s="1">
        <f t="shared" si="47"/>
        <v>1</v>
      </c>
    </row>
    <row r="528" spans="1:9">
      <c r="A528" s="1">
        <v>1700180524</v>
      </c>
      <c r="B528" s="1">
        <f t="shared" si="46"/>
        <v>17001</v>
      </c>
      <c r="C528" s="1">
        <f t="shared" si="48"/>
        <v>8</v>
      </c>
      <c r="D528" t="s">
        <v>233</v>
      </c>
      <c r="E528" t="s">
        <v>1690</v>
      </c>
      <c r="F528" s="1" t="str">
        <f t="shared" si="49"/>
        <v>趙寧</v>
      </c>
      <c r="I528" s="1">
        <f t="shared" si="47"/>
        <v>1</v>
      </c>
    </row>
    <row r="529" spans="1:9">
      <c r="A529" s="1">
        <v>1700180525</v>
      </c>
      <c r="B529" s="1">
        <f t="shared" si="46"/>
        <v>17001</v>
      </c>
      <c r="C529" s="1">
        <f t="shared" si="48"/>
        <v>8</v>
      </c>
      <c r="D529" t="s">
        <v>312</v>
      </c>
      <c r="E529" t="s">
        <v>2197</v>
      </c>
      <c r="F529" s="1" t="str">
        <f t="shared" si="49"/>
        <v>毛德琦</v>
      </c>
      <c r="I529" s="1">
        <f t="shared" si="47"/>
        <v>1</v>
      </c>
    </row>
    <row r="530" spans="1:9">
      <c r="A530" s="1">
        <v>1700180526</v>
      </c>
      <c r="B530" s="1">
        <f t="shared" si="46"/>
        <v>17001</v>
      </c>
      <c r="C530" s="1">
        <f t="shared" si="48"/>
        <v>8</v>
      </c>
      <c r="D530" t="s">
        <v>545</v>
      </c>
      <c r="E530" t="s">
        <v>2198</v>
      </c>
      <c r="F530" s="1" t="str">
        <f t="shared" si="49"/>
        <v>高嵀</v>
      </c>
      <c r="I530" s="1">
        <f t="shared" si="47"/>
        <v>1</v>
      </c>
    </row>
    <row r="531" spans="1:9">
      <c r="A531" s="1">
        <v>1700180527</v>
      </c>
      <c r="B531" s="1">
        <f t="shared" si="46"/>
        <v>17001</v>
      </c>
      <c r="C531" s="1">
        <f t="shared" si="48"/>
        <v>8</v>
      </c>
      <c r="D531" t="s">
        <v>1423</v>
      </c>
      <c r="E531" t="s">
        <v>2199</v>
      </c>
      <c r="F531" s="1" t="str">
        <f t="shared" si="49"/>
        <v>鬆筠</v>
      </c>
      <c r="I531" s="1">
        <f t="shared" si="47"/>
        <v>1</v>
      </c>
    </row>
    <row r="532" spans="1:9">
      <c r="A532" s="1">
        <v>1700180528</v>
      </c>
      <c r="B532" s="1">
        <f t="shared" si="46"/>
        <v>17001</v>
      </c>
      <c r="C532" s="1">
        <f t="shared" si="48"/>
        <v>8</v>
      </c>
      <c r="D532" t="s">
        <v>624</v>
      </c>
      <c r="E532" t="s">
        <v>2200</v>
      </c>
      <c r="F532" s="1" t="str">
        <f t="shared" si="49"/>
        <v>葉圭綬</v>
      </c>
      <c r="I532" s="1">
        <f t="shared" si="47"/>
        <v>1</v>
      </c>
    </row>
    <row r="533" spans="1:9">
      <c r="A533" s="1">
        <v>1700180529</v>
      </c>
      <c r="B533" s="1">
        <f t="shared" si="46"/>
        <v>17001</v>
      </c>
      <c r="C533" s="1">
        <f t="shared" si="48"/>
        <v>8</v>
      </c>
      <c r="D533" t="s">
        <v>2201</v>
      </c>
      <c r="E533" t="s">
        <v>2183</v>
      </c>
      <c r="F533" s="1" t="str">
        <f t="shared" si="49"/>
        <v>餘懷仁</v>
      </c>
      <c r="I533" s="1">
        <f t="shared" si="47"/>
        <v>1</v>
      </c>
    </row>
    <row r="534" spans="1:9">
      <c r="A534" s="1">
        <v>1700180530</v>
      </c>
      <c r="B534" s="1">
        <f t="shared" si="46"/>
        <v>17001</v>
      </c>
      <c r="C534" s="1">
        <f t="shared" si="48"/>
        <v>8</v>
      </c>
      <c r="D534" t="s">
        <v>325</v>
      </c>
      <c r="E534" t="s">
        <v>700</v>
      </c>
      <c r="F534" s="1" t="str">
        <f t="shared" si="49"/>
        <v>徐崧</v>
      </c>
      <c r="I534" s="1">
        <f t="shared" si="47"/>
        <v>1</v>
      </c>
    </row>
    <row r="535" spans="1:9">
      <c r="A535" s="1">
        <v>1700180531</v>
      </c>
      <c r="B535" s="1">
        <f t="shared" si="46"/>
        <v>17001</v>
      </c>
      <c r="C535" s="1">
        <f t="shared" si="48"/>
        <v>8</v>
      </c>
      <c r="D535" t="s">
        <v>266</v>
      </c>
      <c r="E535" t="s">
        <v>2202</v>
      </c>
      <c r="F535" s="1" t="str">
        <f t="shared" si="49"/>
        <v>張大純</v>
      </c>
      <c r="I535" s="1">
        <f t="shared" si="47"/>
        <v>1</v>
      </c>
    </row>
    <row r="536" spans="1:9">
      <c r="A536" s="1">
        <v>1700180532</v>
      </c>
      <c r="B536" s="1">
        <f t="shared" si="46"/>
        <v>17001</v>
      </c>
      <c r="C536" s="1">
        <f t="shared" si="48"/>
        <v>8</v>
      </c>
      <c r="D536" t="s">
        <v>277</v>
      </c>
      <c r="E536" t="s">
        <v>2203</v>
      </c>
      <c r="F536" s="1" t="str">
        <f t="shared" si="49"/>
        <v>李鬥</v>
      </c>
      <c r="I536" s="1">
        <f t="shared" si="47"/>
        <v>1</v>
      </c>
    </row>
    <row r="537" spans="1:9">
      <c r="A537" s="1">
        <v>1700180533</v>
      </c>
      <c r="B537" s="1">
        <f t="shared" si="46"/>
        <v>17001</v>
      </c>
      <c r="C537" s="1">
        <f t="shared" si="48"/>
        <v>8</v>
      </c>
      <c r="D537" t="s">
        <v>346</v>
      </c>
      <c r="E537" t="s">
        <v>2204</v>
      </c>
      <c r="F537" s="1" t="str">
        <f t="shared" si="49"/>
        <v>周亮工</v>
      </c>
      <c r="I537" s="1">
        <f t="shared" si="47"/>
        <v>1</v>
      </c>
    </row>
    <row r="538" spans="1:9">
      <c r="A538" s="1">
        <v>1700180534</v>
      </c>
      <c r="B538" s="1">
        <f t="shared" si="46"/>
        <v>17001</v>
      </c>
      <c r="C538" s="1">
        <f t="shared" si="48"/>
        <v>8</v>
      </c>
      <c r="D538" t="s">
        <v>325</v>
      </c>
      <c r="E538" t="s">
        <v>2205</v>
      </c>
      <c r="F538" s="1" t="str">
        <f t="shared" si="49"/>
        <v>徐懷祖</v>
      </c>
      <c r="I538" s="1">
        <f t="shared" si="47"/>
        <v>1</v>
      </c>
    </row>
    <row r="539" spans="1:9">
      <c r="A539" s="1">
        <v>1700180535</v>
      </c>
      <c r="B539" s="1">
        <f t="shared" si="46"/>
        <v>17001</v>
      </c>
      <c r="C539" s="1">
        <f t="shared" si="48"/>
        <v>8</v>
      </c>
      <c r="D539" t="s">
        <v>346</v>
      </c>
      <c r="E539" t="s">
        <v>2206</v>
      </c>
      <c r="F539" s="1" t="str">
        <f t="shared" si="49"/>
        <v>周城</v>
      </c>
      <c r="I539" s="1">
        <f t="shared" si="47"/>
        <v>1</v>
      </c>
    </row>
    <row r="540" spans="1:9">
      <c r="A540" s="1">
        <v>1700180536</v>
      </c>
      <c r="B540" s="1">
        <f t="shared" si="46"/>
        <v>17001</v>
      </c>
      <c r="C540" s="1">
        <f t="shared" si="48"/>
        <v>8</v>
      </c>
      <c r="D540" t="s">
        <v>2207</v>
      </c>
      <c r="E540" t="s">
        <v>2208</v>
      </c>
      <c r="F540" s="1" t="str">
        <f t="shared" si="49"/>
        <v>屈大均</v>
      </c>
      <c r="I540" s="1">
        <f t="shared" si="47"/>
        <v>1</v>
      </c>
    </row>
    <row r="541" spans="1:9">
      <c r="A541" s="1">
        <v>1700180537</v>
      </c>
      <c r="B541" s="1">
        <f t="shared" ref="B541:B582" si="50">IF(INT(A541/100000)&gt;0,INT(A541/100000),"")</f>
        <v>17001</v>
      </c>
      <c r="C541" s="1">
        <f t="shared" si="48"/>
        <v>8</v>
      </c>
      <c r="D541" t="s">
        <v>256</v>
      </c>
      <c r="E541" t="s">
        <v>246</v>
      </c>
      <c r="F541" s="1" t="str">
        <f t="shared" ref="F541:F570" si="51">_xlfn.CONCAT(D541,E541)</f>
        <v>談遷</v>
      </c>
      <c r="I541" s="1">
        <f t="shared" ref="I541:I565" si="52">IF(C541="","",IF(C541=9,2,1))</f>
        <v>1</v>
      </c>
    </row>
    <row r="542" spans="1:9">
      <c r="A542" s="1">
        <v>1700180538</v>
      </c>
      <c r="B542" s="1">
        <f t="shared" si="50"/>
        <v>17001</v>
      </c>
      <c r="C542" s="1">
        <f t="shared" si="48"/>
        <v>8</v>
      </c>
      <c r="D542" t="s">
        <v>218</v>
      </c>
      <c r="E542" t="s">
        <v>2209</v>
      </c>
      <c r="F542" s="1" t="str">
        <f t="shared" si="51"/>
        <v>王世睿</v>
      </c>
      <c r="I542" s="1">
        <f t="shared" si="52"/>
        <v>1</v>
      </c>
    </row>
    <row r="543" spans="1:9">
      <c r="A543" s="1">
        <v>1700180539</v>
      </c>
      <c r="B543" s="1">
        <f t="shared" si="50"/>
        <v>17001</v>
      </c>
      <c r="C543" s="1">
        <f t="shared" si="48"/>
        <v>8</v>
      </c>
      <c r="D543" t="s">
        <v>383</v>
      </c>
      <c r="E543" t="s">
        <v>2210</v>
      </c>
      <c r="F543" s="1" t="str">
        <f t="shared" si="51"/>
        <v>陶保廉</v>
      </c>
      <c r="I543" s="1">
        <f t="shared" si="52"/>
        <v>1</v>
      </c>
    </row>
    <row r="544" spans="1:9">
      <c r="A544" s="1">
        <v>1700180540</v>
      </c>
      <c r="B544" s="1">
        <f t="shared" si="50"/>
        <v>17001</v>
      </c>
      <c r="C544" s="1">
        <f t="shared" si="48"/>
        <v>8</v>
      </c>
      <c r="D544" t="s">
        <v>589</v>
      </c>
      <c r="E544" t="s">
        <v>2211</v>
      </c>
      <c r="F544" s="1" t="str">
        <f t="shared" si="51"/>
        <v>孫廷銓</v>
      </c>
      <c r="I544" s="1">
        <f t="shared" si="52"/>
        <v>1</v>
      </c>
    </row>
    <row r="545" spans="1:9">
      <c r="A545" s="1">
        <v>1700180541</v>
      </c>
      <c r="B545" s="1">
        <f t="shared" si="50"/>
        <v>17001</v>
      </c>
      <c r="C545" s="1">
        <f t="shared" si="48"/>
        <v>8</v>
      </c>
      <c r="D545" t="s">
        <v>402</v>
      </c>
      <c r="E545" t="s">
        <v>401</v>
      </c>
      <c r="F545" s="1" t="str">
        <f t="shared" si="51"/>
        <v>吳綺</v>
      </c>
      <c r="I545" s="1">
        <f t="shared" si="52"/>
        <v>1</v>
      </c>
    </row>
    <row r="546" spans="1:9">
      <c r="A546" s="1">
        <v>1700180542</v>
      </c>
      <c r="B546" s="1">
        <f t="shared" si="50"/>
        <v>17001</v>
      </c>
      <c r="C546" s="1">
        <f t="shared" ref="C546:C577" si="53">IF(MOD(INT(A546/10000),10)&gt;0,MOD(INT(A546/10000),10),"")</f>
        <v>8</v>
      </c>
      <c r="D546" t="s">
        <v>576</v>
      </c>
      <c r="E546" t="s">
        <v>2212</v>
      </c>
      <c r="F546" s="1" t="str">
        <f t="shared" si="51"/>
        <v>方式濟</v>
      </c>
      <c r="I546" s="1">
        <f t="shared" si="52"/>
        <v>1</v>
      </c>
    </row>
    <row r="547" spans="1:9">
      <c r="A547" s="1">
        <v>1700180543</v>
      </c>
      <c r="B547" s="1">
        <f t="shared" si="50"/>
        <v>17001</v>
      </c>
      <c r="C547" s="1">
        <f t="shared" si="53"/>
        <v>8</v>
      </c>
      <c r="D547" t="s">
        <v>231</v>
      </c>
      <c r="E547" t="s">
        <v>2213</v>
      </c>
      <c r="F547" s="1" t="str">
        <f t="shared" si="51"/>
        <v>黃叔璥</v>
      </c>
      <c r="I547" s="1">
        <f t="shared" si="52"/>
        <v>1</v>
      </c>
    </row>
    <row r="548" spans="1:9">
      <c r="A548" s="1">
        <v>1700180544</v>
      </c>
      <c r="B548" s="1">
        <f t="shared" si="50"/>
        <v>17001</v>
      </c>
      <c r="C548" s="1">
        <f t="shared" si="53"/>
        <v>8</v>
      </c>
      <c r="D548" t="s">
        <v>402</v>
      </c>
      <c r="E548" t="s">
        <v>2214</v>
      </c>
      <c r="F548" s="1" t="str">
        <f t="shared" si="51"/>
        <v>吳長元</v>
      </c>
      <c r="I548" s="1">
        <f t="shared" si="52"/>
        <v>1</v>
      </c>
    </row>
    <row r="549" spans="1:9">
      <c r="A549" s="1">
        <v>1700180545</v>
      </c>
      <c r="B549" s="1">
        <f t="shared" si="50"/>
        <v>17001</v>
      </c>
      <c r="C549" s="1">
        <f t="shared" si="53"/>
        <v>8</v>
      </c>
      <c r="D549" t="s">
        <v>800</v>
      </c>
      <c r="E549" t="s">
        <v>1774</v>
      </c>
      <c r="F549" s="1" t="str">
        <f t="shared" si="51"/>
        <v>震鈞</v>
      </c>
      <c r="I549" s="1">
        <f t="shared" si="52"/>
        <v>1</v>
      </c>
    </row>
    <row r="550" spans="1:9">
      <c r="A550" s="1">
        <v>1700180546</v>
      </c>
      <c r="B550" s="1">
        <f t="shared" si="50"/>
        <v>17001</v>
      </c>
      <c r="C550" s="1">
        <f t="shared" si="53"/>
        <v>8</v>
      </c>
      <c r="D550" t="s">
        <v>337</v>
      </c>
      <c r="E550" t="s">
        <v>2215</v>
      </c>
      <c r="F550" s="1" t="str">
        <f t="shared" si="51"/>
        <v>楊賓</v>
      </c>
      <c r="I550" s="1">
        <f t="shared" si="52"/>
        <v>1</v>
      </c>
    </row>
    <row r="551" spans="1:9">
      <c r="A551" s="1">
        <v>1700180547</v>
      </c>
      <c r="B551" s="1">
        <f t="shared" si="50"/>
        <v>17001</v>
      </c>
      <c r="C551" s="1">
        <f t="shared" si="53"/>
        <v>8</v>
      </c>
      <c r="D551" t="s">
        <v>266</v>
      </c>
      <c r="E551" t="s">
        <v>2216</v>
      </c>
      <c r="F551" s="1" t="str">
        <f t="shared" si="51"/>
        <v>張縉彥</v>
      </c>
      <c r="I551" s="1">
        <f t="shared" si="52"/>
        <v>1</v>
      </c>
    </row>
    <row r="552" spans="1:9">
      <c r="A552" s="1">
        <v>1700180548</v>
      </c>
      <c r="B552" s="1">
        <f t="shared" si="50"/>
        <v>17001</v>
      </c>
      <c r="C552" s="1">
        <f t="shared" si="53"/>
        <v>8</v>
      </c>
      <c r="D552" t="s">
        <v>402</v>
      </c>
      <c r="E552" t="s">
        <v>2217</v>
      </c>
      <c r="F552" s="1" t="str">
        <f t="shared" si="51"/>
        <v>吳振臣</v>
      </c>
      <c r="I552" s="1">
        <f t="shared" si="52"/>
        <v>1</v>
      </c>
    </row>
    <row r="553" spans="1:9">
      <c r="A553" s="1">
        <v>1700180549</v>
      </c>
      <c r="B553" s="1">
        <f t="shared" si="50"/>
        <v>17001</v>
      </c>
      <c r="C553" s="1">
        <f t="shared" si="53"/>
        <v>8</v>
      </c>
      <c r="E553" t="s">
        <v>2218</v>
      </c>
      <c r="F553" s="1" t="str">
        <f t="shared" si="51"/>
        <v>薩英額</v>
      </c>
      <c r="I553" s="1">
        <f t="shared" si="52"/>
        <v>1</v>
      </c>
    </row>
    <row r="554" spans="1:9">
      <c r="A554" s="1">
        <v>1700180550</v>
      </c>
      <c r="B554" s="1">
        <f t="shared" si="50"/>
        <v>17001</v>
      </c>
      <c r="C554" s="1">
        <f t="shared" si="53"/>
        <v>8</v>
      </c>
      <c r="D554" t="s">
        <v>2219</v>
      </c>
      <c r="E554" t="s">
        <v>1236</v>
      </c>
      <c r="F554" s="1" t="str">
        <f t="shared" si="51"/>
        <v>西清</v>
      </c>
      <c r="I554" s="1">
        <f t="shared" si="52"/>
        <v>1</v>
      </c>
    </row>
    <row r="555" spans="1:9">
      <c r="A555" s="1">
        <v>1700180551</v>
      </c>
      <c r="B555" s="1">
        <f t="shared" si="50"/>
        <v>17001</v>
      </c>
      <c r="C555" s="1">
        <f t="shared" si="53"/>
        <v>8</v>
      </c>
      <c r="D555" t="s">
        <v>325</v>
      </c>
      <c r="E555" t="s">
        <v>2220</v>
      </c>
      <c r="F555" s="1" t="str">
        <f t="shared" si="51"/>
        <v>徐宗亮</v>
      </c>
      <c r="I555" s="1">
        <f t="shared" si="52"/>
        <v>1</v>
      </c>
    </row>
    <row r="556" spans="1:9">
      <c r="A556" s="1">
        <v>1700180552</v>
      </c>
      <c r="B556" s="1">
        <f t="shared" si="50"/>
        <v>17001</v>
      </c>
      <c r="C556" s="1">
        <f t="shared" si="53"/>
        <v>8</v>
      </c>
      <c r="D556" t="s">
        <v>277</v>
      </c>
      <c r="E556" t="s">
        <v>2221</v>
      </c>
      <c r="F556" s="1" t="str">
        <f t="shared" si="51"/>
        <v>李光地</v>
      </c>
      <c r="I556" s="1">
        <f t="shared" si="52"/>
        <v>1</v>
      </c>
    </row>
    <row r="557" spans="1:9">
      <c r="A557" s="1">
        <v>1700180553</v>
      </c>
      <c r="B557" s="1">
        <f t="shared" si="50"/>
        <v>17001</v>
      </c>
      <c r="C557" s="1">
        <f t="shared" si="53"/>
        <v>8</v>
      </c>
      <c r="D557" t="s">
        <v>2222</v>
      </c>
      <c r="E557" t="s">
        <v>2223</v>
      </c>
      <c r="F557" s="1" t="str">
        <f t="shared" si="51"/>
        <v>強汝詢</v>
      </c>
      <c r="I557" s="1">
        <f t="shared" si="52"/>
        <v>1</v>
      </c>
    </row>
    <row r="558" spans="1:9">
      <c r="A558" s="1">
        <v>1700180554</v>
      </c>
      <c r="B558" s="1">
        <f t="shared" si="50"/>
        <v>17001</v>
      </c>
      <c r="C558" s="1">
        <f t="shared" si="53"/>
        <v>8</v>
      </c>
      <c r="D558" t="s">
        <v>350</v>
      </c>
      <c r="E558" t="s">
        <v>2224</v>
      </c>
      <c r="F558" s="1" t="str">
        <f t="shared" si="51"/>
        <v>陳樹鏞</v>
      </c>
      <c r="I558" s="1">
        <f t="shared" si="52"/>
        <v>1</v>
      </c>
    </row>
    <row r="559" spans="1:9">
      <c r="A559" s="1">
        <v>1700180555</v>
      </c>
      <c r="B559" s="1">
        <f t="shared" si="50"/>
        <v>17001</v>
      </c>
      <c r="C559" s="1">
        <f t="shared" si="53"/>
        <v>8</v>
      </c>
      <c r="D559" t="s">
        <v>346</v>
      </c>
      <c r="E559" t="s">
        <v>2193</v>
      </c>
      <c r="F559" s="1" t="str">
        <f t="shared" si="51"/>
        <v>周廣業</v>
      </c>
      <c r="I559" s="1">
        <f t="shared" si="52"/>
        <v>1</v>
      </c>
    </row>
    <row r="560" spans="1:9">
      <c r="A560" s="1">
        <v>1700180556</v>
      </c>
      <c r="B560" s="1">
        <f t="shared" si="50"/>
        <v>17001</v>
      </c>
      <c r="C560" s="1">
        <f t="shared" si="53"/>
        <v>8</v>
      </c>
      <c r="D560" t="s">
        <v>231</v>
      </c>
      <c r="E560" t="s">
        <v>2225</v>
      </c>
      <c r="F560" s="1" t="str">
        <f t="shared" si="51"/>
        <v>黃奭</v>
      </c>
      <c r="I560" s="1">
        <f t="shared" si="52"/>
        <v>1</v>
      </c>
    </row>
    <row r="561" spans="1:9">
      <c r="A561" s="1">
        <v>1700180557</v>
      </c>
      <c r="B561" s="1">
        <f t="shared" si="50"/>
        <v>17001</v>
      </c>
      <c r="C561" s="1">
        <f t="shared" si="53"/>
        <v>8</v>
      </c>
      <c r="D561" t="s">
        <v>2226</v>
      </c>
      <c r="E561" t="s">
        <v>2227</v>
      </c>
      <c r="F561" s="1" t="str">
        <f t="shared" si="51"/>
        <v>勞格</v>
      </c>
      <c r="I561" s="1">
        <f t="shared" si="52"/>
        <v>1</v>
      </c>
    </row>
    <row r="562" spans="1:9">
      <c r="A562" s="1">
        <v>1700180558</v>
      </c>
      <c r="B562" s="1">
        <f t="shared" si="50"/>
        <v>17001</v>
      </c>
      <c r="C562" s="1">
        <f t="shared" si="53"/>
        <v>8</v>
      </c>
      <c r="D562" t="s">
        <v>233</v>
      </c>
      <c r="E562" t="s">
        <v>2228</v>
      </c>
      <c r="F562" s="1" t="str">
        <f t="shared" si="51"/>
        <v>趙鉞</v>
      </c>
      <c r="I562" s="1">
        <f t="shared" si="52"/>
        <v>1</v>
      </c>
    </row>
    <row r="563" spans="1:9">
      <c r="A563" s="1">
        <v>1700180559</v>
      </c>
      <c r="B563" s="1">
        <f t="shared" si="50"/>
        <v>17001</v>
      </c>
      <c r="C563" s="1">
        <f t="shared" si="53"/>
        <v>8</v>
      </c>
      <c r="D563" t="s">
        <v>2226</v>
      </c>
      <c r="E563" t="s">
        <v>2229</v>
      </c>
      <c r="F563" s="1" t="str">
        <f t="shared" si="51"/>
        <v>勞經原</v>
      </c>
      <c r="I563" s="1">
        <f t="shared" si="52"/>
        <v>1</v>
      </c>
    </row>
    <row r="564" spans="1:9">
      <c r="A564" s="1">
        <v>1700180560</v>
      </c>
      <c r="B564" s="1">
        <f t="shared" si="50"/>
        <v>17001</v>
      </c>
      <c r="C564" s="1">
        <f t="shared" si="53"/>
        <v>8</v>
      </c>
      <c r="D564" t="s">
        <v>243</v>
      </c>
      <c r="E564" t="s">
        <v>2230</v>
      </c>
      <c r="F564" s="1" t="str">
        <f t="shared" si="51"/>
        <v>文廷式</v>
      </c>
      <c r="I564" s="1">
        <f t="shared" si="52"/>
        <v>1</v>
      </c>
    </row>
    <row r="565" spans="1:9">
      <c r="A565" s="1">
        <v>1700180561</v>
      </c>
      <c r="B565" s="1">
        <f t="shared" si="50"/>
        <v>17001</v>
      </c>
      <c r="C565" s="1">
        <f t="shared" si="53"/>
        <v>8</v>
      </c>
      <c r="E565" t="s">
        <v>2231</v>
      </c>
      <c r="F565" s="1" t="str">
        <f t="shared" si="51"/>
        <v>永瑢</v>
      </c>
      <c r="I565" s="1">
        <f t="shared" si="52"/>
        <v>1</v>
      </c>
    </row>
    <row r="566" spans="1:9">
      <c r="A566" s="1">
        <v>1700180562</v>
      </c>
      <c r="B566" s="1">
        <f t="shared" si="50"/>
        <v>17001</v>
      </c>
      <c r="C566" s="1">
        <f t="shared" si="53"/>
        <v>8</v>
      </c>
      <c r="D566" t="s">
        <v>218</v>
      </c>
      <c r="E566" t="s">
        <v>2232</v>
      </c>
      <c r="F566" s="1" t="str">
        <f t="shared" si="51"/>
        <v>王正功</v>
      </c>
      <c r="I566" s="1">
        <f t="shared" ref="I566:I589" si="54">IF(C566="","",IF(C566=9,2,1))</f>
        <v>1</v>
      </c>
    </row>
    <row r="567" spans="1:9">
      <c r="A567" s="1">
        <v>1700180563</v>
      </c>
      <c r="B567" s="1">
        <f t="shared" si="50"/>
        <v>17001</v>
      </c>
      <c r="C567" s="1">
        <f t="shared" si="53"/>
        <v>8</v>
      </c>
      <c r="D567" t="s">
        <v>233</v>
      </c>
      <c r="E567" t="s">
        <v>2233</v>
      </c>
      <c r="F567" s="1" t="str">
        <f t="shared" si="51"/>
        <v>趙輯寧</v>
      </c>
      <c r="I567" s="1">
        <f t="shared" si="54"/>
        <v>1</v>
      </c>
    </row>
    <row r="568" spans="1:9">
      <c r="A568" s="1">
        <v>1700180564</v>
      </c>
      <c r="B568" s="1">
        <f t="shared" si="50"/>
        <v>17001</v>
      </c>
      <c r="C568" s="1">
        <f t="shared" si="53"/>
        <v>8</v>
      </c>
      <c r="D568" t="s">
        <v>231</v>
      </c>
      <c r="E568" t="s">
        <v>2234</v>
      </c>
      <c r="F568" s="1" t="str">
        <f t="shared" si="51"/>
        <v>黃叔敬</v>
      </c>
      <c r="I568" s="1">
        <f t="shared" si="54"/>
        <v>1</v>
      </c>
    </row>
    <row r="569" spans="1:9">
      <c r="A569" s="1">
        <v>1700180565</v>
      </c>
      <c r="B569" s="1">
        <f t="shared" si="50"/>
        <v>17001</v>
      </c>
      <c r="C569" s="1">
        <f t="shared" si="53"/>
        <v>8</v>
      </c>
      <c r="D569" t="s">
        <v>1669</v>
      </c>
      <c r="E569" t="s">
        <v>319</v>
      </c>
      <c r="F569" s="1" t="str">
        <f t="shared" si="51"/>
        <v>錫珍</v>
      </c>
      <c r="I569" s="1">
        <f t="shared" si="54"/>
        <v>1</v>
      </c>
    </row>
    <row r="570" spans="1:9">
      <c r="A570" s="1">
        <v>1700180566</v>
      </c>
      <c r="B570" s="1">
        <f t="shared" si="50"/>
        <v>17001</v>
      </c>
      <c r="C570" s="1">
        <f t="shared" si="53"/>
        <v>8</v>
      </c>
      <c r="D570" t="s">
        <v>661</v>
      </c>
      <c r="E570" t="s">
        <v>2235</v>
      </c>
      <c r="F570" s="1" t="str">
        <f t="shared" si="51"/>
        <v>朱智</v>
      </c>
      <c r="I570" s="1">
        <f t="shared" si="54"/>
        <v>1</v>
      </c>
    </row>
    <row r="571" spans="1:9">
      <c r="A571" s="1">
        <v>1700180567</v>
      </c>
      <c r="B571" s="1">
        <f t="shared" si="50"/>
        <v>17001</v>
      </c>
      <c r="C571" s="1">
        <f t="shared" si="53"/>
        <v>8</v>
      </c>
      <c r="D571" t="s">
        <v>402</v>
      </c>
      <c r="E571" t="s">
        <v>2236</v>
      </c>
      <c r="F571" s="1" t="str">
        <f t="shared" ref="F571:F594" si="55">_xlfn.CONCAT(D571,E571)</f>
        <v>吳孝銘</v>
      </c>
      <c r="I571" s="1">
        <f t="shared" si="54"/>
        <v>1</v>
      </c>
    </row>
    <row r="572" spans="1:9">
      <c r="A572" s="1">
        <v>1700180568</v>
      </c>
      <c r="B572" s="1">
        <f t="shared" si="50"/>
        <v>17001</v>
      </c>
      <c r="C572" s="1">
        <f t="shared" si="53"/>
        <v>8</v>
      </c>
      <c r="D572" t="s">
        <v>2237</v>
      </c>
      <c r="E572" t="s">
        <v>2238</v>
      </c>
      <c r="F572" s="1" t="str">
        <f t="shared" si="55"/>
        <v>席吳鏊</v>
      </c>
      <c r="I572" s="1">
        <f t="shared" si="54"/>
        <v>1</v>
      </c>
    </row>
    <row r="573" spans="1:9">
      <c r="A573" s="1">
        <v>1700180569</v>
      </c>
      <c r="B573" s="1">
        <f t="shared" si="50"/>
        <v>17001</v>
      </c>
      <c r="C573" s="1">
        <f t="shared" si="53"/>
        <v>8</v>
      </c>
      <c r="D573" t="s">
        <v>624</v>
      </c>
      <c r="E573" t="s">
        <v>2239</v>
      </c>
      <c r="F573" s="1" t="str">
        <f t="shared" si="55"/>
        <v>葉鳳毛</v>
      </c>
      <c r="I573" s="1">
        <f t="shared" si="54"/>
        <v>1</v>
      </c>
    </row>
    <row r="574" spans="1:9">
      <c r="A574" s="1">
        <v>1700180570</v>
      </c>
      <c r="B574" s="1">
        <f t="shared" si="50"/>
        <v>17001</v>
      </c>
      <c r="C574" s="1">
        <f t="shared" si="53"/>
        <v>8</v>
      </c>
      <c r="D574" t="s">
        <v>260</v>
      </c>
      <c r="E574" t="s">
        <v>2240</v>
      </c>
      <c r="F574" s="1" t="str">
        <f t="shared" si="55"/>
        <v>戴璐</v>
      </c>
      <c r="I574" s="1">
        <f t="shared" si="54"/>
        <v>1</v>
      </c>
    </row>
    <row r="575" spans="1:9">
      <c r="A575" s="1">
        <v>1700180571</v>
      </c>
      <c r="B575" s="1">
        <f t="shared" si="50"/>
        <v>17001</v>
      </c>
      <c r="C575" s="1">
        <f t="shared" si="53"/>
        <v>8</v>
      </c>
      <c r="D575" t="s">
        <v>520</v>
      </c>
      <c r="E575" t="s">
        <v>2241</v>
      </c>
      <c r="F575" s="1" t="str">
        <f t="shared" si="55"/>
        <v>蘇芳阿</v>
      </c>
      <c r="I575" s="1">
        <f t="shared" si="54"/>
        <v>1</v>
      </c>
    </row>
    <row r="576" spans="1:9">
      <c r="A576" s="1">
        <v>1700180572</v>
      </c>
      <c r="B576" s="1">
        <f t="shared" si="50"/>
        <v>17001</v>
      </c>
      <c r="C576" s="1">
        <f t="shared" si="53"/>
        <v>8</v>
      </c>
      <c r="D576" t="s">
        <v>1640</v>
      </c>
      <c r="E576" t="s">
        <v>2242</v>
      </c>
      <c r="F576" s="1" t="str">
        <f t="shared" si="55"/>
        <v>牛天宿</v>
      </c>
      <c r="I576" s="1">
        <f t="shared" si="54"/>
        <v>1</v>
      </c>
    </row>
    <row r="577" spans="1:9">
      <c r="A577" s="1">
        <v>1700180573</v>
      </c>
      <c r="B577" s="1">
        <f t="shared" si="50"/>
        <v>17001</v>
      </c>
      <c r="C577" s="1">
        <f t="shared" si="53"/>
        <v>8</v>
      </c>
      <c r="D577" t="s">
        <v>176</v>
      </c>
      <c r="E577" t="s">
        <v>2243</v>
      </c>
      <c r="F577" s="1" t="str">
        <f t="shared" si="55"/>
        <v>鄭端</v>
      </c>
      <c r="I577" s="1">
        <f t="shared" si="54"/>
        <v>1</v>
      </c>
    </row>
    <row r="578" spans="1:9">
      <c r="A578" s="1">
        <v>1700180574</v>
      </c>
      <c r="B578" s="1">
        <f t="shared" si="50"/>
        <v>17001</v>
      </c>
      <c r="C578" s="1">
        <f t="shared" ref="C578:C609" si="56">IF(MOD(INT(A578/10000),10)&gt;0,MOD(INT(A578/10000),10),"")</f>
        <v>8</v>
      </c>
      <c r="D578" t="s">
        <v>2244</v>
      </c>
      <c r="E578" t="s">
        <v>185</v>
      </c>
      <c r="F578" s="1" t="str">
        <f t="shared" si="55"/>
        <v>倭仁</v>
      </c>
      <c r="I578" s="1">
        <f t="shared" si="54"/>
        <v>1</v>
      </c>
    </row>
    <row r="579" spans="1:9">
      <c r="A579" s="1">
        <v>1700180575</v>
      </c>
      <c r="B579" s="1">
        <f t="shared" si="50"/>
        <v>17001</v>
      </c>
      <c r="C579" s="1">
        <f t="shared" si="56"/>
        <v>8</v>
      </c>
      <c r="D579" t="s">
        <v>325</v>
      </c>
      <c r="E579" t="s">
        <v>1743</v>
      </c>
      <c r="F579" s="1" t="str">
        <f t="shared" si="55"/>
        <v>徐棟</v>
      </c>
      <c r="I579" s="1">
        <f t="shared" si="54"/>
        <v>1</v>
      </c>
    </row>
    <row r="580" spans="1:9">
      <c r="A580" s="1">
        <v>1700180576</v>
      </c>
      <c r="B580" s="1">
        <f t="shared" si="50"/>
        <v>17001</v>
      </c>
      <c r="C580" s="1">
        <f t="shared" si="56"/>
        <v>8</v>
      </c>
      <c r="D580" t="s">
        <v>611</v>
      </c>
      <c r="E580" t="s">
        <v>2245</v>
      </c>
      <c r="F580" s="1" t="str">
        <f t="shared" si="55"/>
        <v>丁日昌</v>
      </c>
      <c r="I580" s="1">
        <f t="shared" si="54"/>
        <v>1</v>
      </c>
    </row>
    <row r="581" spans="1:9">
      <c r="A581" s="1">
        <v>1700180577</v>
      </c>
      <c r="B581" s="1">
        <f t="shared" si="50"/>
        <v>17001</v>
      </c>
      <c r="C581" s="1">
        <f t="shared" si="56"/>
        <v>8</v>
      </c>
      <c r="D581" t="s">
        <v>679</v>
      </c>
      <c r="E581" t="s">
        <v>2246</v>
      </c>
      <c r="F581" s="1" t="str">
        <f t="shared" si="55"/>
        <v>黄虞稷</v>
      </c>
      <c r="I581" s="1">
        <f t="shared" si="54"/>
        <v>1</v>
      </c>
    </row>
    <row r="582" spans="1:9">
      <c r="A582" s="1">
        <v>1700180578</v>
      </c>
      <c r="B582" s="1">
        <f t="shared" si="50"/>
        <v>17001</v>
      </c>
      <c r="C582" s="1">
        <f t="shared" si="56"/>
        <v>8</v>
      </c>
      <c r="D582" t="s">
        <v>661</v>
      </c>
      <c r="E582" t="s">
        <v>2247</v>
      </c>
      <c r="F582" s="1" t="str">
        <f t="shared" si="55"/>
        <v>朱彛尊</v>
      </c>
      <c r="I582" s="1">
        <f t="shared" si="54"/>
        <v>1</v>
      </c>
    </row>
    <row r="583" spans="1:9">
      <c r="A583" s="1">
        <v>1700180579</v>
      </c>
      <c r="B583" s="1">
        <f t="shared" ref="B583:B614" si="57">IF(INT(A583/100000)&gt;0,INT(A583/100000),"")</f>
        <v>17001</v>
      </c>
      <c r="C583" s="1">
        <f t="shared" si="56"/>
        <v>8</v>
      </c>
      <c r="D583" t="s">
        <v>248</v>
      </c>
      <c r="E583" t="s">
        <v>2248</v>
      </c>
      <c r="F583" s="1" t="str">
        <f t="shared" si="55"/>
        <v>劉傳瑩</v>
      </c>
      <c r="I583" s="1">
        <f t="shared" si="54"/>
        <v>1</v>
      </c>
    </row>
    <row r="584" spans="1:9">
      <c r="A584" s="1">
        <v>1700180580</v>
      </c>
      <c r="B584" s="1">
        <f t="shared" si="57"/>
        <v>17001</v>
      </c>
      <c r="C584" s="1">
        <f t="shared" si="56"/>
        <v>8</v>
      </c>
      <c r="D584" t="s">
        <v>402</v>
      </c>
      <c r="E584" t="s">
        <v>304</v>
      </c>
      <c r="F584" s="1" t="str">
        <f t="shared" si="55"/>
        <v>吳騫</v>
      </c>
      <c r="I584" s="1">
        <f t="shared" si="54"/>
        <v>1</v>
      </c>
    </row>
    <row r="585" spans="1:9">
      <c r="A585" s="1">
        <v>1700180581</v>
      </c>
      <c r="B585" s="1">
        <f t="shared" si="57"/>
        <v>17001</v>
      </c>
      <c r="C585" s="1">
        <f t="shared" si="56"/>
        <v>8</v>
      </c>
      <c r="D585" t="s">
        <v>302</v>
      </c>
      <c r="E585" t="s">
        <v>2249</v>
      </c>
      <c r="F585" s="1" t="str">
        <f t="shared" si="55"/>
        <v>嚴可均</v>
      </c>
      <c r="I585" s="1">
        <f t="shared" si="54"/>
        <v>1</v>
      </c>
    </row>
    <row r="586" spans="1:9">
      <c r="A586" s="1">
        <v>1700180582</v>
      </c>
      <c r="B586" s="1">
        <f t="shared" si="57"/>
        <v>17001</v>
      </c>
      <c r="C586" s="1">
        <f t="shared" si="56"/>
        <v>8</v>
      </c>
      <c r="D586" t="s">
        <v>611</v>
      </c>
      <c r="E586" t="s">
        <v>229</v>
      </c>
      <c r="F586" s="1" t="str">
        <f t="shared" si="55"/>
        <v>丁晏</v>
      </c>
      <c r="I586" s="1">
        <f t="shared" si="54"/>
        <v>1</v>
      </c>
    </row>
    <row r="587" spans="1:9">
      <c r="A587" s="1">
        <v>1700180583</v>
      </c>
      <c r="B587" s="1">
        <f t="shared" si="57"/>
        <v>17001</v>
      </c>
      <c r="C587" s="1">
        <f t="shared" si="56"/>
        <v>8</v>
      </c>
      <c r="D587" t="s">
        <v>218</v>
      </c>
      <c r="E587" t="s">
        <v>2250</v>
      </c>
      <c r="F587" s="1" t="str">
        <f t="shared" si="55"/>
        <v>王際華</v>
      </c>
      <c r="I587" s="1">
        <f t="shared" si="54"/>
        <v>1</v>
      </c>
    </row>
    <row r="588" spans="1:9">
      <c r="A588" s="1">
        <v>1700180584</v>
      </c>
      <c r="B588" s="1">
        <f t="shared" si="57"/>
        <v>17001</v>
      </c>
      <c r="C588" s="1">
        <f t="shared" si="56"/>
        <v>8</v>
      </c>
      <c r="D588" t="s">
        <v>2251</v>
      </c>
      <c r="E588" t="s">
        <v>2252</v>
      </c>
      <c r="F588" s="1" t="str">
        <f t="shared" si="55"/>
        <v>裘曰修</v>
      </c>
      <c r="I588" s="1">
        <f t="shared" si="54"/>
        <v>1</v>
      </c>
    </row>
    <row r="589" spans="1:9">
      <c r="A589" s="1">
        <v>1700180585</v>
      </c>
      <c r="B589" s="1">
        <f t="shared" si="57"/>
        <v>17001</v>
      </c>
      <c r="C589" s="1">
        <f t="shared" si="56"/>
        <v>8</v>
      </c>
      <c r="D589" t="s">
        <v>172</v>
      </c>
      <c r="E589" t="s">
        <v>1491</v>
      </c>
      <c r="F589" s="1" t="str">
        <f t="shared" si="55"/>
        <v>林侗</v>
      </c>
      <c r="I589" s="1">
        <f t="shared" si="54"/>
        <v>1</v>
      </c>
    </row>
    <row r="590" spans="1:9">
      <c r="A590" s="1">
        <v>1700180586</v>
      </c>
      <c r="B590" s="1">
        <f t="shared" si="57"/>
        <v>17001</v>
      </c>
      <c r="C590" s="1">
        <f t="shared" si="56"/>
        <v>8</v>
      </c>
      <c r="D590" t="s">
        <v>624</v>
      </c>
      <c r="E590" t="s">
        <v>2253</v>
      </c>
      <c r="F590" s="1" t="str">
        <f t="shared" si="55"/>
        <v>葉封</v>
      </c>
      <c r="I590" s="1">
        <f t="shared" ref="I590:I621" si="58">IF(C590="","",IF(C590=9,2,1))</f>
        <v>1</v>
      </c>
    </row>
    <row r="591" spans="1:9">
      <c r="A591" s="1">
        <v>1700180587</v>
      </c>
      <c r="B591" s="1">
        <f t="shared" si="57"/>
        <v>17001</v>
      </c>
      <c r="C591" s="1">
        <f t="shared" si="56"/>
        <v>8</v>
      </c>
      <c r="D591" t="s">
        <v>277</v>
      </c>
      <c r="E591" t="s">
        <v>2254</v>
      </c>
      <c r="F591" s="1" t="str">
        <f t="shared" si="55"/>
        <v>李光暎</v>
      </c>
      <c r="I591" s="1">
        <f t="shared" si="58"/>
        <v>1</v>
      </c>
    </row>
    <row r="592" spans="1:9">
      <c r="A592" s="1">
        <v>1700180588</v>
      </c>
      <c r="B592" s="1">
        <f t="shared" si="57"/>
        <v>17001</v>
      </c>
      <c r="C592" s="1">
        <f t="shared" si="56"/>
        <v>8</v>
      </c>
      <c r="D592" t="s">
        <v>1618</v>
      </c>
      <c r="E592" t="s">
        <v>2229</v>
      </c>
      <c r="F592" s="1" t="str">
        <f t="shared" si="55"/>
        <v>萬經原</v>
      </c>
      <c r="I592" s="1">
        <f t="shared" si="58"/>
        <v>1</v>
      </c>
    </row>
    <row r="593" spans="1:9">
      <c r="A593" s="1">
        <v>1700180589</v>
      </c>
      <c r="B593" s="1">
        <f t="shared" si="57"/>
        <v>17001</v>
      </c>
      <c r="C593" s="1">
        <f t="shared" si="56"/>
        <v>8</v>
      </c>
      <c r="D593" t="s">
        <v>218</v>
      </c>
      <c r="E593" t="s">
        <v>2255</v>
      </c>
      <c r="F593" s="1" t="str">
        <f t="shared" si="55"/>
        <v>王㴻</v>
      </c>
      <c r="I593" s="1">
        <f t="shared" si="58"/>
        <v>1</v>
      </c>
    </row>
    <row r="594" spans="1:9">
      <c r="A594" s="1">
        <v>1700180590</v>
      </c>
      <c r="B594" s="1">
        <f t="shared" si="57"/>
        <v>17001</v>
      </c>
      <c r="C594" s="1">
        <f t="shared" si="56"/>
        <v>8</v>
      </c>
      <c r="D594" t="s">
        <v>2256</v>
      </c>
      <c r="E594" t="s">
        <v>2257</v>
      </c>
      <c r="F594" s="1" t="str">
        <f t="shared" si="55"/>
        <v>禇峻</v>
      </c>
      <c r="I594" s="1">
        <f t="shared" si="58"/>
        <v>1</v>
      </c>
    </row>
    <row r="595" spans="1:9">
      <c r="A595" s="1">
        <v>1700180591</v>
      </c>
      <c r="B595" s="1">
        <f t="shared" si="57"/>
        <v>17001</v>
      </c>
      <c r="C595" s="1">
        <f t="shared" si="56"/>
        <v>8</v>
      </c>
      <c r="D595" t="s">
        <v>2258</v>
      </c>
      <c r="E595" t="s">
        <v>2259</v>
      </c>
      <c r="F595" s="1" t="str">
        <f t="shared" ref="F595:F626" si="59">_xlfn.CONCAT(D595,E595)</f>
        <v>桂馥</v>
      </c>
      <c r="I595" s="1">
        <f t="shared" si="58"/>
        <v>1</v>
      </c>
    </row>
    <row r="596" spans="1:9">
      <c r="A596" s="1">
        <v>1700180592</v>
      </c>
      <c r="B596" s="1">
        <f t="shared" si="57"/>
        <v>17001</v>
      </c>
      <c r="C596" s="1">
        <f t="shared" si="56"/>
        <v>8</v>
      </c>
      <c r="D596" t="s">
        <v>513</v>
      </c>
      <c r="E596" t="s">
        <v>2260</v>
      </c>
      <c r="F596" s="1" t="str">
        <f t="shared" si="59"/>
        <v>馮登府</v>
      </c>
      <c r="I596" s="1">
        <f t="shared" si="58"/>
        <v>1</v>
      </c>
    </row>
    <row r="597" spans="1:9">
      <c r="A597" s="1">
        <v>1700180593</v>
      </c>
      <c r="B597" s="1">
        <f t="shared" si="57"/>
        <v>17001</v>
      </c>
      <c r="C597" s="1">
        <f t="shared" si="56"/>
        <v>8</v>
      </c>
      <c r="D597" t="s">
        <v>1059</v>
      </c>
      <c r="E597" t="s">
        <v>2261</v>
      </c>
      <c r="F597" s="1" t="str">
        <f t="shared" si="59"/>
        <v>翁方綱</v>
      </c>
      <c r="I597" s="1">
        <f t="shared" si="58"/>
        <v>1</v>
      </c>
    </row>
    <row r="598" spans="1:9">
      <c r="A598" s="1">
        <v>1700180594</v>
      </c>
      <c r="B598" s="1">
        <f t="shared" si="57"/>
        <v>17001</v>
      </c>
      <c r="C598" s="1">
        <f t="shared" si="56"/>
        <v>8</v>
      </c>
      <c r="D598" t="s">
        <v>1780</v>
      </c>
      <c r="E598" t="s">
        <v>2262</v>
      </c>
      <c r="F598" s="1" t="str">
        <f t="shared" si="59"/>
        <v>愛新覺羅允祿</v>
      </c>
      <c r="I598" s="1">
        <f t="shared" si="58"/>
        <v>1</v>
      </c>
    </row>
    <row r="599" spans="1:9">
      <c r="A599" s="1">
        <v>1700180595</v>
      </c>
      <c r="B599" s="1">
        <f t="shared" si="57"/>
        <v>17001</v>
      </c>
      <c r="C599" s="1">
        <f t="shared" si="56"/>
        <v>8</v>
      </c>
      <c r="D599" t="s">
        <v>264</v>
      </c>
      <c r="E599" t="s">
        <v>2263</v>
      </c>
      <c r="F599" s="1" t="str">
        <f t="shared" si="59"/>
        <v>何國宗</v>
      </c>
      <c r="I599" s="1">
        <f t="shared" si="58"/>
        <v>1</v>
      </c>
    </row>
    <row r="600" spans="1:9">
      <c r="A600" s="1">
        <v>1700180596</v>
      </c>
      <c r="B600" s="1">
        <f t="shared" si="57"/>
        <v>17001</v>
      </c>
      <c r="C600" s="1">
        <f t="shared" si="56"/>
        <v>8</v>
      </c>
      <c r="D600" t="s">
        <v>260</v>
      </c>
      <c r="E600" t="s">
        <v>2264</v>
      </c>
      <c r="F600" s="1" t="str">
        <f t="shared" si="59"/>
        <v>戴進賢</v>
      </c>
      <c r="I600" s="1">
        <f t="shared" si="58"/>
        <v>1</v>
      </c>
    </row>
    <row r="601" spans="1:9">
      <c r="A601" s="1">
        <v>1700180597</v>
      </c>
      <c r="B601" s="1">
        <f t="shared" si="57"/>
        <v>17001</v>
      </c>
      <c r="C601" s="1">
        <f t="shared" si="56"/>
        <v>8</v>
      </c>
      <c r="D601" t="s">
        <v>218</v>
      </c>
      <c r="E601" t="s">
        <v>2265</v>
      </c>
      <c r="F601" s="1" t="str">
        <f t="shared" si="59"/>
        <v>王錫闡</v>
      </c>
      <c r="I601" s="1">
        <f t="shared" si="58"/>
        <v>1</v>
      </c>
    </row>
    <row r="602" spans="1:9">
      <c r="A602" s="1">
        <v>1700180598</v>
      </c>
      <c r="B602" s="1">
        <f t="shared" si="57"/>
        <v>17001</v>
      </c>
      <c r="C602" s="1">
        <f t="shared" si="56"/>
        <v>8</v>
      </c>
      <c r="D602" t="s">
        <v>168</v>
      </c>
      <c r="E602" t="s">
        <v>2266</v>
      </c>
      <c r="F602" s="1" t="str">
        <f t="shared" si="59"/>
        <v>胡亶</v>
      </c>
      <c r="I602" s="1">
        <f t="shared" si="58"/>
        <v>1</v>
      </c>
    </row>
    <row r="603" spans="1:9">
      <c r="A603" s="1">
        <v>1700180599</v>
      </c>
      <c r="B603" s="1">
        <f t="shared" si="57"/>
        <v>17001</v>
      </c>
      <c r="C603" s="1">
        <f t="shared" si="56"/>
        <v>8</v>
      </c>
      <c r="D603" t="s">
        <v>806</v>
      </c>
      <c r="E603" t="s">
        <v>2267</v>
      </c>
      <c r="F603" s="1" t="str">
        <f t="shared" si="59"/>
        <v>游藝</v>
      </c>
      <c r="I603" s="1">
        <f t="shared" si="58"/>
        <v>1</v>
      </c>
    </row>
    <row r="604" spans="1:9">
      <c r="A604" s="1">
        <v>1700180600</v>
      </c>
      <c r="B604" s="1">
        <f t="shared" si="57"/>
        <v>17001</v>
      </c>
      <c r="C604" s="1">
        <f t="shared" si="56"/>
        <v>8</v>
      </c>
      <c r="D604" t="s">
        <v>448</v>
      </c>
      <c r="E604" t="s">
        <v>2268</v>
      </c>
      <c r="F604" s="1" t="str">
        <f t="shared" si="59"/>
        <v>薛鳯祚</v>
      </c>
      <c r="I604" s="1">
        <f t="shared" si="58"/>
        <v>1</v>
      </c>
    </row>
    <row r="605" spans="1:9">
      <c r="A605" s="1">
        <v>1700180601</v>
      </c>
      <c r="B605" s="1">
        <f t="shared" si="57"/>
        <v>17001</v>
      </c>
      <c r="C605" s="1">
        <f t="shared" si="56"/>
        <v>8</v>
      </c>
      <c r="D605" t="s">
        <v>831</v>
      </c>
      <c r="E605" t="s">
        <v>2269</v>
      </c>
      <c r="F605" s="1" t="str">
        <f t="shared" si="59"/>
        <v>穆尼閣</v>
      </c>
      <c r="I605" s="1">
        <f t="shared" si="58"/>
        <v>1</v>
      </c>
    </row>
    <row r="606" spans="1:9">
      <c r="A606" s="1">
        <v>1700180602</v>
      </c>
      <c r="B606" s="1">
        <f t="shared" si="57"/>
        <v>17001</v>
      </c>
      <c r="C606" s="1">
        <f t="shared" si="56"/>
        <v>8</v>
      </c>
      <c r="D606" t="s">
        <v>1471</v>
      </c>
      <c r="E606" t="s">
        <v>2270</v>
      </c>
      <c r="F606" s="1" t="str">
        <f t="shared" si="59"/>
        <v>梅文鼎</v>
      </c>
      <c r="I606" s="1">
        <f t="shared" si="58"/>
        <v>1</v>
      </c>
    </row>
    <row r="607" spans="1:9">
      <c r="A607" s="1">
        <v>1700180603</v>
      </c>
      <c r="B607" s="1">
        <f t="shared" si="57"/>
        <v>17001</v>
      </c>
      <c r="C607" s="1">
        <f t="shared" si="56"/>
        <v>8</v>
      </c>
      <c r="D607" t="s">
        <v>310</v>
      </c>
      <c r="E607" t="s">
        <v>2271</v>
      </c>
      <c r="F607" s="1" t="str">
        <f t="shared" si="59"/>
        <v>許伯政</v>
      </c>
      <c r="I607" s="1">
        <f t="shared" si="58"/>
        <v>1</v>
      </c>
    </row>
    <row r="608" spans="1:9">
      <c r="A608" s="1">
        <v>1700180604</v>
      </c>
      <c r="B608" s="1">
        <f t="shared" si="57"/>
        <v>17001</v>
      </c>
      <c r="C608" s="1">
        <f t="shared" si="56"/>
        <v>8</v>
      </c>
      <c r="D608" t="s">
        <v>522</v>
      </c>
      <c r="E608" t="s">
        <v>2272</v>
      </c>
      <c r="F608" s="1" t="str">
        <f t="shared" si="59"/>
        <v>江永</v>
      </c>
      <c r="I608" s="1">
        <f t="shared" si="58"/>
        <v>1</v>
      </c>
    </row>
    <row r="609" spans="1:9">
      <c r="A609" s="1">
        <v>1700180605</v>
      </c>
      <c r="B609" s="1">
        <f t="shared" si="57"/>
        <v>17001</v>
      </c>
      <c r="C609" s="1">
        <f t="shared" si="56"/>
        <v>8</v>
      </c>
      <c r="D609" t="s">
        <v>266</v>
      </c>
      <c r="E609" t="s">
        <v>2273</v>
      </c>
      <c r="F609" s="1" t="str">
        <f t="shared" si="59"/>
        <v>張汝璧</v>
      </c>
      <c r="I609" s="1">
        <f t="shared" si="58"/>
        <v>1</v>
      </c>
    </row>
    <row r="610" spans="1:9">
      <c r="A610" s="1">
        <v>1700180606</v>
      </c>
      <c r="B610" s="1">
        <f t="shared" si="57"/>
        <v>17001</v>
      </c>
      <c r="C610" s="1">
        <f t="shared" ref="C610:C641" si="60">IF(MOD(INT(A610/10000),10)&gt;0,MOD(INT(A610/10000),10),"")</f>
        <v>8</v>
      </c>
      <c r="D610" t="s">
        <v>402</v>
      </c>
      <c r="E610" t="s">
        <v>2274</v>
      </c>
      <c r="F610" s="1" t="str">
        <f t="shared" si="59"/>
        <v>吳肅公</v>
      </c>
      <c r="I610" s="1">
        <f t="shared" si="58"/>
        <v>1</v>
      </c>
    </row>
    <row r="611" spans="1:9">
      <c r="A611" s="1">
        <v>1700180607</v>
      </c>
      <c r="B611" s="1">
        <f t="shared" si="57"/>
        <v>17001</v>
      </c>
      <c r="C611" s="1">
        <f t="shared" si="60"/>
        <v>8</v>
      </c>
      <c r="D611" t="s">
        <v>325</v>
      </c>
      <c r="E611" t="s">
        <v>95</v>
      </c>
      <c r="F611" s="1" t="str">
        <f t="shared" si="59"/>
        <v>徐發</v>
      </c>
      <c r="I611" s="1">
        <f t="shared" si="58"/>
        <v>1</v>
      </c>
    </row>
    <row r="612" spans="1:9">
      <c r="A612" s="1">
        <v>1700180608</v>
      </c>
      <c r="B612" s="1">
        <f t="shared" si="57"/>
        <v>17001</v>
      </c>
      <c r="C612" s="1">
        <f t="shared" si="60"/>
        <v>8</v>
      </c>
      <c r="D612" t="s">
        <v>346</v>
      </c>
      <c r="E612" t="s">
        <v>2275</v>
      </c>
      <c r="F612" s="1" t="str">
        <f t="shared" si="59"/>
        <v>周於漆</v>
      </c>
      <c r="I612" s="1">
        <f t="shared" si="58"/>
        <v>1</v>
      </c>
    </row>
    <row r="613" spans="1:9">
      <c r="A613" s="1">
        <v>1700180609</v>
      </c>
      <c r="B613" s="1">
        <f t="shared" si="57"/>
        <v>17001</v>
      </c>
      <c r="C613" s="1">
        <f t="shared" si="60"/>
        <v>8</v>
      </c>
      <c r="D613" t="s">
        <v>337</v>
      </c>
      <c r="E613" t="s">
        <v>2276</v>
      </c>
      <c r="F613" s="1" t="str">
        <f t="shared" si="59"/>
        <v>楊光先</v>
      </c>
      <c r="I613" s="1">
        <f t="shared" si="58"/>
        <v>1</v>
      </c>
    </row>
    <row r="614" spans="1:9">
      <c r="A614" s="1">
        <v>1700180610</v>
      </c>
      <c r="B614" s="1">
        <f t="shared" si="57"/>
        <v>17001</v>
      </c>
      <c r="C614" s="1">
        <f t="shared" si="60"/>
        <v>8</v>
      </c>
      <c r="D614" t="s">
        <v>1154</v>
      </c>
      <c r="E614" t="s">
        <v>2277</v>
      </c>
      <c r="F614" s="1" t="str">
        <f t="shared" si="59"/>
        <v>揭暄</v>
      </c>
      <c r="I614" s="1">
        <f t="shared" si="58"/>
        <v>1</v>
      </c>
    </row>
    <row r="615" spans="1:9">
      <c r="A615" s="1">
        <v>1700180611</v>
      </c>
      <c r="B615" s="1">
        <f t="shared" ref="B615:B646" si="61">IF(INT(A615/100000)&gt;0,INT(A615/100000),"")</f>
        <v>17001</v>
      </c>
      <c r="C615" s="1">
        <f t="shared" si="60"/>
        <v>8</v>
      </c>
      <c r="D615" t="s">
        <v>266</v>
      </c>
      <c r="E615" t="s">
        <v>2278</v>
      </c>
      <c r="F615" s="1" t="str">
        <f t="shared" si="59"/>
        <v>張永祚</v>
      </c>
      <c r="I615" s="1">
        <f t="shared" si="58"/>
        <v>1</v>
      </c>
    </row>
    <row r="616" spans="1:9">
      <c r="A616" s="1">
        <v>1700180612</v>
      </c>
      <c r="B616" s="1">
        <f t="shared" si="61"/>
        <v>17001</v>
      </c>
      <c r="C616" s="1">
        <f t="shared" si="60"/>
        <v>8</v>
      </c>
      <c r="D616" t="s">
        <v>228</v>
      </c>
      <c r="E616" t="s">
        <v>2279</v>
      </c>
      <c r="F616" s="1" t="str">
        <f t="shared" si="59"/>
        <v>焦廷琥</v>
      </c>
      <c r="I616" s="1">
        <f t="shared" si="58"/>
        <v>1</v>
      </c>
    </row>
    <row r="617" spans="1:9">
      <c r="A617" s="1">
        <v>1700180613</v>
      </c>
      <c r="B617" s="1">
        <f t="shared" si="61"/>
        <v>17001</v>
      </c>
      <c r="C617" s="1">
        <f t="shared" si="60"/>
        <v>8</v>
      </c>
      <c r="D617" t="s">
        <v>310</v>
      </c>
      <c r="E617" t="s">
        <v>2148</v>
      </c>
      <c r="F617" s="1" t="str">
        <f t="shared" si="59"/>
        <v>許桂林</v>
      </c>
      <c r="I617" s="1">
        <f t="shared" si="58"/>
        <v>1</v>
      </c>
    </row>
    <row r="618" spans="1:9">
      <c r="A618" s="1">
        <v>1700180614</v>
      </c>
      <c r="B618" s="1">
        <f t="shared" si="61"/>
        <v>17001</v>
      </c>
      <c r="C618" s="1">
        <f t="shared" si="60"/>
        <v>8</v>
      </c>
      <c r="D618" t="s">
        <v>218</v>
      </c>
      <c r="E618" t="s">
        <v>2280</v>
      </c>
      <c r="F618" s="1" t="str">
        <f t="shared" si="59"/>
        <v>王家弼</v>
      </c>
      <c r="I618" s="1">
        <f t="shared" si="58"/>
        <v>1</v>
      </c>
    </row>
    <row r="619" spans="1:9">
      <c r="A619" s="1">
        <v>1700180615</v>
      </c>
      <c r="B619" s="1">
        <f t="shared" si="61"/>
        <v>17001</v>
      </c>
      <c r="C619" s="1">
        <f t="shared" si="60"/>
        <v>8</v>
      </c>
      <c r="D619" t="s">
        <v>296</v>
      </c>
      <c r="E619" t="s">
        <v>2281</v>
      </c>
      <c r="F619" s="1" t="str">
        <f t="shared" si="59"/>
        <v>鄒漢勳</v>
      </c>
      <c r="I619" s="1">
        <f t="shared" si="58"/>
        <v>1</v>
      </c>
    </row>
    <row r="620" spans="1:9">
      <c r="A620" s="1">
        <v>1700180616</v>
      </c>
      <c r="B620" s="1">
        <f t="shared" si="61"/>
        <v>17001</v>
      </c>
      <c r="C620" s="1">
        <f t="shared" si="60"/>
        <v>8</v>
      </c>
      <c r="D620" t="s">
        <v>530</v>
      </c>
      <c r="E620" t="s">
        <v>2282</v>
      </c>
      <c r="F620" s="1" t="str">
        <f t="shared" si="59"/>
        <v>成蓉鏡</v>
      </c>
      <c r="I620" s="1">
        <f t="shared" si="58"/>
        <v>1</v>
      </c>
    </row>
    <row r="621" spans="1:9">
      <c r="A621" s="1">
        <v>1700180617</v>
      </c>
      <c r="B621" s="1">
        <f t="shared" si="61"/>
        <v>17001</v>
      </c>
      <c r="C621" s="1">
        <f t="shared" si="60"/>
        <v>8</v>
      </c>
      <c r="D621" t="s">
        <v>2283</v>
      </c>
      <c r="E621" t="s">
        <v>2284</v>
      </c>
      <c r="F621" s="1" t="str">
        <f t="shared" si="59"/>
        <v>薑希轍</v>
      </c>
      <c r="I621" s="1">
        <f t="shared" si="58"/>
        <v>1</v>
      </c>
    </row>
    <row r="622" spans="1:9">
      <c r="A622" s="1">
        <v>1700180618</v>
      </c>
      <c r="B622" s="1">
        <f t="shared" si="61"/>
        <v>17001</v>
      </c>
      <c r="C622" s="1">
        <f t="shared" si="60"/>
        <v>8</v>
      </c>
      <c r="D622" t="s">
        <v>337</v>
      </c>
      <c r="E622" t="s">
        <v>2285</v>
      </c>
      <c r="F622" s="1" t="str">
        <f t="shared" si="59"/>
        <v>楊文言</v>
      </c>
      <c r="I622" s="1">
        <f t="shared" ref="I622:I661" si="62">IF(C622="","",IF(C622=9,2,1))</f>
        <v>1</v>
      </c>
    </row>
    <row r="623" spans="1:9">
      <c r="A623" s="1">
        <v>1700180619</v>
      </c>
      <c r="B623" s="1">
        <f t="shared" si="61"/>
        <v>17001</v>
      </c>
      <c r="C623" s="1">
        <f t="shared" si="60"/>
        <v>8</v>
      </c>
      <c r="D623" t="s">
        <v>168</v>
      </c>
      <c r="E623" t="s">
        <v>2286</v>
      </c>
      <c r="F623" s="1" t="str">
        <f t="shared" si="59"/>
        <v>胡襲參</v>
      </c>
      <c r="I623" s="1">
        <f t="shared" si="62"/>
        <v>1</v>
      </c>
    </row>
    <row r="624" spans="1:9">
      <c r="A624" s="1">
        <v>1700180620</v>
      </c>
      <c r="B624" s="1">
        <f t="shared" si="61"/>
        <v>17001</v>
      </c>
      <c r="C624" s="1">
        <f t="shared" si="60"/>
        <v>8</v>
      </c>
      <c r="D624" t="s">
        <v>576</v>
      </c>
      <c r="E624" t="s">
        <v>2287</v>
      </c>
      <c r="F624" s="1" t="str">
        <f t="shared" si="59"/>
        <v>方江自</v>
      </c>
      <c r="I624" s="1">
        <f t="shared" si="62"/>
        <v>1</v>
      </c>
    </row>
    <row r="625" spans="1:9">
      <c r="A625" s="1">
        <v>1700180621</v>
      </c>
      <c r="B625" s="1">
        <f t="shared" si="61"/>
        <v>17001</v>
      </c>
      <c r="C625" s="1">
        <f t="shared" si="60"/>
        <v>8</v>
      </c>
      <c r="D625" t="s">
        <v>266</v>
      </c>
      <c r="E625" t="s">
        <v>2288</v>
      </c>
      <c r="F625" s="1" t="str">
        <f t="shared" si="59"/>
        <v>張雍敬</v>
      </c>
      <c r="I625" s="1">
        <f t="shared" si="62"/>
        <v>1</v>
      </c>
    </row>
    <row r="626" spans="1:9">
      <c r="A626" s="1">
        <v>1700180622</v>
      </c>
      <c r="B626" s="1">
        <f t="shared" si="61"/>
        <v>17001</v>
      </c>
      <c r="C626" s="1">
        <f t="shared" si="60"/>
        <v>8</v>
      </c>
      <c r="D626" t="s">
        <v>473</v>
      </c>
      <c r="E626" t="s">
        <v>2289</v>
      </c>
      <c r="F626" s="1" t="str">
        <f t="shared" si="59"/>
        <v>繆之晉</v>
      </c>
      <c r="I626" s="1">
        <f t="shared" si="62"/>
        <v>1</v>
      </c>
    </row>
    <row r="627" spans="1:9">
      <c r="A627" s="1">
        <v>1700180623</v>
      </c>
      <c r="B627" s="1">
        <f t="shared" si="61"/>
        <v>17001</v>
      </c>
      <c r="C627" s="1">
        <f t="shared" si="60"/>
        <v>8</v>
      </c>
      <c r="D627" t="s">
        <v>1337</v>
      </c>
      <c r="E627" t="s">
        <v>2290</v>
      </c>
      <c r="F627" s="1" t="str">
        <f t="shared" ref="F627:F645" si="63">_xlfn.CONCAT(D627,E627)</f>
        <v>廖廷相</v>
      </c>
      <c r="I627" s="1">
        <f t="shared" si="62"/>
        <v>1</v>
      </c>
    </row>
    <row r="628" spans="1:9">
      <c r="A628" s="1">
        <v>1700180624</v>
      </c>
      <c r="B628" s="1">
        <f t="shared" si="61"/>
        <v>17001</v>
      </c>
      <c r="C628" s="1">
        <f t="shared" si="60"/>
        <v>8</v>
      </c>
      <c r="D628" t="s">
        <v>2182</v>
      </c>
      <c r="E628" t="s">
        <v>2183</v>
      </c>
      <c r="F628" s="1" t="str">
        <f t="shared" si="63"/>
        <v>南懷仁</v>
      </c>
      <c r="I628" s="1">
        <f t="shared" si="62"/>
        <v>1</v>
      </c>
    </row>
    <row r="629" spans="1:9">
      <c r="A629" s="1">
        <v>1700180625</v>
      </c>
      <c r="B629" s="1">
        <f t="shared" si="61"/>
        <v>17001</v>
      </c>
      <c r="C629" s="1">
        <f t="shared" si="60"/>
        <v>8</v>
      </c>
      <c r="D629" t="s">
        <v>2190</v>
      </c>
      <c r="E629" t="s">
        <v>2291</v>
      </c>
      <c r="F629" s="1" t="str">
        <f t="shared" si="63"/>
        <v>閔明我</v>
      </c>
      <c r="I629" s="1">
        <f t="shared" si="62"/>
        <v>1</v>
      </c>
    </row>
    <row r="630" spans="1:9">
      <c r="A630" s="1">
        <v>1700180626</v>
      </c>
      <c r="B630" s="1">
        <f t="shared" si="61"/>
        <v>17001</v>
      </c>
      <c r="C630" s="1">
        <f t="shared" si="60"/>
        <v>8</v>
      </c>
      <c r="D630" t="s">
        <v>1190</v>
      </c>
      <c r="E630" t="s">
        <v>978</v>
      </c>
      <c r="F630" s="1" t="str">
        <f t="shared" si="63"/>
        <v>蔣友仁</v>
      </c>
      <c r="I630" s="1">
        <f t="shared" si="62"/>
        <v>1</v>
      </c>
    </row>
    <row r="631" spans="1:9">
      <c r="A631" s="1">
        <v>1700180627</v>
      </c>
      <c r="B631" s="1">
        <f t="shared" si="61"/>
        <v>17001</v>
      </c>
      <c r="C631" s="1">
        <f t="shared" si="60"/>
        <v>8</v>
      </c>
      <c r="D631" t="s">
        <v>277</v>
      </c>
      <c r="E631" t="s">
        <v>1305</v>
      </c>
      <c r="F631" s="1" t="str">
        <f t="shared" si="63"/>
        <v>李潢</v>
      </c>
      <c r="I631" s="1">
        <f t="shared" si="62"/>
        <v>1</v>
      </c>
    </row>
    <row r="632" spans="1:9">
      <c r="A632" s="1">
        <v>1700180628</v>
      </c>
      <c r="B632" s="1">
        <f t="shared" si="61"/>
        <v>17001</v>
      </c>
      <c r="C632" s="1">
        <f t="shared" si="60"/>
        <v>8</v>
      </c>
      <c r="D632" t="s">
        <v>272</v>
      </c>
      <c r="E632" t="s">
        <v>2292</v>
      </c>
      <c r="F632" s="1" t="str">
        <f t="shared" si="63"/>
        <v>宋景昌</v>
      </c>
      <c r="I632" s="1">
        <f t="shared" si="62"/>
        <v>1</v>
      </c>
    </row>
    <row r="633" spans="1:9">
      <c r="A633" s="1">
        <v>1700180629</v>
      </c>
      <c r="B633" s="1">
        <f t="shared" si="61"/>
        <v>17001</v>
      </c>
      <c r="C633" s="1">
        <f t="shared" si="60"/>
        <v>8</v>
      </c>
      <c r="D633" t="s">
        <v>359</v>
      </c>
      <c r="E633" t="s">
        <v>2293</v>
      </c>
      <c r="F633" s="1" t="str">
        <f t="shared" si="63"/>
        <v>杜知耕</v>
      </c>
      <c r="I633" s="1">
        <f t="shared" si="62"/>
        <v>1</v>
      </c>
    </row>
    <row r="634" spans="1:9">
      <c r="A634" s="1">
        <v>1700180630</v>
      </c>
      <c r="B634" s="1">
        <f t="shared" si="61"/>
        <v>17001</v>
      </c>
      <c r="C634" s="1">
        <f t="shared" si="60"/>
        <v>8</v>
      </c>
      <c r="D634" t="s">
        <v>576</v>
      </c>
      <c r="E634" t="s">
        <v>2294</v>
      </c>
      <c r="F634" s="1" t="str">
        <f t="shared" si="63"/>
        <v>方中通</v>
      </c>
      <c r="I634" s="1">
        <f t="shared" si="62"/>
        <v>1</v>
      </c>
    </row>
    <row r="635" spans="1:9">
      <c r="A635" s="1">
        <v>1700180631</v>
      </c>
      <c r="B635" s="1">
        <f t="shared" si="61"/>
        <v>17001</v>
      </c>
      <c r="C635" s="1">
        <f t="shared" si="60"/>
        <v>8</v>
      </c>
      <c r="D635" t="s">
        <v>350</v>
      </c>
      <c r="E635" t="s">
        <v>2295</v>
      </c>
      <c r="F635" s="1" t="str">
        <f t="shared" si="63"/>
        <v>陳訏</v>
      </c>
      <c r="I635" s="1">
        <f t="shared" si="62"/>
        <v>1</v>
      </c>
    </row>
    <row r="636" spans="1:9">
      <c r="A636" s="1">
        <v>1700180632</v>
      </c>
      <c r="B636" s="1">
        <f t="shared" si="61"/>
        <v>17001</v>
      </c>
      <c r="C636" s="1">
        <f t="shared" si="60"/>
        <v>8</v>
      </c>
      <c r="D636" t="s">
        <v>231</v>
      </c>
      <c r="E636" t="s">
        <v>2296</v>
      </c>
      <c r="F636" s="1" t="str">
        <f t="shared" si="63"/>
        <v>黃百家</v>
      </c>
      <c r="I636" s="1">
        <f t="shared" si="62"/>
        <v>1</v>
      </c>
    </row>
    <row r="637" spans="1:9">
      <c r="A637" s="1">
        <v>1700180633</v>
      </c>
      <c r="B637" s="1">
        <f t="shared" si="61"/>
        <v>17001</v>
      </c>
      <c r="C637" s="1">
        <f t="shared" si="60"/>
        <v>8</v>
      </c>
      <c r="D637" t="s">
        <v>350</v>
      </c>
      <c r="E637" t="s">
        <v>2297</v>
      </c>
      <c r="F637" s="1" t="str">
        <f t="shared" si="63"/>
        <v>陳世仁</v>
      </c>
      <c r="I637" s="1">
        <f t="shared" si="62"/>
        <v>1</v>
      </c>
    </row>
    <row r="638" spans="1:9">
      <c r="A638" s="1">
        <v>1700180634</v>
      </c>
      <c r="B638" s="1">
        <f t="shared" si="61"/>
        <v>17001</v>
      </c>
      <c r="C638" s="1">
        <f t="shared" si="60"/>
        <v>8</v>
      </c>
      <c r="D638" t="s">
        <v>1004</v>
      </c>
      <c r="E638" t="s">
        <v>2298</v>
      </c>
      <c r="F638" s="1" t="str">
        <f t="shared" si="63"/>
        <v>莊亨陽</v>
      </c>
      <c r="I638" s="1">
        <f t="shared" si="62"/>
        <v>1</v>
      </c>
    </row>
    <row r="639" spans="1:9">
      <c r="A639" s="1">
        <v>1700180635</v>
      </c>
      <c r="B639" s="1">
        <f t="shared" si="61"/>
        <v>17001</v>
      </c>
      <c r="C639" s="1">
        <f t="shared" si="60"/>
        <v>8</v>
      </c>
      <c r="D639" t="s">
        <v>1487</v>
      </c>
      <c r="E639" t="s">
        <v>2299</v>
      </c>
      <c r="F639" s="1" t="str">
        <f t="shared" si="63"/>
        <v>屠文漪</v>
      </c>
      <c r="I639" s="1">
        <f t="shared" si="62"/>
        <v>1</v>
      </c>
    </row>
    <row r="640" spans="1:9">
      <c r="A640" s="1">
        <v>1700180636</v>
      </c>
      <c r="B640" s="1">
        <f t="shared" si="61"/>
        <v>17001</v>
      </c>
      <c r="C640" s="1">
        <f t="shared" si="60"/>
        <v>8</v>
      </c>
      <c r="D640" t="s">
        <v>277</v>
      </c>
      <c r="E640" t="s">
        <v>2300</v>
      </c>
      <c r="F640" s="1" t="str">
        <f t="shared" si="63"/>
        <v>李長茂</v>
      </c>
      <c r="I640" s="1">
        <f t="shared" si="62"/>
        <v>1</v>
      </c>
    </row>
    <row r="641" spans="1:9">
      <c r="A641" s="1">
        <v>1700180637</v>
      </c>
      <c r="B641" s="1">
        <f t="shared" si="61"/>
        <v>17001</v>
      </c>
      <c r="C641" s="1">
        <f t="shared" si="60"/>
        <v>8</v>
      </c>
      <c r="D641" t="s">
        <v>1146</v>
      </c>
      <c r="E641" t="s">
        <v>2184</v>
      </c>
      <c r="F641" s="1" t="str">
        <f t="shared" si="63"/>
        <v>安圖</v>
      </c>
      <c r="I641" s="1">
        <f t="shared" si="62"/>
        <v>1</v>
      </c>
    </row>
    <row r="642" spans="1:9">
      <c r="A642" s="1">
        <v>1700180638</v>
      </c>
      <c r="B642" s="1">
        <f t="shared" si="61"/>
        <v>17001</v>
      </c>
      <c r="C642" s="1">
        <f t="shared" ref="C642:C693" si="64">IF(MOD(INT(A642/10000),10)&gt;0,MOD(INT(A642/10000),10),"")</f>
        <v>8</v>
      </c>
      <c r="D642" t="s">
        <v>350</v>
      </c>
      <c r="E642" t="s">
        <v>2301</v>
      </c>
      <c r="F642" s="1" t="str">
        <f t="shared" si="63"/>
        <v>陳際新</v>
      </c>
      <c r="I642" s="1">
        <f t="shared" si="62"/>
        <v>1</v>
      </c>
    </row>
    <row r="643" spans="1:9">
      <c r="A643" s="1">
        <v>1700180639</v>
      </c>
      <c r="B643" s="1">
        <f t="shared" si="61"/>
        <v>17001</v>
      </c>
      <c r="C643" s="1">
        <f t="shared" si="64"/>
        <v>8</v>
      </c>
      <c r="D643" t="s">
        <v>402</v>
      </c>
      <c r="E643" t="s">
        <v>2302</v>
      </c>
      <c r="F643" s="1" t="str">
        <f t="shared" si="63"/>
        <v>吳思孝</v>
      </c>
      <c r="I643" s="1">
        <f t="shared" si="62"/>
        <v>1</v>
      </c>
    </row>
    <row r="644" spans="1:9">
      <c r="A644" s="1">
        <v>1700180640</v>
      </c>
      <c r="B644" s="1">
        <f t="shared" si="61"/>
        <v>17001</v>
      </c>
      <c r="C644" s="1">
        <f t="shared" si="64"/>
        <v>8</v>
      </c>
      <c r="D644" t="s">
        <v>250</v>
      </c>
      <c r="E644" t="s">
        <v>2303</v>
      </c>
      <c r="F644" s="1" t="str">
        <f t="shared" si="63"/>
        <v>孔继涵</v>
      </c>
      <c r="I644" s="1">
        <f t="shared" si="62"/>
        <v>1</v>
      </c>
    </row>
    <row r="645" spans="1:9">
      <c r="A645" s="1">
        <v>1700180641</v>
      </c>
      <c r="B645" s="1">
        <f t="shared" si="61"/>
        <v>17001</v>
      </c>
      <c r="C645" s="1">
        <f t="shared" si="64"/>
        <v>8</v>
      </c>
      <c r="D645" t="s">
        <v>266</v>
      </c>
      <c r="E645" t="s">
        <v>2304</v>
      </c>
      <c r="F645" s="1" t="str">
        <f t="shared" si="63"/>
        <v>張敦仁</v>
      </c>
      <c r="I645" s="1">
        <f t="shared" si="62"/>
        <v>1</v>
      </c>
    </row>
    <row r="646" spans="1:9">
      <c r="A646" s="1">
        <v>1700180642</v>
      </c>
      <c r="B646" s="1">
        <f t="shared" si="61"/>
        <v>17001</v>
      </c>
      <c r="C646" s="1">
        <f t="shared" si="64"/>
        <v>8</v>
      </c>
      <c r="D646" t="s">
        <v>228</v>
      </c>
      <c r="E646" t="s">
        <v>2305</v>
      </c>
      <c r="F646" s="1" t="str">
        <f t="shared" ref="F646:F693" si="65">_xlfn.CONCAT(D646,E646)</f>
        <v>焦循</v>
      </c>
      <c r="I646" s="1">
        <f t="shared" si="62"/>
        <v>1</v>
      </c>
    </row>
    <row r="647" spans="1:9">
      <c r="A647" s="1">
        <v>1700180643</v>
      </c>
      <c r="B647" s="1">
        <f t="shared" ref="B647:B676" si="66">IF(INT(A647/100000)&gt;0,INT(A647/100000),"")</f>
        <v>17001</v>
      </c>
      <c r="C647" s="1">
        <f t="shared" si="64"/>
        <v>8</v>
      </c>
      <c r="D647" t="s">
        <v>522</v>
      </c>
      <c r="E647" t="s">
        <v>2306</v>
      </c>
      <c r="F647" s="1" t="str">
        <f t="shared" si="65"/>
        <v>江萊</v>
      </c>
      <c r="I647" s="1">
        <f t="shared" si="62"/>
        <v>1</v>
      </c>
    </row>
    <row r="648" spans="1:9">
      <c r="A648" s="1">
        <v>1700180644</v>
      </c>
      <c r="B648" s="1">
        <f t="shared" si="66"/>
        <v>17001</v>
      </c>
      <c r="C648" s="1">
        <f t="shared" si="64"/>
        <v>8</v>
      </c>
      <c r="D648" t="s">
        <v>277</v>
      </c>
      <c r="E648" t="s">
        <v>2307</v>
      </c>
      <c r="F648" s="1" t="str">
        <f t="shared" si="65"/>
        <v>李銳</v>
      </c>
      <c r="I648" s="1">
        <f t="shared" si="62"/>
        <v>1</v>
      </c>
    </row>
    <row r="649" spans="1:9">
      <c r="A649" s="1">
        <v>1700180645</v>
      </c>
      <c r="B649" s="1">
        <f t="shared" si="66"/>
        <v>17001</v>
      </c>
      <c r="C649" s="1">
        <f t="shared" si="64"/>
        <v>8</v>
      </c>
      <c r="D649" t="s">
        <v>248</v>
      </c>
      <c r="E649" t="s">
        <v>592</v>
      </c>
      <c r="F649" s="1" t="str">
        <f t="shared" si="65"/>
        <v>劉衡</v>
      </c>
      <c r="I649" s="1">
        <f t="shared" si="62"/>
        <v>1</v>
      </c>
    </row>
    <row r="650" spans="1:9">
      <c r="A650" s="1">
        <v>1700180646</v>
      </c>
      <c r="B650" s="1">
        <f t="shared" si="66"/>
        <v>17001</v>
      </c>
      <c r="C650" s="1">
        <f t="shared" si="64"/>
        <v>8</v>
      </c>
      <c r="D650" t="s">
        <v>254</v>
      </c>
      <c r="E650" t="s">
        <v>2308</v>
      </c>
      <c r="F650" s="1" t="str">
        <f t="shared" si="65"/>
        <v>董誠</v>
      </c>
      <c r="I650" s="1">
        <f t="shared" si="62"/>
        <v>1</v>
      </c>
    </row>
    <row r="651" spans="1:9">
      <c r="A651" s="1">
        <v>1700180647</v>
      </c>
      <c r="B651" s="1">
        <f t="shared" si="66"/>
        <v>17001</v>
      </c>
      <c r="C651" s="1">
        <f t="shared" si="64"/>
        <v>8</v>
      </c>
      <c r="D651" t="s">
        <v>1025</v>
      </c>
      <c r="E651" t="s">
        <v>2309</v>
      </c>
      <c r="F651" s="1" t="str">
        <f t="shared" si="65"/>
        <v>項名達</v>
      </c>
      <c r="I651" s="1">
        <f t="shared" si="62"/>
        <v>1</v>
      </c>
    </row>
    <row r="652" spans="1:9">
      <c r="A652" s="1">
        <v>1700180648</v>
      </c>
      <c r="B652" s="1">
        <f t="shared" si="66"/>
        <v>17001</v>
      </c>
      <c r="C652" s="1">
        <f t="shared" si="64"/>
        <v>8</v>
      </c>
      <c r="D652" t="s">
        <v>260</v>
      </c>
      <c r="E652" t="s">
        <v>2083</v>
      </c>
      <c r="F652" s="1" t="str">
        <f t="shared" si="65"/>
        <v>戴煦</v>
      </c>
      <c r="I652" s="1">
        <f t="shared" si="62"/>
        <v>1</v>
      </c>
    </row>
    <row r="653" spans="1:9">
      <c r="A653" s="1">
        <v>1700180649</v>
      </c>
      <c r="B653" s="1">
        <f t="shared" si="66"/>
        <v>17001</v>
      </c>
      <c r="C653" s="1">
        <f t="shared" si="64"/>
        <v>8</v>
      </c>
      <c r="D653" t="s">
        <v>176</v>
      </c>
      <c r="E653" t="s">
        <v>2310</v>
      </c>
      <c r="F653" s="1" t="str">
        <f t="shared" si="65"/>
        <v>鄭複光</v>
      </c>
      <c r="I653" s="1">
        <f t="shared" si="62"/>
        <v>1</v>
      </c>
    </row>
    <row r="654" spans="1:9">
      <c r="A654" s="1">
        <v>1700180650</v>
      </c>
      <c r="B654" s="1">
        <f t="shared" si="66"/>
        <v>17001</v>
      </c>
      <c r="C654" s="1">
        <f t="shared" si="64"/>
        <v>8</v>
      </c>
      <c r="D654" t="s">
        <v>325</v>
      </c>
      <c r="E654" t="s">
        <v>2311</v>
      </c>
      <c r="F654" s="1" t="str">
        <f t="shared" si="65"/>
        <v>徐有壬</v>
      </c>
      <c r="I654" s="1">
        <f t="shared" si="62"/>
        <v>1</v>
      </c>
    </row>
    <row r="655" spans="1:9">
      <c r="A655" s="1">
        <v>1700180651</v>
      </c>
      <c r="B655" s="1">
        <f t="shared" si="66"/>
        <v>17001</v>
      </c>
      <c r="C655" s="1">
        <f t="shared" si="64"/>
        <v>8</v>
      </c>
      <c r="D655" t="s">
        <v>427</v>
      </c>
      <c r="E655" t="s">
        <v>2312</v>
      </c>
      <c r="F655" s="1" t="str">
        <f t="shared" si="65"/>
        <v>夏鸞翔</v>
      </c>
      <c r="I655" s="1">
        <f t="shared" si="62"/>
        <v>1</v>
      </c>
    </row>
    <row r="656" spans="1:9">
      <c r="A656" s="1">
        <v>1700180652</v>
      </c>
      <c r="B656" s="1">
        <f t="shared" si="66"/>
        <v>17001</v>
      </c>
      <c r="C656" s="1">
        <f t="shared" si="64"/>
        <v>8</v>
      </c>
      <c r="D656" t="s">
        <v>277</v>
      </c>
      <c r="E656" t="s">
        <v>2313</v>
      </c>
      <c r="F656" s="1" t="str">
        <f t="shared" si="65"/>
        <v>李善蘭</v>
      </c>
      <c r="I656" s="1">
        <f t="shared" si="62"/>
        <v>1</v>
      </c>
    </row>
    <row r="657" spans="1:9">
      <c r="A657" s="1">
        <v>1700180653</v>
      </c>
      <c r="B657" s="1">
        <f t="shared" si="66"/>
        <v>17001</v>
      </c>
      <c r="C657" s="1">
        <f t="shared" si="64"/>
        <v>8</v>
      </c>
      <c r="D657" t="s">
        <v>337</v>
      </c>
      <c r="E657" t="s">
        <v>2314</v>
      </c>
      <c r="F657" s="1" t="str">
        <f t="shared" si="65"/>
        <v>楊晨</v>
      </c>
      <c r="I657" s="1">
        <f t="shared" si="62"/>
        <v>1</v>
      </c>
    </row>
    <row r="658" spans="1:9">
      <c r="A658" s="1">
        <v>1700180654</v>
      </c>
      <c r="B658" s="1">
        <f t="shared" si="66"/>
        <v>17001</v>
      </c>
      <c r="C658" s="1">
        <f t="shared" si="64"/>
        <v>8</v>
      </c>
      <c r="D658" t="s">
        <v>661</v>
      </c>
      <c r="E658" t="s">
        <v>2315</v>
      </c>
      <c r="F658" s="1" t="str">
        <f t="shared" si="65"/>
        <v>朱銘盤</v>
      </c>
      <c r="I658" s="1">
        <f t="shared" si="62"/>
        <v>1</v>
      </c>
    </row>
    <row r="659" spans="1:9">
      <c r="A659" s="1">
        <v>1700180655</v>
      </c>
      <c r="B659" s="1">
        <f t="shared" si="66"/>
        <v>17001</v>
      </c>
      <c r="C659" s="1">
        <f t="shared" si="64"/>
        <v>8</v>
      </c>
      <c r="D659" t="s">
        <v>587</v>
      </c>
      <c r="E659" t="s">
        <v>2316</v>
      </c>
      <c r="F659" s="1" t="str">
        <f t="shared" si="65"/>
        <v>錢儀吉</v>
      </c>
      <c r="I659" s="1">
        <f t="shared" si="62"/>
        <v>1</v>
      </c>
    </row>
    <row r="660" spans="1:9">
      <c r="A660" s="1">
        <v>1700180656</v>
      </c>
      <c r="B660" s="1">
        <f t="shared" si="66"/>
        <v>17001</v>
      </c>
      <c r="C660" s="1">
        <f t="shared" si="64"/>
        <v>8</v>
      </c>
      <c r="D660" t="s">
        <v>624</v>
      </c>
      <c r="E660" t="s">
        <v>2317</v>
      </c>
      <c r="F660" s="1" t="str">
        <f t="shared" si="65"/>
        <v>葉渭清</v>
      </c>
      <c r="I660" s="1">
        <f t="shared" si="62"/>
        <v>1</v>
      </c>
    </row>
    <row r="661" spans="1:9">
      <c r="A661" s="1">
        <v>1700180657</v>
      </c>
      <c r="B661" s="1">
        <f t="shared" si="66"/>
        <v>17001</v>
      </c>
      <c r="C661" s="1">
        <f t="shared" si="64"/>
        <v>8</v>
      </c>
      <c r="D661" t="s">
        <v>603</v>
      </c>
      <c r="E661" t="s">
        <v>2318</v>
      </c>
      <c r="F661" s="1" t="str">
        <f t="shared" si="65"/>
        <v>龍文彬</v>
      </c>
      <c r="I661" s="1">
        <f t="shared" si="62"/>
        <v>1</v>
      </c>
    </row>
    <row r="662" spans="1:9">
      <c r="A662" s="1">
        <v>1700180658</v>
      </c>
      <c r="B662" s="1">
        <f t="shared" si="66"/>
        <v>17001</v>
      </c>
      <c r="C662" s="1">
        <f t="shared" si="64"/>
        <v>8</v>
      </c>
      <c r="D662" t="s">
        <v>2319</v>
      </c>
      <c r="E662" t="s">
        <v>2320</v>
      </c>
      <c r="F662" s="1" t="str">
        <f t="shared" si="65"/>
        <v>崑岡</v>
      </c>
      <c r="I662" s="1">
        <f t="shared" ref="I662:I693" si="67">IF(C662="","",IF(C662=9,2,1))</f>
        <v>1</v>
      </c>
    </row>
    <row r="663" spans="1:9">
      <c r="A663" s="1">
        <v>1700180659</v>
      </c>
      <c r="B663" s="1">
        <f t="shared" si="66"/>
        <v>17001</v>
      </c>
      <c r="C663" s="1">
        <f t="shared" si="64"/>
        <v>8</v>
      </c>
      <c r="D663" t="s">
        <v>402</v>
      </c>
      <c r="E663" t="s">
        <v>2321</v>
      </c>
      <c r="F663" s="1" t="str">
        <f t="shared" si="65"/>
        <v>吳樹梅</v>
      </c>
      <c r="I663" s="1">
        <f t="shared" si="67"/>
        <v>1</v>
      </c>
    </row>
    <row r="664" spans="1:9">
      <c r="A664" s="1">
        <v>1700180660</v>
      </c>
      <c r="B664" s="1">
        <f t="shared" si="66"/>
        <v>17001</v>
      </c>
      <c r="C664" s="1">
        <f t="shared" si="64"/>
        <v>8</v>
      </c>
      <c r="D664" t="s">
        <v>2322</v>
      </c>
      <c r="E664" t="s">
        <v>2323</v>
      </c>
      <c r="F664" s="1" t="str">
        <f t="shared" si="65"/>
        <v>閻鎮珩</v>
      </c>
      <c r="I664" s="1">
        <f t="shared" si="67"/>
        <v>1</v>
      </c>
    </row>
    <row r="665" spans="1:9">
      <c r="A665" s="1">
        <v>1700180661</v>
      </c>
      <c r="B665" s="1">
        <f t="shared" si="66"/>
        <v>17001</v>
      </c>
      <c r="C665" s="1">
        <f t="shared" si="64"/>
        <v>8</v>
      </c>
      <c r="D665" t="s">
        <v>248</v>
      </c>
      <c r="E665" t="s">
        <v>2324</v>
      </c>
      <c r="F665" s="1" t="str">
        <f t="shared" si="65"/>
        <v>劉啟端</v>
      </c>
      <c r="I665" s="1">
        <f t="shared" si="67"/>
        <v>1</v>
      </c>
    </row>
    <row r="666" spans="1:9">
      <c r="A666" s="1">
        <v>1700180662</v>
      </c>
      <c r="B666" s="1">
        <f t="shared" si="66"/>
        <v>17001</v>
      </c>
      <c r="C666" s="1">
        <f t="shared" si="64"/>
        <v>8</v>
      </c>
      <c r="D666" t="s">
        <v>402</v>
      </c>
      <c r="E666" t="s">
        <v>2325</v>
      </c>
      <c r="F666" s="1" t="str">
        <f t="shared" si="65"/>
        <v>吳榮光</v>
      </c>
      <c r="I666" s="1">
        <f t="shared" si="67"/>
        <v>1</v>
      </c>
    </row>
    <row r="667" spans="1:9">
      <c r="A667" s="1">
        <v>1700180663</v>
      </c>
      <c r="B667" s="1">
        <f t="shared" si="66"/>
        <v>17001</v>
      </c>
      <c r="C667" s="1">
        <f t="shared" si="64"/>
        <v>8</v>
      </c>
      <c r="D667" t="s">
        <v>218</v>
      </c>
      <c r="E667" t="s">
        <v>2326</v>
      </c>
      <c r="F667" s="1" t="str">
        <f t="shared" si="65"/>
        <v>王慶雲</v>
      </c>
      <c r="I667" s="1">
        <f t="shared" si="67"/>
        <v>1</v>
      </c>
    </row>
    <row r="668" spans="1:9">
      <c r="A668" s="1">
        <v>1700180664</v>
      </c>
      <c r="B668" s="1">
        <f t="shared" si="66"/>
        <v>17001</v>
      </c>
      <c r="C668" s="1">
        <f t="shared" si="64"/>
        <v>8</v>
      </c>
      <c r="D668" t="s">
        <v>248</v>
      </c>
      <c r="E668" t="s">
        <v>2327</v>
      </c>
      <c r="F668" s="1" t="str">
        <f t="shared" si="65"/>
        <v>劉錦藻</v>
      </c>
      <c r="I668" s="1">
        <f t="shared" si="67"/>
        <v>1</v>
      </c>
    </row>
    <row r="669" spans="1:9">
      <c r="A669" s="1">
        <v>1700180665</v>
      </c>
      <c r="B669" s="1">
        <f t="shared" si="66"/>
        <v>17001</v>
      </c>
      <c r="C669" s="1">
        <f t="shared" si="64"/>
        <v>8</v>
      </c>
      <c r="E669" t="s">
        <v>2328</v>
      </c>
      <c r="F669" s="1" t="str">
        <f t="shared" si="65"/>
        <v>素爾訥</v>
      </c>
      <c r="I669" s="1">
        <f t="shared" si="67"/>
        <v>1</v>
      </c>
    </row>
    <row r="670" spans="1:9">
      <c r="A670" s="1">
        <v>1700180666</v>
      </c>
      <c r="B670" s="1">
        <f t="shared" si="66"/>
        <v>17001</v>
      </c>
      <c r="C670" s="1">
        <f t="shared" si="64"/>
        <v>8</v>
      </c>
      <c r="D670" t="s">
        <v>277</v>
      </c>
      <c r="E670" t="s">
        <v>2329</v>
      </c>
      <c r="F670" s="1" t="str">
        <f t="shared" si="65"/>
        <v>李調元</v>
      </c>
      <c r="I670" s="1">
        <f t="shared" si="67"/>
        <v>1</v>
      </c>
    </row>
    <row r="671" spans="1:9">
      <c r="A671" s="1">
        <v>1700180667</v>
      </c>
      <c r="B671" s="1">
        <f t="shared" si="66"/>
        <v>17001</v>
      </c>
      <c r="C671" s="1">
        <f t="shared" si="64"/>
        <v>8</v>
      </c>
      <c r="D671" t="s">
        <v>359</v>
      </c>
      <c r="E671" t="s">
        <v>2330</v>
      </c>
      <c r="F671" s="1" t="str">
        <f t="shared" si="65"/>
        <v>杜受田</v>
      </c>
      <c r="I671" s="1">
        <f t="shared" si="67"/>
        <v>1</v>
      </c>
    </row>
    <row r="672" spans="1:9">
      <c r="A672" s="1">
        <v>1700180668</v>
      </c>
      <c r="B672" s="1">
        <f t="shared" si="66"/>
        <v>17001</v>
      </c>
      <c r="C672" s="1">
        <f t="shared" si="64"/>
        <v>8</v>
      </c>
      <c r="D672" t="s">
        <v>1884</v>
      </c>
      <c r="E672" t="s">
        <v>2331</v>
      </c>
      <c r="F672" s="1" t="str">
        <f t="shared" si="65"/>
        <v>英匯</v>
      </c>
      <c r="I672" s="1">
        <f t="shared" si="67"/>
        <v>1</v>
      </c>
    </row>
    <row r="673" spans="1:9">
      <c r="A673" s="1">
        <v>1700180669</v>
      </c>
      <c r="B673" s="1">
        <f t="shared" si="66"/>
        <v>17001</v>
      </c>
      <c r="C673" s="1">
        <f t="shared" si="64"/>
        <v>8</v>
      </c>
      <c r="D673" t="s">
        <v>231</v>
      </c>
      <c r="E673" t="s">
        <v>2332</v>
      </c>
      <c r="F673" s="1" t="str">
        <f t="shared" si="65"/>
        <v>黃崇蘭</v>
      </c>
      <c r="I673" s="1">
        <f t="shared" si="67"/>
        <v>1</v>
      </c>
    </row>
    <row r="674" spans="1:9">
      <c r="A674" s="1">
        <v>1700180670</v>
      </c>
      <c r="B674" s="1">
        <f t="shared" si="66"/>
        <v>17001</v>
      </c>
      <c r="C674" s="1">
        <f t="shared" si="64"/>
        <v>8</v>
      </c>
      <c r="D674" t="s">
        <v>233</v>
      </c>
      <c r="E674" t="s">
        <v>2333</v>
      </c>
      <c r="F674" s="1" t="str">
        <f t="shared" si="65"/>
        <v>趙學曾</v>
      </c>
      <c r="I674" s="1">
        <f t="shared" si="67"/>
        <v>1</v>
      </c>
    </row>
    <row r="675" spans="1:9">
      <c r="A675" s="1">
        <v>1700180671</v>
      </c>
      <c r="B675" s="1">
        <f t="shared" si="66"/>
        <v>17001</v>
      </c>
      <c r="C675" s="1">
        <f t="shared" si="64"/>
        <v>8</v>
      </c>
      <c r="D675" t="s">
        <v>248</v>
      </c>
      <c r="E675" t="s">
        <v>2334</v>
      </c>
      <c r="F675" s="1" t="str">
        <f t="shared" si="65"/>
        <v>劉光蕡</v>
      </c>
      <c r="I675" s="1">
        <f t="shared" si="67"/>
        <v>1</v>
      </c>
    </row>
    <row r="676" spans="1:9">
      <c r="A676" s="1">
        <v>1700180672</v>
      </c>
      <c r="B676" s="1">
        <f t="shared" si="66"/>
        <v>17001</v>
      </c>
      <c r="C676" s="1">
        <f t="shared" si="64"/>
        <v>8</v>
      </c>
      <c r="D676" t="s">
        <v>266</v>
      </c>
      <c r="E676" t="s">
        <v>2335</v>
      </c>
      <c r="F676" s="1" t="str">
        <f t="shared" si="65"/>
        <v>張百熙</v>
      </c>
      <c r="I676" s="1">
        <f t="shared" si="67"/>
        <v>1</v>
      </c>
    </row>
    <row r="677" spans="1:9">
      <c r="A677" s="1">
        <v>1700180673</v>
      </c>
      <c r="B677" s="1">
        <f t="shared" ref="B677:B708" si="68">IF(INT(A677/100000)&gt;0,INT(A677/100000),"")</f>
        <v>17001</v>
      </c>
      <c r="C677" s="1">
        <f t="shared" si="64"/>
        <v>8</v>
      </c>
      <c r="D677" t="s">
        <v>589</v>
      </c>
      <c r="E677" t="s">
        <v>2336</v>
      </c>
      <c r="F677" s="1" t="str">
        <f t="shared" si="65"/>
        <v>孫彤</v>
      </c>
      <c r="I677" s="1">
        <f t="shared" si="67"/>
        <v>1</v>
      </c>
    </row>
    <row r="678" spans="1:9">
      <c r="A678" s="1">
        <v>1700180674</v>
      </c>
      <c r="B678" s="1">
        <f t="shared" si="68"/>
        <v>17001</v>
      </c>
      <c r="C678" s="1">
        <f t="shared" si="64"/>
        <v>8</v>
      </c>
      <c r="D678" t="s">
        <v>250</v>
      </c>
      <c r="E678" t="s">
        <v>2337</v>
      </c>
      <c r="F678" s="1" t="str">
        <f t="shared" si="65"/>
        <v>孔毓圻</v>
      </c>
      <c r="I678" s="1">
        <f t="shared" si="67"/>
        <v>1</v>
      </c>
    </row>
    <row r="679" spans="1:9">
      <c r="A679" s="1">
        <v>1700180675</v>
      </c>
      <c r="B679" s="1">
        <f t="shared" si="68"/>
        <v>17001</v>
      </c>
      <c r="C679" s="1">
        <f t="shared" si="64"/>
        <v>8</v>
      </c>
      <c r="D679" t="s">
        <v>784</v>
      </c>
      <c r="E679" t="s">
        <v>2338</v>
      </c>
      <c r="F679" s="1" t="str">
        <f t="shared" si="65"/>
        <v>金居敬</v>
      </c>
      <c r="I679" s="1">
        <f t="shared" si="67"/>
        <v>1</v>
      </c>
    </row>
    <row r="680" spans="1:9">
      <c r="A680" s="1">
        <v>1700180676</v>
      </c>
      <c r="B680" s="1">
        <f t="shared" si="68"/>
        <v>17001</v>
      </c>
      <c r="C680" s="1">
        <f t="shared" si="64"/>
        <v>8</v>
      </c>
      <c r="D680" t="s">
        <v>218</v>
      </c>
      <c r="E680" t="s">
        <v>2339</v>
      </c>
      <c r="F680" s="1" t="str">
        <f t="shared" si="65"/>
        <v>王掞</v>
      </c>
      <c r="I680" s="1">
        <f t="shared" si="67"/>
        <v>1</v>
      </c>
    </row>
    <row r="681" spans="1:9">
      <c r="A681" s="1">
        <v>1700180677</v>
      </c>
      <c r="B681" s="1">
        <f t="shared" si="68"/>
        <v>17001</v>
      </c>
      <c r="C681" s="1">
        <f t="shared" si="64"/>
        <v>8</v>
      </c>
      <c r="D681" t="s">
        <v>218</v>
      </c>
      <c r="E681" t="s">
        <v>2340</v>
      </c>
      <c r="F681" s="1" t="str">
        <f t="shared" si="65"/>
        <v>王原祁</v>
      </c>
      <c r="I681" s="1">
        <f t="shared" si="67"/>
        <v>1</v>
      </c>
    </row>
    <row r="682" spans="1:9">
      <c r="A682" s="1">
        <v>1700180678</v>
      </c>
      <c r="B682" s="1">
        <f t="shared" si="68"/>
        <v>17001</v>
      </c>
      <c r="C682" s="1">
        <f t="shared" si="64"/>
        <v>8</v>
      </c>
      <c r="D682" t="s">
        <v>218</v>
      </c>
      <c r="E682" t="s">
        <v>2341</v>
      </c>
      <c r="F682" s="1" t="str">
        <f t="shared" si="65"/>
        <v>王奕清</v>
      </c>
      <c r="I682" s="1">
        <f t="shared" si="67"/>
        <v>1</v>
      </c>
    </row>
    <row r="683" spans="1:9">
      <c r="A683" s="1">
        <v>1700180679</v>
      </c>
      <c r="B683" s="1">
        <f t="shared" si="68"/>
        <v>17001</v>
      </c>
      <c r="C683" s="1">
        <f t="shared" si="64"/>
        <v>8</v>
      </c>
      <c r="D683" t="s">
        <v>277</v>
      </c>
      <c r="E683" t="s">
        <v>2342</v>
      </c>
      <c r="F683" s="1" t="str">
        <f t="shared" si="65"/>
        <v>李玉鳴</v>
      </c>
      <c r="I683" s="1">
        <f t="shared" si="67"/>
        <v>1</v>
      </c>
    </row>
    <row r="684" spans="1:9">
      <c r="A684" s="1">
        <v>1700180680</v>
      </c>
      <c r="B684" s="1">
        <f t="shared" si="68"/>
        <v>17001</v>
      </c>
      <c r="C684" s="1">
        <f t="shared" si="64"/>
        <v>8</v>
      </c>
      <c r="E684" t="s">
        <v>2343</v>
      </c>
      <c r="F684" s="1" t="str">
        <f t="shared" si="65"/>
        <v>福隆安</v>
      </c>
      <c r="I684" s="1">
        <f t="shared" si="67"/>
        <v>1</v>
      </c>
    </row>
    <row r="685" spans="1:9">
      <c r="A685" s="1">
        <v>1700180681</v>
      </c>
      <c r="B685" s="1">
        <f t="shared" si="68"/>
        <v>17001</v>
      </c>
      <c r="C685" s="1">
        <f t="shared" si="64"/>
        <v>8</v>
      </c>
      <c r="D685" t="s">
        <v>545</v>
      </c>
      <c r="E685" t="s">
        <v>2344</v>
      </c>
      <c r="F685" s="1" t="str">
        <f t="shared" si="65"/>
        <v>高晉</v>
      </c>
      <c r="I685" s="1">
        <f t="shared" si="67"/>
        <v>1</v>
      </c>
    </row>
    <row r="686" spans="1:9">
      <c r="A686" s="1">
        <v>1700180682</v>
      </c>
      <c r="B686" s="1">
        <f t="shared" si="68"/>
        <v>17001</v>
      </c>
      <c r="C686" s="1">
        <f t="shared" si="64"/>
        <v>8</v>
      </c>
      <c r="E686" t="s">
        <v>2345</v>
      </c>
      <c r="F686" s="1" t="str">
        <f t="shared" si="65"/>
        <v>薩載</v>
      </c>
      <c r="I686" s="1">
        <f t="shared" si="67"/>
        <v>1</v>
      </c>
    </row>
    <row r="687" spans="1:9">
      <c r="A687" s="1">
        <v>1700180683</v>
      </c>
      <c r="B687" s="1">
        <f t="shared" si="68"/>
        <v>17001</v>
      </c>
      <c r="C687" s="1">
        <f t="shared" si="64"/>
        <v>8</v>
      </c>
      <c r="E687" t="s">
        <v>2346</v>
      </c>
      <c r="F687" s="1" t="str">
        <f t="shared" si="65"/>
        <v>索寧安</v>
      </c>
      <c r="I687" s="1">
        <f t="shared" si="67"/>
        <v>1</v>
      </c>
    </row>
    <row r="688" spans="1:9">
      <c r="A688" s="1">
        <v>1700180684</v>
      </c>
      <c r="B688" s="1">
        <f t="shared" si="68"/>
        <v>17001</v>
      </c>
      <c r="C688" s="1">
        <f t="shared" si="64"/>
        <v>8</v>
      </c>
      <c r="D688" t="s">
        <v>172</v>
      </c>
      <c r="E688" t="s">
        <v>2347</v>
      </c>
      <c r="F688" s="1" t="str">
        <f t="shared" si="65"/>
        <v>林伯桐</v>
      </c>
      <c r="I688" s="1">
        <f t="shared" si="67"/>
        <v>1</v>
      </c>
    </row>
    <row r="689" spans="1:9">
      <c r="A689" s="1">
        <v>1700180685</v>
      </c>
      <c r="B689" s="1">
        <f t="shared" si="68"/>
        <v>17001</v>
      </c>
      <c r="C689" s="1">
        <f t="shared" si="64"/>
        <v>8</v>
      </c>
      <c r="D689" t="s">
        <v>265</v>
      </c>
      <c r="E689" t="s">
        <v>542</v>
      </c>
      <c r="F689" s="1" t="str">
        <f t="shared" si="65"/>
        <v>鮑康</v>
      </c>
      <c r="I689" s="1">
        <f t="shared" si="67"/>
        <v>1</v>
      </c>
    </row>
    <row r="690" spans="1:9">
      <c r="A690" s="1">
        <v>1700180686</v>
      </c>
      <c r="B690" s="1">
        <f t="shared" si="68"/>
        <v>17001</v>
      </c>
      <c r="C690" s="1">
        <f t="shared" si="64"/>
        <v>8</v>
      </c>
      <c r="D690" t="s">
        <v>540</v>
      </c>
      <c r="E690" t="s">
        <v>2348</v>
      </c>
      <c r="F690" s="1" t="str">
        <f t="shared" si="65"/>
        <v>鍾淵映</v>
      </c>
      <c r="I690" s="1">
        <f t="shared" si="67"/>
        <v>1</v>
      </c>
    </row>
    <row r="691" spans="1:9">
      <c r="A691" s="1">
        <v>1700180687</v>
      </c>
      <c r="B691" s="1">
        <f t="shared" si="68"/>
        <v>17001</v>
      </c>
      <c r="C691" s="1">
        <f t="shared" si="64"/>
        <v>8</v>
      </c>
      <c r="D691" t="s">
        <v>248</v>
      </c>
      <c r="E691" t="s">
        <v>2349</v>
      </c>
      <c r="F691" s="1" t="str">
        <f t="shared" si="65"/>
        <v>劉長華</v>
      </c>
      <c r="I691" s="1">
        <f t="shared" si="67"/>
        <v>1</v>
      </c>
    </row>
    <row r="692" spans="1:9">
      <c r="A692" s="1">
        <v>1700180688</v>
      </c>
      <c r="B692" s="1">
        <f t="shared" si="68"/>
        <v>17001</v>
      </c>
      <c r="C692" s="1">
        <f t="shared" si="64"/>
        <v>8</v>
      </c>
      <c r="D692" t="s">
        <v>248</v>
      </c>
      <c r="E692" t="s">
        <v>2350</v>
      </c>
      <c r="F692" s="1" t="str">
        <f t="shared" si="65"/>
        <v>劉錫信</v>
      </c>
      <c r="I692" s="1">
        <f t="shared" si="67"/>
        <v>1</v>
      </c>
    </row>
    <row r="693" spans="1:9">
      <c r="A693" s="1">
        <v>1700180689</v>
      </c>
      <c r="B693" s="1">
        <f t="shared" si="68"/>
        <v>17001</v>
      </c>
      <c r="C693" s="1">
        <f t="shared" si="64"/>
        <v>8</v>
      </c>
      <c r="D693" t="s">
        <v>168</v>
      </c>
      <c r="E693" t="s">
        <v>717</v>
      </c>
      <c r="F693" s="1" t="str">
        <f t="shared" si="65"/>
        <v>胡敬</v>
      </c>
      <c r="I693" s="1">
        <f t="shared" si="67"/>
        <v>1</v>
      </c>
    </row>
    <row r="694" spans="1:9">
      <c r="A694" s="1">
        <v>1700180690</v>
      </c>
      <c r="B694" s="1">
        <f t="shared" si="68"/>
        <v>17001</v>
      </c>
      <c r="C694" s="1">
        <f t="shared" ref="C694:C711" si="69">IF(MOD(INT(A694/10000),10)&gt;0,MOD(INT(A694/10000),10),"")</f>
        <v>8</v>
      </c>
      <c r="D694" t="s">
        <v>350</v>
      </c>
      <c r="E694" t="s">
        <v>2351</v>
      </c>
      <c r="F694" s="1" t="str">
        <f t="shared" ref="F694:F716" si="70">_xlfn.CONCAT(D694,E694)</f>
        <v>陳芳生</v>
      </c>
      <c r="I694" s="1">
        <f t="shared" ref="I694:I728" si="71">IF(C694="","",IF(C694=9,2,1))</f>
        <v>1</v>
      </c>
    </row>
    <row r="695" spans="1:9">
      <c r="A695" s="1">
        <v>1700180691</v>
      </c>
      <c r="B695" s="1">
        <f t="shared" si="68"/>
        <v>17001</v>
      </c>
      <c r="C695" s="1">
        <f t="shared" si="69"/>
        <v>8</v>
      </c>
      <c r="D695" t="s">
        <v>921</v>
      </c>
      <c r="E695" t="s">
        <v>1093</v>
      </c>
      <c r="F695" s="1" t="str">
        <f t="shared" si="70"/>
        <v>俞森</v>
      </c>
      <c r="I695" s="1">
        <f t="shared" si="71"/>
        <v>1</v>
      </c>
    </row>
    <row r="696" spans="1:9">
      <c r="A696" s="1">
        <v>1700180692</v>
      </c>
      <c r="B696" s="1">
        <f t="shared" si="68"/>
        <v>17001</v>
      </c>
      <c r="C696" s="1">
        <f t="shared" si="69"/>
        <v>8</v>
      </c>
      <c r="D696" t="s">
        <v>343</v>
      </c>
      <c r="E696" t="s">
        <v>2352</v>
      </c>
      <c r="F696" s="1" t="str">
        <f t="shared" si="70"/>
        <v>陸曾禹 </v>
      </c>
      <c r="I696" s="1">
        <f t="shared" si="71"/>
        <v>1</v>
      </c>
    </row>
    <row r="697" spans="1:9">
      <c r="A697" s="1">
        <v>1700180693</v>
      </c>
      <c r="B697" s="1">
        <f t="shared" si="68"/>
        <v>17001</v>
      </c>
      <c r="C697" s="1">
        <f t="shared" si="69"/>
        <v>8</v>
      </c>
      <c r="D697" t="s">
        <v>757</v>
      </c>
      <c r="E697" t="s">
        <v>2353</v>
      </c>
      <c r="F697" s="1" t="str">
        <f t="shared" si="70"/>
        <v>倪國璉</v>
      </c>
      <c r="I697" s="1">
        <f t="shared" si="71"/>
        <v>1</v>
      </c>
    </row>
    <row r="698" spans="1:9">
      <c r="A698" s="1">
        <v>1700180694</v>
      </c>
      <c r="B698" s="1">
        <f t="shared" si="68"/>
        <v>17001</v>
      </c>
      <c r="C698" s="1">
        <f t="shared" si="69"/>
        <v>8</v>
      </c>
      <c r="D698" t="s">
        <v>873</v>
      </c>
      <c r="E698" t="s">
        <v>2354</v>
      </c>
      <c r="F698" s="1" t="str">
        <f t="shared" si="70"/>
        <v>施端教</v>
      </c>
      <c r="I698" s="1">
        <f t="shared" si="71"/>
        <v>1</v>
      </c>
    </row>
    <row r="699" spans="1:9">
      <c r="A699" s="1">
        <v>1700180695</v>
      </c>
      <c r="B699" s="1">
        <f t="shared" si="68"/>
        <v>17001</v>
      </c>
      <c r="C699" s="1">
        <f t="shared" si="69"/>
        <v>8</v>
      </c>
      <c r="D699" t="s">
        <v>248</v>
      </c>
      <c r="E699" t="s">
        <v>2355</v>
      </c>
      <c r="F699" s="1" t="str">
        <f t="shared" si="70"/>
        <v>劉斯樞</v>
      </c>
      <c r="I699" s="1">
        <f t="shared" si="71"/>
        <v>1</v>
      </c>
    </row>
    <row r="700" spans="1:9">
      <c r="A700" s="1">
        <v>1700180696</v>
      </c>
      <c r="B700" s="1">
        <f t="shared" si="68"/>
        <v>17001</v>
      </c>
      <c r="C700" s="1">
        <f t="shared" si="69"/>
        <v>8</v>
      </c>
      <c r="D700" t="s">
        <v>836</v>
      </c>
      <c r="E700" t="s">
        <v>2356</v>
      </c>
      <c r="F700" s="1" t="str">
        <f t="shared" si="70"/>
        <v>謝鳴篁</v>
      </c>
      <c r="I700" s="1">
        <f t="shared" si="71"/>
        <v>1</v>
      </c>
    </row>
    <row r="701" spans="1:9">
      <c r="A701" s="1">
        <v>1700180697</v>
      </c>
      <c r="B701" s="1">
        <f t="shared" si="68"/>
        <v>17001</v>
      </c>
      <c r="C701" s="1">
        <f t="shared" si="69"/>
        <v>8</v>
      </c>
      <c r="E701" t="s">
        <v>2357</v>
      </c>
      <c r="F701" s="1" t="str">
        <f t="shared" si="70"/>
        <v>載齡</v>
      </c>
      <c r="I701" s="1">
        <f t="shared" si="71"/>
        <v>1</v>
      </c>
    </row>
    <row r="702" spans="1:9">
      <c r="A702" s="1">
        <v>1700180698</v>
      </c>
      <c r="B702" s="1">
        <f t="shared" si="68"/>
        <v>17001</v>
      </c>
      <c r="C702" s="1">
        <f t="shared" si="69"/>
        <v>8</v>
      </c>
      <c r="E702" t="s">
        <v>2358</v>
      </c>
      <c r="F702" s="1" t="str">
        <f t="shared" si="70"/>
        <v>福趾</v>
      </c>
      <c r="I702" s="1">
        <f t="shared" si="71"/>
        <v>1</v>
      </c>
    </row>
    <row r="703" spans="1:9">
      <c r="A703" s="1">
        <v>1700180699</v>
      </c>
      <c r="B703" s="1">
        <f t="shared" si="68"/>
        <v>17001</v>
      </c>
      <c r="C703" s="1">
        <f t="shared" si="69"/>
        <v>8</v>
      </c>
      <c r="D703" t="s">
        <v>661</v>
      </c>
      <c r="E703" t="s">
        <v>2359</v>
      </c>
      <c r="F703" s="1" t="str">
        <f t="shared" si="70"/>
        <v>朱鋐</v>
      </c>
      <c r="I703" s="1">
        <f t="shared" si="71"/>
        <v>1</v>
      </c>
    </row>
    <row r="704" spans="1:9">
      <c r="A704" s="1">
        <v>1700180700</v>
      </c>
      <c r="B704" s="1">
        <f t="shared" si="68"/>
        <v>17001</v>
      </c>
      <c r="C704" s="1">
        <f t="shared" si="69"/>
        <v>8</v>
      </c>
      <c r="D704" t="s">
        <v>394</v>
      </c>
      <c r="E704" t="s">
        <v>2360</v>
      </c>
      <c r="F704" s="1" t="str">
        <f t="shared" si="70"/>
        <v>沈學詩</v>
      </c>
      <c r="I704" s="1">
        <f t="shared" si="71"/>
        <v>1</v>
      </c>
    </row>
    <row r="705" spans="1:9">
      <c r="A705" s="1">
        <v>1700180701</v>
      </c>
      <c r="B705" s="1">
        <f t="shared" si="68"/>
        <v>17001</v>
      </c>
      <c r="C705" s="1">
        <f t="shared" si="69"/>
        <v>8</v>
      </c>
      <c r="D705" t="s">
        <v>218</v>
      </c>
      <c r="E705" t="s">
        <v>2361</v>
      </c>
      <c r="F705" s="1" t="str">
        <f t="shared" si="70"/>
        <v>王鎏</v>
      </c>
      <c r="I705" s="1">
        <f t="shared" si="71"/>
        <v>1</v>
      </c>
    </row>
    <row r="706" spans="1:9">
      <c r="A706" s="1">
        <v>1700180702</v>
      </c>
      <c r="B706" s="1">
        <f t="shared" si="68"/>
        <v>17001</v>
      </c>
      <c r="C706" s="1">
        <f t="shared" si="69"/>
        <v>8</v>
      </c>
      <c r="D706" t="s">
        <v>310</v>
      </c>
      <c r="E706" t="s">
        <v>2362</v>
      </c>
      <c r="F706" s="1" t="str">
        <f t="shared" si="70"/>
        <v>許楣</v>
      </c>
      <c r="I706" s="1">
        <f t="shared" si="71"/>
        <v>1</v>
      </c>
    </row>
    <row r="707" spans="1:9">
      <c r="A707" s="1">
        <v>1700180703</v>
      </c>
      <c r="B707" s="1">
        <f t="shared" si="68"/>
        <v>17001</v>
      </c>
      <c r="C707" s="1">
        <f t="shared" si="69"/>
        <v>8</v>
      </c>
      <c r="D707" t="s">
        <v>520</v>
      </c>
      <c r="E707" t="s">
        <v>2363</v>
      </c>
      <c r="F707" s="1" t="str">
        <f t="shared" si="70"/>
        <v>蘇昌臣</v>
      </c>
      <c r="I707" s="1">
        <f t="shared" si="71"/>
        <v>1</v>
      </c>
    </row>
    <row r="708" spans="1:9">
      <c r="A708" s="1">
        <v>1700180704</v>
      </c>
      <c r="B708" s="1">
        <f t="shared" ref="B708:B739" si="72">IF(INT(A708/100000)&gt;0,INT(A708/100000),"")</f>
        <v>17001</v>
      </c>
      <c r="C708" s="1">
        <f t="shared" si="69"/>
        <v>8</v>
      </c>
      <c r="D708" t="s">
        <v>231</v>
      </c>
      <c r="E708" t="s">
        <v>2364</v>
      </c>
      <c r="F708" s="1" t="str">
        <f t="shared" si="70"/>
        <v>黃掌綸</v>
      </c>
      <c r="I708" s="1">
        <f t="shared" si="71"/>
        <v>1</v>
      </c>
    </row>
    <row r="709" spans="1:9">
      <c r="A709" s="1">
        <v>1700180705</v>
      </c>
      <c r="B709" s="1">
        <f t="shared" si="72"/>
        <v>17001</v>
      </c>
      <c r="C709" s="1">
        <f t="shared" si="69"/>
        <v>8</v>
      </c>
      <c r="E709" t="s">
        <v>2365</v>
      </c>
      <c r="F709" s="1" t="str">
        <f t="shared" si="70"/>
        <v>延豐</v>
      </c>
      <c r="I709" s="1">
        <f t="shared" si="71"/>
        <v>1</v>
      </c>
    </row>
    <row r="710" spans="1:9">
      <c r="A710" s="1">
        <v>1700180706</v>
      </c>
      <c r="B710" s="1">
        <f t="shared" si="72"/>
        <v>17001</v>
      </c>
      <c r="C710" s="1">
        <f t="shared" si="69"/>
        <v>8</v>
      </c>
      <c r="D710" t="s">
        <v>611</v>
      </c>
      <c r="E710" t="s">
        <v>2366</v>
      </c>
      <c r="F710" s="1" t="str">
        <f t="shared" si="70"/>
        <v>丁寶禎</v>
      </c>
      <c r="I710" s="1">
        <f t="shared" si="71"/>
        <v>1</v>
      </c>
    </row>
    <row r="711" spans="1:9">
      <c r="A711" s="1">
        <v>1700180707</v>
      </c>
      <c r="B711" s="1">
        <f t="shared" si="72"/>
        <v>17001</v>
      </c>
      <c r="C711" s="1">
        <f t="shared" si="69"/>
        <v>8</v>
      </c>
      <c r="E711" t="s">
        <v>2367</v>
      </c>
      <c r="F711" s="1" t="str">
        <f t="shared" si="70"/>
        <v>三泰</v>
      </c>
      <c r="I711" s="1">
        <f t="shared" si="71"/>
        <v>1</v>
      </c>
    </row>
    <row r="712" spans="1:9">
      <c r="A712" s="1">
        <v>1700180708</v>
      </c>
      <c r="B712" s="1">
        <f t="shared" si="72"/>
        <v>17001</v>
      </c>
      <c r="C712" s="1">
        <f t="shared" ref="C712:C743" si="73">IF(MOD(INT(A712/10000),10)&gt;0,MOD(INT(A712/10000),10),"")</f>
        <v>8</v>
      </c>
      <c r="D712" t="s">
        <v>325</v>
      </c>
      <c r="E712" t="s">
        <v>1599</v>
      </c>
      <c r="F712" s="1" t="str">
        <f t="shared" si="70"/>
        <v>徐本</v>
      </c>
      <c r="I712" s="1">
        <f t="shared" si="71"/>
        <v>1</v>
      </c>
    </row>
    <row r="713" spans="1:9">
      <c r="A713" s="1">
        <v>1700180709</v>
      </c>
      <c r="B713" s="1">
        <f t="shared" si="72"/>
        <v>17001</v>
      </c>
      <c r="C713" s="1">
        <f t="shared" si="73"/>
        <v>8</v>
      </c>
      <c r="D713" t="s">
        <v>589</v>
      </c>
      <c r="E713" t="s">
        <v>1265</v>
      </c>
      <c r="F713" s="1" t="str">
        <f t="shared" si="70"/>
        <v>孫榮</v>
      </c>
      <c r="I713" s="1">
        <f t="shared" si="71"/>
        <v>1</v>
      </c>
    </row>
    <row r="714" spans="1:9">
      <c r="A714" s="1">
        <v>1700180710</v>
      </c>
      <c r="B714" s="1">
        <f t="shared" si="72"/>
        <v>17001</v>
      </c>
      <c r="C714" s="1">
        <f t="shared" si="73"/>
        <v>8</v>
      </c>
      <c r="D714" t="s">
        <v>784</v>
      </c>
      <c r="E714" t="s">
        <v>939</v>
      </c>
      <c r="F714" s="1" t="str">
        <f t="shared" si="70"/>
        <v>金簡</v>
      </c>
      <c r="I714" s="1">
        <f t="shared" si="71"/>
        <v>1</v>
      </c>
    </row>
    <row r="715" spans="1:9">
      <c r="A715" s="1">
        <v>1700180711</v>
      </c>
      <c r="B715" s="1">
        <f t="shared" si="72"/>
        <v>17001</v>
      </c>
      <c r="C715" s="1">
        <f t="shared" si="73"/>
        <v>8</v>
      </c>
      <c r="D715" t="s">
        <v>661</v>
      </c>
      <c r="E715" t="s">
        <v>2368</v>
      </c>
      <c r="F715" s="1" t="str">
        <f t="shared" si="70"/>
        <v>朱鶴齡</v>
      </c>
      <c r="I715" s="1">
        <f t="shared" si="71"/>
        <v>1</v>
      </c>
    </row>
    <row r="716" spans="1:9">
      <c r="A716" s="1">
        <v>1700180712</v>
      </c>
      <c r="B716" s="1">
        <f t="shared" si="72"/>
        <v>17001</v>
      </c>
      <c r="C716" s="1">
        <f t="shared" si="73"/>
        <v>8</v>
      </c>
      <c r="D716" t="s">
        <v>168</v>
      </c>
      <c r="E716" t="s">
        <v>2369</v>
      </c>
      <c r="F716" s="1" t="str">
        <f t="shared" si="70"/>
        <v>胡渭</v>
      </c>
      <c r="I716" s="1">
        <f t="shared" si="71"/>
        <v>1</v>
      </c>
    </row>
    <row r="717" spans="1:9">
      <c r="A717" s="1">
        <v>1700180713</v>
      </c>
      <c r="B717" s="1">
        <f t="shared" si="72"/>
        <v>17001</v>
      </c>
      <c r="C717" s="1">
        <f t="shared" si="73"/>
        <v>8</v>
      </c>
      <c r="D717" t="s">
        <v>675</v>
      </c>
      <c r="E717" t="s">
        <v>2370</v>
      </c>
      <c r="F717" s="1" t="str">
        <f t="shared" ref="F717:F748" si="74">_xlfn.CONCAT(D717,E717)</f>
        <v>程瑤田</v>
      </c>
      <c r="I717" s="1">
        <f t="shared" si="71"/>
        <v>1</v>
      </c>
    </row>
    <row r="718" spans="1:9">
      <c r="A718" s="1">
        <v>1700180714</v>
      </c>
      <c r="B718" s="1">
        <f t="shared" si="72"/>
        <v>17001</v>
      </c>
      <c r="C718" s="1">
        <f t="shared" si="73"/>
        <v>8</v>
      </c>
      <c r="D718" t="s">
        <v>498</v>
      </c>
      <c r="E718" t="s">
        <v>888</v>
      </c>
      <c r="F718" s="1" t="str">
        <f t="shared" si="74"/>
        <v>曾廉</v>
      </c>
      <c r="I718" s="1">
        <f t="shared" si="71"/>
        <v>1</v>
      </c>
    </row>
    <row r="719" spans="1:9">
      <c r="A719" s="1">
        <v>1700180715</v>
      </c>
      <c r="B719" s="1">
        <f t="shared" si="72"/>
        <v>17001</v>
      </c>
      <c r="C719" s="1">
        <f t="shared" si="73"/>
        <v>8</v>
      </c>
      <c r="D719" t="s">
        <v>757</v>
      </c>
      <c r="E719" t="s">
        <v>1420</v>
      </c>
      <c r="F719" s="1" t="str">
        <f t="shared" si="74"/>
        <v>倪文蔚</v>
      </c>
      <c r="I719" s="1">
        <f t="shared" si="71"/>
        <v>1</v>
      </c>
    </row>
    <row r="720" spans="1:9">
      <c r="A720" s="1">
        <v>1700180716</v>
      </c>
      <c r="B720" s="1">
        <f t="shared" si="72"/>
        <v>17001</v>
      </c>
      <c r="C720" s="1">
        <f t="shared" si="73"/>
        <v>8</v>
      </c>
      <c r="D720" t="s">
        <v>277</v>
      </c>
      <c r="E720" t="s">
        <v>2371</v>
      </c>
      <c r="F720" s="1" t="str">
        <f t="shared" si="74"/>
        <v>李慎儒</v>
      </c>
      <c r="I720" s="1">
        <f t="shared" si="71"/>
        <v>1</v>
      </c>
    </row>
    <row r="721" spans="1:9">
      <c r="A721" s="1">
        <v>1700180717</v>
      </c>
      <c r="B721" s="1">
        <f t="shared" si="72"/>
        <v>17001</v>
      </c>
      <c r="C721" s="1">
        <f t="shared" si="73"/>
        <v>8</v>
      </c>
      <c r="D721" t="s">
        <v>325</v>
      </c>
      <c r="E721" t="s">
        <v>2372</v>
      </c>
      <c r="F721" s="1" t="str">
        <f t="shared" si="74"/>
        <v>徐時棟</v>
      </c>
      <c r="I721" s="1">
        <f t="shared" si="71"/>
        <v>1</v>
      </c>
    </row>
    <row r="722" spans="1:9">
      <c r="A722" s="1">
        <v>1700180718</v>
      </c>
      <c r="B722" s="1">
        <f t="shared" si="72"/>
        <v>17001</v>
      </c>
      <c r="C722" s="1">
        <f t="shared" si="73"/>
        <v>8</v>
      </c>
      <c r="D722" t="s">
        <v>589</v>
      </c>
      <c r="E722" t="s">
        <v>2373</v>
      </c>
      <c r="F722" s="1" t="str">
        <f t="shared" si="74"/>
        <v>孫之騄</v>
      </c>
      <c r="I722" s="1">
        <f t="shared" si="71"/>
        <v>1</v>
      </c>
    </row>
    <row r="723" spans="1:9">
      <c r="A723" s="1">
        <v>1700180719</v>
      </c>
      <c r="B723" s="1">
        <f t="shared" si="72"/>
        <v>17001</v>
      </c>
      <c r="C723" s="1">
        <f t="shared" si="73"/>
        <v>8</v>
      </c>
      <c r="E723" t="s">
        <v>2374</v>
      </c>
      <c r="F723" s="1" t="str">
        <f t="shared" si="74"/>
        <v>庫勒納</v>
      </c>
      <c r="I723" s="1">
        <f t="shared" si="71"/>
        <v>1</v>
      </c>
    </row>
    <row r="724" spans="1:9">
      <c r="A724" s="1">
        <v>1700180720</v>
      </c>
      <c r="B724" s="1">
        <f t="shared" si="72"/>
        <v>17001</v>
      </c>
      <c r="C724" s="1">
        <f t="shared" si="73"/>
        <v>8</v>
      </c>
      <c r="D724" t="s">
        <v>624</v>
      </c>
      <c r="E724" t="s">
        <v>2375</v>
      </c>
      <c r="F724" s="1" t="str">
        <f t="shared" si="74"/>
        <v>葉方藹</v>
      </c>
      <c r="I724" s="1">
        <f t="shared" si="71"/>
        <v>1</v>
      </c>
    </row>
    <row r="725" spans="1:9">
      <c r="A725" s="1">
        <v>1700180721</v>
      </c>
      <c r="B725" s="1">
        <f t="shared" si="72"/>
        <v>17001</v>
      </c>
      <c r="C725" s="1">
        <f t="shared" si="73"/>
        <v>8</v>
      </c>
      <c r="D725" t="s">
        <v>218</v>
      </c>
      <c r="E725" t="s">
        <v>2376</v>
      </c>
      <c r="F725" s="1" t="str">
        <f t="shared" si="74"/>
        <v>王頊齡</v>
      </c>
      <c r="I725" s="1">
        <f t="shared" si="71"/>
        <v>1</v>
      </c>
    </row>
    <row r="726" spans="1:9">
      <c r="A726" s="1">
        <v>1700180722</v>
      </c>
      <c r="B726" s="1">
        <f t="shared" si="72"/>
        <v>17001</v>
      </c>
      <c r="C726" s="1">
        <f t="shared" si="73"/>
        <v>8</v>
      </c>
      <c r="D726" t="s">
        <v>2322</v>
      </c>
      <c r="E726" t="s">
        <v>2377</v>
      </c>
      <c r="F726" s="1" t="str">
        <f t="shared" si="74"/>
        <v>閻若璩</v>
      </c>
      <c r="I726" s="1">
        <f t="shared" si="71"/>
        <v>1</v>
      </c>
    </row>
    <row r="727" spans="1:9">
      <c r="A727" s="1">
        <v>1700180723</v>
      </c>
      <c r="B727" s="1">
        <f t="shared" si="72"/>
        <v>17001</v>
      </c>
      <c r="C727" s="1">
        <f t="shared" si="73"/>
        <v>8</v>
      </c>
      <c r="D727" t="s">
        <v>266</v>
      </c>
      <c r="E727" t="s">
        <v>1884</v>
      </c>
      <c r="F727" s="1" t="str">
        <f t="shared" si="74"/>
        <v>張英</v>
      </c>
      <c r="I727" s="1">
        <f t="shared" si="71"/>
        <v>1</v>
      </c>
    </row>
    <row r="728" spans="1:9">
      <c r="A728" s="1">
        <v>1700180724</v>
      </c>
      <c r="B728" s="1">
        <f t="shared" si="72"/>
        <v>17001</v>
      </c>
      <c r="C728" s="1">
        <f t="shared" si="73"/>
        <v>8</v>
      </c>
      <c r="D728" t="s">
        <v>1190</v>
      </c>
      <c r="E728" t="s">
        <v>2378</v>
      </c>
      <c r="F728" s="1" t="str">
        <f t="shared" si="74"/>
        <v>蔣廷錫</v>
      </c>
      <c r="I728" s="1">
        <f t="shared" si="71"/>
        <v>1</v>
      </c>
    </row>
    <row r="729" spans="1:9">
      <c r="A729" s="1">
        <v>1700180725</v>
      </c>
      <c r="B729" s="1">
        <f t="shared" si="72"/>
        <v>17001</v>
      </c>
      <c r="C729" s="1">
        <f t="shared" si="73"/>
        <v>8</v>
      </c>
      <c r="D729" t="s">
        <v>218</v>
      </c>
      <c r="E729" t="s">
        <v>2379</v>
      </c>
      <c r="F729" s="1" t="str">
        <f t="shared" si="74"/>
        <v>王建常</v>
      </c>
      <c r="I729" s="1">
        <f t="shared" ref="I729:I760" si="75">IF(C729="","",IF(C729=9,2,1))</f>
        <v>1</v>
      </c>
    </row>
    <row r="730" spans="1:9">
      <c r="A730" s="1">
        <v>1700180726</v>
      </c>
      <c r="B730" s="1">
        <f t="shared" si="72"/>
        <v>17001</v>
      </c>
      <c r="C730" s="1">
        <f t="shared" si="73"/>
        <v>8</v>
      </c>
      <c r="D730" t="s">
        <v>214</v>
      </c>
      <c r="E730" t="s">
        <v>1748</v>
      </c>
      <c r="F730" s="1" t="str">
        <f t="shared" si="74"/>
        <v>左眉</v>
      </c>
      <c r="I730" s="1">
        <f t="shared" si="75"/>
        <v>1</v>
      </c>
    </row>
    <row r="731" spans="1:9">
      <c r="A731" s="1">
        <v>1700180727</v>
      </c>
      <c r="B731" s="1">
        <f t="shared" si="72"/>
        <v>17001</v>
      </c>
      <c r="C731" s="1">
        <f t="shared" si="73"/>
        <v>8</v>
      </c>
      <c r="D731" t="s">
        <v>926</v>
      </c>
      <c r="E731" t="s">
        <v>2380</v>
      </c>
      <c r="F731" s="1" t="str">
        <f t="shared" si="74"/>
        <v>姜兆錫</v>
      </c>
      <c r="I731" s="1">
        <f t="shared" si="75"/>
        <v>1</v>
      </c>
    </row>
    <row r="732" spans="1:9">
      <c r="A732" s="1">
        <v>1700180728</v>
      </c>
      <c r="B732" s="1">
        <f t="shared" si="72"/>
        <v>17001</v>
      </c>
      <c r="C732" s="1">
        <f t="shared" si="73"/>
        <v>8</v>
      </c>
      <c r="D732" t="s">
        <v>394</v>
      </c>
      <c r="E732" t="s">
        <v>2336</v>
      </c>
      <c r="F732" s="1" t="str">
        <f t="shared" si="74"/>
        <v>沈彤</v>
      </c>
      <c r="I732" s="1">
        <f t="shared" si="75"/>
        <v>1</v>
      </c>
    </row>
    <row r="733" spans="1:9">
      <c r="A733" s="1">
        <v>1700180729</v>
      </c>
      <c r="B733" s="1">
        <f t="shared" si="72"/>
        <v>17001</v>
      </c>
      <c r="C733" s="1">
        <f t="shared" si="73"/>
        <v>8</v>
      </c>
      <c r="D733" t="s">
        <v>675</v>
      </c>
      <c r="E733" t="s">
        <v>2381</v>
      </c>
      <c r="F733" s="1" t="str">
        <f t="shared" si="74"/>
        <v>程廷祚</v>
      </c>
      <c r="I733" s="1">
        <f t="shared" si="75"/>
        <v>1</v>
      </c>
    </row>
    <row r="734" spans="1:9">
      <c r="A734" s="1">
        <v>1700180730</v>
      </c>
      <c r="B734" s="1">
        <f t="shared" si="72"/>
        <v>17001</v>
      </c>
      <c r="C734" s="1">
        <f t="shared" si="73"/>
        <v>8</v>
      </c>
      <c r="D734" t="s">
        <v>764</v>
      </c>
      <c r="E734" t="s">
        <v>2382</v>
      </c>
      <c r="F734" s="1" t="str">
        <f t="shared" si="74"/>
        <v>龔元玠</v>
      </c>
      <c r="I734" s="1">
        <f t="shared" si="75"/>
        <v>1</v>
      </c>
    </row>
    <row r="735" spans="1:9">
      <c r="A735" s="1">
        <v>1700180731</v>
      </c>
      <c r="B735" s="1">
        <f t="shared" si="72"/>
        <v>17001</v>
      </c>
      <c r="C735" s="1">
        <f t="shared" si="73"/>
        <v>8</v>
      </c>
      <c r="D735" t="s">
        <v>272</v>
      </c>
      <c r="E735" t="s">
        <v>1954</v>
      </c>
      <c r="F735" s="1" t="str">
        <f t="shared" si="74"/>
        <v>宋鑒</v>
      </c>
      <c r="I735" s="1">
        <f t="shared" si="75"/>
        <v>1</v>
      </c>
    </row>
    <row r="736" spans="1:9">
      <c r="A736" s="1">
        <v>1700180732</v>
      </c>
      <c r="B736" s="1">
        <f t="shared" si="72"/>
        <v>17001</v>
      </c>
      <c r="C736" s="1">
        <f t="shared" si="73"/>
        <v>8</v>
      </c>
      <c r="D736" t="s">
        <v>1004</v>
      </c>
      <c r="E736" t="s">
        <v>2383</v>
      </c>
      <c r="F736" s="1" t="str">
        <f t="shared" si="74"/>
        <v>莊存與</v>
      </c>
      <c r="I736" s="1">
        <f t="shared" si="75"/>
        <v>1</v>
      </c>
    </row>
    <row r="737" spans="1:9">
      <c r="A737" s="1">
        <v>1700180733</v>
      </c>
      <c r="B737" s="1">
        <f t="shared" si="72"/>
        <v>17001</v>
      </c>
      <c r="C737" s="1">
        <f t="shared" si="73"/>
        <v>8</v>
      </c>
      <c r="D737" t="s">
        <v>1132</v>
      </c>
      <c r="E737" t="s">
        <v>2384</v>
      </c>
      <c r="F737" s="1" t="str">
        <f t="shared" si="74"/>
        <v>盛百二</v>
      </c>
      <c r="I737" s="1">
        <f t="shared" si="75"/>
        <v>1</v>
      </c>
    </row>
    <row r="738" spans="1:9">
      <c r="A738" s="1">
        <v>1700180734</v>
      </c>
      <c r="B738" s="1">
        <f t="shared" si="72"/>
        <v>17001</v>
      </c>
      <c r="C738" s="1">
        <f t="shared" si="73"/>
        <v>8</v>
      </c>
      <c r="D738" t="s">
        <v>522</v>
      </c>
      <c r="E738" t="s">
        <v>2385</v>
      </c>
      <c r="F738" s="1" t="str">
        <f t="shared" si="74"/>
        <v>江聲</v>
      </c>
      <c r="I738" s="1">
        <f t="shared" si="75"/>
        <v>1</v>
      </c>
    </row>
    <row r="739" spans="1:9">
      <c r="A739" s="1">
        <v>1700180735</v>
      </c>
      <c r="B739" s="1">
        <f t="shared" si="72"/>
        <v>17001</v>
      </c>
      <c r="C739" s="1">
        <f t="shared" si="73"/>
        <v>8</v>
      </c>
      <c r="D739" t="s">
        <v>260</v>
      </c>
      <c r="E739" t="s">
        <v>2386</v>
      </c>
      <c r="F739" s="1" t="str">
        <f t="shared" si="74"/>
        <v>戴祖啟</v>
      </c>
      <c r="I739" s="1">
        <f t="shared" si="75"/>
        <v>1</v>
      </c>
    </row>
    <row r="740" spans="1:9">
      <c r="A740" s="1">
        <v>1700180736</v>
      </c>
      <c r="B740" s="1">
        <f t="shared" ref="B740:B759" si="76">IF(INT(A740/100000)&gt;0,INT(A740/100000),"")</f>
        <v>17001</v>
      </c>
      <c r="C740" s="1">
        <f t="shared" si="73"/>
        <v>8</v>
      </c>
      <c r="D740" t="s">
        <v>233</v>
      </c>
      <c r="E740" t="s">
        <v>495</v>
      </c>
      <c r="F740" s="1" t="str">
        <f t="shared" si="74"/>
        <v>趙佑</v>
      </c>
      <c r="I740" s="1">
        <f t="shared" si="75"/>
        <v>1</v>
      </c>
    </row>
    <row r="741" spans="1:9">
      <c r="A741" s="1">
        <v>1700180737</v>
      </c>
      <c r="B741" s="1">
        <f t="shared" si="76"/>
        <v>17001</v>
      </c>
      <c r="C741" s="1">
        <f t="shared" si="73"/>
        <v>8</v>
      </c>
      <c r="D741" t="s">
        <v>277</v>
      </c>
      <c r="E741" t="s">
        <v>2387</v>
      </c>
      <c r="F741" s="1" t="str">
        <f t="shared" si="74"/>
        <v>李榮陛</v>
      </c>
      <c r="I741" s="1">
        <f t="shared" si="75"/>
        <v>1</v>
      </c>
    </row>
    <row r="742" spans="1:9">
      <c r="A742" s="1">
        <v>1700180738</v>
      </c>
      <c r="B742" s="1">
        <f t="shared" si="76"/>
        <v>17001</v>
      </c>
      <c r="C742" s="1">
        <f t="shared" si="73"/>
        <v>8</v>
      </c>
      <c r="D742" t="s">
        <v>869</v>
      </c>
      <c r="E742" t="s">
        <v>2388</v>
      </c>
      <c r="F742" s="1" t="str">
        <f t="shared" si="74"/>
        <v>梁上國</v>
      </c>
      <c r="I742" s="1">
        <f t="shared" si="75"/>
        <v>1</v>
      </c>
    </row>
    <row r="743" spans="1:9">
      <c r="A743" s="1">
        <v>1700180739</v>
      </c>
      <c r="B743" s="1">
        <f t="shared" si="76"/>
        <v>17001</v>
      </c>
      <c r="C743" s="1">
        <f t="shared" si="73"/>
        <v>8</v>
      </c>
      <c r="D743" t="s">
        <v>1004</v>
      </c>
      <c r="E743" t="s">
        <v>2389</v>
      </c>
      <c r="F743" s="1" t="str">
        <f t="shared" si="74"/>
        <v>莊述祖</v>
      </c>
      <c r="I743" s="1">
        <f t="shared" si="75"/>
        <v>1</v>
      </c>
    </row>
    <row r="744" spans="1:9">
      <c r="A744" s="1">
        <v>1700180740</v>
      </c>
      <c r="B744" s="1">
        <f t="shared" si="76"/>
        <v>17001</v>
      </c>
      <c r="C744" s="1">
        <f t="shared" ref="C744:C775" si="77">IF(MOD(INT(A744/10000),10)&gt;0,MOD(INT(A744/10000),10),"")</f>
        <v>8</v>
      </c>
      <c r="D744" t="s">
        <v>2390</v>
      </c>
      <c r="E744" t="s">
        <v>2391</v>
      </c>
      <c r="F744" s="1" t="str">
        <f t="shared" si="74"/>
        <v>牟庭</v>
      </c>
      <c r="I744" s="1">
        <f t="shared" si="75"/>
        <v>1</v>
      </c>
    </row>
    <row r="745" spans="1:9">
      <c r="A745" s="1">
        <v>1700180741</v>
      </c>
      <c r="B745" s="1">
        <f t="shared" si="76"/>
        <v>17001</v>
      </c>
      <c r="C745" s="1">
        <f t="shared" si="77"/>
        <v>8</v>
      </c>
      <c r="D745" t="s">
        <v>168</v>
      </c>
      <c r="E745" t="s">
        <v>2392</v>
      </c>
      <c r="F745" s="1" t="str">
        <f t="shared" si="74"/>
        <v>胡秉虔</v>
      </c>
      <c r="I745" s="1">
        <f t="shared" si="75"/>
        <v>1</v>
      </c>
    </row>
    <row r="746" spans="1:9">
      <c r="A746" s="1">
        <v>1700180742</v>
      </c>
      <c r="B746" s="1">
        <f t="shared" si="76"/>
        <v>17001</v>
      </c>
      <c r="C746" s="1">
        <f t="shared" si="77"/>
        <v>8</v>
      </c>
      <c r="D746" t="s">
        <v>277</v>
      </c>
      <c r="E746" t="s">
        <v>2393</v>
      </c>
      <c r="F746" s="1" t="str">
        <f t="shared" si="74"/>
        <v>李遇孫</v>
      </c>
      <c r="I746" s="1">
        <f t="shared" si="75"/>
        <v>1</v>
      </c>
    </row>
    <row r="747" spans="1:9">
      <c r="A747" s="1">
        <v>1700180743</v>
      </c>
      <c r="B747" s="1">
        <f t="shared" si="76"/>
        <v>17001</v>
      </c>
      <c r="C747" s="1">
        <f t="shared" si="77"/>
        <v>8</v>
      </c>
      <c r="D747" t="s">
        <v>346</v>
      </c>
      <c r="E747" t="s">
        <v>2394</v>
      </c>
      <c r="F747" s="1" t="str">
        <f t="shared" si="74"/>
        <v>周用錫</v>
      </c>
      <c r="I747" s="1">
        <f t="shared" si="75"/>
        <v>1</v>
      </c>
    </row>
    <row r="748" spans="1:9">
      <c r="A748" s="1">
        <v>1700180744</v>
      </c>
      <c r="B748" s="1">
        <f t="shared" si="76"/>
        <v>17001</v>
      </c>
      <c r="C748" s="1">
        <f t="shared" si="77"/>
        <v>8</v>
      </c>
      <c r="D748" t="s">
        <v>248</v>
      </c>
      <c r="E748" t="s">
        <v>2395</v>
      </c>
      <c r="F748" s="1" t="str">
        <f t="shared" si="74"/>
        <v>劉逢祿</v>
      </c>
      <c r="I748" s="1">
        <f t="shared" si="75"/>
        <v>1</v>
      </c>
    </row>
    <row r="749" spans="1:9">
      <c r="A749" s="1">
        <v>1700180745</v>
      </c>
      <c r="B749" s="1">
        <f t="shared" si="76"/>
        <v>17001</v>
      </c>
      <c r="C749" s="1">
        <f t="shared" si="77"/>
        <v>8</v>
      </c>
      <c r="D749" t="s">
        <v>2152</v>
      </c>
      <c r="E749" t="s">
        <v>1982</v>
      </c>
      <c r="F749" s="1" t="str">
        <f t="shared" ref="F749:F780" si="78">_xlfn.CONCAT(D749,E749)</f>
        <v>卞斌</v>
      </c>
      <c r="I749" s="1">
        <f t="shared" si="75"/>
        <v>1</v>
      </c>
    </row>
    <row r="750" spans="1:9">
      <c r="A750" s="1">
        <v>1700180746</v>
      </c>
      <c r="B750" s="1">
        <f t="shared" si="76"/>
        <v>17001</v>
      </c>
      <c r="C750" s="1">
        <f t="shared" si="77"/>
        <v>8</v>
      </c>
      <c r="D750" t="s">
        <v>350</v>
      </c>
      <c r="E750" t="s">
        <v>2396</v>
      </c>
      <c r="F750" s="1" t="str">
        <f t="shared" si="78"/>
        <v>陳喬樅</v>
      </c>
      <c r="I750" s="1">
        <f t="shared" si="75"/>
        <v>1</v>
      </c>
    </row>
    <row r="751" spans="1:9">
      <c r="A751" s="1">
        <v>1700180747</v>
      </c>
      <c r="B751" s="1">
        <f t="shared" si="76"/>
        <v>17001</v>
      </c>
      <c r="C751" s="1">
        <f t="shared" si="77"/>
        <v>8</v>
      </c>
      <c r="D751" t="s">
        <v>615</v>
      </c>
      <c r="E751" t="s">
        <v>2397</v>
      </c>
      <c r="F751" s="1" t="str">
        <f t="shared" si="78"/>
        <v>邵懿辰</v>
      </c>
      <c r="I751" s="1">
        <f t="shared" si="75"/>
        <v>1</v>
      </c>
    </row>
    <row r="752" spans="1:9">
      <c r="A752" s="1">
        <v>1700180748</v>
      </c>
      <c r="B752" s="1">
        <f t="shared" si="76"/>
        <v>17001</v>
      </c>
      <c r="C752" s="1">
        <f t="shared" si="77"/>
        <v>8</v>
      </c>
      <c r="D752" t="s">
        <v>260</v>
      </c>
      <c r="E752" t="s">
        <v>2398</v>
      </c>
      <c r="F752" s="1" t="str">
        <f t="shared" si="78"/>
        <v>戴鈞衡</v>
      </c>
      <c r="I752" s="1">
        <f t="shared" si="75"/>
        <v>1</v>
      </c>
    </row>
    <row r="753" spans="1:9">
      <c r="A753" s="1">
        <v>1700180749</v>
      </c>
      <c r="B753" s="1">
        <f t="shared" si="76"/>
        <v>17001</v>
      </c>
      <c r="C753" s="1">
        <f t="shared" si="77"/>
        <v>8</v>
      </c>
      <c r="D753" t="s">
        <v>374</v>
      </c>
      <c r="E753" t="s">
        <v>2399</v>
      </c>
      <c r="F753" s="1" t="str">
        <f t="shared" si="78"/>
        <v>洪良品</v>
      </c>
      <c r="I753" s="1">
        <f t="shared" si="75"/>
        <v>1</v>
      </c>
    </row>
    <row r="754" spans="1:9">
      <c r="A754" s="1">
        <v>1700180750</v>
      </c>
      <c r="B754" s="1">
        <f t="shared" si="76"/>
        <v>17001</v>
      </c>
      <c r="C754" s="1">
        <f t="shared" si="77"/>
        <v>8</v>
      </c>
      <c r="D754" t="s">
        <v>2400</v>
      </c>
      <c r="E754" t="s">
        <v>2401</v>
      </c>
      <c r="F754" s="1" t="str">
        <f t="shared" si="78"/>
        <v>皮錫瑞</v>
      </c>
      <c r="I754" s="1">
        <f t="shared" si="75"/>
        <v>1</v>
      </c>
    </row>
    <row r="755" spans="1:9">
      <c r="A755" s="1">
        <v>1700180751</v>
      </c>
      <c r="B755" s="1">
        <f t="shared" si="76"/>
        <v>17001</v>
      </c>
      <c r="C755" s="1">
        <f t="shared" si="77"/>
        <v>8</v>
      </c>
      <c r="D755" t="s">
        <v>939</v>
      </c>
      <c r="E755" t="s">
        <v>2402</v>
      </c>
      <c r="F755" s="1" t="str">
        <f t="shared" si="78"/>
        <v>簡朝亮</v>
      </c>
      <c r="I755" s="1">
        <f t="shared" si="75"/>
        <v>1</v>
      </c>
    </row>
    <row r="756" spans="1:9">
      <c r="A756" s="1">
        <v>1700180752</v>
      </c>
      <c r="B756" s="1">
        <f t="shared" si="76"/>
        <v>17001</v>
      </c>
      <c r="C756" s="1">
        <f t="shared" si="77"/>
        <v>8</v>
      </c>
      <c r="D756" t="s">
        <v>218</v>
      </c>
      <c r="E756" t="s">
        <v>2403</v>
      </c>
      <c r="F756" s="1" t="str">
        <f t="shared" si="78"/>
        <v>王樹枏</v>
      </c>
      <c r="I756" s="1">
        <f t="shared" si="75"/>
        <v>1</v>
      </c>
    </row>
    <row r="757" spans="1:9">
      <c r="A757" s="1">
        <v>1700180753</v>
      </c>
      <c r="B757" s="1">
        <f t="shared" si="76"/>
        <v>17001</v>
      </c>
      <c r="C757" s="1">
        <f t="shared" si="77"/>
        <v>8</v>
      </c>
      <c r="D757" t="s">
        <v>350</v>
      </c>
      <c r="E757" t="s">
        <v>2404</v>
      </c>
      <c r="F757" s="1" t="str">
        <f t="shared" si="78"/>
        <v>陳漢章</v>
      </c>
      <c r="I757" s="1">
        <f t="shared" si="75"/>
        <v>1</v>
      </c>
    </row>
    <row r="758" spans="1:9">
      <c r="A758" s="1">
        <v>1700180754</v>
      </c>
      <c r="B758" s="1">
        <f t="shared" si="76"/>
        <v>17001</v>
      </c>
      <c r="C758" s="1">
        <f t="shared" si="77"/>
        <v>8</v>
      </c>
      <c r="D758" t="s">
        <v>440</v>
      </c>
      <c r="E758" t="s">
        <v>2405</v>
      </c>
      <c r="F758" s="1" t="str">
        <f t="shared" si="78"/>
        <v>姚永樸</v>
      </c>
      <c r="I758" s="1">
        <f t="shared" si="75"/>
        <v>1</v>
      </c>
    </row>
    <row r="759" spans="1:9">
      <c r="A759" s="1">
        <v>1700180755</v>
      </c>
      <c r="B759" s="1">
        <f t="shared" si="76"/>
        <v>17001</v>
      </c>
      <c r="C759" s="1">
        <f t="shared" si="77"/>
        <v>8</v>
      </c>
      <c r="D759" t="s">
        <v>807</v>
      </c>
      <c r="E759" t="s">
        <v>914</v>
      </c>
      <c r="F759" s="1" t="str">
        <f t="shared" si="78"/>
        <v>曹元弼</v>
      </c>
      <c r="I759" s="1">
        <f t="shared" si="75"/>
        <v>1</v>
      </c>
    </row>
    <row r="760" spans="1:9">
      <c r="A760" s="1">
        <v>1700180756</v>
      </c>
      <c r="B760" s="1">
        <f t="shared" ref="B760:B781" si="79">IF(INT(A760/100000)&gt;0,INT(A760/100000),"")</f>
        <v>17001</v>
      </c>
      <c r="C760" s="1">
        <f t="shared" si="77"/>
        <v>8</v>
      </c>
      <c r="D760" t="s">
        <v>220</v>
      </c>
      <c r="E760" t="s">
        <v>2406</v>
      </c>
      <c r="F760" s="1" t="str">
        <f t="shared" si="78"/>
        <v>魏禧</v>
      </c>
      <c r="I760" s="1">
        <f t="shared" si="75"/>
        <v>1</v>
      </c>
    </row>
    <row r="761" spans="1:9">
      <c r="A761" s="1">
        <v>1700180757</v>
      </c>
      <c r="B761" s="1">
        <f t="shared" si="79"/>
        <v>17001</v>
      </c>
      <c r="C761" s="1">
        <f t="shared" si="77"/>
        <v>8</v>
      </c>
      <c r="D761" t="s">
        <v>567</v>
      </c>
      <c r="E761" t="s">
        <v>2407</v>
      </c>
      <c r="F761" s="1" t="str">
        <f t="shared" si="78"/>
        <v>彭家屏</v>
      </c>
      <c r="I761" s="1">
        <f t="shared" ref="I761:I792" si="80">IF(C761="","",IF(C761=9,2,1))</f>
        <v>1</v>
      </c>
    </row>
    <row r="762" spans="1:9">
      <c r="A762" s="1">
        <v>1700180758</v>
      </c>
      <c r="B762" s="1">
        <f t="shared" si="79"/>
        <v>17001</v>
      </c>
      <c r="C762" s="1">
        <f t="shared" si="77"/>
        <v>8</v>
      </c>
      <c r="D762" t="s">
        <v>807</v>
      </c>
      <c r="E762" t="s">
        <v>1424</v>
      </c>
      <c r="F762" s="1" t="str">
        <f t="shared" si="78"/>
        <v>曹基</v>
      </c>
      <c r="I762" s="1">
        <f t="shared" si="80"/>
        <v>1</v>
      </c>
    </row>
    <row r="763" spans="1:9">
      <c r="A763" s="1">
        <v>1700180759</v>
      </c>
      <c r="B763" s="1">
        <f t="shared" si="79"/>
        <v>17001</v>
      </c>
      <c r="C763" s="1">
        <f t="shared" si="77"/>
        <v>8</v>
      </c>
      <c r="D763" t="s">
        <v>302</v>
      </c>
      <c r="E763" t="s">
        <v>2408</v>
      </c>
      <c r="F763" s="1" t="str">
        <f t="shared" si="78"/>
        <v>嚴蔚</v>
      </c>
      <c r="I763" s="1">
        <f t="shared" si="80"/>
        <v>1</v>
      </c>
    </row>
    <row r="764" spans="1:9">
      <c r="A764" s="1">
        <v>1700180760</v>
      </c>
      <c r="B764" s="1">
        <f t="shared" si="79"/>
        <v>17001</v>
      </c>
      <c r="C764" s="1">
        <f t="shared" si="77"/>
        <v>8</v>
      </c>
      <c r="D764" t="s">
        <v>926</v>
      </c>
      <c r="E764" t="s">
        <v>2409</v>
      </c>
      <c r="F764" s="1" t="str">
        <f t="shared" si="78"/>
        <v>姜炳璋</v>
      </c>
      <c r="I764" s="1">
        <f t="shared" si="80"/>
        <v>1</v>
      </c>
    </row>
    <row r="765" spans="1:9">
      <c r="A765" s="1">
        <v>1700180761</v>
      </c>
      <c r="B765" s="1">
        <f t="shared" si="79"/>
        <v>17001</v>
      </c>
      <c r="C765" s="1">
        <f t="shared" si="77"/>
        <v>8</v>
      </c>
      <c r="D765" t="s">
        <v>277</v>
      </c>
      <c r="E765" t="s">
        <v>2410</v>
      </c>
      <c r="F765" s="1" t="str">
        <f t="shared" si="78"/>
        <v>李惇</v>
      </c>
      <c r="I765" s="1">
        <f t="shared" si="80"/>
        <v>1</v>
      </c>
    </row>
    <row r="766" spans="1:9">
      <c r="A766" s="1">
        <v>1700180762</v>
      </c>
      <c r="B766" s="1">
        <f t="shared" si="79"/>
        <v>17001</v>
      </c>
      <c r="C766" s="1">
        <f t="shared" si="77"/>
        <v>8</v>
      </c>
      <c r="D766" t="s">
        <v>869</v>
      </c>
      <c r="E766" t="s">
        <v>2411</v>
      </c>
      <c r="F766" s="1" t="str">
        <f t="shared" si="78"/>
        <v>梁履繩</v>
      </c>
      <c r="I766" s="1">
        <f t="shared" si="80"/>
        <v>1</v>
      </c>
    </row>
    <row r="767" spans="1:9">
      <c r="A767" s="1">
        <v>1700180763</v>
      </c>
      <c r="B767" s="1">
        <f t="shared" si="79"/>
        <v>17001</v>
      </c>
      <c r="C767" s="1">
        <f t="shared" si="77"/>
        <v>8</v>
      </c>
      <c r="D767" t="s">
        <v>216</v>
      </c>
      <c r="E767" t="s">
        <v>2412</v>
      </c>
      <c r="F767" s="1" t="str">
        <f t="shared" si="78"/>
        <v>范照藜</v>
      </c>
      <c r="I767" s="1">
        <f t="shared" si="80"/>
        <v>1</v>
      </c>
    </row>
    <row r="768" spans="1:9">
      <c r="A768" s="1">
        <v>1700180764</v>
      </c>
      <c r="B768" s="1">
        <f t="shared" si="79"/>
        <v>17001</v>
      </c>
      <c r="C768" s="1">
        <f t="shared" si="77"/>
        <v>8</v>
      </c>
      <c r="D768" t="s">
        <v>451</v>
      </c>
      <c r="E768" t="s">
        <v>2413</v>
      </c>
      <c r="F768" s="1" t="str">
        <f t="shared" si="78"/>
        <v>馬宗璉</v>
      </c>
      <c r="I768" s="1">
        <f t="shared" si="80"/>
        <v>1</v>
      </c>
    </row>
    <row r="769" spans="1:9">
      <c r="A769" s="1">
        <v>1700180765</v>
      </c>
      <c r="B769" s="1">
        <f t="shared" si="79"/>
        <v>17001</v>
      </c>
      <c r="C769" s="1">
        <f t="shared" si="77"/>
        <v>8</v>
      </c>
      <c r="D769" t="s">
        <v>216</v>
      </c>
      <c r="E769" t="s">
        <v>2414</v>
      </c>
      <c r="F769" s="1" t="str">
        <f t="shared" si="78"/>
        <v>范士齡</v>
      </c>
      <c r="I769" s="1">
        <f t="shared" si="80"/>
        <v>1</v>
      </c>
    </row>
    <row r="770" spans="1:9">
      <c r="A770" s="1">
        <v>1700180766</v>
      </c>
      <c r="B770" s="1">
        <f t="shared" si="79"/>
        <v>17001</v>
      </c>
      <c r="C770" s="1">
        <f t="shared" si="77"/>
        <v>8</v>
      </c>
      <c r="D770" t="s">
        <v>266</v>
      </c>
      <c r="E770" t="s">
        <v>2415</v>
      </c>
      <c r="F770" s="1" t="str">
        <f t="shared" si="78"/>
        <v>張聰咸</v>
      </c>
      <c r="I770" s="1">
        <f t="shared" si="80"/>
        <v>1</v>
      </c>
    </row>
    <row r="771" spans="1:9">
      <c r="A771" s="1">
        <v>1700180767</v>
      </c>
      <c r="B771" s="1">
        <f t="shared" si="79"/>
        <v>17001</v>
      </c>
      <c r="C771" s="1">
        <f t="shared" si="77"/>
        <v>8</v>
      </c>
      <c r="D771" t="s">
        <v>277</v>
      </c>
      <c r="E771" t="s">
        <v>2416</v>
      </c>
      <c r="F771" s="1" t="str">
        <f t="shared" si="78"/>
        <v>李貽德</v>
      </c>
      <c r="I771" s="1">
        <f t="shared" si="80"/>
        <v>1</v>
      </c>
    </row>
    <row r="772" spans="1:9">
      <c r="A772" s="1">
        <v>1700180768</v>
      </c>
      <c r="B772" s="1">
        <f t="shared" si="79"/>
        <v>17001</v>
      </c>
      <c r="C772" s="1">
        <f t="shared" si="77"/>
        <v>8</v>
      </c>
      <c r="D772" t="s">
        <v>1974</v>
      </c>
      <c r="E772" t="s">
        <v>2417</v>
      </c>
      <c r="F772" s="1" t="str">
        <f t="shared" si="78"/>
        <v>臧壽恭</v>
      </c>
      <c r="I772" s="1">
        <f t="shared" si="80"/>
        <v>1</v>
      </c>
    </row>
    <row r="773" spans="1:9">
      <c r="A773" s="1">
        <v>1700180769</v>
      </c>
      <c r="B773" s="1">
        <f t="shared" si="79"/>
        <v>17001</v>
      </c>
      <c r="C773" s="1">
        <f t="shared" si="77"/>
        <v>8</v>
      </c>
      <c r="D773" t="s">
        <v>661</v>
      </c>
      <c r="E773" t="s">
        <v>2418</v>
      </c>
      <c r="F773" s="1" t="str">
        <f t="shared" si="78"/>
        <v>朱駿聲</v>
      </c>
      <c r="I773" s="1">
        <f t="shared" si="80"/>
        <v>1</v>
      </c>
    </row>
    <row r="774" spans="1:9">
      <c r="A774" s="1">
        <v>1700180770</v>
      </c>
      <c r="B774" s="1">
        <f t="shared" si="79"/>
        <v>17001</v>
      </c>
      <c r="C774" s="1">
        <f t="shared" si="77"/>
        <v>8</v>
      </c>
      <c r="D774" t="s">
        <v>248</v>
      </c>
      <c r="E774" t="s">
        <v>2419</v>
      </c>
      <c r="F774" s="1" t="str">
        <f t="shared" si="78"/>
        <v>劉壽曾</v>
      </c>
      <c r="I774" s="1">
        <f t="shared" si="80"/>
        <v>1</v>
      </c>
    </row>
    <row r="775" spans="1:9">
      <c r="A775" s="1">
        <v>1700180771</v>
      </c>
      <c r="B775" s="1">
        <f t="shared" si="79"/>
        <v>17001</v>
      </c>
      <c r="C775" s="1">
        <f t="shared" si="77"/>
        <v>8</v>
      </c>
      <c r="D775" t="s">
        <v>587</v>
      </c>
      <c r="E775" t="s">
        <v>401</v>
      </c>
      <c r="F775" s="1" t="str">
        <f t="shared" si="78"/>
        <v>錢綺</v>
      </c>
      <c r="I775" s="1">
        <f t="shared" si="80"/>
        <v>1</v>
      </c>
    </row>
    <row r="776" spans="1:9">
      <c r="A776" s="1">
        <v>1700180772</v>
      </c>
      <c r="B776" s="1">
        <f t="shared" si="79"/>
        <v>17001</v>
      </c>
      <c r="C776" s="1">
        <f t="shared" ref="C776:C813" si="81">IF(MOD(INT(A776/10000),10)&gt;0,MOD(INT(A776/10000),10),"")</f>
        <v>8</v>
      </c>
      <c r="D776" t="s">
        <v>1337</v>
      </c>
      <c r="E776" t="s">
        <v>2124</v>
      </c>
      <c r="F776" s="1" t="str">
        <f t="shared" si="78"/>
        <v>廖平</v>
      </c>
      <c r="I776" s="1">
        <f t="shared" si="80"/>
        <v>1</v>
      </c>
    </row>
    <row r="777" spans="1:9">
      <c r="A777" s="1">
        <v>1700180773</v>
      </c>
      <c r="B777" s="1">
        <f t="shared" si="79"/>
        <v>17001</v>
      </c>
      <c r="C777" s="1">
        <f t="shared" si="81"/>
        <v>8</v>
      </c>
      <c r="D777" t="s">
        <v>591</v>
      </c>
      <c r="E777" t="s">
        <v>2420</v>
      </c>
      <c r="F777" s="1" t="str">
        <f t="shared" si="78"/>
        <v>章炳麟</v>
      </c>
      <c r="I777" s="1">
        <f t="shared" si="80"/>
        <v>1</v>
      </c>
    </row>
    <row r="778" spans="1:9">
      <c r="A778" s="1">
        <v>1700180774</v>
      </c>
      <c r="B778" s="1">
        <f t="shared" si="79"/>
        <v>17001</v>
      </c>
      <c r="C778" s="1">
        <f t="shared" si="81"/>
        <v>8</v>
      </c>
      <c r="D778" t="s">
        <v>346</v>
      </c>
      <c r="E778" t="s">
        <v>2421</v>
      </c>
      <c r="F778" s="1" t="str">
        <f t="shared" si="78"/>
        <v>周拱辰</v>
      </c>
      <c r="I778" s="1">
        <f t="shared" si="80"/>
        <v>1</v>
      </c>
    </row>
    <row r="779" spans="1:9">
      <c r="A779" s="1">
        <v>1700180775</v>
      </c>
      <c r="B779" s="1">
        <f t="shared" si="79"/>
        <v>17001</v>
      </c>
      <c r="C779" s="1">
        <f t="shared" si="81"/>
        <v>8</v>
      </c>
      <c r="D779" t="s">
        <v>250</v>
      </c>
      <c r="E779" t="s">
        <v>2422</v>
      </c>
      <c r="F779" s="1" t="str">
        <f t="shared" si="78"/>
        <v>孔廣森</v>
      </c>
      <c r="I779" s="1">
        <f t="shared" si="80"/>
        <v>1</v>
      </c>
    </row>
    <row r="780" spans="1:9">
      <c r="A780" s="1">
        <v>1700180776</v>
      </c>
      <c r="B780" s="1">
        <f t="shared" si="79"/>
        <v>17001</v>
      </c>
      <c r="C780" s="1">
        <f t="shared" si="81"/>
        <v>8</v>
      </c>
      <c r="D780" t="s">
        <v>402</v>
      </c>
      <c r="E780" t="s">
        <v>2423</v>
      </c>
      <c r="F780" s="1" t="str">
        <f t="shared" si="78"/>
        <v>吳壽暘</v>
      </c>
      <c r="I780" s="1">
        <f t="shared" si="80"/>
        <v>1</v>
      </c>
    </row>
    <row r="781" spans="1:9">
      <c r="A781" s="1">
        <v>1700180777</v>
      </c>
      <c r="B781" s="1">
        <f t="shared" si="79"/>
        <v>17001</v>
      </c>
      <c r="C781" s="1">
        <f t="shared" si="81"/>
        <v>8</v>
      </c>
      <c r="D781" t="s">
        <v>1298</v>
      </c>
      <c r="E781" t="s">
        <v>2424</v>
      </c>
      <c r="F781" s="1" t="str">
        <f t="shared" ref="F781:F798" si="82">_xlfn.CONCAT(D781,E781)</f>
        <v>凌曙</v>
      </c>
      <c r="I781" s="1">
        <f t="shared" si="80"/>
        <v>1</v>
      </c>
    </row>
    <row r="782" spans="1:9">
      <c r="A782" s="1">
        <v>1700180778</v>
      </c>
      <c r="B782" s="1">
        <f t="shared" ref="B782:B813" si="83">IF(INT(A782/100000)&gt;0,INT(A782/100000),"")</f>
        <v>17001</v>
      </c>
      <c r="C782" s="1">
        <f t="shared" si="81"/>
        <v>8</v>
      </c>
      <c r="D782" t="s">
        <v>350</v>
      </c>
      <c r="E782" t="s">
        <v>2425</v>
      </c>
      <c r="F782" s="1" t="str">
        <f t="shared" si="82"/>
        <v>陳奐</v>
      </c>
      <c r="I782" s="1">
        <f t="shared" si="80"/>
        <v>1</v>
      </c>
    </row>
    <row r="783" spans="1:9">
      <c r="A783" s="1">
        <v>1700180779</v>
      </c>
      <c r="B783" s="1">
        <f t="shared" si="83"/>
        <v>17001</v>
      </c>
      <c r="C783" s="1">
        <f t="shared" si="81"/>
        <v>8</v>
      </c>
      <c r="D783" t="s">
        <v>264</v>
      </c>
      <c r="E783" t="s">
        <v>2426</v>
      </c>
      <c r="F783" s="1" t="str">
        <f t="shared" si="82"/>
        <v>何若瑤</v>
      </c>
      <c r="I783" s="1">
        <f t="shared" si="80"/>
        <v>1</v>
      </c>
    </row>
    <row r="784" spans="1:9">
      <c r="A784" s="1">
        <v>1700180780</v>
      </c>
      <c r="B784" s="1">
        <f t="shared" si="83"/>
        <v>17001</v>
      </c>
      <c r="C784" s="1">
        <f t="shared" si="81"/>
        <v>8</v>
      </c>
      <c r="D784" t="s">
        <v>650</v>
      </c>
      <c r="E784" t="s">
        <v>2427</v>
      </c>
      <c r="F784" s="1" t="str">
        <f t="shared" si="82"/>
        <v>包慎言</v>
      </c>
      <c r="I784" s="1">
        <f t="shared" si="80"/>
        <v>1</v>
      </c>
    </row>
    <row r="785" spans="1:9">
      <c r="A785" s="1">
        <v>1700180781</v>
      </c>
      <c r="B785" s="1">
        <f t="shared" si="83"/>
        <v>17001</v>
      </c>
      <c r="C785" s="1">
        <f t="shared" si="81"/>
        <v>8</v>
      </c>
      <c r="D785" t="s">
        <v>551</v>
      </c>
      <c r="E785" t="s">
        <v>2428</v>
      </c>
      <c r="F785" s="1" t="str">
        <f t="shared" si="82"/>
        <v>柳興恩</v>
      </c>
      <c r="I785" s="1">
        <f t="shared" si="80"/>
        <v>1</v>
      </c>
    </row>
    <row r="786" spans="1:9">
      <c r="A786" s="1">
        <v>1700180782</v>
      </c>
      <c r="B786" s="1">
        <f t="shared" si="83"/>
        <v>17001</v>
      </c>
      <c r="C786" s="1">
        <f t="shared" si="81"/>
        <v>8</v>
      </c>
      <c r="D786" t="s">
        <v>1715</v>
      </c>
      <c r="E786" t="s">
        <v>542</v>
      </c>
      <c r="F786" s="1" t="str">
        <f t="shared" si="82"/>
        <v>侯康</v>
      </c>
      <c r="I786" s="1">
        <f t="shared" si="80"/>
        <v>1</v>
      </c>
    </row>
    <row r="787" spans="1:9">
      <c r="A787" s="1">
        <v>1700180783</v>
      </c>
      <c r="B787" s="1">
        <f t="shared" si="83"/>
        <v>17001</v>
      </c>
      <c r="C787" s="1">
        <f t="shared" si="81"/>
        <v>8</v>
      </c>
      <c r="D787" t="s">
        <v>540</v>
      </c>
      <c r="E787" t="s">
        <v>2429</v>
      </c>
      <c r="F787" s="1" t="str">
        <f t="shared" si="82"/>
        <v>鍾文烝</v>
      </c>
      <c r="I787" s="1">
        <f t="shared" si="80"/>
        <v>1</v>
      </c>
    </row>
    <row r="788" spans="1:9">
      <c r="A788" s="1">
        <v>1700180784</v>
      </c>
      <c r="B788" s="1">
        <f t="shared" si="83"/>
        <v>17001</v>
      </c>
      <c r="C788" s="1">
        <f t="shared" si="81"/>
        <v>8</v>
      </c>
      <c r="D788" t="s">
        <v>1337</v>
      </c>
      <c r="E788" t="s">
        <v>2430</v>
      </c>
      <c r="F788" s="1" t="str">
        <f t="shared" si="82"/>
        <v>廖宗澤</v>
      </c>
      <c r="I788" s="1">
        <f t="shared" si="80"/>
        <v>1</v>
      </c>
    </row>
    <row r="789" spans="1:9">
      <c r="A789" s="1">
        <v>1700180785</v>
      </c>
      <c r="B789" s="1">
        <f t="shared" si="83"/>
        <v>17001</v>
      </c>
      <c r="C789" s="1">
        <f t="shared" si="81"/>
        <v>8</v>
      </c>
      <c r="D789" t="s">
        <v>363</v>
      </c>
      <c r="E789" t="s">
        <v>1774</v>
      </c>
      <c r="F789" s="1" t="str">
        <f t="shared" si="82"/>
        <v>袁鈞</v>
      </c>
      <c r="I789" s="1">
        <f t="shared" si="80"/>
        <v>1</v>
      </c>
    </row>
    <row r="790" spans="1:9">
      <c r="A790" s="1">
        <v>1700180786</v>
      </c>
      <c r="B790" s="1">
        <f t="shared" si="83"/>
        <v>17001</v>
      </c>
      <c r="C790" s="1">
        <f t="shared" si="81"/>
        <v>8</v>
      </c>
      <c r="D790" t="s">
        <v>216</v>
      </c>
      <c r="E790" t="s">
        <v>2431</v>
      </c>
      <c r="F790" s="1" t="str">
        <f t="shared" si="82"/>
        <v>范驤</v>
      </c>
      <c r="I790" s="1">
        <f t="shared" si="80"/>
        <v>1</v>
      </c>
    </row>
    <row r="791" spans="1:9">
      <c r="A791" s="1">
        <v>1700180787</v>
      </c>
      <c r="B791" s="1">
        <f t="shared" si="83"/>
        <v>17001</v>
      </c>
      <c r="C791" s="1">
        <f t="shared" si="81"/>
        <v>8</v>
      </c>
      <c r="D791" t="s">
        <v>921</v>
      </c>
      <c r="E791" t="s">
        <v>2432</v>
      </c>
      <c r="F791" s="1" t="str">
        <f t="shared" si="82"/>
        <v>俞汝言</v>
      </c>
      <c r="I791" s="1">
        <f t="shared" si="80"/>
        <v>1</v>
      </c>
    </row>
    <row r="792" spans="1:9">
      <c r="A792" s="1">
        <v>1700180788</v>
      </c>
      <c r="B792" s="1">
        <f t="shared" si="83"/>
        <v>17001</v>
      </c>
      <c r="C792" s="1">
        <f t="shared" si="81"/>
        <v>8</v>
      </c>
      <c r="D792" t="s">
        <v>325</v>
      </c>
      <c r="E792" t="s">
        <v>2433</v>
      </c>
      <c r="F792" s="1" t="str">
        <f t="shared" si="82"/>
        <v>徐庭垣</v>
      </c>
      <c r="I792" s="1">
        <f t="shared" si="80"/>
        <v>1</v>
      </c>
    </row>
    <row r="793" spans="1:9">
      <c r="A793" s="1">
        <v>1700180789</v>
      </c>
      <c r="B793" s="1">
        <f t="shared" si="83"/>
        <v>17001</v>
      </c>
      <c r="C793" s="1">
        <f t="shared" si="81"/>
        <v>8</v>
      </c>
      <c r="D793" t="s">
        <v>266</v>
      </c>
      <c r="E793" t="s">
        <v>2434</v>
      </c>
      <c r="F793" s="1" t="str">
        <f t="shared" si="82"/>
        <v>張尚瑗</v>
      </c>
      <c r="I793" s="1">
        <f t="shared" ref="I793:I813" si="84">IF(C793="","",IF(C793=9,2,1))</f>
        <v>1</v>
      </c>
    </row>
    <row r="794" spans="1:9">
      <c r="A794" s="1">
        <v>1700180790</v>
      </c>
      <c r="B794" s="1">
        <f t="shared" si="83"/>
        <v>17001</v>
      </c>
      <c r="C794" s="1">
        <f t="shared" si="81"/>
        <v>8</v>
      </c>
      <c r="D794" t="s">
        <v>228</v>
      </c>
      <c r="E794" t="s">
        <v>2435</v>
      </c>
      <c r="F794" s="1" t="str">
        <f t="shared" si="82"/>
        <v>焦袁熹</v>
      </c>
      <c r="I794" s="1">
        <f t="shared" si="84"/>
        <v>1</v>
      </c>
    </row>
    <row r="795" spans="1:9">
      <c r="A795" s="1">
        <v>1700180791</v>
      </c>
      <c r="B795" s="1">
        <f t="shared" si="83"/>
        <v>17001</v>
      </c>
      <c r="C795" s="1">
        <f t="shared" si="81"/>
        <v>8</v>
      </c>
      <c r="D795" t="s">
        <v>266</v>
      </c>
      <c r="E795" t="s">
        <v>2436</v>
      </c>
      <c r="F795" s="1" t="str">
        <f t="shared" si="82"/>
        <v>張自超</v>
      </c>
      <c r="I795" s="1">
        <f t="shared" si="84"/>
        <v>1</v>
      </c>
    </row>
    <row r="796" spans="1:9">
      <c r="A796" s="1">
        <v>1700180792</v>
      </c>
      <c r="B796" s="1">
        <f t="shared" si="83"/>
        <v>17001</v>
      </c>
      <c r="C796" s="1">
        <f t="shared" si="81"/>
        <v>8</v>
      </c>
      <c r="D796" t="s">
        <v>576</v>
      </c>
      <c r="E796" t="s">
        <v>2437</v>
      </c>
      <c r="F796" s="1" t="str">
        <f t="shared" si="82"/>
        <v>方苞</v>
      </c>
      <c r="I796" s="1">
        <f t="shared" si="84"/>
        <v>1</v>
      </c>
    </row>
    <row r="797" spans="1:9">
      <c r="A797" s="1">
        <v>1700180793</v>
      </c>
      <c r="B797" s="1">
        <f t="shared" si="83"/>
        <v>17001</v>
      </c>
      <c r="C797" s="1">
        <f t="shared" si="81"/>
        <v>8</v>
      </c>
      <c r="D797" t="s">
        <v>1742</v>
      </c>
      <c r="E797" t="s">
        <v>1906</v>
      </c>
      <c r="F797" s="1" t="str">
        <f t="shared" si="82"/>
        <v>惠士奇</v>
      </c>
      <c r="I797" s="1">
        <f t="shared" si="84"/>
        <v>1</v>
      </c>
    </row>
    <row r="798" spans="1:9">
      <c r="A798" s="1">
        <v>1700180794</v>
      </c>
      <c r="B798" s="1">
        <f t="shared" si="83"/>
        <v>17001</v>
      </c>
      <c r="C798" s="1">
        <f t="shared" si="81"/>
        <v>8</v>
      </c>
      <c r="D798" t="s">
        <v>402</v>
      </c>
      <c r="E798" t="s">
        <v>1661</v>
      </c>
      <c r="F798" s="1" t="str">
        <f t="shared" si="82"/>
        <v>吳鼐</v>
      </c>
      <c r="I798" s="1">
        <f t="shared" si="84"/>
        <v>1</v>
      </c>
    </row>
    <row r="799" spans="1:9">
      <c r="A799" s="1">
        <v>1700180795</v>
      </c>
      <c r="B799" s="1">
        <f t="shared" si="83"/>
        <v>17001</v>
      </c>
      <c r="C799" s="1">
        <f t="shared" si="81"/>
        <v>8</v>
      </c>
      <c r="D799" t="s">
        <v>624</v>
      </c>
      <c r="E799" t="s">
        <v>2438</v>
      </c>
      <c r="F799" s="1" t="str">
        <f t="shared" ref="F799:F819" si="85">_xlfn.CONCAT(D799,E799)</f>
        <v>葉酉</v>
      </c>
      <c r="I799" s="1">
        <f t="shared" si="84"/>
        <v>1</v>
      </c>
    </row>
    <row r="800" spans="1:9">
      <c r="A800" s="1">
        <v>1700180796</v>
      </c>
      <c r="B800" s="1">
        <f t="shared" si="83"/>
        <v>17001</v>
      </c>
      <c r="C800" s="1">
        <f t="shared" si="81"/>
        <v>8</v>
      </c>
      <c r="D800" t="s">
        <v>1302</v>
      </c>
      <c r="E800" t="s">
        <v>2439</v>
      </c>
      <c r="F800" s="1" t="str">
        <f t="shared" si="85"/>
        <v>顧奎光</v>
      </c>
      <c r="I800" s="1">
        <f t="shared" si="84"/>
        <v>1</v>
      </c>
    </row>
    <row r="801" spans="1:9">
      <c r="A801" s="1">
        <v>1700180797</v>
      </c>
      <c r="B801" s="1">
        <f t="shared" si="83"/>
        <v>17001</v>
      </c>
      <c r="C801" s="1">
        <f t="shared" si="81"/>
        <v>8</v>
      </c>
      <c r="D801" t="s">
        <v>218</v>
      </c>
      <c r="E801" t="s">
        <v>2440</v>
      </c>
      <c r="F801" s="1" t="str">
        <f t="shared" si="85"/>
        <v>王文源</v>
      </c>
      <c r="I801" s="1">
        <f t="shared" si="84"/>
        <v>1</v>
      </c>
    </row>
    <row r="802" spans="1:9">
      <c r="A802" s="1">
        <v>1700180798</v>
      </c>
      <c r="B802" s="1">
        <f t="shared" si="83"/>
        <v>17001</v>
      </c>
      <c r="C802" s="1">
        <f t="shared" si="81"/>
        <v>8</v>
      </c>
      <c r="D802" t="s">
        <v>661</v>
      </c>
      <c r="E802" t="s">
        <v>2441</v>
      </c>
      <c r="F802" s="1" t="str">
        <f t="shared" si="85"/>
        <v>朱大韶</v>
      </c>
      <c r="I802" s="1">
        <f t="shared" si="84"/>
        <v>1</v>
      </c>
    </row>
    <row r="803" spans="1:9">
      <c r="A803" s="1">
        <v>1700180799</v>
      </c>
      <c r="B803" s="1">
        <f t="shared" si="83"/>
        <v>17001</v>
      </c>
      <c r="C803" s="1">
        <f t="shared" si="81"/>
        <v>8</v>
      </c>
      <c r="D803" t="s">
        <v>611</v>
      </c>
      <c r="E803" t="s">
        <v>2442</v>
      </c>
      <c r="F803" s="1" t="str">
        <f t="shared" si="85"/>
        <v>丁壽徵</v>
      </c>
      <c r="I803" s="1">
        <f t="shared" si="84"/>
        <v>1</v>
      </c>
    </row>
    <row r="804" spans="1:9">
      <c r="A804" s="1">
        <v>1700180800</v>
      </c>
      <c r="B804" s="1">
        <f t="shared" si="83"/>
        <v>17001</v>
      </c>
      <c r="C804" s="1">
        <f t="shared" si="81"/>
        <v>8</v>
      </c>
      <c r="D804" t="s">
        <v>168</v>
      </c>
      <c r="E804" t="s">
        <v>2443</v>
      </c>
      <c r="F804" s="1" t="str">
        <f t="shared" si="85"/>
        <v>胡元玉</v>
      </c>
      <c r="I804" s="1">
        <f t="shared" si="84"/>
        <v>1</v>
      </c>
    </row>
    <row r="805" spans="1:9">
      <c r="A805" s="1">
        <v>1700180801</v>
      </c>
      <c r="B805" s="1">
        <f t="shared" si="83"/>
        <v>17001</v>
      </c>
      <c r="C805" s="1">
        <f t="shared" si="81"/>
        <v>8</v>
      </c>
      <c r="D805" t="s">
        <v>764</v>
      </c>
      <c r="E805" t="s">
        <v>2444</v>
      </c>
      <c r="F805" s="1" t="str">
        <f t="shared" si="85"/>
        <v>龔自珍</v>
      </c>
      <c r="I805" s="1">
        <f t="shared" si="84"/>
        <v>1</v>
      </c>
    </row>
    <row r="806" spans="1:9">
      <c r="A806" s="1">
        <v>1700180802</v>
      </c>
      <c r="B806" s="1">
        <f t="shared" si="83"/>
        <v>17001</v>
      </c>
      <c r="C806" s="1">
        <f t="shared" si="81"/>
        <v>8</v>
      </c>
      <c r="D806" t="s">
        <v>302</v>
      </c>
      <c r="E806" t="s">
        <v>2445</v>
      </c>
      <c r="F806" s="1" t="str">
        <f t="shared" si="85"/>
        <v>嚴啓隆</v>
      </c>
      <c r="I806" s="1">
        <f t="shared" si="84"/>
        <v>1</v>
      </c>
    </row>
    <row r="807" spans="1:9">
      <c r="A807" s="1">
        <v>1700180803</v>
      </c>
      <c r="B807" s="1">
        <f t="shared" si="83"/>
        <v>17001</v>
      </c>
      <c r="C807" s="1">
        <f t="shared" si="81"/>
        <v>8</v>
      </c>
      <c r="D807" t="s">
        <v>1618</v>
      </c>
      <c r="E807" t="s">
        <v>2446</v>
      </c>
      <c r="F807" s="1" t="str">
        <f t="shared" si="85"/>
        <v>萬斯大</v>
      </c>
      <c r="I807" s="1">
        <f t="shared" si="84"/>
        <v>1</v>
      </c>
    </row>
    <row r="808" spans="1:9">
      <c r="A808" s="1">
        <v>1700180804</v>
      </c>
      <c r="B808" s="1">
        <f t="shared" si="83"/>
        <v>17001</v>
      </c>
      <c r="C808" s="1">
        <f t="shared" si="81"/>
        <v>8</v>
      </c>
      <c r="D808" t="s">
        <v>402</v>
      </c>
      <c r="E808" t="s">
        <v>2447</v>
      </c>
      <c r="F808" s="1" t="str">
        <f t="shared" si="85"/>
        <v>吳陳琰</v>
      </c>
      <c r="I808" s="1">
        <f t="shared" si="84"/>
        <v>1</v>
      </c>
    </row>
    <row r="809" spans="1:9">
      <c r="A809" s="1">
        <v>1700180805</v>
      </c>
      <c r="B809" s="1">
        <f t="shared" si="83"/>
        <v>17001</v>
      </c>
      <c r="C809" s="1">
        <f t="shared" si="81"/>
        <v>8</v>
      </c>
      <c r="D809" t="s">
        <v>440</v>
      </c>
      <c r="E809" t="s">
        <v>2448</v>
      </c>
      <c r="F809" s="1" t="str">
        <f t="shared" si="85"/>
        <v>姚際恆</v>
      </c>
      <c r="I809" s="1">
        <f t="shared" si="84"/>
        <v>1</v>
      </c>
    </row>
    <row r="810" spans="1:9">
      <c r="A810" s="1">
        <v>1700180806</v>
      </c>
      <c r="B810" s="1">
        <f t="shared" si="83"/>
        <v>17001</v>
      </c>
      <c r="C810" s="1">
        <f t="shared" si="81"/>
        <v>8</v>
      </c>
      <c r="D810" t="s">
        <v>343</v>
      </c>
      <c r="E810" t="s">
        <v>2449</v>
      </c>
      <c r="F810" s="1" t="str">
        <f t="shared" si="85"/>
        <v>陸奎勳</v>
      </c>
      <c r="I810" s="1">
        <f t="shared" si="84"/>
        <v>1</v>
      </c>
    </row>
    <row r="811" spans="1:9">
      <c r="A811" s="1">
        <v>1700180807</v>
      </c>
      <c r="B811" s="1">
        <f t="shared" si="83"/>
        <v>17001</v>
      </c>
      <c r="C811" s="1">
        <f t="shared" si="81"/>
        <v>8</v>
      </c>
      <c r="D811" t="s">
        <v>1126</v>
      </c>
      <c r="E811" t="s">
        <v>2450</v>
      </c>
      <c r="F811" s="1" t="str">
        <f t="shared" si="85"/>
        <v>汪紱</v>
      </c>
      <c r="I811" s="1">
        <f t="shared" si="84"/>
        <v>1</v>
      </c>
    </row>
    <row r="812" spans="1:9">
      <c r="A812" s="1">
        <v>1700180808</v>
      </c>
      <c r="B812" s="1">
        <f t="shared" si="83"/>
        <v>17001</v>
      </c>
      <c r="C812" s="1">
        <f t="shared" si="81"/>
        <v>8</v>
      </c>
      <c r="D812" t="s">
        <v>1931</v>
      </c>
      <c r="E812" t="s">
        <v>2451</v>
      </c>
      <c r="F812" s="1" t="str">
        <f t="shared" si="85"/>
        <v>法坤宏</v>
      </c>
      <c r="I812" s="1">
        <f t="shared" si="84"/>
        <v>1</v>
      </c>
    </row>
    <row r="813" spans="1:9">
      <c r="A813" s="1">
        <v>1700180809</v>
      </c>
      <c r="B813" s="1">
        <f t="shared" si="83"/>
        <v>17001</v>
      </c>
      <c r="C813" s="1">
        <f t="shared" si="81"/>
        <v>8</v>
      </c>
      <c r="D813" t="s">
        <v>798</v>
      </c>
      <c r="E813" t="s">
        <v>2452</v>
      </c>
      <c r="F813" s="1" t="str">
        <f t="shared" si="85"/>
        <v>羅典</v>
      </c>
      <c r="I813" s="1">
        <f t="shared" si="84"/>
        <v>1</v>
      </c>
    </row>
    <row r="814" spans="1:9">
      <c r="A814" s="1">
        <v>1700180810</v>
      </c>
      <c r="B814" s="1">
        <f t="shared" ref="B814:B845" si="86">IF(INT(A814/100000)&gt;0,INT(A814/100000),"")</f>
        <v>17001</v>
      </c>
      <c r="C814" s="1">
        <f t="shared" ref="C814:C845" si="87">IF(MOD(INT(A814/10000),10)&gt;0,MOD(INT(A814/10000),10),"")</f>
        <v>8</v>
      </c>
      <c r="D814" t="s">
        <v>350</v>
      </c>
      <c r="E814" t="s">
        <v>2453</v>
      </c>
      <c r="F814" s="1" t="str">
        <f t="shared" si="85"/>
        <v>陳樹華</v>
      </c>
      <c r="I814" s="1">
        <f t="shared" ref="I814:I845" si="88">IF(C814="","",IF(C814=9,2,1))</f>
        <v>1</v>
      </c>
    </row>
    <row r="815" spans="1:9">
      <c r="A815" s="1">
        <v>1700180811</v>
      </c>
      <c r="B815" s="1">
        <f t="shared" si="86"/>
        <v>17001</v>
      </c>
      <c r="C815" s="1">
        <f t="shared" si="87"/>
        <v>8</v>
      </c>
      <c r="D815" t="s">
        <v>1004</v>
      </c>
      <c r="E815" t="s">
        <v>2454</v>
      </c>
      <c r="F815" s="1" t="str">
        <f t="shared" si="85"/>
        <v>莊有可</v>
      </c>
      <c r="I815" s="1">
        <f t="shared" si="88"/>
        <v>1</v>
      </c>
    </row>
    <row r="816" spans="1:9">
      <c r="A816" s="1">
        <v>1700180812</v>
      </c>
      <c r="B816" s="1">
        <f t="shared" si="86"/>
        <v>17001</v>
      </c>
      <c r="C816" s="1">
        <f t="shared" si="87"/>
        <v>8</v>
      </c>
      <c r="D816" t="s">
        <v>1126</v>
      </c>
      <c r="E816" t="s">
        <v>646</v>
      </c>
      <c r="F816" s="1" t="str">
        <f t="shared" si="85"/>
        <v>汪中</v>
      </c>
      <c r="I816" s="1">
        <f t="shared" si="88"/>
        <v>1</v>
      </c>
    </row>
    <row r="817" spans="1:9">
      <c r="A817" s="1">
        <v>1700180813</v>
      </c>
      <c r="B817" s="1">
        <f t="shared" si="86"/>
        <v>17001</v>
      </c>
      <c r="C817" s="1">
        <f t="shared" si="87"/>
        <v>8</v>
      </c>
      <c r="D817" t="s">
        <v>402</v>
      </c>
      <c r="E817" t="s">
        <v>2455</v>
      </c>
      <c r="F817" s="1" t="str">
        <f t="shared" si="85"/>
        <v>吳守一</v>
      </c>
      <c r="I817" s="1">
        <f t="shared" si="88"/>
        <v>1</v>
      </c>
    </row>
    <row r="818" spans="1:9">
      <c r="A818" s="1">
        <v>1700180814</v>
      </c>
      <c r="B818" s="1">
        <f t="shared" si="86"/>
        <v>17001</v>
      </c>
      <c r="C818" s="1">
        <f t="shared" si="87"/>
        <v>8</v>
      </c>
      <c r="D818" t="s">
        <v>1085</v>
      </c>
      <c r="E818" t="s">
        <v>2456</v>
      </c>
      <c r="F818" s="1" t="str">
        <f t="shared" si="85"/>
        <v>郝懿行</v>
      </c>
      <c r="I818" s="1">
        <f t="shared" si="88"/>
        <v>1</v>
      </c>
    </row>
    <row r="819" spans="1:9">
      <c r="A819" s="1">
        <v>1700180815</v>
      </c>
      <c r="B819" s="1">
        <f t="shared" si="86"/>
        <v>17001</v>
      </c>
      <c r="C819" s="1">
        <f t="shared" si="87"/>
        <v>8</v>
      </c>
      <c r="D819" t="s">
        <v>233</v>
      </c>
      <c r="E819" t="s">
        <v>2457</v>
      </c>
      <c r="F819" s="1" t="str">
        <f t="shared" si="85"/>
        <v>趙坦</v>
      </c>
      <c r="I819" s="1">
        <f t="shared" si="88"/>
        <v>1</v>
      </c>
    </row>
    <row r="820" spans="1:9">
      <c r="A820" s="1">
        <v>1700180816</v>
      </c>
      <c r="B820" s="1">
        <f t="shared" si="86"/>
        <v>17001</v>
      </c>
      <c r="C820" s="1">
        <f t="shared" si="87"/>
        <v>8</v>
      </c>
      <c r="D820" t="s">
        <v>266</v>
      </c>
      <c r="E820" t="s">
        <v>2458</v>
      </c>
      <c r="F820" s="1" t="str">
        <f t="shared" ref="F820:F851" si="89">_xlfn.CONCAT(D820,E820)</f>
        <v>張應昌</v>
      </c>
      <c r="I820" s="1">
        <f t="shared" si="88"/>
        <v>1</v>
      </c>
    </row>
    <row r="821" spans="1:9">
      <c r="A821" s="1">
        <v>1700180817</v>
      </c>
      <c r="B821" s="1">
        <f t="shared" si="86"/>
        <v>17001</v>
      </c>
      <c r="C821" s="1">
        <f t="shared" si="87"/>
        <v>8</v>
      </c>
      <c r="D821" t="s">
        <v>873</v>
      </c>
      <c r="E821" t="s">
        <v>2459</v>
      </c>
      <c r="F821" s="1" t="str">
        <f t="shared" si="89"/>
        <v>施彥士</v>
      </c>
      <c r="I821" s="1">
        <f t="shared" si="88"/>
        <v>1</v>
      </c>
    </row>
    <row r="822" spans="1:9">
      <c r="A822" s="1">
        <v>1700180818</v>
      </c>
      <c r="B822" s="1">
        <f t="shared" si="86"/>
        <v>17001</v>
      </c>
      <c r="C822" s="1">
        <f t="shared" si="87"/>
        <v>8</v>
      </c>
      <c r="D822" t="s">
        <v>365</v>
      </c>
      <c r="E822" t="s">
        <v>2460</v>
      </c>
      <c r="F822" s="1" t="str">
        <f t="shared" si="89"/>
        <v>常茂徠</v>
      </c>
      <c r="I822" s="1">
        <f t="shared" si="88"/>
        <v>1</v>
      </c>
    </row>
    <row r="823" spans="1:9">
      <c r="A823" s="1">
        <v>1700180819</v>
      </c>
      <c r="B823" s="1">
        <f t="shared" si="86"/>
        <v>17001</v>
      </c>
      <c r="C823" s="1">
        <f t="shared" si="87"/>
        <v>8</v>
      </c>
      <c r="D823" t="s">
        <v>1298</v>
      </c>
      <c r="E823" t="s">
        <v>2461</v>
      </c>
      <c r="F823" s="1" t="str">
        <f t="shared" si="89"/>
        <v>凌堃</v>
      </c>
      <c r="I823" s="1">
        <f t="shared" si="88"/>
        <v>1</v>
      </c>
    </row>
    <row r="824" spans="1:9">
      <c r="A824" s="1">
        <v>1700180820</v>
      </c>
      <c r="B824" s="1">
        <f t="shared" si="86"/>
        <v>17001</v>
      </c>
      <c r="C824" s="1">
        <f t="shared" si="87"/>
        <v>8</v>
      </c>
      <c r="D824" t="s">
        <v>296</v>
      </c>
      <c r="E824" t="s">
        <v>2462</v>
      </c>
      <c r="F824" s="1" t="str">
        <f t="shared" si="89"/>
        <v>鄒伯奇</v>
      </c>
      <c r="I824" s="1">
        <f t="shared" si="88"/>
        <v>1</v>
      </c>
    </row>
    <row r="825" spans="1:9">
      <c r="A825" s="1">
        <v>1700180821</v>
      </c>
      <c r="B825" s="1">
        <f t="shared" si="86"/>
        <v>17001</v>
      </c>
      <c r="C825" s="1">
        <f t="shared" si="87"/>
        <v>8</v>
      </c>
      <c r="D825" t="s">
        <v>513</v>
      </c>
      <c r="E825" t="s">
        <v>2463</v>
      </c>
      <c r="F825" s="1" t="str">
        <f t="shared" si="89"/>
        <v>馮澂</v>
      </c>
      <c r="I825" s="1">
        <f t="shared" si="88"/>
        <v>1</v>
      </c>
    </row>
    <row r="826" spans="1:9">
      <c r="A826" s="1">
        <v>1700180822</v>
      </c>
      <c r="B826" s="1">
        <f t="shared" si="86"/>
        <v>17001</v>
      </c>
      <c r="C826" s="1">
        <f t="shared" si="87"/>
        <v>8</v>
      </c>
      <c r="D826" t="s">
        <v>346</v>
      </c>
      <c r="E826" t="s">
        <v>2464</v>
      </c>
      <c r="F826" s="1" t="str">
        <f t="shared" si="89"/>
        <v>周耀藻</v>
      </c>
      <c r="I826" s="1">
        <f t="shared" si="88"/>
        <v>1</v>
      </c>
    </row>
    <row r="827" spans="1:9">
      <c r="A827" s="1">
        <v>1700180823</v>
      </c>
      <c r="B827" s="1">
        <f t="shared" si="86"/>
        <v>17001</v>
      </c>
      <c r="C827" s="1">
        <f t="shared" si="87"/>
        <v>8</v>
      </c>
      <c r="D827" t="s">
        <v>520</v>
      </c>
      <c r="E827" t="s">
        <v>2465</v>
      </c>
      <c r="F827" s="1" t="str">
        <f t="shared" si="89"/>
        <v>蘇輿</v>
      </c>
      <c r="I827" s="1">
        <f t="shared" si="88"/>
        <v>1</v>
      </c>
    </row>
    <row r="828" spans="1:9">
      <c r="A828" s="1">
        <v>1700180824</v>
      </c>
      <c r="B828" s="1">
        <f t="shared" si="86"/>
        <v>17001</v>
      </c>
      <c r="C828" s="1">
        <f t="shared" si="87"/>
        <v>8</v>
      </c>
      <c r="D828" t="s">
        <v>1649</v>
      </c>
      <c r="E828" t="s">
        <v>2466</v>
      </c>
      <c r="F828" s="1" t="str">
        <f t="shared" si="89"/>
        <v>山井鼎</v>
      </c>
      <c r="I828" s="1">
        <f t="shared" si="88"/>
        <v>1</v>
      </c>
    </row>
    <row r="829" spans="1:9">
      <c r="A829" s="1">
        <v>1700180825</v>
      </c>
      <c r="B829" s="1">
        <f t="shared" si="86"/>
        <v>17001</v>
      </c>
      <c r="C829" s="1">
        <f t="shared" si="87"/>
        <v>8</v>
      </c>
      <c r="D829" t="s">
        <v>2467</v>
      </c>
      <c r="E829" t="s">
        <v>723</v>
      </c>
      <c r="F829" s="1" t="str">
        <f t="shared" si="89"/>
        <v>物觀</v>
      </c>
      <c r="I829" s="1">
        <f t="shared" si="88"/>
        <v>1</v>
      </c>
    </row>
    <row r="830" spans="1:9">
      <c r="A830" s="1">
        <v>1700180826</v>
      </c>
      <c r="B830" s="1">
        <f t="shared" si="86"/>
        <v>17001</v>
      </c>
      <c r="C830" s="1">
        <f t="shared" si="87"/>
        <v>8</v>
      </c>
      <c r="D830" t="s">
        <v>312</v>
      </c>
      <c r="E830" t="s">
        <v>2468</v>
      </c>
      <c r="F830" s="1" t="str">
        <f t="shared" si="89"/>
        <v>毛遠宗</v>
      </c>
      <c r="I830" s="1">
        <f t="shared" si="88"/>
        <v>1</v>
      </c>
    </row>
    <row r="831" spans="1:9">
      <c r="A831" s="1">
        <v>1700180827</v>
      </c>
      <c r="B831" s="1">
        <f t="shared" si="86"/>
        <v>17001</v>
      </c>
      <c r="C831" s="1">
        <f t="shared" si="87"/>
        <v>8</v>
      </c>
      <c r="D831" t="s">
        <v>402</v>
      </c>
      <c r="E831" t="s">
        <v>942</v>
      </c>
      <c r="F831" s="1" t="str">
        <f t="shared" si="89"/>
        <v>吳浩</v>
      </c>
      <c r="I831" s="1">
        <f t="shared" si="88"/>
        <v>1</v>
      </c>
    </row>
    <row r="832" spans="1:9">
      <c r="A832" s="1">
        <v>1700180828</v>
      </c>
      <c r="B832" s="1">
        <f t="shared" si="86"/>
        <v>17001</v>
      </c>
      <c r="C832" s="1">
        <f t="shared" si="87"/>
        <v>8</v>
      </c>
      <c r="D832" t="s">
        <v>176</v>
      </c>
      <c r="E832" t="s">
        <v>2469</v>
      </c>
      <c r="F832" s="1" t="str">
        <f t="shared" si="89"/>
        <v>鄭方坤</v>
      </c>
      <c r="I832" s="1">
        <f t="shared" si="88"/>
        <v>1</v>
      </c>
    </row>
    <row r="833" spans="1:9">
      <c r="A833" s="1">
        <v>1700180829</v>
      </c>
      <c r="B833" s="1">
        <f t="shared" si="86"/>
        <v>17001</v>
      </c>
      <c r="C833" s="1">
        <f t="shared" si="87"/>
        <v>8</v>
      </c>
      <c r="D833" t="s">
        <v>394</v>
      </c>
      <c r="E833" t="s">
        <v>2470</v>
      </c>
      <c r="F833" s="1" t="str">
        <f t="shared" si="89"/>
        <v>沈廷芳</v>
      </c>
      <c r="I833" s="1">
        <f t="shared" si="88"/>
        <v>1</v>
      </c>
    </row>
    <row r="834" spans="1:9">
      <c r="A834" s="1">
        <v>1700180830</v>
      </c>
      <c r="B834" s="1">
        <f t="shared" si="86"/>
        <v>17001</v>
      </c>
      <c r="C834" s="1">
        <f t="shared" si="87"/>
        <v>8</v>
      </c>
      <c r="D834" t="s">
        <v>675</v>
      </c>
      <c r="E834" t="s">
        <v>2471</v>
      </c>
      <c r="F834" s="1" t="str">
        <f t="shared" si="89"/>
        <v>程川</v>
      </c>
      <c r="I834" s="1">
        <f t="shared" si="88"/>
        <v>1</v>
      </c>
    </row>
    <row r="835" spans="1:9">
      <c r="A835" s="1">
        <v>1700180831</v>
      </c>
      <c r="B835" s="1">
        <f t="shared" si="86"/>
        <v>17001</v>
      </c>
      <c r="C835" s="1">
        <f t="shared" si="87"/>
        <v>8</v>
      </c>
      <c r="D835" t="s">
        <v>350</v>
      </c>
      <c r="E835" t="s">
        <v>2472</v>
      </c>
      <c r="F835" s="1" t="str">
        <f t="shared" si="89"/>
        <v>陳祖范</v>
      </c>
      <c r="I835" s="1">
        <f t="shared" si="88"/>
        <v>1</v>
      </c>
    </row>
    <row r="836" spans="1:9">
      <c r="A836" s="1">
        <v>1700180832</v>
      </c>
      <c r="B836" s="1">
        <f t="shared" si="86"/>
        <v>17001</v>
      </c>
      <c r="C836" s="1">
        <f t="shared" si="87"/>
        <v>8</v>
      </c>
      <c r="D836" t="s">
        <v>458</v>
      </c>
      <c r="E836" t="s">
        <v>2473</v>
      </c>
      <c r="F836" s="1" t="str">
        <f t="shared" si="89"/>
        <v>余蕭客</v>
      </c>
      <c r="I836" s="1">
        <f t="shared" si="88"/>
        <v>1</v>
      </c>
    </row>
    <row r="837" spans="1:9">
      <c r="A837" s="1">
        <v>1700180833</v>
      </c>
      <c r="B837" s="1">
        <f t="shared" si="86"/>
        <v>17001</v>
      </c>
      <c r="C837" s="1">
        <f t="shared" si="87"/>
        <v>8</v>
      </c>
      <c r="D837" t="s">
        <v>589</v>
      </c>
      <c r="E837" t="s">
        <v>2474</v>
      </c>
      <c r="F837" s="1" t="str">
        <f t="shared" si="89"/>
        <v>孫瑴</v>
      </c>
      <c r="I837" s="1">
        <f t="shared" si="88"/>
        <v>1</v>
      </c>
    </row>
    <row r="838" spans="1:9">
      <c r="A838" s="1">
        <v>1700180834</v>
      </c>
      <c r="B838" s="1">
        <f t="shared" si="86"/>
        <v>17001</v>
      </c>
      <c r="C838" s="1">
        <f t="shared" si="87"/>
        <v>8</v>
      </c>
      <c r="D838" t="s">
        <v>350</v>
      </c>
      <c r="E838" t="s">
        <v>2475</v>
      </c>
      <c r="F838" s="1" t="str">
        <f t="shared" si="89"/>
        <v>陳壽祺</v>
      </c>
      <c r="I838" s="1">
        <f t="shared" si="88"/>
        <v>1</v>
      </c>
    </row>
    <row r="839" spans="1:9">
      <c r="A839" s="1">
        <v>1700180835</v>
      </c>
      <c r="B839" s="1">
        <f t="shared" si="86"/>
        <v>17001</v>
      </c>
      <c r="C839" s="1">
        <f t="shared" si="87"/>
        <v>8</v>
      </c>
      <c r="D839" t="s">
        <v>1974</v>
      </c>
      <c r="E839" t="s">
        <v>2476</v>
      </c>
      <c r="F839" s="1" t="str">
        <f t="shared" si="89"/>
        <v>臧鏞堂</v>
      </c>
      <c r="I839" s="1">
        <f t="shared" si="88"/>
        <v>1</v>
      </c>
    </row>
    <row r="840" spans="1:9">
      <c r="A840" s="1">
        <v>1700180836</v>
      </c>
      <c r="B840" s="1">
        <f t="shared" si="86"/>
        <v>17001</v>
      </c>
      <c r="C840" s="1">
        <f t="shared" si="87"/>
        <v>8</v>
      </c>
      <c r="D840" t="s">
        <v>394</v>
      </c>
      <c r="E840" t="s">
        <v>619</v>
      </c>
      <c r="F840" s="1" t="str">
        <f t="shared" si="89"/>
        <v>沈淑</v>
      </c>
      <c r="I840" s="1">
        <f t="shared" si="88"/>
        <v>1</v>
      </c>
    </row>
    <row r="841" spans="1:9">
      <c r="A841" s="1">
        <v>1700180837</v>
      </c>
      <c r="B841" s="1">
        <f t="shared" si="86"/>
        <v>17001</v>
      </c>
      <c r="C841" s="1">
        <f t="shared" si="87"/>
        <v>8</v>
      </c>
      <c r="D841" t="s">
        <v>294</v>
      </c>
      <c r="E841" t="s">
        <v>699</v>
      </c>
      <c r="F841" s="1" t="str">
        <f t="shared" si="89"/>
        <v>武億</v>
      </c>
      <c r="I841" s="1">
        <f t="shared" si="88"/>
        <v>1</v>
      </c>
    </row>
    <row r="842" spans="1:9">
      <c r="A842" s="1">
        <v>1700180838</v>
      </c>
      <c r="B842" s="1">
        <f t="shared" si="86"/>
        <v>17001</v>
      </c>
      <c r="C842" s="1">
        <f t="shared" si="87"/>
        <v>8</v>
      </c>
      <c r="D842" t="s">
        <v>248</v>
      </c>
      <c r="E842" t="s">
        <v>2477</v>
      </c>
      <c r="F842" s="1" t="str">
        <f t="shared" si="89"/>
        <v>劉台拱</v>
      </c>
      <c r="I842" s="1">
        <f t="shared" si="88"/>
        <v>1</v>
      </c>
    </row>
    <row r="843" spans="1:9">
      <c r="A843" s="1">
        <v>1700180839</v>
      </c>
      <c r="B843" s="1">
        <f t="shared" si="86"/>
        <v>17001</v>
      </c>
      <c r="C843" s="1">
        <f t="shared" si="87"/>
        <v>8</v>
      </c>
      <c r="D843" t="s">
        <v>325</v>
      </c>
      <c r="E843" t="s">
        <v>2478</v>
      </c>
      <c r="F843" s="1" t="str">
        <f t="shared" si="89"/>
        <v>徐養原</v>
      </c>
      <c r="I843" s="1">
        <f t="shared" si="88"/>
        <v>1</v>
      </c>
    </row>
    <row r="844" spans="1:9">
      <c r="A844" s="1">
        <v>1700180840</v>
      </c>
      <c r="B844" s="1">
        <f t="shared" si="86"/>
        <v>17001</v>
      </c>
      <c r="C844" s="1">
        <f t="shared" si="87"/>
        <v>8</v>
      </c>
      <c r="D844" t="s">
        <v>218</v>
      </c>
      <c r="E844" t="s">
        <v>2479</v>
      </c>
      <c r="F844" s="1" t="str">
        <f t="shared" si="89"/>
        <v>王紹蘭</v>
      </c>
      <c r="I844" s="1">
        <f t="shared" si="88"/>
        <v>1</v>
      </c>
    </row>
    <row r="845" spans="1:9">
      <c r="A845" s="1">
        <v>1700180841</v>
      </c>
      <c r="B845" s="1">
        <f t="shared" si="86"/>
        <v>17001</v>
      </c>
      <c r="C845" s="1">
        <f t="shared" si="87"/>
        <v>8</v>
      </c>
      <c r="D845" t="s">
        <v>218</v>
      </c>
      <c r="E845" t="s">
        <v>2480</v>
      </c>
      <c r="F845" s="1" t="str">
        <f t="shared" si="89"/>
        <v>王引之</v>
      </c>
      <c r="I845" s="1">
        <f t="shared" si="88"/>
        <v>1</v>
      </c>
    </row>
    <row r="846" spans="1:9">
      <c r="A846" s="1">
        <v>1700180842</v>
      </c>
      <c r="B846" s="1">
        <f t="shared" ref="B846:B877" si="90">IF(INT(A846/100000)&gt;0,INT(A846/100000),"")</f>
        <v>17001</v>
      </c>
      <c r="C846" s="1">
        <f t="shared" ref="C846:C864" si="91">IF(MOD(INT(A846/10000),10)&gt;0,MOD(INT(A846/10000),10),"")</f>
        <v>8</v>
      </c>
      <c r="D846" t="s">
        <v>302</v>
      </c>
      <c r="E846" t="s">
        <v>2481</v>
      </c>
      <c r="F846" s="1" t="str">
        <f t="shared" si="89"/>
        <v>嚴元照</v>
      </c>
      <c r="I846" s="1">
        <f t="shared" ref="I846:I877" si="92">IF(C846="","",IF(C846=9,2,1))</f>
        <v>1</v>
      </c>
    </row>
    <row r="847" spans="1:9">
      <c r="A847" s="1">
        <v>1700180843</v>
      </c>
      <c r="B847" s="1">
        <f t="shared" si="90"/>
        <v>17001</v>
      </c>
      <c r="C847" s="1">
        <f t="shared" si="91"/>
        <v>8</v>
      </c>
      <c r="D847" t="s">
        <v>589</v>
      </c>
      <c r="E847" t="s">
        <v>2482</v>
      </c>
      <c r="F847" s="1" t="str">
        <f t="shared" si="89"/>
        <v>孫經世</v>
      </c>
      <c r="I847" s="1">
        <f t="shared" si="92"/>
        <v>1</v>
      </c>
    </row>
    <row r="848" spans="1:9">
      <c r="A848" s="1">
        <v>1700180844</v>
      </c>
      <c r="B848" s="1">
        <f t="shared" si="90"/>
        <v>17001</v>
      </c>
      <c r="C848" s="1">
        <f t="shared" si="91"/>
        <v>8</v>
      </c>
      <c r="D848" t="s">
        <v>1195</v>
      </c>
      <c r="E848" t="s">
        <v>2483</v>
      </c>
      <c r="F848" s="1" t="str">
        <f t="shared" si="89"/>
        <v>雷學淇</v>
      </c>
      <c r="I848" s="1">
        <f t="shared" si="92"/>
        <v>1</v>
      </c>
    </row>
    <row r="849" spans="1:9">
      <c r="A849" s="1">
        <v>1700180845</v>
      </c>
      <c r="B849" s="1">
        <f t="shared" si="90"/>
        <v>17001</v>
      </c>
      <c r="C849" s="1">
        <f t="shared" si="91"/>
        <v>8</v>
      </c>
      <c r="D849" t="s">
        <v>296</v>
      </c>
      <c r="E849" t="s">
        <v>2484</v>
      </c>
      <c r="F849" s="1" t="str">
        <f t="shared" si="89"/>
        <v>鄒漢勛</v>
      </c>
      <c r="I849" s="1">
        <f t="shared" si="92"/>
        <v>1</v>
      </c>
    </row>
    <row r="850" spans="1:9">
      <c r="A850" s="1">
        <v>1700180846</v>
      </c>
      <c r="B850" s="1">
        <f t="shared" si="90"/>
        <v>17001</v>
      </c>
      <c r="C850" s="1">
        <f t="shared" si="91"/>
        <v>8</v>
      </c>
      <c r="D850" t="s">
        <v>325</v>
      </c>
      <c r="E850" t="s">
        <v>2485</v>
      </c>
      <c r="F850" s="1" t="str">
        <f t="shared" si="89"/>
        <v>徐灝</v>
      </c>
      <c r="I850" s="1">
        <f t="shared" si="92"/>
        <v>1</v>
      </c>
    </row>
    <row r="851" spans="1:9">
      <c r="A851" s="1">
        <v>1700180847</v>
      </c>
      <c r="B851" s="1">
        <f t="shared" si="90"/>
        <v>17001</v>
      </c>
      <c r="C851" s="1">
        <f t="shared" si="91"/>
        <v>8</v>
      </c>
      <c r="D851" t="s">
        <v>2258</v>
      </c>
      <c r="E851" t="s">
        <v>2486</v>
      </c>
      <c r="F851" s="1" t="str">
        <f t="shared" si="89"/>
        <v>桂文燦</v>
      </c>
      <c r="I851" s="1">
        <f t="shared" si="92"/>
        <v>1</v>
      </c>
    </row>
    <row r="852" spans="1:9">
      <c r="A852" s="1">
        <v>1700180848</v>
      </c>
      <c r="B852" s="1">
        <f t="shared" si="90"/>
        <v>17001</v>
      </c>
      <c r="C852" s="1">
        <f t="shared" si="91"/>
        <v>8</v>
      </c>
      <c r="D852" t="s">
        <v>172</v>
      </c>
      <c r="E852" t="s">
        <v>2487</v>
      </c>
      <c r="F852" s="1" t="str">
        <f t="shared" ref="F852:F883" si="93">_xlfn.CONCAT(D852,E852)</f>
        <v>林頤山</v>
      </c>
      <c r="I852" s="1">
        <f t="shared" si="92"/>
        <v>1</v>
      </c>
    </row>
    <row r="853" spans="1:9">
      <c r="A853" s="1">
        <v>1700180849</v>
      </c>
      <c r="B853" s="1">
        <f t="shared" si="90"/>
        <v>17001</v>
      </c>
      <c r="C853" s="1">
        <f t="shared" si="91"/>
        <v>8</v>
      </c>
      <c r="D853" t="s">
        <v>266</v>
      </c>
      <c r="E853" t="s">
        <v>2488</v>
      </c>
      <c r="F853" s="1" t="str">
        <f t="shared" si="93"/>
        <v>張金吾</v>
      </c>
      <c r="I853" s="1">
        <f t="shared" si="92"/>
        <v>1</v>
      </c>
    </row>
    <row r="854" spans="1:9">
      <c r="A854" s="1">
        <v>1700180850</v>
      </c>
      <c r="B854" s="1">
        <f t="shared" si="90"/>
        <v>17001</v>
      </c>
      <c r="C854" s="1">
        <f t="shared" si="91"/>
        <v>8</v>
      </c>
      <c r="D854" t="s">
        <v>1126</v>
      </c>
      <c r="E854" t="s">
        <v>2489</v>
      </c>
      <c r="F854" s="1" t="str">
        <f t="shared" si="93"/>
        <v>汪文臺</v>
      </c>
      <c r="I854" s="1">
        <f t="shared" si="92"/>
        <v>1</v>
      </c>
    </row>
    <row r="855" spans="1:9">
      <c r="A855" s="1">
        <v>1700180851</v>
      </c>
      <c r="B855" s="1">
        <f t="shared" si="90"/>
        <v>17001</v>
      </c>
      <c r="C855" s="1">
        <f t="shared" si="91"/>
        <v>8</v>
      </c>
      <c r="D855" t="s">
        <v>1685</v>
      </c>
      <c r="E855" t="s">
        <v>2490</v>
      </c>
      <c r="F855" s="1" t="str">
        <f t="shared" si="93"/>
        <v>喬松年</v>
      </c>
      <c r="I855" s="1">
        <f t="shared" si="92"/>
        <v>1</v>
      </c>
    </row>
    <row r="856" spans="1:9">
      <c r="A856" s="1">
        <v>1700180852</v>
      </c>
      <c r="B856" s="1">
        <f t="shared" si="90"/>
        <v>17001</v>
      </c>
      <c r="C856" s="1">
        <f t="shared" si="91"/>
        <v>8</v>
      </c>
      <c r="D856" t="s">
        <v>1190</v>
      </c>
      <c r="E856" t="s">
        <v>2491</v>
      </c>
      <c r="F856" s="1" t="str">
        <f t="shared" si="93"/>
        <v>蔣清翊</v>
      </c>
      <c r="I856" s="1">
        <f t="shared" si="92"/>
        <v>1</v>
      </c>
    </row>
    <row r="857" spans="1:9">
      <c r="A857" s="1">
        <v>1700180853</v>
      </c>
      <c r="B857" s="1">
        <f t="shared" si="90"/>
        <v>17001</v>
      </c>
      <c r="C857" s="1">
        <f t="shared" si="91"/>
        <v>8</v>
      </c>
      <c r="D857" t="s">
        <v>798</v>
      </c>
      <c r="E857" t="s">
        <v>2492</v>
      </c>
      <c r="F857" s="1" t="str">
        <f t="shared" si="93"/>
        <v>羅登選</v>
      </c>
      <c r="I857" s="1">
        <f t="shared" si="92"/>
        <v>1</v>
      </c>
    </row>
    <row r="858" spans="1:9">
      <c r="A858" s="1">
        <v>1700180854</v>
      </c>
      <c r="B858" s="1">
        <f t="shared" si="90"/>
        <v>17001</v>
      </c>
      <c r="C858" s="1">
        <f t="shared" si="91"/>
        <v>8</v>
      </c>
      <c r="D858" t="s">
        <v>2493</v>
      </c>
      <c r="E858" t="s">
        <v>2494</v>
      </c>
      <c r="F858" s="1" t="str">
        <f t="shared" si="93"/>
        <v>應撝謙</v>
      </c>
      <c r="I858" s="1">
        <f t="shared" si="92"/>
        <v>1</v>
      </c>
    </row>
    <row r="859" spans="1:9">
      <c r="A859" s="1">
        <v>1700180855</v>
      </c>
      <c r="B859" s="1">
        <f t="shared" si="90"/>
        <v>17001</v>
      </c>
      <c r="C859" s="1">
        <f t="shared" si="91"/>
        <v>8</v>
      </c>
      <c r="D859" t="s">
        <v>168</v>
      </c>
      <c r="E859" t="s">
        <v>2495</v>
      </c>
      <c r="F859" s="1" t="str">
        <f t="shared" si="93"/>
        <v>胡彥昇</v>
      </c>
      <c r="I859" s="1">
        <f t="shared" si="92"/>
        <v>1</v>
      </c>
    </row>
    <row r="860" spans="1:9">
      <c r="A860" s="1">
        <v>1700180856</v>
      </c>
      <c r="B860" s="1">
        <f t="shared" si="90"/>
        <v>17001</v>
      </c>
      <c r="C860" s="1">
        <f t="shared" si="91"/>
        <v>8</v>
      </c>
      <c r="D860" t="s">
        <v>218</v>
      </c>
      <c r="E860" t="s">
        <v>2457</v>
      </c>
      <c r="F860" s="1" t="str">
        <f t="shared" si="93"/>
        <v>王坦</v>
      </c>
      <c r="I860" s="1">
        <f t="shared" si="92"/>
        <v>1</v>
      </c>
    </row>
    <row r="861" spans="1:9">
      <c r="A861" s="1">
        <v>1700180857</v>
      </c>
      <c r="B861" s="1">
        <f t="shared" si="90"/>
        <v>17001</v>
      </c>
      <c r="C861" s="1">
        <f t="shared" si="91"/>
        <v>8</v>
      </c>
      <c r="D861" t="s">
        <v>250</v>
      </c>
      <c r="E861" t="s">
        <v>2496</v>
      </c>
      <c r="F861" s="1" t="str">
        <f t="shared" si="93"/>
        <v>孔貞瑄</v>
      </c>
      <c r="I861" s="1">
        <f t="shared" si="92"/>
        <v>1</v>
      </c>
    </row>
    <row r="862" spans="1:9">
      <c r="A862" s="1">
        <v>1700180858</v>
      </c>
      <c r="B862" s="1">
        <f t="shared" si="90"/>
        <v>17001</v>
      </c>
      <c r="C862" s="1">
        <f t="shared" si="91"/>
        <v>8</v>
      </c>
      <c r="D862" t="s">
        <v>587</v>
      </c>
      <c r="E862" t="s">
        <v>2497</v>
      </c>
      <c r="F862" s="1" t="str">
        <f t="shared" si="93"/>
        <v>錢塘</v>
      </c>
      <c r="I862" s="1">
        <f t="shared" si="92"/>
        <v>1</v>
      </c>
    </row>
    <row r="863" spans="1:9">
      <c r="A863" s="1">
        <v>1700180859</v>
      </c>
      <c r="B863" s="1">
        <f t="shared" si="90"/>
        <v>17001</v>
      </c>
      <c r="C863" s="1">
        <f t="shared" si="91"/>
        <v>8</v>
      </c>
      <c r="D863" t="s">
        <v>1298</v>
      </c>
      <c r="E863" t="s">
        <v>2498</v>
      </c>
      <c r="F863" s="1" t="str">
        <f t="shared" si="93"/>
        <v>凌廷堪</v>
      </c>
      <c r="I863" s="1">
        <f t="shared" si="92"/>
        <v>1</v>
      </c>
    </row>
    <row r="864" spans="1:9">
      <c r="A864" s="1">
        <v>1700180860</v>
      </c>
      <c r="B864" s="1">
        <f t="shared" si="90"/>
        <v>17001</v>
      </c>
      <c r="C864" s="1">
        <f t="shared" si="91"/>
        <v>8</v>
      </c>
      <c r="D864" t="s">
        <v>1146</v>
      </c>
      <c r="E864" t="s">
        <v>2499</v>
      </c>
      <c r="F864" s="1" t="str">
        <f t="shared" si="93"/>
        <v>安清翹</v>
      </c>
      <c r="I864" s="1">
        <f t="shared" si="92"/>
        <v>1</v>
      </c>
    </row>
    <row r="865" spans="1:9">
      <c r="A865" s="1">
        <v>1700180861</v>
      </c>
      <c r="B865" s="1">
        <f t="shared" si="90"/>
        <v>17001</v>
      </c>
      <c r="C865" s="1">
        <f t="shared" ref="C865:C896" si="94">IF(MOD(INT(A865/10000),10)&gt;0,MOD(INT(A865/10000),10),"")</f>
        <v>8</v>
      </c>
      <c r="D865" t="s">
        <v>350</v>
      </c>
      <c r="E865" t="s">
        <v>2500</v>
      </c>
      <c r="F865" s="1" t="str">
        <f t="shared" si="93"/>
        <v>陳懋齡</v>
      </c>
      <c r="I865" s="1">
        <f t="shared" si="92"/>
        <v>1</v>
      </c>
    </row>
    <row r="866" spans="1:9">
      <c r="A866" s="1">
        <v>1700180862</v>
      </c>
      <c r="B866" s="1">
        <f t="shared" si="90"/>
        <v>17001</v>
      </c>
      <c r="C866" s="1">
        <f t="shared" si="94"/>
        <v>8</v>
      </c>
      <c r="D866" t="s">
        <v>260</v>
      </c>
      <c r="E866" t="s">
        <v>1051</v>
      </c>
      <c r="F866" s="1" t="str">
        <f t="shared" si="93"/>
        <v>戴長庚</v>
      </c>
      <c r="I866" s="1">
        <f t="shared" si="92"/>
        <v>1</v>
      </c>
    </row>
    <row r="867" spans="1:9">
      <c r="A867" s="1">
        <v>1700180863</v>
      </c>
      <c r="B867" s="1">
        <f t="shared" si="90"/>
        <v>17001</v>
      </c>
      <c r="C867" s="1">
        <f t="shared" si="94"/>
        <v>8</v>
      </c>
      <c r="D867" t="s">
        <v>1190</v>
      </c>
      <c r="E867" t="s">
        <v>2501</v>
      </c>
      <c r="F867" s="1" t="str">
        <f t="shared" si="93"/>
        <v>蔣文勳</v>
      </c>
      <c r="I867" s="1">
        <f t="shared" si="92"/>
        <v>1</v>
      </c>
    </row>
    <row r="868" spans="1:9">
      <c r="A868" s="1">
        <v>1700180864</v>
      </c>
      <c r="B868" s="1">
        <f t="shared" si="90"/>
        <v>17001</v>
      </c>
      <c r="C868" s="1">
        <f t="shared" si="94"/>
        <v>8</v>
      </c>
      <c r="D868" t="s">
        <v>373</v>
      </c>
      <c r="E868" t="s">
        <v>1266</v>
      </c>
      <c r="F868" s="1" t="str">
        <f t="shared" si="93"/>
        <v>葛銘</v>
      </c>
      <c r="I868" s="1">
        <f t="shared" si="92"/>
        <v>1</v>
      </c>
    </row>
    <row r="869" spans="1:9">
      <c r="A869" s="1">
        <v>1700180865</v>
      </c>
      <c r="B869" s="1">
        <f t="shared" si="90"/>
        <v>17001</v>
      </c>
      <c r="C869" s="1">
        <f t="shared" si="94"/>
        <v>8</v>
      </c>
      <c r="D869" t="s">
        <v>473</v>
      </c>
      <c r="E869" t="s">
        <v>2502</v>
      </c>
      <c r="F869" s="1" t="str">
        <f t="shared" si="93"/>
        <v>繆闐</v>
      </c>
      <c r="I869" s="1">
        <f t="shared" si="92"/>
        <v>1</v>
      </c>
    </row>
    <row r="870" spans="1:9">
      <c r="A870" s="1">
        <v>1700180866</v>
      </c>
      <c r="B870" s="1">
        <f t="shared" si="90"/>
        <v>17001</v>
      </c>
      <c r="C870" s="1">
        <f t="shared" si="94"/>
        <v>8</v>
      </c>
      <c r="D870" t="s">
        <v>1404</v>
      </c>
      <c r="E870" t="s">
        <v>2503</v>
      </c>
      <c r="F870" s="1" t="str">
        <f t="shared" si="93"/>
        <v>畢華珍</v>
      </c>
      <c r="I870" s="1">
        <f t="shared" si="92"/>
        <v>1</v>
      </c>
    </row>
    <row r="871" spans="1:9">
      <c r="A871" s="1">
        <v>1700180867</v>
      </c>
      <c r="B871" s="1">
        <f t="shared" si="90"/>
        <v>17001</v>
      </c>
      <c r="C871" s="1">
        <f t="shared" si="94"/>
        <v>8</v>
      </c>
      <c r="D871" t="s">
        <v>759</v>
      </c>
      <c r="E871" t="s">
        <v>294</v>
      </c>
      <c r="F871" s="1" t="str">
        <f t="shared" si="93"/>
        <v>載武</v>
      </c>
      <c r="I871" s="1">
        <f t="shared" si="92"/>
        <v>1</v>
      </c>
    </row>
    <row r="872" spans="1:18">
      <c r="A872" s="1">
        <v>1700180868</v>
      </c>
      <c r="B872" s="1">
        <f t="shared" si="90"/>
        <v>17001</v>
      </c>
      <c r="C872" s="1">
        <f t="shared" si="94"/>
        <v>8</v>
      </c>
      <c r="D872" t="s">
        <v>266</v>
      </c>
      <c r="E872" t="s">
        <v>2504</v>
      </c>
      <c r="F872" s="1" t="str">
        <f t="shared" si="93"/>
        <v>張照</v>
      </c>
      <c r="H872" s="1" t="s">
        <v>2505</v>
      </c>
      <c r="I872" s="1">
        <f t="shared" si="92"/>
        <v>1</v>
      </c>
      <c r="R872" s="2">
        <v>1745</v>
      </c>
    </row>
    <row r="873" spans="1:9">
      <c r="A873" s="1">
        <v>1700180869</v>
      </c>
      <c r="B873" s="1">
        <f t="shared" si="90"/>
        <v>17001</v>
      </c>
      <c r="C873" s="1">
        <f t="shared" si="94"/>
        <v>8</v>
      </c>
      <c r="D873" t="s">
        <v>350</v>
      </c>
      <c r="E873" t="s">
        <v>2506</v>
      </c>
      <c r="F873" s="1" t="str">
        <f t="shared" si="93"/>
        <v>陳金鑑</v>
      </c>
      <c r="I873" s="1">
        <f t="shared" si="92"/>
        <v>1</v>
      </c>
    </row>
    <row r="874" spans="1:9">
      <c r="A874" s="1">
        <v>1700180870</v>
      </c>
      <c r="B874" s="1">
        <f t="shared" si="90"/>
        <v>17001</v>
      </c>
      <c r="C874" s="1">
        <f t="shared" si="94"/>
        <v>8</v>
      </c>
      <c r="D874" t="s">
        <v>277</v>
      </c>
      <c r="E874" t="s">
        <v>2507</v>
      </c>
      <c r="F874" s="1" t="str">
        <f t="shared" si="93"/>
        <v>李光坡</v>
      </c>
      <c r="I874" s="1">
        <f t="shared" si="92"/>
        <v>1</v>
      </c>
    </row>
    <row r="875" spans="1:9">
      <c r="A875" s="1">
        <v>1700180871</v>
      </c>
      <c r="B875" s="1">
        <f t="shared" si="90"/>
        <v>17001</v>
      </c>
      <c r="C875" s="1">
        <f t="shared" si="94"/>
        <v>8</v>
      </c>
      <c r="D875" t="s">
        <v>277</v>
      </c>
      <c r="E875" t="s">
        <v>2508</v>
      </c>
      <c r="F875" s="1" t="str">
        <f t="shared" si="93"/>
        <v>李鍾倫</v>
      </c>
      <c r="I875" s="1">
        <f t="shared" si="92"/>
        <v>1</v>
      </c>
    </row>
    <row r="876" spans="1:9">
      <c r="A876" s="1">
        <v>1700180872</v>
      </c>
      <c r="B876" s="1">
        <f t="shared" si="90"/>
        <v>17001</v>
      </c>
      <c r="C876" s="1">
        <f t="shared" si="94"/>
        <v>8</v>
      </c>
      <c r="D876" t="s">
        <v>248</v>
      </c>
      <c r="E876" t="s">
        <v>2509</v>
      </c>
      <c r="F876" s="1" t="str">
        <f t="shared" si="93"/>
        <v>劉青芝</v>
      </c>
      <c r="I876" s="1">
        <f t="shared" si="92"/>
        <v>1</v>
      </c>
    </row>
    <row r="877" spans="1:9">
      <c r="A877" s="1">
        <v>1700180873</v>
      </c>
      <c r="B877" s="1">
        <f t="shared" si="90"/>
        <v>17001</v>
      </c>
      <c r="C877" s="1">
        <f t="shared" si="94"/>
        <v>8</v>
      </c>
      <c r="D877" t="s">
        <v>2510</v>
      </c>
      <c r="E877" t="s">
        <v>2511</v>
      </c>
      <c r="F877" s="1" t="str">
        <f t="shared" si="93"/>
        <v>官獻瑤</v>
      </c>
      <c r="I877" s="1">
        <f t="shared" si="92"/>
        <v>1</v>
      </c>
    </row>
    <row r="878" spans="1:9">
      <c r="A878" s="1">
        <v>1700180874</v>
      </c>
      <c r="B878" s="1">
        <f t="shared" ref="B878:B905" si="95">IF(INT(A878/100000)&gt;0,INT(A878/100000),"")</f>
        <v>17001</v>
      </c>
      <c r="C878" s="1">
        <f t="shared" si="94"/>
        <v>8</v>
      </c>
      <c r="D878" t="s">
        <v>832</v>
      </c>
      <c r="E878" t="s">
        <v>84</v>
      </c>
      <c r="F878" s="1" t="str">
        <f t="shared" si="93"/>
        <v>潘相</v>
      </c>
      <c r="I878" s="1">
        <f t="shared" ref="I878:I894" si="96">IF(C878="","",IF(C878=9,2,1))</f>
        <v>1</v>
      </c>
    </row>
    <row r="879" spans="1:9">
      <c r="A879" s="1">
        <v>1700180875</v>
      </c>
      <c r="B879" s="1">
        <f t="shared" si="95"/>
        <v>17001</v>
      </c>
      <c r="C879" s="1">
        <f t="shared" si="94"/>
        <v>8</v>
      </c>
      <c r="D879" t="s">
        <v>250</v>
      </c>
      <c r="E879" t="s">
        <v>2512</v>
      </c>
      <c r="F879" s="1" t="str">
        <f t="shared" si="93"/>
        <v>孔廣林</v>
      </c>
      <c r="I879" s="1">
        <f t="shared" si="96"/>
        <v>1</v>
      </c>
    </row>
    <row r="880" spans="1:9">
      <c r="A880" s="1">
        <v>1700180876</v>
      </c>
      <c r="B880" s="1">
        <f t="shared" si="95"/>
        <v>17001</v>
      </c>
      <c r="C880" s="1">
        <f t="shared" si="94"/>
        <v>8</v>
      </c>
      <c r="D880" t="s">
        <v>1190</v>
      </c>
      <c r="E880" t="s">
        <v>2513</v>
      </c>
      <c r="F880" s="1" t="str">
        <f t="shared" si="93"/>
        <v>蔣載康</v>
      </c>
      <c r="I880" s="1">
        <f t="shared" si="96"/>
        <v>1</v>
      </c>
    </row>
    <row r="881" spans="1:9">
      <c r="A881" s="1">
        <v>1700180877</v>
      </c>
      <c r="B881" s="1">
        <f t="shared" si="95"/>
        <v>17001</v>
      </c>
      <c r="C881" s="1">
        <f t="shared" si="94"/>
        <v>8</v>
      </c>
      <c r="D881" t="s">
        <v>168</v>
      </c>
      <c r="E881" t="s">
        <v>2514</v>
      </c>
      <c r="F881" s="1" t="str">
        <f t="shared" si="93"/>
        <v>胡匡衷</v>
      </c>
      <c r="I881" s="1">
        <f t="shared" si="96"/>
        <v>1</v>
      </c>
    </row>
    <row r="882" spans="1:9">
      <c r="A882" s="1">
        <v>1700180878</v>
      </c>
      <c r="B882" s="1">
        <f t="shared" si="95"/>
        <v>17001</v>
      </c>
      <c r="C882" s="1">
        <f t="shared" si="94"/>
        <v>8</v>
      </c>
      <c r="D882" t="s">
        <v>350</v>
      </c>
      <c r="E882" t="s">
        <v>2515</v>
      </c>
      <c r="F882" s="1" t="str">
        <f t="shared" si="93"/>
        <v>陳大庚</v>
      </c>
      <c r="I882" s="1">
        <f t="shared" si="96"/>
        <v>1</v>
      </c>
    </row>
    <row r="883" spans="1:9">
      <c r="A883" s="1">
        <v>1700180879</v>
      </c>
      <c r="B883" s="1">
        <f t="shared" si="95"/>
        <v>17001</v>
      </c>
      <c r="C883" s="1">
        <f t="shared" si="94"/>
        <v>8</v>
      </c>
      <c r="D883" t="s">
        <v>218</v>
      </c>
      <c r="E883" t="s">
        <v>2516</v>
      </c>
      <c r="F883" s="1" t="str">
        <f t="shared" si="93"/>
        <v>王聘珍</v>
      </c>
      <c r="I883" s="1">
        <f t="shared" si="96"/>
        <v>1</v>
      </c>
    </row>
    <row r="884" spans="1:9">
      <c r="A884" s="1">
        <v>1700180880</v>
      </c>
      <c r="B884" s="1">
        <f t="shared" si="95"/>
        <v>17001</v>
      </c>
      <c r="C884" s="1">
        <f t="shared" si="94"/>
        <v>8</v>
      </c>
      <c r="D884" t="s">
        <v>675</v>
      </c>
      <c r="E884" t="s">
        <v>2517</v>
      </c>
      <c r="F884" s="1" t="str">
        <f t="shared" ref="F884:F921" si="97">_xlfn.CONCAT(D884,E884)</f>
        <v>程際盛</v>
      </c>
      <c r="I884" s="1">
        <f t="shared" si="96"/>
        <v>1</v>
      </c>
    </row>
    <row r="885" spans="1:9">
      <c r="A885" s="1">
        <v>1700180881</v>
      </c>
      <c r="B885" s="1">
        <f t="shared" si="95"/>
        <v>17001</v>
      </c>
      <c r="C885" s="1">
        <f t="shared" si="94"/>
        <v>8</v>
      </c>
      <c r="D885" t="s">
        <v>272</v>
      </c>
      <c r="E885" t="s">
        <v>2518</v>
      </c>
      <c r="F885" s="1" t="str">
        <f t="shared" si="97"/>
        <v>宋世犖</v>
      </c>
      <c r="I885" s="1">
        <f t="shared" si="96"/>
        <v>1</v>
      </c>
    </row>
    <row r="886" spans="1:9">
      <c r="A886" s="1">
        <v>1700180882</v>
      </c>
      <c r="B886" s="1">
        <f t="shared" si="95"/>
        <v>17001</v>
      </c>
      <c r="C886" s="1">
        <f t="shared" si="94"/>
        <v>8</v>
      </c>
      <c r="D886" t="s">
        <v>394</v>
      </c>
      <c r="E886" t="s">
        <v>2101</v>
      </c>
      <c r="F886" s="1" t="str">
        <f t="shared" si="97"/>
        <v>沈夢蘭</v>
      </c>
      <c r="I886" s="1">
        <f t="shared" si="96"/>
        <v>1</v>
      </c>
    </row>
    <row r="887" spans="1:9">
      <c r="A887" s="1">
        <v>1700180883</v>
      </c>
      <c r="B887" s="1">
        <f t="shared" si="95"/>
        <v>17001</v>
      </c>
      <c r="C887" s="1">
        <f t="shared" si="94"/>
        <v>8</v>
      </c>
      <c r="D887" t="s">
        <v>248</v>
      </c>
      <c r="E887" t="s">
        <v>1755</v>
      </c>
      <c r="F887" s="1" t="str">
        <f t="shared" si="97"/>
        <v>劉沅</v>
      </c>
      <c r="I887" s="1">
        <f t="shared" si="96"/>
        <v>1</v>
      </c>
    </row>
    <row r="888" spans="1:9">
      <c r="A888" s="1">
        <v>1700180884</v>
      </c>
      <c r="B888" s="1">
        <f t="shared" si="95"/>
        <v>17001</v>
      </c>
      <c r="C888" s="1">
        <f t="shared" si="94"/>
        <v>8</v>
      </c>
      <c r="D888" t="s">
        <v>288</v>
      </c>
      <c r="E888" t="s">
        <v>2519</v>
      </c>
      <c r="F888" s="1" t="str">
        <f t="shared" si="97"/>
        <v>呂飛鵬</v>
      </c>
      <c r="I888" s="1">
        <f t="shared" si="96"/>
        <v>1</v>
      </c>
    </row>
    <row r="889" spans="1:9">
      <c r="A889" s="1">
        <v>1700180885</v>
      </c>
      <c r="B889" s="1">
        <f t="shared" si="95"/>
        <v>17001</v>
      </c>
      <c r="C889" s="1">
        <f t="shared" si="94"/>
        <v>8</v>
      </c>
      <c r="D889" t="s">
        <v>498</v>
      </c>
      <c r="E889" t="s">
        <v>161</v>
      </c>
      <c r="F889" s="1" t="str">
        <f t="shared" si="97"/>
        <v>曾釗</v>
      </c>
      <c r="I889" s="1">
        <f t="shared" si="96"/>
        <v>1</v>
      </c>
    </row>
    <row r="890" spans="1:9">
      <c r="A890" s="1">
        <v>1700180886</v>
      </c>
      <c r="B890" s="1">
        <f t="shared" si="95"/>
        <v>17001</v>
      </c>
      <c r="C890" s="1">
        <f t="shared" si="94"/>
        <v>8</v>
      </c>
      <c r="D890" t="s">
        <v>832</v>
      </c>
      <c r="E890" t="s">
        <v>399</v>
      </c>
      <c r="F890" s="1" t="str">
        <f t="shared" si="97"/>
        <v>潘任</v>
      </c>
      <c r="I890" s="1">
        <f t="shared" si="96"/>
        <v>1</v>
      </c>
    </row>
    <row r="891" spans="1:9">
      <c r="A891" s="1">
        <v>1700180887</v>
      </c>
      <c r="B891" s="1">
        <f t="shared" si="95"/>
        <v>17001</v>
      </c>
      <c r="C891" s="1">
        <f t="shared" si="94"/>
        <v>8</v>
      </c>
      <c r="D891" t="s">
        <v>1115</v>
      </c>
      <c r="E891" t="s">
        <v>2520</v>
      </c>
      <c r="F891" s="1" t="str">
        <f t="shared" si="97"/>
        <v>于鬯</v>
      </c>
      <c r="I891" s="1">
        <f t="shared" si="96"/>
        <v>1</v>
      </c>
    </row>
    <row r="892" spans="1:9">
      <c r="A892" s="1">
        <v>1700180888</v>
      </c>
      <c r="B892" s="1">
        <f t="shared" si="95"/>
        <v>17001</v>
      </c>
      <c r="C892" s="1">
        <f t="shared" si="94"/>
        <v>8</v>
      </c>
      <c r="D892" t="s">
        <v>144</v>
      </c>
      <c r="E892" t="s">
        <v>2521</v>
      </c>
      <c r="F892" s="1" t="str">
        <f t="shared" si="97"/>
        <v>辛紹業</v>
      </c>
      <c r="I892" s="1">
        <f t="shared" si="96"/>
        <v>1</v>
      </c>
    </row>
    <row r="893" spans="1:9">
      <c r="A893" s="1">
        <v>1700180889</v>
      </c>
      <c r="B893" s="1">
        <f t="shared" si="95"/>
        <v>17001</v>
      </c>
      <c r="C893" s="1">
        <f t="shared" si="94"/>
        <v>8</v>
      </c>
      <c r="D893" t="s">
        <v>218</v>
      </c>
      <c r="E893" t="s">
        <v>2522</v>
      </c>
      <c r="F893" s="1" t="str">
        <f t="shared" si="97"/>
        <v>王宗涑</v>
      </c>
      <c r="I893" s="1">
        <f t="shared" si="96"/>
        <v>1</v>
      </c>
    </row>
    <row r="894" spans="1:9">
      <c r="A894" s="1">
        <v>1700180890</v>
      </c>
      <c r="B894" s="1">
        <f t="shared" si="95"/>
        <v>17001</v>
      </c>
      <c r="C894" s="1">
        <f t="shared" si="94"/>
        <v>8</v>
      </c>
      <c r="D894" t="s">
        <v>288</v>
      </c>
      <c r="E894" t="s">
        <v>2523</v>
      </c>
      <c r="F894" s="1" t="str">
        <f t="shared" si="97"/>
        <v>呂調陽</v>
      </c>
      <c r="I894" s="1">
        <f t="shared" si="96"/>
        <v>1</v>
      </c>
    </row>
    <row r="895" spans="1:9">
      <c r="A895" s="1">
        <v>1700180891</v>
      </c>
      <c r="B895" s="1">
        <f t="shared" si="95"/>
        <v>17001</v>
      </c>
      <c r="C895" s="1">
        <f t="shared" si="94"/>
        <v>8</v>
      </c>
      <c r="D895" t="s">
        <v>350</v>
      </c>
      <c r="E895" t="s">
        <v>2524</v>
      </c>
      <c r="F895" s="1" t="str">
        <f t="shared" si="97"/>
        <v>陳宗起</v>
      </c>
      <c r="I895" s="1">
        <f t="shared" ref="I895:I926" si="98">IF(C895="","",IF(C895=9,2,1))</f>
        <v>1</v>
      </c>
    </row>
    <row r="896" spans="1:9">
      <c r="A896" s="1">
        <v>1700180892</v>
      </c>
      <c r="B896" s="1">
        <f t="shared" si="95"/>
        <v>17001</v>
      </c>
      <c r="C896" s="1">
        <f t="shared" si="94"/>
        <v>8</v>
      </c>
      <c r="D896" t="s">
        <v>266</v>
      </c>
      <c r="E896" t="s">
        <v>2525</v>
      </c>
      <c r="F896" s="1" t="str">
        <f t="shared" si="97"/>
        <v>張爾岐</v>
      </c>
      <c r="I896" s="1">
        <f t="shared" si="98"/>
        <v>1</v>
      </c>
    </row>
    <row r="897" spans="1:9">
      <c r="A897" s="1">
        <v>1700180893</v>
      </c>
      <c r="B897" s="1">
        <f t="shared" si="95"/>
        <v>17001</v>
      </c>
      <c r="C897" s="1">
        <f t="shared" ref="C897:C928" si="99">IF(MOD(INT(A897/10000),10)&gt;0,MOD(INT(A897/10000),10),"")</f>
        <v>8</v>
      </c>
      <c r="D897" t="s">
        <v>402</v>
      </c>
      <c r="E897" t="s">
        <v>2526</v>
      </c>
      <c r="F897" s="1" t="str">
        <f t="shared" si="97"/>
        <v>吳廷華</v>
      </c>
      <c r="I897" s="1">
        <f t="shared" si="98"/>
        <v>1</v>
      </c>
    </row>
    <row r="898" spans="1:9">
      <c r="A898" s="1">
        <v>1700180894</v>
      </c>
      <c r="B898" s="1">
        <f t="shared" si="95"/>
        <v>17001</v>
      </c>
      <c r="C898" s="1">
        <f t="shared" si="99"/>
        <v>8</v>
      </c>
      <c r="D898" t="s">
        <v>1745</v>
      </c>
      <c r="E898" t="s">
        <v>1684</v>
      </c>
      <c r="F898" s="1" t="str">
        <f t="shared" si="97"/>
        <v>諸錦</v>
      </c>
      <c r="I898" s="1">
        <f t="shared" si="98"/>
        <v>1</v>
      </c>
    </row>
    <row r="899" spans="1:9">
      <c r="A899" s="1">
        <v>1700180895</v>
      </c>
      <c r="B899" s="1">
        <f t="shared" si="95"/>
        <v>17001</v>
      </c>
      <c r="C899" s="1">
        <f t="shared" si="99"/>
        <v>8</v>
      </c>
      <c r="D899" t="s">
        <v>225</v>
      </c>
      <c r="E899" t="s">
        <v>2527</v>
      </c>
      <c r="F899" s="1" t="str">
        <f t="shared" si="97"/>
        <v>蔡德晉</v>
      </c>
      <c r="I899" s="1">
        <f t="shared" si="98"/>
        <v>1</v>
      </c>
    </row>
    <row r="900" spans="1:9">
      <c r="A900" s="1">
        <v>1700180896</v>
      </c>
      <c r="B900" s="1">
        <f t="shared" si="95"/>
        <v>17001</v>
      </c>
      <c r="C900" s="1">
        <f t="shared" si="99"/>
        <v>8</v>
      </c>
      <c r="D900" t="s">
        <v>399</v>
      </c>
      <c r="E900" t="s">
        <v>2528</v>
      </c>
      <c r="F900" s="1" t="str">
        <f t="shared" si="97"/>
        <v>任啟運</v>
      </c>
      <c r="I900" s="1">
        <f t="shared" si="98"/>
        <v>1</v>
      </c>
    </row>
    <row r="901" spans="1:9">
      <c r="A901" s="1">
        <v>1700180897</v>
      </c>
      <c r="B901" s="1">
        <f t="shared" si="95"/>
        <v>17001</v>
      </c>
      <c r="C901" s="1">
        <f t="shared" si="99"/>
        <v>8</v>
      </c>
      <c r="D901" t="s">
        <v>1132</v>
      </c>
      <c r="E901" t="s">
        <v>2529</v>
      </c>
      <c r="F901" s="1" t="str">
        <f t="shared" si="97"/>
        <v>盛世佐</v>
      </c>
      <c r="I901" s="1">
        <f t="shared" si="98"/>
        <v>1</v>
      </c>
    </row>
    <row r="902" spans="1:9">
      <c r="A902" s="1">
        <v>1700180898</v>
      </c>
      <c r="B902" s="1">
        <f t="shared" si="95"/>
        <v>17001</v>
      </c>
      <c r="C902" s="1">
        <f t="shared" si="99"/>
        <v>8</v>
      </c>
      <c r="D902" t="s">
        <v>2530</v>
      </c>
      <c r="E902" t="s">
        <v>2531</v>
      </c>
      <c r="F902" s="1" t="str">
        <f t="shared" si="97"/>
        <v>車垓</v>
      </c>
      <c r="I902" s="1">
        <f t="shared" si="98"/>
        <v>1</v>
      </c>
    </row>
    <row r="903" spans="1:9">
      <c r="A903" s="1">
        <v>1700180899</v>
      </c>
      <c r="B903" s="1">
        <f t="shared" si="95"/>
        <v>17001</v>
      </c>
      <c r="C903" s="1">
        <f t="shared" si="99"/>
        <v>8</v>
      </c>
      <c r="D903" t="s">
        <v>218</v>
      </c>
      <c r="E903" t="s">
        <v>2532</v>
      </c>
      <c r="F903" s="1" t="str">
        <f t="shared" si="97"/>
        <v>王士讓</v>
      </c>
      <c r="I903" s="1">
        <f t="shared" si="98"/>
        <v>1</v>
      </c>
    </row>
    <row r="904" spans="1:9">
      <c r="A904" s="1">
        <v>1700180900</v>
      </c>
      <c r="B904" s="1">
        <f t="shared" si="95"/>
        <v>17001</v>
      </c>
      <c r="C904" s="1">
        <f t="shared" si="99"/>
        <v>8</v>
      </c>
      <c r="D904" t="s">
        <v>279</v>
      </c>
      <c r="E904" t="s">
        <v>1473</v>
      </c>
      <c r="F904" s="1" t="str">
        <f t="shared" si="97"/>
        <v>褚寅亮</v>
      </c>
      <c r="I904" s="1">
        <f t="shared" si="98"/>
        <v>1</v>
      </c>
    </row>
    <row r="905" spans="1:9">
      <c r="A905" s="1">
        <v>1700180901</v>
      </c>
      <c r="B905" s="1">
        <f t="shared" si="95"/>
        <v>17001</v>
      </c>
      <c r="C905" s="1">
        <f t="shared" si="99"/>
        <v>8</v>
      </c>
      <c r="D905" t="s">
        <v>228</v>
      </c>
      <c r="E905" t="s">
        <v>2533</v>
      </c>
      <c r="F905" s="1" t="str">
        <f t="shared" si="97"/>
        <v>焦以恕</v>
      </c>
      <c r="I905" s="1">
        <f t="shared" si="98"/>
        <v>1</v>
      </c>
    </row>
    <row r="906" spans="1:9">
      <c r="A906" s="1">
        <v>1700180902</v>
      </c>
      <c r="B906" s="1">
        <f t="shared" ref="B906:B937" si="100">IF(INT(A906/100000)&gt;0,INT(A906/100000),"")</f>
        <v>17001</v>
      </c>
      <c r="C906" s="1">
        <f t="shared" si="99"/>
        <v>8</v>
      </c>
      <c r="D906" t="s">
        <v>784</v>
      </c>
      <c r="E906" t="s">
        <v>2534</v>
      </c>
      <c r="F906" s="1" t="str">
        <f t="shared" si="97"/>
        <v>金曰追</v>
      </c>
      <c r="I906" s="1">
        <f t="shared" si="98"/>
        <v>1</v>
      </c>
    </row>
    <row r="907" spans="1:9">
      <c r="A907" s="1">
        <v>1700180903</v>
      </c>
      <c r="B907" s="1">
        <f t="shared" si="100"/>
        <v>17001</v>
      </c>
      <c r="C907" s="1">
        <f t="shared" si="99"/>
        <v>8</v>
      </c>
      <c r="D907" t="s">
        <v>347</v>
      </c>
      <c r="E907" t="s">
        <v>2535</v>
      </c>
      <c r="F907" s="1" t="str">
        <f t="shared" si="97"/>
        <v>韋協夢</v>
      </c>
      <c r="I907" s="1">
        <f t="shared" si="98"/>
        <v>1</v>
      </c>
    </row>
    <row r="908" spans="1:9">
      <c r="A908" s="1">
        <v>1700180904</v>
      </c>
      <c r="B908" s="1">
        <f t="shared" si="100"/>
        <v>17001</v>
      </c>
      <c r="C908" s="1">
        <f t="shared" si="99"/>
        <v>8</v>
      </c>
      <c r="D908" t="s">
        <v>231</v>
      </c>
      <c r="E908" t="s">
        <v>2536</v>
      </c>
      <c r="F908" s="1" t="str">
        <f t="shared" si="97"/>
        <v>黃淦</v>
      </c>
      <c r="I908" s="1">
        <f t="shared" si="98"/>
        <v>1</v>
      </c>
    </row>
    <row r="909" spans="1:9">
      <c r="A909" s="1">
        <v>1700180905</v>
      </c>
      <c r="B909" s="1">
        <f t="shared" si="100"/>
        <v>17001</v>
      </c>
      <c r="C909" s="1">
        <f t="shared" si="99"/>
        <v>8</v>
      </c>
      <c r="D909" t="s">
        <v>266</v>
      </c>
      <c r="E909" t="s">
        <v>2537</v>
      </c>
      <c r="F909" s="1" t="str">
        <f t="shared" si="97"/>
        <v>張惠言</v>
      </c>
      <c r="I909" s="1">
        <f t="shared" si="98"/>
        <v>1</v>
      </c>
    </row>
    <row r="910" spans="1:9">
      <c r="A910" s="1">
        <v>1700180906</v>
      </c>
      <c r="B910" s="1">
        <f t="shared" si="100"/>
        <v>17001</v>
      </c>
      <c r="C910" s="1">
        <f t="shared" si="99"/>
        <v>8</v>
      </c>
      <c r="D910" t="s">
        <v>168</v>
      </c>
      <c r="E910" t="s">
        <v>2538</v>
      </c>
      <c r="F910" s="1" t="str">
        <f t="shared" si="97"/>
        <v>胡承珙</v>
      </c>
      <c r="I910" s="1">
        <f t="shared" si="98"/>
        <v>1</v>
      </c>
    </row>
    <row r="911" spans="1:9">
      <c r="A911" s="1">
        <v>1700180907</v>
      </c>
      <c r="B911" s="1">
        <f t="shared" si="100"/>
        <v>17001</v>
      </c>
      <c r="C911" s="1">
        <f t="shared" si="99"/>
        <v>8</v>
      </c>
      <c r="D911" t="s">
        <v>168</v>
      </c>
      <c r="E911" t="s">
        <v>2539</v>
      </c>
      <c r="F911" s="1" t="str">
        <f t="shared" si="97"/>
        <v>胡培翬</v>
      </c>
      <c r="I911" s="1">
        <f t="shared" si="98"/>
        <v>1</v>
      </c>
    </row>
    <row r="912" spans="1:9">
      <c r="A912" s="1">
        <v>1700180908</v>
      </c>
      <c r="B912" s="1">
        <f t="shared" si="100"/>
        <v>17001</v>
      </c>
      <c r="C912" s="1">
        <f t="shared" si="99"/>
        <v>8</v>
      </c>
      <c r="D912" t="s">
        <v>337</v>
      </c>
      <c r="E912" t="s">
        <v>2540</v>
      </c>
      <c r="F912" s="1" t="str">
        <f t="shared" si="97"/>
        <v>楊大堉</v>
      </c>
      <c r="I912" s="1">
        <f t="shared" si="98"/>
        <v>1</v>
      </c>
    </row>
    <row r="913" spans="1:9">
      <c r="A913" s="1">
        <v>1700180909</v>
      </c>
      <c r="B913" s="1">
        <f t="shared" si="100"/>
        <v>17001</v>
      </c>
      <c r="C913" s="1">
        <f t="shared" si="99"/>
        <v>8</v>
      </c>
      <c r="D913" t="s">
        <v>427</v>
      </c>
      <c r="E913" t="s">
        <v>2541</v>
      </c>
      <c r="F913" s="1" t="str">
        <f t="shared" si="97"/>
        <v>夏炘</v>
      </c>
      <c r="I913" s="1">
        <f t="shared" si="98"/>
        <v>1</v>
      </c>
    </row>
    <row r="914" spans="1:9">
      <c r="A914" s="1">
        <v>1700180910</v>
      </c>
      <c r="B914" s="1">
        <f t="shared" si="100"/>
        <v>17001</v>
      </c>
      <c r="C914" s="1">
        <f t="shared" si="99"/>
        <v>8</v>
      </c>
      <c r="D914" t="s">
        <v>402</v>
      </c>
      <c r="E914" t="s">
        <v>2542</v>
      </c>
      <c r="F914" s="1" t="str">
        <f t="shared" si="97"/>
        <v>吳之英</v>
      </c>
      <c r="I914" s="1">
        <f t="shared" si="98"/>
        <v>1</v>
      </c>
    </row>
    <row r="915" spans="1:9">
      <c r="A915" s="1">
        <v>1700180911</v>
      </c>
      <c r="B915" s="1">
        <f t="shared" si="100"/>
        <v>17001</v>
      </c>
      <c r="C915" s="1">
        <f t="shared" si="99"/>
        <v>8</v>
      </c>
      <c r="D915" t="s">
        <v>402</v>
      </c>
      <c r="E915" t="s">
        <v>2543</v>
      </c>
      <c r="F915" s="1" t="str">
        <f t="shared" si="97"/>
        <v>吳嘉賓</v>
      </c>
      <c r="I915" s="1">
        <f t="shared" si="98"/>
        <v>1</v>
      </c>
    </row>
    <row r="916" spans="1:9">
      <c r="A916" s="1">
        <v>1700180912</v>
      </c>
      <c r="B916" s="1">
        <f t="shared" si="100"/>
        <v>17001</v>
      </c>
      <c r="C916" s="1">
        <f t="shared" si="99"/>
        <v>8</v>
      </c>
      <c r="D916" t="s">
        <v>624</v>
      </c>
      <c r="E916" t="s">
        <v>2544</v>
      </c>
      <c r="F916" s="1" t="str">
        <f t="shared" si="97"/>
        <v>葉大莊</v>
      </c>
      <c r="I916" s="1">
        <f t="shared" si="98"/>
        <v>1</v>
      </c>
    </row>
    <row r="917" spans="1:9">
      <c r="A917" s="1">
        <v>1700180913</v>
      </c>
      <c r="B917" s="1">
        <f t="shared" si="100"/>
        <v>17001</v>
      </c>
      <c r="C917" s="1">
        <f t="shared" si="99"/>
        <v>8</v>
      </c>
      <c r="D917" t="s">
        <v>266</v>
      </c>
      <c r="E917" t="s">
        <v>2545</v>
      </c>
      <c r="F917" s="1" t="str">
        <f t="shared" si="97"/>
        <v>張錫恭</v>
      </c>
      <c r="I917" s="1">
        <f t="shared" si="98"/>
        <v>1</v>
      </c>
    </row>
    <row r="918" spans="1:9">
      <c r="A918" s="1">
        <v>1700180914</v>
      </c>
      <c r="B918" s="1">
        <f t="shared" si="100"/>
        <v>17001</v>
      </c>
      <c r="C918" s="1">
        <f t="shared" si="99"/>
        <v>8</v>
      </c>
      <c r="D918" t="s">
        <v>343</v>
      </c>
      <c r="E918" t="s">
        <v>2546</v>
      </c>
      <c r="F918" s="1" t="str">
        <f t="shared" si="97"/>
        <v>陸伯焜</v>
      </c>
      <c r="I918" s="1">
        <f t="shared" si="98"/>
        <v>1</v>
      </c>
    </row>
    <row r="919" spans="1:9">
      <c r="A919" s="1">
        <v>1700180915</v>
      </c>
      <c r="B919" s="1">
        <f t="shared" si="100"/>
        <v>17001</v>
      </c>
      <c r="C919" s="1">
        <f t="shared" si="99"/>
        <v>8</v>
      </c>
      <c r="D919" t="s">
        <v>218</v>
      </c>
      <c r="E919" t="s">
        <v>2547</v>
      </c>
      <c r="F919" s="1" t="str">
        <f t="shared" si="97"/>
        <v>王坦修</v>
      </c>
      <c r="I919" s="1">
        <f t="shared" si="98"/>
        <v>1</v>
      </c>
    </row>
    <row r="920" spans="1:9">
      <c r="A920" s="1">
        <v>1700180916</v>
      </c>
      <c r="B920" s="1">
        <f t="shared" si="100"/>
        <v>17001</v>
      </c>
      <c r="C920" s="1">
        <f t="shared" si="99"/>
        <v>8</v>
      </c>
      <c r="D920" t="s">
        <v>350</v>
      </c>
      <c r="E920" t="s">
        <v>172</v>
      </c>
      <c r="F920" s="1" t="str">
        <f t="shared" si="97"/>
        <v>陳林</v>
      </c>
      <c r="I920" s="1">
        <f t="shared" si="98"/>
        <v>1</v>
      </c>
    </row>
    <row r="921" spans="1:9">
      <c r="A921" s="1">
        <v>1700180917</v>
      </c>
      <c r="B921" s="1">
        <f t="shared" si="100"/>
        <v>17001</v>
      </c>
      <c r="C921" s="1">
        <f t="shared" si="99"/>
        <v>8</v>
      </c>
      <c r="D921" t="s">
        <v>589</v>
      </c>
      <c r="E921" t="s">
        <v>2548</v>
      </c>
      <c r="F921" s="1" t="str">
        <f t="shared" si="97"/>
        <v>孫希旦</v>
      </c>
      <c r="I921" s="1">
        <f t="shared" si="98"/>
        <v>1</v>
      </c>
    </row>
    <row r="922" spans="1:9">
      <c r="A922" s="1">
        <v>1700180918</v>
      </c>
      <c r="B922" s="1">
        <f t="shared" si="100"/>
        <v>17001</v>
      </c>
      <c r="C922" s="1">
        <f t="shared" si="99"/>
        <v>8</v>
      </c>
      <c r="D922" t="s">
        <v>661</v>
      </c>
      <c r="E922" t="s">
        <v>2549</v>
      </c>
      <c r="F922" s="1" t="str">
        <f t="shared" ref="F922:F938" si="101">_xlfn.CONCAT(D922,E922)</f>
        <v>朱錫彤</v>
      </c>
      <c r="I922" s="1">
        <f t="shared" si="98"/>
        <v>1</v>
      </c>
    </row>
    <row r="923" spans="1:9">
      <c r="A923" s="1">
        <v>1700180919</v>
      </c>
      <c r="B923" s="1">
        <f t="shared" si="100"/>
        <v>17001</v>
      </c>
      <c r="C923" s="1">
        <f t="shared" si="99"/>
        <v>8</v>
      </c>
      <c r="D923" t="s">
        <v>1126</v>
      </c>
      <c r="E923" t="s">
        <v>2550</v>
      </c>
      <c r="F923" s="1" t="str">
        <f t="shared" si="101"/>
        <v>汪由敦</v>
      </c>
      <c r="I923" s="1">
        <f t="shared" si="98"/>
        <v>1</v>
      </c>
    </row>
    <row r="924" spans="1:9">
      <c r="A924" s="1">
        <v>1700180920</v>
      </c>
      <c r="B924" s="1">
        <f t="shared" si="100"/>
        <v>17001</v>
      </c>
      <c r="C924" s="1">
        <f t="shared" si="99"/>
        <v>8</v>
      </c>
      <c r="D924" t="s">
        <v>2551</v>
      </c>
      <c r="E924" t="s">
        <v>2552</v>
      </c>
      <c r="F924" s="1" t="str">
        <f t="shared" si="101"/>
        <v>納蘭性德</v>
      </c>
      <c r="I924" s="1">
        <f t="shared" si="98"/>
        <v>1</v>
      </c>
    </row>
    <row r="925" spans="1:9">
      <c r="A925" s="1">
        <v>1700180921</v>
      </c>
      <c r="B925" s="1">
        <f t="shared" si="100"/>
        <v>17001</v>
      </c>
      <c r="C925" s="1">
        <f t="shared" si="99"/>
        <v>8</v>
      </c>
      <c r="D925" t="s">
        <v>399</v>
      </c>
      <c r="E925" t="s">
        <v>2553</v>
      </c>
      <c r="F925" s="1" t="str">
        <f t="shared" si="101"/>
        <v>任啓運</v>
      </c>
      <c r="I925" s="1">
        <f t="shared" si="98"/>
        <v>1</v>
      </c>
    </row>
    <row r="926" spans="1:9">
      <c r="A926" s="1">
        <v>1700180922</v>
      </c>
      <c r="B926" s="1">
        <f t="shared" si="100"/>
        <v>17001</v>
      </c>
      <c r="C926" s="1">
        <f t="shared" si="99"/>
        <v>8</v>
      </c>
      <c r="D926" t="s">
        <v>661</v>
      </c>
      <c r="E926" t="s">
        <v>1268</v>
      </c>
      <c r="F926" s="1" t="str">
        <f t="shared" si="101"/>
        <v>朱彬</v>
      </c>
      <c r="I926" s="1">
        <f t="shared" si="98"/>
        <v>1</v>
      </c>
    </row>
    <row r="927" spans="1:9">
      <c r="A927" s="1">
        <v>1700180923</v>
      </c>
      <c r="B927" s="1">
        <f t="shared" si="100"/>
        <v>17001</v>
      </c>
      <c r="C927" s="1">
        <f t="shared" si="99"/>
        <v>8</v>
      </c>
      <c r="D927" t="s">
        <v>1302</v>
      </c>
      <c r="E927" t="s">
        <v>2554</v>
      </c>
      <c r="F927" s="1" t="str">
        <f t="shared" si="101"/>
        <v>顧陳垿</v>
      </c>
      <c r="I927" s="1">
        <f t="shared" ref="I927:I972" si="102">IF(C927="","",IF(C927=9,2,1))</f>
        <v>1</v>
      </c>
    </row>
    <row r="928" spans="1:9">
      <c r="A928" s="1">
        <v>1700180924</v>
      </c>
      <c r="B928" s="1">
        <f t="shared" si="100"/>
        <v>17001</v>
      </c>
      <c r="C928" s="1">
        <f t="shared" si="99"/>
        <v>8</v>
      </c>
      <c r="D928" t="s">
        <v>399</v>
      </c>
      <c r="E928" t="s">
        <v>2555</v>
      </c>
      <c r="F928" s="1" t="str">
        <f t="shared" si="101"/>
        <v>任大椿</v>
      </c>
      <c r="I928" s="1">
        <f t="shared" si="102"/>
        <v>1</v>
      </c>
    </row>
    <row r="929" spans="1:9">
      <c r="A929" s="1">
        <v>1700180925</v>
      </c>
      <c r="B929" s="1">
        <f t="shared" si="100"/>
        <v>17001</v>
      </c>
      <c r="C929" s="1">
        <f t="shared" ref="C929:C972" si="103">IF(MOD(INT(A929/10000),10)&gt;0,MOD(INT(A929/10000),10),"")</f>
        <v>8</v>
      </c>
      <c r="D929" t="s">
        <v>1126</v>
      </c>
      <c r="E929" t="s">
        <v>2504</v>
      </c>
      <c r="F929" s="1" t="str">
        <f t="shared" si="101"/>
        <v>汪照</v>
      </c>
      <c r="I929" s="1">
        <f t="shared" si="102"/>
        <v>1</v>
      </c>
    </row>
    <row r="930" spans="1:9">
      <c r="A930" s="1">
        <v>1700180926</v>
      </c>
      <c r="B930" s="1">
        <f t="shared" si="100"/>
        <v>17001</v>
      </c>
      <c r="C930" s="1">
        <f t="shared" si="103"/>
        <v>8</v>
      </c>
      <c r="D930" t="s">
        <v>1126</v>
      </c>
      <c r="E930" t="s">
        <v>646</v>
      </c>
      <c r="F930" s="1" t="str">
        <f t="shared" si="101"/>
        <v>汪中</v>
      </c>
      <c r="I930" s="1">
        <f t="shared" si="102"/>
        <v>1</v>
      </c>
    </row>
    <row r="931" spans="1:9">
      <c r="A931" s="1">
        <v>1700180927</v>
      </c>
      <c r="B931" s="1">
        <f t="shared" si="100"/>
        <v>17001</v>
      </c>
      <c r="C931" s="1">
        <f t="shared" si="103"/>
        <v>8</v>
      </c>
      <c r="D931" t="s">
        <v>374</v>
      </c>
      <c r="E931" t="s">
        <v>2556</v>
      </c>
      <c r="F931" s="1" t="str">
        <f t="shared" si="101"/>
        <v>洪震煊</v>
      </c>
      <c r="I931" s="1">
        <f t="shared" si="102"/>
        <v>1</v>
      </c>
    </row>
    <row r="932" spans="1:9">
      <c r="A932" s="1">
        <v>1700180928</v>
      </c>
      <c r="B932" s="1">
        <f t="shared" si="100"/>
        <v>17001</v>
      </c>
      <c r="C932" s="1">
        <f t="shared" si="103"/>
        <v>8</v>
      </c>
      <c r="D932" t="s">
        <v>272</v>
      </c>
      <c r="E932" t="s">
        <v>2557</v>
      </c>
      <c r="F932" s="1" t="str">
        <f t="shared" si="101"/>
        <v>宋書升</v>
      </c>
      <c r="I932" s="1">
        <f t="shared" si="102"/>
        <v>1</v>
      </c>
    </row>
    <row r="933" spans="1:9">
      <c r="A933" s="1">
        <v>1700180929</v>
      </c>
      <c r="B933" s="1">
        <f t="shared" si="100"/>
        <v>17001</v>
      </c>
      <c r="C933" s="1">
        <f t="shared" si="103"/>
        <v>8</v>
      </c>
      <c r="D933" t="s">
        <v>248</v>
      </c>
      <c r="E933" t="s">
        <v>2558</v>
      </c>
      <c r="F933" s="1" t="str">
        <f t="shared" si="101"/>
        <v>劉青蓮</v>
      </c>
      <c r="I933" s="1">
        <f t="shared" si="102"/>
        <v>1</v>
      </c>
    </row>
    <row r="934" spans="1:9">
      <c r="A934" s="1">
        <v>1700180930</v>
      </c>
      <c r="B934" s="1">
        <f t="shared" si="100"/>
        <v>17001</v>
      </c>
      <c r="C934" s="1">
        <f t="shared" si="103"/>
        <v>8</v>
      </c>
      <c r="D934" t="s">
        <v>272</v>
      </c>
      <c r="E934" t="s">
        <v>2559</v>
      </c>
      <c r="F934" s="1" t="str">
        <f t="shared" si="101"/>
        <v>宋綿初</v>
      </c>
      <c r="I934" s="1">
        <f t="shared" si="102"/>
        <v>1</v>
      </c>
    </row>
    <row r="935" spans="1:9">
      <c r="A935" s="1">
        <v>1700180931</v>
      </c>
      <c r="B935" s="1">
        <f t="shared" si="100"/>
        <v>17001</v>
      </c>
      <c r="C935" s="1">
        <f t="shared" si="103"/>
        <v>8</v>
      </c>
      <c r="D935" t="s">
        <v>784</v>
      </c>
      <c r="E935" t="s">
        <v>2560</v>
      </c>
      <c r="F935" s="1" t="str">
        <f t="shared" si="101"/>
        <v>金榜</v>
      </c>
      <c r="I935" s="1">
        <f t="shared" si="102"/>
        <v>1</v>
      </c>
    </row>
    <row r="936" spans="1:9">
      <c r="A936" s="1">
        <v>1700180932</v>
      </c>
      <c r="B936" s="1">
        <f t="shared" si="100"/>
        <v>17001</v>
      </c>
      <c r="C936" s="1">
        <f t="shared" si="103"/>
        <v>8</v>
      </c>
      <c r="D936" t="s">
        <v>172</v>
      </c>
      <c r="E936" t="s">
        <v>2561</v>
      </c>
      <c r="F936" s="1" t="str">
        <f t="shared" si="101"/>
        <v>林喬蔭</v>
      </c>
      <c r="I936" s="1">
        <f t="shared" si="102"/>
        <v>1</v>
      </c>
    </row>
    <row r="937" spans="1:9">
      <c r="A937" s="1">
        <v>1700180933</v>
      </c>
      <c r="B937" s="1">
        <f t="shared" si="100"/>
        <v>17001</v>
      </c>
      <c r="C937" s="1">
        <f t="shared" si="103"/>
        <v>8</v>
      </c>
      <c r="D937" t="s">
        <v>198</v>
      </c>
      <c r="E937" t="s">
        <v>2562</v>
      </c>
      <c r="F937" s="1" t="str">
        <f t="shared" si="101"/>
        <v>秦蕙田</v>
      </c>
      <c r="I937" s="1">
        <f t="shared" si="102"/>
        <v>1</v>
      </c>
    </row>
    <row r="938" spans="1:9">
      <c r="A938" s="1">
        <v>1700180934</v>
      </c>
      <c r="B938" s="1">
        <f t="shared" ref="B938:B972" si="104">IF(INT(A938/100000)&gt;0,INT(A938/100000),"")</f>
        <v>17001</v>
      </c>
      <c r="C938" s="1">
        <f t="shared" si="103"/>
        <v>8</v>
      </c>
      <c r="D938" t="s">
        <v>784</v>
      </c>
      <c r="E938" t="s">
        <v>539</v>
      </c>
      <c r="F938" s="1" t="str">
        <f t="shared" si="101"/>
        <v>金鶚</v>
      </c>
      <c r="I938" s="1">
        <f t="shared" si="102"/>
        <v>1</v>
      </c>
    </row>
    <row r="939" spans="1:9">
      <c r="A939" s="1">
        <v>1700180935</v>
      </c>
      <c r="B939" s="1">
        <f t="shared" si="104"/>
        <v>17001</v>
      </c>
      <c r="C939" s="1">
        <f t="shared" si="103"/>
        <v>8</v>
      </c>
      <c r="D939" t="s">
        <v>218</v>
      </c>
      <c r="E939" t="s">
        <v>2563</v>
      </c>
      <c r="F939" s="1" t="str">
        <f t="shared" ref="F939:F983" si="105">_xlfn.CONCAT(D939,E939)</f>
        <v>王士駿</v>
      </c>
      <c r="I939" s="1">
        <f t="shared" si="102"/>
        <v>1</v>
      </c>
    </row>
    <row r="940" spans="1:9">
      <c r="A940" s="1">
        <v>1700180936</v>
      </c>
      <c r="B940" s="1">
        <f t="shared" si="104"/>
        <v>17001</v>
      </c>
      <c r="C940" s="1">
        <f t="shared" si="103"/>
        <v>8</v>
      </c>
      <c r="D940" t="s">
        <v>1298</v>
      </c>
      <c r="E940" t="s">
        <v>2424</v>
      </c>
      <c r="F940" s="1" t="str">
        <f t="shared" si="105"/>
        <v>凌曙</v>
      </c>
      <c r="I940" s="1">
        <f t="shared" si="102"/>
        <v>1</v>
      </c>
    </row>
    <row r="941" spans="1:9">
      <c r="A941" s="1">
        <v>1700180937</v>
      </c>
      <c r="B941" s="1">
        <f t="shared" si="104"/>
        <v>17001</v>
      </c>
      <c r="C941" s="1">
        <f t="shared" si="103"/>
        <v>8</v>
      </c>
      <c r="D941" t="s">
        <v>402</v>
      </c>
      <c r="E941" t="s">
        <v>2564</v>
      </c>
      <c r="F941" s="1" t="str">
        <f t="shared" si="105"/>
        <v>吳大澂</v>
      </c>
      <c r="I941" s="1">
        <f t="shared" si="102"/>
        <v>1</v>
      </c>
    </row>
    <row r="942" spans="1:9">
      <c r="A942" s="1">
        <v>1700180938</v>
      </c>
      <c r="B942" s="1">
        <f t="shared" si="104"/>
        <v>17001</v>
      </c>
      <c r="C942" s="1">
        <f t="shared" si="103"/>
        <v>8</v>
      </c>
      <c r="D942" t="s">
        <v>1282</v>
      </c>
      <c r="E942" t="s">
        <v>2565</v>
      </c>
      <c r="F942" s="1" t="str">
        <f t="shared" si="105"/>
        <v>瞿中溶</v>
      </c>
      <c r="I942" s="1">
        <f t="shared" si="102"/>
        <v>1</v>
      </c>
    </row>
    <row r="943" spans="1:9">
      <c r="A943" s="1">
        <v>1700180939</v>
      </c>
      <c r="B943" s="1">
        <f t="shared" si="104"/>
        <v>17001</v>
      </c>
      <c r="C943" s="1">
        <f t="shared" si="103"/>
        <v>8</v>
      </c>
      <c r="D943" t="s">
        <v>218</v>
      </c>
      <c r="E943" t="s">
        <v>2566</v>
      </c>
      <c r="F943" s="1" t="str">
        <f t="shared" si="105"/>
        <v>王杰</v>
      </c>
      <c r="I943" s="1">
        <f t="shared" si="102"/>
        <v>1</v>
      </c>
    </row>
    <row r="944" spans="1:9">
      <c r="A944" s="1">
        <v>1700180940</v>
      </c>
      <c r="B944" s="1">
        <f t="shared" si="104"/>
        <v>17001</v>
      </c>
      <c r="C944" s="1">
        <f t="shared" si="103"/>
        <v>8</v>
      </c>
      <c r="D944" t="s">
        <v>661</v>
      </c>
      <c r="E944" t="s">
        <v>1968</v>
      </c>
      <c r="F944" s="1" t="str">
        <f t="shared" si="105"/>
        <v>朱楓</v>
      </c>
      <c r="I944" s="1">
        <f t="shared" si="102"/>
        <v>1</v>
      </c>
    </row>
    <row r="945" spans="1:9">
      <c r="A945" s="1">
        <v>1700180941</v>
      </c>
      <c r="B945" s="1">
        <f t="shared" si="104"/>
        <v>17001</v>
      </c>
      <c r="C945" s="1">
        <f t="shared" si="103"/>
        <v>8</v>
      </c>
      <c r="D945" t="s">
        <v>1618</v>
      </c>
      <c r="E945" t="s">
        <v>2567</v>
      </c>
      <c r="F945" s="1" t="str">
        <f t="shared" si="105"/>
        <v>萬光煒</v>
      </c>
      <c r="I945" s="1">
        <f t="shared" si="102"/>
        <v>1</v>
      </c>
    </row>
    <row r="946" spans="1:9">
      <c r="A946" s="1">
        <v>1700180942</v>
      </c>
      <c r="B946" s="1">
        <f t="shared" si="104"/>
        <v>17001</v>
      </c>
      <c r="C946" s="1">
        <f t="shared" si="103"/>
        <v>8</v>
      </c>
      <c r="D946" t="s">
        <v>402</v>
      </c>
      <c r="E946" t="s">
        <v>2568</v>
      </c>
      <c r="F946" s="1" t="str">
        <f t="shared" si="105"/>
        <v>吳式芬</v>
      </c>
      <c r="I946" s="1">
        <f t="shared" si="102"/>
        <v>1</v>
      </c>
    </row>
    <row r="947" spans="1:9">
      <c r="A947" s="1">
        <v>1700180943</v>
      </c>
      <c r="B947" s="1">
        <f t="shared" si="104"/>
        <v>17001</v>
      </c>
      <c r="C947" s="1">
        <f t="shared" si="103"/>
        <v>8</v>
      </c>
      <c r="D947" t="s">
        <v>350</v>
      </c>
      <c r="E947" t="s">
        <v>2569</v>
      </c>
      <c r="F947" s="1" t="str">
        <f t="shared" si="105"/>
        <v>陳介祺</v>
      </c>
      <c r="I947" s="1">
        <f t="shared" si="102"/>
        <v>1</v>
      </c>
    </row>
    <row r="948" spans="1:9">
      <c r="A948" s="1">
        <v>1700180944</v>
      </c>
      <c r="B948" s="1">
        <f t="shared" si="104"/>
        <v>17001</v>
      </c>
      <c r="C948" s="1">
        <f t="shared" si="103"/>
        <v>8</v>
      </c>
      <c r="D948" t="s">
        <v>172</v>
      </c>
      <c r="E948" t="s">
        <v>1092</v>
      </c>
      <c r="F948" s="1" t="str">
        <f t="shared" si="105"/>
        <v>林佶</v>
      </c>
      <c r="I948" s="1">
        <f t="shared" si="102"/>
        <v>1</v>
      </c>
    </row>
    <row r="949" spans="1:9">
      <c r="A949" s="1">
        <v>1700180945</v>
      </c>
      <c r="B949" s="1">
        <f t="shared" si="104"/>
        <v>17001</v>
      </c>
      <c r="C949" s="1">
        <f t="shared" si="103"/>
        <v>8</v>
      </c>
      <c r="D949" t="s">
        <v>661</v>
      </c>
      <c r="E949" t="s">
        <v>1042</v>
      </c>
      <c r="F949" s="1" t="str">
        <f t="shared" si="105"/>
        <v>朱琰</v>
      </c>
      <c r="I949" s="1">
        <f t="shared" si="102"/>
        <v>1</v>
      </c>
    </row>
    <row r="950" spans="1:9">
      <c r="A950" s="1">
        <v>1700180946</v>
      </c>
      <c r="B950" s="1">
        <f t="shared" si="104"/>
        <v>17001</v>
      </c>
      <c r="C950" s="1">
        <f t="shared" si="103"/>
        <v>8</v>
      </c>
      <c r="D950" t="s">
        <v>1848</v>
      </c>
      <c r="E950" t="s">
        <v>1590</v>
      </c>
      <c r="F950" s="1" t="str">
        <f t="shared" si="105"/>
        <v>藍浦</v>
      </c>
      <c r="I950" s="1">
        <f t="shared" si="102"/>
        <v>1</v>
      </c>
    </row>
    <row r="951" spans="1:9">
      <c r="A951" s="1">
        <v>1700180947</v>
      </c>
      <c r="B951" s="1">
        <f t="shared" si="104"/>
        <v>17001</v>
      </c>
      <c r="C951" s="1">
        <f t="shared" si="103"/>
        <v>8</v>
      </c>
      <c r="D951" t="s">
        <v>176</v>
      </c>
      <c r="E951" t="s">
        <v>2144</v>
      </c>
      <c r="F951" s="1" t="str">
        <f t="shared" si="105"/>
        <v>鄭廷桂</v>
      </c>
      <c r="I951" s="1">
        <f t="shared" si="102"/>
        <v>1</v>
      </c>
    </row>
    <row r="952" spans="1:9">
      <c r="A952" s="1">
        <v>1700180948</v>
      </c>
      <c r="B952" s="1">
        <f t="shared" si="104"/>
        <v>17001</v>
      </c>
      <c r="C952" s="1">
        <f t="shared" si="103"/>
        <v>8</v>
      </c>
      <c r="D952" t="s">
        <v>675</v>
      </c>
      <c r="E952" t="s">
        <v>2115</v>
      </c>
      <c r="F952" s="1" t="str">
        <f t="shared" si="105"/>
        <v>程哲治</v>
      </c>
      <c r="I952" s="1">
        <f t="shared" si="102"/>
        <v>1</v>
      </c>
    </row>
    <row r="953" spans="1:9">
      <c r="A953" s="1">
        <v>1700180949</v>
      </c>
      <c r="B953" s="1">
        <f t="shared" si="104"/>
        <v>17001</v>
      </c>
      <c r="C953" s="1">
        <f t="shared" si="103"/>
        <v>8</v>
      </c>
      <c r="D953" t="s">
        <v>343</v>
      </c>
      <c r="E953" t="s">
        <v>2570</v>
      </c>
      <c r="F953" s="1" t="str">
        <f t="shared" si="105"/>
        <v>陸紹曾</v>
      </c>
      <c r="I953" s="1">
        <f t="shared" si="102"/>
        <v>1</v>
      </c>
    </row>
    <row r="954" spans="1:9">
      <c r="A954" s="1">
        <v>1700180950</v>
      </c>
      <c r="B954" s="1">
        <f t="shared" si="104"/>
        <v>17001</v>
      </c>
      <c r="C954" s="1">
        <f t="shared" si="103"/>
        <v>8</v>
      </c>
      <c r="D954" t="s">
        <v>266</v>
      </c>
      <c r="E954" t="s">
        <v>2571</v>
      </c>
      <c r="F954" s="1" t="str">
        <f t="shared" si="105"/>
        <v>張燕昌</v>
      </c>
      <c r="I954" s="1">
        <f t="shared" si="102"/>
        <v>1</v>
      </c>
    </row>
    <row r="955" spans="1:9">
      <c r="A955" s="1">
        <v>1700180951</v>
      </c>
      <c r="B955" s="1">
        <f t="shared" si="104"/>
        <v>17001</v>
      </c>
      <c r="C955" s="1">
        <f t="shared" si="103"/>
        <v>8</v>
      </c>
      <c r="D955" t="s">
        <v>277</v>
      </c>
      <c r="E955" t="s">
        <v>2572</v>
      </c>
      <c r="F955" s="1" t="str">
        <f t="shared" si="105"/>
        <v>李佐賢</v>
      </c>
      <c r="I955" s="1">
        <f t="shared" si="102"/>
        <v>1</v>
      </c>
    </row>
    <row r="956" spans="1:9">
      <c r="A956" s="1">
        <v>1700180952</v>
      </c>
      <c r="B956" s="1">
        <f t="shared" si="104"/>
        <v>17001</v>
      </c>
      <c r="C956" s="1">
        <f t="shared" si="103"/>
        <v>8</v>
      </c>
      <c r="D956" t="s">
        <v>266</v>
      </c>
      <c r="E956" t="s">
        <v>2573</v>
      </c>
      <c r="F956" s="1" t="str">
        <f t="shared" si="105"/>
        <v>張崇懿</v>
      </c>
      <c r="I956" s="1">
        <f t="shared" si="102"/>
        <v>1</v>
      </c>
    </row>
    <row r="957" spans="1:9">
      <c r="A957" s="1">
        <v>1700180953</v>
      </c>
      <c r="B957" s="1">
        <f t="shared" si="104"/>
        <v>17001</v>
      </c>
      <c r="C957" s="1">
        <f t="shared" si="103"/>
        <v>8</v>
      </c>
      <c r="D957" t="s">
        <v>549</v>
      </c>
      <c r="E957" t="s">
        <v>2574</v>
      </c>
      <c r="F957" s="1" t="str">
        <f t="shared" si="105"/>
        <v>唐秉鈞</v>
      </c>
      <c r="I957" s="1">
        <f t="shared" si="102"/>
        <v>1</v>
      </c>
    </row>
    <row r="958" spans="1:9">
      <c r="A958" s="1">
        <v>1700180954</v>
      </c>
      <c r="B958" s="1">
        <f t="shared" si="104"/>
        <v>17001</v>
      </c>
      <c r="C958" s="1">
        <f t="shared" si="103"/>
        <v>8</v>
      </c>
      <c r="D958" t="s">
        <v>869</v>
      </c>
      <c r="E958" t="s">
        <v>2575</v>
      </c>
      <c r="F958" s="1" t="str">
        <f t="shared" si="105"/>
        <v>梁同書</v>
      </c>
      <c r="I958" s="1">
        <f t="shared" si="102"/>
        <v>1</v>
      </c>
    </row>
    <row r="959" spans="1:9">
      <c r="A959" s="1">
        <v>1700180955</v>
      </c>
      <c r="B959" s="1">
        <f t="shared" si="104"/>
        <v>17001</v>
      </c>
      <c r="C959" s="1">
        <f t="shared" si="103"/>
        <v>8</v>
      </c>
      <c r="D959" t="s">
        <v>402</v>
      </c>
      <c r="E959" t="s">
        <v>2576</v>
      </c>
      <c r="F959" s="1" t="str">
        <f t="shared" si="105"/>
        <v>吳允嘉</v>
      </c>
      <c r="I959" s="1">
        <f t="shared" si="102"/>
        <v>1</v>
      </c>
    </row>
    <row r="960" spans="1:9">
      <c r="A960" s="1">
        <v>1700180956</v>
      </c>
      <c r="B960" s="1">
        <f t="shared" si="104"/>
        <v>17001</v>
      </c>
      <c r="C960" s="1">
        <f t="shared" si="103"/>
        <v>8</v>
      </c>
      <c r="D960" t="s">
        <v>836</v>
      </c>
      <c r="E960" t="s">
        <v>2577</v>
      </c>
      <c r="F960" s="1" t="str">
        <f t="shared" si="105"/>
        <v>謝崧岱</v>
      </c>
      <c r="I960" s="1">
        <f t="shared" si="102"/>
        <v>1</v>
      </c>
    </row>
    <row r="961" spans="1:9">
      <c r="A961" s="1">
        <v>1700180957</v>
      </c>
      <c r="B961" s="1">
        <f t="shared" si="104"/>
        <v>17001</v>
      </c>
      <c r="C961" s="1">
        <f t="shared" si="103"/>
        <v>8</v>
      </c>
      <c r="D961" t="s">
        <v>611</v>
      </c>
      <c r="E961" t="s">
        <v>2578</v>
      </c>
      <c r="F961" s="1" t="str">
        <f t="shared" si="105"/>
        <v>丁佩</v>
      </c>
      <c r="I961" s="1">
        <f t="shared" si="102"/>
        <v>1</v>
      </c>
    </row>
    <row r="962" spans="1:9">
      <c r="A962" s="1">
        <v>1700180958</v>
      </c>
      <c r="B962" s="1">
        <f t="shared" si="104"/>
        <v>17001</v>
      </c>
      <c r="C962" s="1">
        <f t="shared" si="103"/>
        <v>8</v>
      </c>
      <c r="D962" t="s">
        <v>325</v>
      </c>
      <c r="E962" t="s">
        <v>1101</v>
      </c>
      <c r="F962" s="1" t="str">
        <f t="shared" si="105"/>
        <v>徐毅</v>
      </c>
      <c r="I962" s="1">
        <f t="shared" si="102"/>
        <v>1</v>
      </c>
    </row>
    <row r="963" spans="1:9">
      <c r="A963" s="1">
        <v>1700180959</v>
      </c>
      <c r="B963" s="1">
        <f t="shared" si="104"/>
        <v>17001</v>
      </c>
      <c r="C963" s="1">
        <f t="shared" si="103"/>
        <v>8</v>
      </c>
      <c r="D963" t="s">
        <v>402</v>
      </c>
      <c r="E963" t="s">
        <v>2579</v>
      </c>
      <c r="F963" s="1" t="str">
        <f t="shared" si="105"/>
        <v>吳繩年</v>
      </c>
      <c r="I963" s="1">
        <f t="shared" si="102"/>
        <v>1</v>
      </c>
    </row>
    <row r="964" spans="1:9">
      <c r="A964" s="1">
        <v>1700180960</v>
      </c>
      <c r="B964" s="1">
        <f t="shared" si="104"/>
        <v>17001</v>
      </c>
      <c r="C964" s="1">
        <f t="shared" si="103"/>
        <v>8</v>
      </c>
      <c r="D964" t="s">
        <v>661</v>
      </c>
      <c r="E964" t="s">
        <v>2580</v>
      </c>
      <c r="F964" s="1" t="str">
        <f t="shared" si="105"/>
        <v>朱玉振</v>
      </c>
      <c r="I964" s="1">
        <f t="shared" si="102"/>
        <v>1</v>
      </c>
    </row>
    <row r="965" spans="1:9">
      <c r="A965" s="1">
        <v>1700180961</v>
      </c>
      <c r="B965" s="1">
        <f t="shared" si="104"/>
        <v>17001</v>
      </c>
      <c r="C965" s="1">
        <f t="shared" si="103"/>
        <v>8</v>
      </c>
      <c r="D965" t="s">
        <v>1126</v>
      </c>
      <c r="E965" t="s">
        <v>2581</v>
      </c>
      <c r="F965" s="1" t="str">
        <f t="shared" si="105"/>
        <v>汪啟淑</v>
      </c>
      <c r="I965" s="1">
        <f t="shared" si="102"/>
        <v>1</v>
      </c>
    </row>
    <row r="966" spans="1:9">
      <c r="A966" s="1">
        <v>1700180962</v>
      </c>
      <c r="B966" s="1">
        <f t="shared" si="104"/>
        <v>17001</v>
      </c>
      <c r="C966" s="1">
        <f t="shared" si="103"/>
        <v>8</v>
      </c>
      <c r="D966" t="s">
        <v>343</v>
      </c>
      <c r="E966" t="s">
        <v>2582</v>
      </c>
      <c r="F966" s="1" t="str">
        <f t="shared" si="105"/>
        <v>陸廷燦</v>
      </c>
      <c r="I966" s="1">
        <f t="shared" si="102"/>
        <v>1</v>
      </c>
    </row>
    <row r="967" spans="1:9">
      <c r="A967" s="1">
        <v>1700180963</v>
      </c>
      <c r="B967" s="1">
        <f t="shared" si="104"/>
        <v>17001</v>
      </c>
      <c r="C967" s="1">
        <f t="shared" si="103"/>
        <v>8</v>
      </c>
      <c r="D967" t="s">
        <v>248</v>
      </c>
      <c r="E967" t="s">
        <v>2583</v>
      </c>
      <c r="F967" s="1" t="str">
        <f t="shared" si="105"/>
        <v>劉源長</v>
      </c>
      <c r="I967" s="1">
        <f t="shared" si="102"/>
        <v>1</v>
      </c>
    </row>
    <row r="968" spans="1:9">
      <c r="A968" s="1">
        <v>1700180964</v>
      </c>
      <c r="B968" s="1">
        <f t="shared" si="104"/>
        <v>17001</v>
      </c>
      <c r="C968" s="1">
        <f t="shared" si="103"/>
        <v>8</v>
      </c>
      <c r="D968" t="s">
        <v>337</v>
      </c>
      <c r="E968" t="s">
        <v>2584</v>
      </c>
      <c r="F968" s="1" t="str">
        <f t="shared" si="105"/>
        <v>楊萬樹</v>
      </c>
      <c r="I968" s="1">
        <f t="shared" si="102"/>
        <v>1</v>
      </c>
    </row>
    <row r="969" spans="1:9">
      <c r="A969" s="1">
        <v>1700180965</v>
      </c>
      <c r="B969" s="1">
        <f t="shared" si="104"/>
        <v>17001</v>
      </c>
      <c r="C969" s="1">
        <f t="shared" si="103"/>
        <v>8</v>
      </c>
      <c r="D969" t="s">
        <v>231</v>
      </c>
      <c r="E969" t="s">
        <v>2585</v>
      </c>
      <c r="F969" s="1" t="str">
        <f t="shared" si="105"/>
        <v>黃雲鵠</v>
      </c>
      <c r="I969" s="1">
        <f t="shared" si="102"/>
        <v>1</v>
      </c>
    </row>
    <row r="970" spans="1:9">
      <c r="A970" s="1">
        <v>1700180966</v>
      </c>
      <c r="B970" s="1">
        <f t="shared" si="104"/>
        <v>17001</v>
      </c>
      <c r="C970" s="1">
        <f t="shared" si="103"/>
        <v>8</v>
      </c>
      <c r="D970" t="s">
        <v>458</v>
      </c>
      <c r="E970" t="s">
        <v>2586</v>
      </c>
      <c r="F970" s="1" t="str">
        <f t="shared" si="105"/>
        <v>余鵬年</v>
      </c>
      <c r="I970" s="1">
        <f t="shared" si="102"/>
        <v>1</v>
      </c>
    </row>
    <row r="971" spans="1:9">
      <c r="A971" s="1">
        <v>1700180967</v>
      </c>
      <c r="B971" s="1">
        <f t="shared" si="104"/>
        <v>17001</v>
      </c>
      <c r="C971" s="1">
        <f t="shared" si="103"/>
        <v>8</v>
      </c>
      <c r="D971" t="s">
        <v>852</v>
      </c>
      <c r="E971" t="s">
        <v>2587</v>
      </c>
      <c r="F971" s="1" t="str">
        <f t="shared" si="105"/>
        <v>樸靜子</v>
      </c>
      <c r="I971" s="1">
        <f t="shared" si="102"/>
        <v>1</v>
      </c>
    </row>
    <row r="972" spans="1:9">
      <c r="A972" s="1">
        <v>1700180968</v>
      </c>
      <c r="B972" s="1">
        <f t="shared" si="104"/>
        <v>17001</v>
      </c>
      <c r="C972" s="1">
        <f t="shared" si="103"/>
        <v>8</v>
      </c>
      <c r="D972" t="s">
        <v>350</v>
      </c>
      <c r="E972" t="s">
        <v>2588</v>
      </c>
      <c r="F972" s="1" t="str">
        <f t="shared" si="105"/>
        <v>陳淏子</v>
      </c>
      <c r="I972" s="1">
        <f t="shared" si="102"/>
        <v>1</v>
      </c>
    </row>
    <row r="973" spans="1:9">
      <c r="A973" s="1">
        <v>1700180969</v>
      </c>
      <c r="B973" s="1">
        <f t="shared" ref="B973:B999" si="106">IF(INT(A973/100000)&gt;0,INT(A973/100000),"")</f>
        <v>17001</v>
      </c>
      <c r="C973" s="1">
        <f t="shared" ref="C973:C991" si="107">IF(MOD(INT(A973/10000),10)&gt;0,MOD(INT(A973/10000),10),"")</f>
        <v>8</v>
      </c>
      <c r="D973" t="s">
        <v>624</v>
      </c>
      <c r="E973" t="s">
        <v>2589</v>
      </c>
      <c r="F973" s="1" t="str">
        <f t="shared" si="105"/>
        <v>葉天培</v>
      </c>
      <c r="I973" s="1">
        <f t="shared" ref="I973:I999" si="108">IF(C973="","",IF(C973=9,2,1))</f>
        <v>1</v>
      </c>
    </row>
    <row r="974" spans="1:9">
      <c r="A974" s="1">
        <v>1700180970</v>
      </c>
      <c r="B974" s="1">
        <f t="shared" si="106"/>
        <v>17001</v>
      </c>
      <c r="C974" s="1">
        <f t="shared" si="107"/>
        <v>8</v>
      </c>
      <c r="D974" t="s">
        <v>310</v>
      </c>
      <c r="E974" t="s">
        <v>2590</v>
      </c>
      <c r="F974" s="1" t="str">
        <f t="shared" si="105"/>
        <v>許兆熊</v>
      </c>
      <c r="I974" s="1">
        <f t="shared" si="108"/>
        <v>1</v>
      </c>
    </row>
    <row r="975" spans="1:9">
      <c r="A975" s="1">
        <v>1700180971</v>
      </c>
      <c r="B975" s="1">
        <f t="shared" si="106"/>
        <v>17001</v>
      </c>
      <c r="C975" s="1">
        <f t="shared" si="107"/>
        <v>8</v>
      </c>
      <c r="D975" t="s">
        <v>402</v>
      </c>
      <c r="E975" t="s">
        <v>172</v>
      </c>
      <c r="F975" s="1" t="str">
        <f t="shared" si="105"/>
        <v>吳林</v>
      </c>
      <c r="I975" s="1">
        <f t="shared" si="108"/>
        <v>1</v>
      </c>
    </row>
    <row r="976" spans="1:9">
      <c r="A976" s="1">
        <v>1700180972</v>
      </c>
      <c r="B976" s="1">
        <f t="shared" si="106"/>
        <v>17001</v>
      </c>
      <c r="C976" s="1">
        <f t="shared" si="107"/>
        <v>8</v>
      </c>
      <c r="D976" t="s">
        <v>350</v>
      </c>
      <c r="E976" t="s">
        <v>2173</v>
      </c>
      <c r="F976" s="1" t="str">
        <f t="shared" si="105"/>
        <v>陳琮</v>
      </c>
      <c r="I976" s="1">
        <f t="shared" si="108"/>
        <v>1</v>
      </c>
    </row>
    <row r="977" spans="1:9">
      <c r="A977" s="1">
        <v>1700180973</v>
      </c>
      <c r="B977" s="1">
        <f t="shared" si="106"/>
        <v>17001</v>
      </c>
      <c r="C977" s="1">
        <f t="shared" si="107"/>
        <v>8</v>
      </c>
      <c r="D977" t="s">
        <v>343</v>
      </c>
      <c r="E977" t="s">
        <v>2591</v>
      </c>
      <c r="F977" s="1" t="str">
        <f t="shared" si="105"/>
        <v>陸燿</v>
      </c>
      <c r="I977" s="1">
        <f t="shared" si="108"/>
        <v>1</v>
      </c>
    </row>
    <row r="978" spans="1:9">
      <c r="A978" s="1">
        <v>1700180974</v>
      </c>
      <c r="B978" s="1">
        <f t="shared" si="106"/>
        <v>17001</v>
      </c>
      <c r="C978" s="1">
        <f t="shared" si="107"/>
        <v>8</v>
      </c>
      <c r="D978" t="s">
        <v>402</v>
      </c>
      <c r="E978" t="s">
        <v>2592</v>
      </c>
      <c r="F978" s="1" t="str">
        <f t="shared" si="105"/>
        <v>吳其濬</v>
      </c>
      <c r="I978" s="1">
        <f t="shared" si="108"/>
        <v>1</v>
      </c>
    </row>
    <row r="979" spans="1:9">
      <c r="A979" s="1">
        <v>1700180975</v>
      </c>
      <c r="B979" s="1">
        <f t="shared" si="106"/>
        <v>17001</v>
      </c>
      <c r="C979" s="1">
        <f t="shared" si="107"/>
        <v>8</v>
      </c>
      <c r="D979" t="s">
        <v>325</v>
      </c>
      <c r="E979" t="s">
        <v>2593</v>
      </c>
      <c r="F979" s="1" t="str">
        <f t="shared" si="105"/>
        <v>徐石麒</v>
      </c>
      <c r="I979" s="1">
        <f t="shared" si="108"/>
        <v>1</v>
      </c>
    </row>
    <row r="980" spans="1:9">
      <c r="A980" s="1">
        <v>1700180976</v>
      </c>
      <c r="B980" s="1">
        <f t="shared" si="106"/>
        <v>17001</v>
      </c>
      <c r="C980" s="1">
        <f t="shared" si="107"/>
        <v>8</v>
      </c>
      <c r="E980" t="s">
        <v>2594</v>
      </c>
      <c r="F980" s="1" t="str">
        <f t="shared" si="105"/>
        <v>浣花逸士</v>
      </c>
      <c r="I980" s="1">
        <f t="shared" si="108"/>
        <v>1</v>
      </c>
    </row>
    <row r="981" spans="1:9">
      <c r="A981" s="1">
        <v>1700180977</v>
      </c>
      <c r="B981" s="1">
        <f t="shared" si="106"/>
        <v>17001</v>
      </c>
      <c r="C981" s="1">
        <f t="shared" si="107"/>
        <v>8</v>
      </c>
      <c r="D981" t="s">
        <v>266</v>
      </c>
      <c r="E981" t="s">
        <v>2595</v>
      </c>
      <c r="F981" s="1" t="str">
        <f t="shared" si="105"/>
        <v>張萬鍾</v>
      </c>
      <c r="I981" s="1">
        <f t="shared" si="108"/>
        <v>1</v>
      </c>
    </row>
    <row r="982" spans="1:9">
      <c r="A982" s="1">
        <v>1700180978</v>
      </c>
      <c r="B982" s="1">
        <f t="shared" si="106"/>
        <v>17001</v>
      </c>
      <c r="C982" s="1">
        <f t="shared" si="107"/>
        <v>8</v>
      </c>
      <c r="D982" t="s">
        <v>350</v>
      </c>
      <c r="E982" t="s">
        <v>403</v>
      </c>
      <c r="F982" s="1" t="str">
        <f t="shared" si="105"/>
        <v>陳均</v>
      </c>
      <c r="I982" s="1">
        <f t="shared" si="108"/>
        <v>1</v>
      </c>
    </row>
    <row r="983" spans="1:9">
      <c r="A983" s="1">
        <v>1700180979</v>
      </c>
      <c r="B983" s="1">
        <f t="shared" si="106"/>
        <v>17001</v>
      </c>
      <c r="C983" s="1">
        <f t="shared" si="107"/>
        <v>8</v>
      </c>
      <c r="D983" t="s">
        <v>350</v>
      </c>
      <c r="E983" t="s">
        <v>1034</v>
      </c>
      <c r="F983" s="1" t="str">
        <f t="shared" ref="F983:F1009" si="109">_xlfn.CONCAT(D983,E983)</f>
        <v>陳鑑</v>
      </c>
      <c r="I983" s="1">
        <f t="shared" si="108"/>
        <v>1</v>
      </c>
    </row>
    <row r="984" spans="1:9">
      <c r="A984" s="1">
        <v>1700180980</v>
      </c>
      <c r="B984" s="1">
        <f t="shared" si="106"/>
        <v>17001</v>
      </c>
      <c r="C984" s="1">
        <f t="shared" si="107"/>
        <v>8</v>
      </c>
      <c r="D984" t="s">
        <v>335</v>
      </c>
      <c r="E984" t="s">
        <v>2596</v>
      </c>
      <c r="F984" s="1" t="str">
        <f t="shared" si="109"/>
        <v>郭柏蒼</v>
      </c>
      <c r="I984" s="1">
        <f t="shared" si="108"/>
        <v>1</v>
      </c>
    </row>
    <row r="985" spans="1:9">
      <c r="A985" s="1">
        <v>1700180981</v>
      </c>
      <c r="B985" s="1">
        <f t="shared" si="106"/>
        <v>17001</v>
      </c>
      <c r="C985" s="1">
        <f t="shared" si="107"/>
        <v>8</v>
      </c>
      <c r="D985" t="s">
        <v>1190</v>
      </c>
      <c r="E985" t="s">
        <v>2597</v>
      </c>
      <c r="F985" s="1" t="str">
        <f t="shared" si="109"/>
        <v>蔣在雝</v>
      </c>
      <c r="I985" s="1">
        <f t="shared" si="108"/>
        <v>1</v>
      </c>
    </row>
    <row r="986" spans="1:9">
      <c r="A986" s="1">
        <v>1700180982</v>
      </c>
      <c r="B986" s="1">
        <f t="shared" si="106"/>
        <v>17001</v>
      </c>
      <c r="C986" s="1">
        <f t="shared" si="107"/>
        <v>8</v>
      </c>
      <c r="E986" t="s">
        <v>2598</v>
      </c>
      <c r="F986" s="1" t="str">
        <f t="shared" si="109"/>
        <v>句曲山農</v>
      </c>
      <c r="I986" s="1">
        <f t="shared" si="108"/>
        <v>1</v>
      </c>
    </row>
    <row r="987" spans="1:9">
      <c r="A987" s="1">
        <v>1700180983</v>
      </c>
      <c r="B987" s="1">
        <f t="shared" si="106"/>
        <v>17001</v>
      </c>
      <c r="C987" s="1">
        <f t="shared" si="107"/>
        <v>8</v>
      </c>
      <c r="D987" t="s">
        <v>266</v>
      </c>
      <c r="E987" t="s">
        <v>2599</v>
      </c>
      <c r="F987" s="1" t="str">
        <f t="shared" si="109"/>
        <v>張綱孫</v>
      </c>
      <c r="I987" s="1">
        <f t="shared" si="108"/>
        <v>1</v>
      </c>
    </row>
    <row r="988" spans="1:9">
      <c r="A988" s="1">
        <v>1700180984</v>
      </c>
      <c r="B988" s="1">
        <f t="shared" si="106"/>
        <v>17001</v>
      </c>
      <c r="C988" s="1">
        <f t="shared" si="107"/>
        <v>8</v>
      </c>
      <c r="D988" t="s">
        <v>233</v>
      </c>
      <c r="E988" t="s">
        <v>2600</v>
      </c>
      <c r="F988" s="1" t="str">
        <f t="shared" si="109"/>
        <v>趙彪詔</v>
      </c>
      <c r="I988" s="1">
        <f t="shared" si="108"/>
        <v>1</v>
      </c>
    </row>
    <row r="989" spans="1:9">
      <c r="A989" s="1">
        <v>1700180985</v>
      </c>
      <c r="B989" s="1">
        <f t="shared" si="106"/>
        <v>17001</v>
      </c>
      <c r="C989" s="1">
        <f t="shared" si="107"/>
        <v>8</v>
      </c>
      <c r="D989" t="s">
        <v>576</v>
      </c>
      <c r="E989" t="s">
        <v>2601</v>
      </c>
      <c r="F989" s="1" t="str">
        <f t="shared" si="109"/>
        <v>方旭</v>
      </c>
      <c r="I989" s="1">
        <f t="shared" si="108"/>
        <v>1</v>
      </c>
    </row>
    <row r="990" spans="1:9">
      <c r="A990" s="1">
        <v>1700180986</v>
      </c>
      <c r="B990" s="1">
        <f t="shared" si="106"/>
        <v>17001</v>
      </c>
      <c r="C990" s="1">
        <f t="shared" si="107"/>
        <v>8</v>
      </c>
      <c r="D990" t="s">
        <v>661</v>
      </c>
      <c r="E990" t="s">
        <v>2602</v>
      </c>
      <c r="F990" s="1" t="str">
        <f t="shared" si="109"/>
        <v>朱從延</v>
      </c>
      <c r="I990" s="1">
        <f t="shared" si="108"/>
        <v>1</v>
      </c>
    </row>
    <row r="991" spans="1:9">
      <c r="A991" s="1">
        <v>1700180987</v>
      </c>
      <c r="B991" s="1">
        <f t="shared" si="106"/>
        <v>17001</v>
      </c>
      <c r="C991" s="1">
        <f t="shared" si="107"/>
        <v>8</v>
      </c>
      <c r="D991" t="s">
        <v>198</v>
      </c>
      <c r="E991" t="s">
        <v>2603</v>
      </c>
      <c r="F991" s="1" t="str">
        <f t="shared" si="109"/>
        <v>秦偶僧</v>
      </c>
      <c r="I991" s="1">
        <f t="shared" si="108"/>
        <v>1</v>
      </c>
    </row>
    <row r="992" spans="1:9">
      <c r="A992" s="1">
        <v>1700180988</v>
      </c>
      <c r="B992" s="1">
        <f t="shared" si="106"/>
        <v>17001</v>
      </c>
      <c r="C992" s="1">
        <f t="shared" ref="C992:C1024" si="110">IF(MOD(INT(A992/10000),10)&gt;0,MOD(INT(A992/10000),10),"")</f>
        <v>8</v>
      </c>
      <c r="D992" t="s">
        <v>1126</v>
      </c>
      <c r="E992" t="s">
        <v>2485</v>
      </c>
      <c r="F992" s="1" t="str">
        <f t="shared" si="109"/>
        <v>汪灝</v>
      </c>
      <c r="I992" s="1">
        <f t="shared" si="108"/>
        <v>1</v>
      </c>
    </row>
    <row r="993" spans="1:9">
      <c r="A993" s="1">
        <v>1700180989</v>
      </c>
      <c r="B993" s="1">
        <f t="shared" si="106"/>
        <v>17001</v>
      </c>
      <c r="C993" s="1">
        <f t="shared" si="110"/>
        <v>8</v>
      </c>
      <c r="D993" t="s">
        <v>266</v>
      </c>
      <c r="E993" t="s">
        <v>2604</v>
      </c>
      <c r="F993" s="1" t="str">
        <f t="shared" si="109"/>
        <v>張逸少</v>
      </c>
      <c r="I993" s="1">
        <f t="shared" si="108"/>
        <v>1</v>
      </c>
    </row>
    <row r="994" spans="1:9">
      <c r="A994" s="1">
        <v>1700180990</v>
      </c>
      <c r="B994" s="1">
        <f t="shared" si="106"/>
        <v>17001</v>
      </c>
      <c r="C994" s="1">
        <f t="shared" si="110"/>
        <v>8</v>
      </c>
      <c r="D994" t="s">
        <v>836</v>
      </c>
      <c r="E994" t="s">
        <v>2461</v>
      </c>
      <c r="F994" s="1" t="str">
        <f t="shared" si="109"/>
        <v>謝堃</v>
      </c>
      <c r="I994" s="1">
        <f t="shared" si="108"/>
        <v>1</v>
      </c>
    </row>
    <row r="995" spans="1:9">
      <c r="A995" s="1">
        <v>1700180991</v>
      </c>
      <c r="B995" s="1">
        <f t="shared" si="106"/>
        <v>17001</v>
      </c>
      <c r="C995" s="1">
        <f t="shared" si="110"/>
        <v>8</v>
      </c>
      <c r="D995" t="s">
        <v>218</v>
      </c>
      <c r="E995" t="s">
        <v>2605</v>
      </c>
      <c r="F995" s="1" t="str">
        <f t="shared" si="109"/>
        <v>王文誥</v>
      </c>
      <c r="I995" s="1">
        <f t="shared" si="108"/>
        <v>1</v>
      </c>
    </row>
    <row r="996" spans="1:9">
      <c r="A996" s="1">
        <v>1700180992</v>
      </c>
      <c r="B996" s="1">
        <f t="shared" si="106"/>
        <v>17001</v>
      </c>
      <c r="C996" s="1">
        <f t="shared" si="110"/>
        <v>8</v>
      </c>
      <c r="D996" t="s">
        <v>279</v>
      </c>
      <c r="E996" t="s">
        <v>2606</v>
      </c>
      <c r="F996" s="1" t="str">
        <f t="shared" si="109"/>
        <v>褚人穫</v>
      </c>
      <c r="I996" s="1">
        <f t="shared" si="108"/>
        <v>1</v>
      </c>
    </row>
    <row r="997" spans="1:9">
      <c r="A997" s="1">
        <v>1700180993</v>
      </c>
      <c r="B997" s="1">
        <f t="shared" si="106"/>
        <v>17001</v>
      </c>
      <c r="C997" s="1">
        <f t="shared" si="110"/>
        <v>8</v>
      </c>
      <c r="D997" t="s">
        <v>784</v>
      </c>
      <c r="E997" t="s">
        <v>2607</v>
      </c>
      <c r="F997" s="1" t="str">
        <f t="shared" si="109"/>
        <v>金植</v>
      </c>
      <c r="I997" s="1">
        <f t="shared" si="108"/>
        <v>1</v>
      </c>
    </row>
    <row r="998" spans="1:9">
      <c r="A998" s="1">
        <v>1700180994</v>
      </c>
      <c r="B998" s="1">
        <f t="shared" si="106"/>
        <v>17001</v>
      </c>
      <c r="C998" s="1">
        <f t="shared" si="110"/>
        <v>8</v>
      </c>
      <c r="D998" t="s">
        <v>218</v>
      </c>
      <c r="E998" t="s">
        <v>2608</v>
      </c>
      <c r="F998" s="1" t="str">
        <f t="shared" si="109"/>
        <v>王端履</v>
      </c>
      <c r="I998" s="1">
        <f t="shared" si="108"/>
        <v>1</v>
      </c>
    </row>
    <row r="999" spans="1:9">
      <c r="A999" s="1">
        <v>1700180995</v>
      </c>
      <c r="B999" s="1">
        <f t="shared" si="106"/>
        <v>17001</v>
      </c>
      <c r="C999" s="1">
        <f t="shared" si="110"/>
        <v>8</v>
      </c>
      <c r="D999" t="s">
        <v>1302</v>
      </c>
      <c r="E999" t="s">
        <v>2609</v>
      </c>
      <c r="F999" s="1" t="str">
        <f t="shared" si="109"/>
        <v>顧祿</v>
      </c>
      <c r="I999" s="1">
        <f t="shared" si="108"/>
        <v>1</v>
      </c>
    </row>
    <row r="1000" spans="1:9">
      <c r="A1000" s="1">
        <v>1700180996</v>
      </c>
      <c r="B1000" s="1">
        <f t="shared" ref="B1000:B1031" si="111">IF(INT(A1000/100000)&gt;0,INT(A1000/100000),"")</f>
        <v>17001</v>
      </c>
      <c r="C1000" s="1">
        <f t="shared" si="110"/>
        <v>8</v>
      </c>
      <c r="D1000" t="s">
        <v>869</v>
      </c>
      <c r="E1000" t="s">
        <v>2610</v>
      </c>
      <c r="F1000" s="1" t="str">
        <f t="shared" si="109"/>
        <v>梁紹壬</v>
      </c>
      <c r="I1000" s="1">
        <f t="shared" ref="I1000:I1031" si="112">IF(C1000="","",IF(C1000=9,2,1))</f>
        <v>1</v>
      </c>
    </row>
    <row r="1001" spans="1:9">
      <c r="A1001" s="1">
        <v>1700180997</v>
      </c>
      <c r="B1001" s="1">
        <f t="shared" si="111"/>
        <v>17001</v>
      </c>
      <c r="C1001" s="1">
        <f t="shared" si="110"/>
        <v>8</v>
      </c>
      <c r="D1001" t="s">
        <v>402</v>
      </c>
      <c r="E1001" t="s">
        <v>2611</v>
      </c>
      <c r="F1001" s="1" t="str">
        <f t="shared" si="109"/>
        <v>吳熾昌</v>
      </c>
      <c r="I1001" s="1">
        <f t="shared" si="112"/>
        <v>1</v>
      </c>
    </row>
    <row r="1002" spans="1:9">
      <c r="A1002" s="1">
        <v>1700180998</v>
      </c>
      <c r="B1002" s="1">
        <f t="shared" si="111"/>
        <v>17001</v>
      </c>
      <c r="C1002" s="1">
        <f t="shared" si="110"/>
        <v>8</v>
      </c>
      <c r="D1002" t="s">
        <v>310</v>
      </c>
      <c r="E1002" t="s">
        <v>1934</v>
      </c>
      <c r="F1002" s="1" t="str">
        <f t="shared" si="109"/>
        <v>許起</v>
      </c>
      <c r="I1002" s="1">
        <f t="shared" si="112"/>
        <v>1</v>
      </c>
    </row>
    <row r="1003" spans="1:9">
      <c r="A1003" s="1">
        <v>1700180999</v>
      </c>
      <c r="B1003" s="1">
        <f t="shared" si="111"/>
        <v>17001</v>
      </c>
      <c r="C1003" s="1">
        <f t="shared" si="110"/>
        <v>8</v>
      </c>
      <c r="D1003" t="s">
        <v>296</v>
      </c>
      <c r="E1003" t="s">
        <v>2612</v>
      </c>
      <c r="F1003" s="1" t="str">
        <f t="shared" si="109"/>
        <v>鄒弢</v>
      </c>
      <c r="I1003" s="1">
        <f t="shared" si="112"/>
        <v>1</v>
      </c>
    </row>
    <row r="1004" spans="1:9">
      <c r="A1004" s="1">
        <v>1700181000</v>
      </c>
      <c r="B1004" s="1">
        <f t="shared" si="111"/>
        <v>17001</v>
      </c>
      <c r="C1004" s="1">
        <f t="shared" si="110"/>
        <v>8</v>
      </c>
      <c r="D1004" t="s">
        <v>402</v>
      </c>
      <c r="E1004" t="s">
        <v>2613</v>
      </c>
      <c r="F1004" s="1" t="str">
        <f t="shared" si="109"/>
        <v>吳慶坻</v>
      </c>
      <c r="I1004" s="1">
        <f t="shared" si="112"/>
        <v>1</v>
      </c>
    </row>
    <row r="1005" spans="1:9">
      <c r="A1005" s="1">
        <v>1700181001</v>
      </c>
      <c r="B1005" s="1">
        <f t="shared" si="111"/>
        <v>17001</v>
      </c>
      <c r="C1005" s="1">
        <f t="shared" si="110"/>
        <v>8</v>
      </c>
      <c r="D1005" t="s">
        <v>266</v>
      </c>
      <c r="E1005" t="s">
        <v>2614</v>
      </c>
      <c r="F1005" s="1" t="str">
        <f t="shared" si="109"/>
        <v>張貴勝</v>
      </c>
      <c r="I1005" s="1">
        <f t="shared" si="112"/>
        <v>1</v>
      </c>
    </row>
    <row r="1006" spans="1:9">
      <c r="A1006" s="1">
        <v>1700181002</v>
      </c>
      <c r="B1006" s="1">
        <f t="shared" si="111"/>
        <v>17001</v>
      </c>
      <c r="C1006" s="1">
        <f t="shared" si="110"/>
        <v>8</v>
      </c>
      <c r="E1006" t="s">
        <v>2615</v>
      </c>
      <c r="F1006" s="1" t="str">
        <f t="shared" si="109"/>
        <v>獨逸窩退士</v>
      </c>
      <c r="I1006" s="1">
        <f t="shared" si="112"/>
        <v>1</v>
      </c>
    </row>
    <row r="1007" spans="1:9">
      <c r="A1007" s="1">
        <v>1700181003</v>
      </c>
      <c r="B1007" s="1">
        <f t="shared" si="111"/>
        <v>17001</v>
      </c>
      <c r="C1007" s="1">
        <f t="shared" si="110"/>
        <v>8</v>
      </c>
      <c r="D1007" t="s">
        <v>458</v>
      </c>
      <c r="E1007" t="s">
        <v>2616</v>
      </c>
      <c r="F1007" s="1" t="str">
        <f t="shared" si="109"/>
        <v>余懷</v>
      </c>
      <c r="I1007" s="1">
        <f t="shared" si="112"/>
        <v>1</v>
      </c>
    </row>
    <row r="1008" spans="1:9">
      <c r="A1008" s="1">
        <v>1700181004</v>
      </c>
      <c r="B1008" s="1">
        <f t="shared" si="111"/>
        <v>17001</v>
      </c>
      <c r="C1008" s="1">
        <f t="shared" si="110"/>
        <v>8</v>
      </c>
      <c r="D1008" t="s">
        <v>218</v>
      </c>
      <c r="E1008" t="s">
        <v>1435</v>
      </c>
      <c r="F1008" s="1" t="str">
        <f t="shared" si="109"/>
        <v>王有光</v>
      </c>
      <c r="I1008" s="1">
        <f t="shared" si="112"/>
        <v>1</v>
      </c>
    </row>
    <row r="1009" spans="1:9">
      <c r="A1009" s="1">
        <v>1700181005</v>
      </c>
      <c r="B1009" s="1">
        <f t="shared" si="111"/>
        <v>17001</v>
      </c>
      <c r="C1009" s="1">
        <f t="shared" si="110"/>
        <v>8</v>
      </c>
      <c r="D1009" t="s">
        <v>277</v>
      </c>
      <c r="E1009" t="s">
        <v>561</v>
      </c>
      <c r="F1009" s="1" t="str">
        <f t="shared" si="109"/>
        <v>李光庭</v>
      </c>
      <c r="I1009" s="1">
        <f t="shared" si="112"/>
        <v>1</v>
      </c>
    </row>
    <row r="1010" spans="1:9">
      <c r="A1010" s="1">
        <v>1700181006</v>
      </c>
      <c r="B1010" s="1">
        <f t="shared" si="111"/>
        <v>17001</v>
      </c>
      <c r="C1010" s="1">
        <f t="shared" si="110"/>
        <v>8</v>
      </c>
      <c r="D1010" t="s">
        <v>2617</v>
      </c>
      <c r="E1010" t="s">
        <v>718</v>
      </c>
      <c r="F1010" s="1" t="str">
        <f t="shared" ref="F1010:F1042" si="113">_xlfn.CONCAT(D1010,E1010)</f>
        <v>冒襄</v>
      </c>
      <c r="I1010" s="1">
        <f t="shared" si="112"/>
        <v>1</v>
      </c>
    </row>
    <row r="1011" spans="1:9">
      <c r="A1011" s="1">
        <v>1700181007</v>
      </c>
      <c r="B1011" s="1">
        <f t="shared" si="111"/>
        <v>17001</v>
      </c>
      <c r="C1011" s="1">
        <f t="shared" si="110"/>
        <v>8</v>
      </c>
      <c r="D1011" t="s">
        <v>325</v>
      </c>
      <c r="E1011" t="s">
        <v>2618</v>
      </c>
      <c r="F1011" s="1" t="str">
        <f t="shared" si="113"/>
        <v>徐壽基</v>
      </c>
      <c r="I1011" s="1">
        <f t="shared" si="112"/>
        <v>1</v>
      </c>
    </row>
    <row r="1012" spans="1:9">
      <c r="A1012" s="1">
        <v>1700181008</v>
      </c>
      <c r="B1012" s="1">
        <f t="shared" si="111"/>
        <v>17001</v>
      </c>
      <c r="C1012" s="1">
        <f t="shared" si="110"/>
        <v>8</v>
      </c>
      <c r="D1012" t="s">
        <v>611</v>
      </c>
      <c r="E1012" t="s">
        <v>2619</v>
      </c>
      <c r="F1012" s="1" t="str">
        <f t="shared" si="113"/>
        <v>丁杰後</v>
      </c>
      <c r="I1012" s="1">
        <f t="shared" si="112"/>
        <v>1</v>
      </c>
    </row>
    <row r="1013" spans="1:9">
      <c r="A1013" s="1">
        <v>1700181009</v>
      </c>
      <c r="B1013" s="1">
        <f t="shared" si="111"/>
        <v>17001</v>
      </c>
      <c r="C1013" s="1">
        <f t="shared" si="110"/>
        <v>8</v>
      </c>
      <c r="D1013" t="s">
        <v>272</v>
      </c>
      <c r="E1013" t="s">
        <v>2620</v>
      </c>
      <c r="F1013" s="1" t="str">
        <f t="shared" si="113"/>
        <v>宋咸熙</v>
      </c>
      <c r="I1013" s="1">
        <f t="shared" si="112"/>
        <v>1</v>
      </c>
    </row>
    <row r="1014" spans="1:9">
      <c r="A1014" s="1">
        <v>1700181010</v>
      </c>
      <c r="B1014" s="1">
        <f t="shared" si="111"/>
        <v>17001</v>
      </c>
      <c r="C1014" s="1">
        <f t="shared" si="110"/>
        <v>8</v>
      </c>
      <c r="D1014" t="s">
        <v>704</v>
      </c>
      <c r="E1014" t="s">
        <v>2621</v>
      </c>
      <c r="F1014" s="1" t="str">
        <f t="shared" si="113"/>
        <v>傅以漸</v>
      </c>
      <c r="I1014" s="1">
        <f t="shared" si="112"/>
        <v>1</v>
      </c>
    </row>
    <row r="1015" spans="1:9">
      <c r="A1015" s="1">
        <v>1700181011</v>
      </c>
      <c r="B1015" s="1">
        <f t="shared" si="111"/>
        <v>17001</v>
      </c>
      <c r="C1015" s="1">
        <f t="shared" si="110"/>
        <v>8</v>
      </c>
      <c r="D1015" t="s">
        <v>807</v>
      </c>
      <c r="E1015" t="s">
        <v>2622</v>
      </c>
      <c r="F1015" s="1" t="str">
        <f t="shared" si="113"/>
        <v>曹本榮</v>
      </c>
      <c r="I1015" s="1">
        <f t="shared" si="112"/>
        <v>1</v>
      </c>
    </row>
    <row r="1016" spans="1:9">
      <c r="A1016" s="1">
        <v>1700181012</v>
      </c>
      <c r="B1016" s="1">
        <f t="shared" si="111"/>
        <v>17001</v>
      </c>
      <c r="C1016" s="1">
        <f t="shared" si="110"/>
        <v>8</v>
      </c>
      <c r="D1016" t="s">
        <v>1640</v>
      </c>
      <c r="E1016" t="s">
        <v>2623</v>
      </c>
      <c r="F1016" s="1" t="str">
        <f t="shared" si="113"/>
        <v>牛鈕</v>
      </c>
      <c r="I1016" s="1">
        <f t="shared" si="112"/>
        <v>1</v>
      </c>
    </row>
    <row r="1017" spans="1:9">
      <c r="A1017" s="1">
        <v>1700181013</v>
      </c>
      <c r="B1017" s="1">
        <f t="shared" si="111"/>
        <v>17001</v>
      </c>
      <c r="C1017" s="1">
        <f t="shared" si="110"/>
        <v>8</v>
      </c>
      <c r="D1017" t="s">
        <v>589</v>
      </c>
      <c r="E1017" t="s">
        <v>2624</v>
      </c>
      <c r="F1017" s="1" t="str">
        <f t="shared" si="113"/>
        <v>孫在豐</v>
      </c>
      <c r="I1017" s="1">
        <f t="shared" si="112"/>
        <v>1</v>
      </c>
    </row>
    <row r="1018" spans="1:9">
      <c r="A1018" s="1">
        <v>1700181014</v>
      </c>
      <c r="B1018" s="1">
        <f t="shared" si="111"/>
        <v>17001</v>
      </c>
      <c r="C1018" s="1">
        <f t="shared" si="110"/>
        <v>8</v>
      </c>
      <c r="D1018" t="s">
        <v>2625</v>
      </c>
      <c r="E1018" t="s">
        <v>650</v>
      </c>
      <c r="F1018" s="1" t="str">
        <f t="shared" si="113"/>
        <v>刁包</v>
      </c>
      <c r="I1018" s="1">
        <f t="shared" si="112"/>
        <v>1</v>
      </c>
    </row>
    <row r="1019" spans="1:9">
      <c r="A1019" s="1">
        <v>1700181015</v>
      </c>
      <c r="B1019" s="1">
        <f t="shared" si="111"/>
        <v>17001</v>
      </c>
      <c r="C1019" s="1">
        <f t="shared" si="110"/>
        <v>8</v>
      </c>
      <c r="D1019" t="s">
        <v>231</v>
      </c>
      <c r="E1019" t="s">
        <v>2626</v>
      </c>
      <c r="F1019" s="1" t="str">
        <f t="shared" si="113"/>
        <v>黃宗炎</v>
      </c>
      <c r="I1019" s="1">
        <f t="shared" si="112"/>
        <v>1</v>
      </c>
    </row>
    <row r="1020" spans="1:9">
      <c r="A1020" s="1">
        <v>1700181016</v>
      </c>
      <c r="B1020" s="1">
        <f t="shared" si="111"/>
        <v>17001</v>
      </c>
      <c r="C1020" s="1">
        <f t="shared" si="110"/>
        <v>8</v>
      </c>
      <c r="D1020" t="s">
        <v>218</v>
      </c>
      <c r="E1020" t="s">
        <v>2627</v>
      </c>
      <c r="F1020" s="1" t="str">
        <f t="shared" si="113"/>
        <v>王宏撰</v>
      </c>
      <c r="I1020" s="1">
        <f t="shared" si="112"/>
        <v>1</v>
      </c>
    </row>
    <row r="1021" spans="1:9">
      <c r="A1021" s="1">
        <v>1700181017</v>
      </c>
      <c r="B1021" s="1">
        <f t="shared" si="111"/>
        <v>17001</v>
      </c>
      <c r="C1021" s="1">
        <f t="shared" si="110"/>
        <v>8</v>
      </c>
      <c r="D1021" t="s">
        <v>1685</v>
      </c>
      <c r="E1021" t="s">
        <v>2306</v>
      </c>
      <c r="F1021" s="1" t="str">
        <f t="shared" si="113"/>
        <v>喬萊</v>
      </c>
      <c r="I1021" s="1">
        <f t="shared" si="112"/>
        <v>1</v>
      </c>
    </row>
    <row r="1022" spans="1:9">
      <c r="A1022" s="1">
        <v>1700181018</v>
      </c>
      <c r="B1022" s="1">
        <f t="shared" si="111"/>
        <v>17001</v>
      </c>
      <c r="C1022" s="1">
        <f t="shared" si="110"/>
        <v>8</v>
      </c>
      <c r="D1022" t="s">
        <v>266</v>
      </c>
      <c r="E1022" t="s">
        <v>2628</v>
      </c>
      <c r="F1022" s="1" t="str">
        <f t="shared" si="113"/>
        <v>張烈</v>
      </c>
      <c r="I1022" s="1">
        <f t="shared" si="112"/>
        <v>1</v>
      </c>
    </row>
    <row r="1023" spans="1:9">
      <c r="A1023" s="1">
        <v>1700181019</v>
      </c>
      <c r="B1023" s="1">
        <f t="shared" si="111"/>
        <v>17001</v>
      </c>
      <c r="C1023" s="1">
        <f t="shared" si="110"/>
        <v>8</v>
      </c>
      <c r="D1023" t="s">
        <v>350</v>
      </c>
      <c r="E1023" t="s">
        <v>2629</v>
      </c>
      <c r="F1023" s="1" t="str">
        <f t="shared" si="113"/>
        <v>陳夢雷</v>
      </c>
      <c r="I1023" s="1">
        <f t="shared" si="112"/>
        <v>1</v>
      </c>
    </row>
    <row r="1024" spans="1:9">
      <c r="A1024" s="1">
        <v>1700181020</v>
      </c>
      <c r="B1024" s="1">
        <f t="shared" si="111"/>
        <v>17001</v>
      </c>
      <c r="C1024" s="1">
        <f t="shared" si="110"/>
        <v>8</v>
      </c>
      <c r="D1024" t="s">
        <v>650</v>
      </c>
      <c r="E1024" t="s">
        <v>2163</v>
      </c>
      <c r="F1024" s="1" t="str">
        <f t="shared" si="113"/>
        <v>包儀</v>
      </c>
      <c r="I1024" s="1">
        <f t="shared" si="112"/>
        <v>1</v>
      </c>
    </row>
    <row r="1025" spans="1:9">
      <c r="A1025" s="1">
        <v>1700181021</v>
      </c>
      <c r="B1025" s="1">
        <f t="shared" si="111"/>
        <v>17001</v>
      </c>
      <c r="C1025" s="1">
        <f t="shared" ref="C1025:C1056" si="114">IF(MOD(INT(A1025/10000),10)&gt;0,MOD(INT(A1025/10000),10),"")</f>
        <v>8</v>
      </c>
      <c r="D1025" t="s">
        <v>220</v>
      </c>
      <c r="E1025" t="s">
        <v>2630</v>
      </c>
      <c r="F1025" s="1" t="str">
        <f t="shared" si="113"/>
        <v>魏荔彤</v>
      </c>
      <c r="I1025" s="1">
        <f t="shared" si="112"/>
        <v>1</v>
      </c>
    </row>
    <row r="1026" spans="1:9">
      <c r="A1026" s="1">
        <v>1700181022</v>
      </c>
      <c r="B1026" s="1">
        <f t="shared" si="111"/>
        <v>17001</v>
      </c>
      <c r="C1026" s="1">
        <f t="shared" si="114"/>
        <v>8</v>
      </c>
      <c r="D1026" t="s">
        <v>337</v>
      </c>
      <c r="E1026" t="s">
        <v>2631</v>
      </c>
      <c r="F1026" s="1" t="str">
        <f t="shared" si="113"/>
        <v>楊名時</v>
      </c>
      <c r="I1026" s="1">
        <f t="shared" si="112"/>
        <v>1</v>
      </c>
    </row>
    <row r="1027" spans="1:9">
      <c r="A1027" s="1">
        <v>1700181023</v>
      </c>
      <c r="B1027" s="1">
        <f t="shared" si="111"/>
        <v>17001</v>
      </c>
      <c r="C1027" s="1">
        <f t="shared" si="114"/>
        <v>8</v>
      </c>
      <c r="D1027" t="s">
        <v>1467</v>
      </c>
      <c r="E1027" t="s">
        <v>2632</v>
      </c>
      <c r="F1027" s="1" t="str">
        <f t="shared" si="113"/>
        <v>查慎行</v>
      </c>
      <c r="I1027" s="1">
        <f t="shared" si="112"/>
        <v>1</v>
      </c>
    </row>
    <row r="1028" spans="1:9">
      <c r="A1028" s="1">
        <v>1700181024</v>
      </c>
      <c r="B1028" s="1">
        <f t="shared" si="111"/>
        <v>17001</v>
      </c>
      <c r="C1028" s="1">
        <f t="shared" si="114"/>
        <v>8</v>
      </c>
      <c r="D1028" t="s">
        <v>168</v>
      </c>
      <c r="E1028" t="s">
        <v>2083</v>
      </c>
      <c r="F1028" s="1" t="str">
        <f t="shared" si="113"/>
        <v>胡煦</v>
      </c>
      <c r="I1028" s="1">
        <f t="shared" si="112"/>
        <v>1</v>
      </c>
    </row>
    <row r="1029" spans="1:9">
      <c r="A1029" s="1">
        <v>1700181025</v>
      </c>
      <c r="B1029" s="1">
        <f t="shared" si="111"/>
        <v>17001</v>
      </c>
      <c r="C1029" s="1">
        <f t="shared" si="114"/>
        <v>8</v>
      </c>
      <c r="D1029" t="s">
        <v>350</v>
      </c>
      <c r="E1029" t="s">
        <v>1931</v>
      </c>
      <c r="F1029" s="1" t="str">
        <f t="shared" si="113"/>
        <v>陳法</v>
      </c>
      <c r="I1029" s="1">
        <f t="shared" si="112"/>
        <v>1</v>
      </c>
    </row>
    <row r="1030" spans="1:9">
      <c r="A1030" s="1">
        <v>1700181026</v>
      </c>
      <c r="B1030" s="1">
        <f t="shared" si="111"/>
        <v>17001</v>
      </c>
      <c r="C1030" s="1">
        <f t="shared" si="114"/>
        <v>8</v>
      </c>
      <c r="D1030" t="s">
        <v>229</v>
      </c>
      <c r="E1030" t="s">
        <v>2633</v>
      </c>
      <c r="F1030" s="1" t="str">
        <f t="shared" si="113"/>
        <v>晏斯盛</v>
      </c>
      <c r="I1030" s="1">
        <f t="shared" si="112"/>
        <v>1</v>
      </c>
    </row>
    <row r="1031" spans="1:9">
      <c r="A1031" s="1">
        <v>1700181027</v>
      </c>
      <c r="B1031" s="1">
        <f t="shared" si="111"/>
        <v>17001</v>
      </c>
      <c r="C1031" s="1">
        <f t="shared" si="114"/>
        <v>8</v>
      </c>
      <c r="D1031" t="s">
        <v>394</v>
      </c>
      <c r="E1031" t="s">
        <v>1303</v>
      </c>
      <c r="F1031" s="1" t="str">
        <f t="shared" si="113"/>
        <v>沈起元</v>
      </c>
      <c r="I1031" s="1">
        <f t="shared" si="112"/>
        <v>1</v>
      </c>
    </row>
    <row r="1032" spans="1:9">
      <c r="A1032" s="1">
        <v>1700181028</v>
      </c>
      <c r="B1032" s="1">
        <f t="shared" ref="B1032:B1063" si="115">IF(INT(A1032/100000)&gt;0,INT(A1032/100000),"")</f>
        <v>17001</v>
      </c>
      <c r="C1032" s="1">
        <f t="shared" si="114"/>
        <v>8</v>
      </c>
      <c r="D1032" t="s">
        <v>218</v>
      </c>
      <c r="E1032" t="s">
        <v>2634</v>
      </c>
      <c r="F1032" s="1" t="str">
        <f t="shared" si="113"/>
        <v>王又樸</v>
      </c>
      <c r="I1032" s="1">
        <f t="shared" ref="I1032:I1063" si="116">IF(C1032="","",IF(C1032=9,2,1))</f>
        <v>1</v>
      </c>
    </row>
    <row r="1033" spans="1:9">
      <c r="A1033" s="1">
        <v>1700181029</v>
      </c>
      <c r="B1033" s="1">
        <f t="shared" si="115"/>
        <v>17001</v>
      </c>
      <c r="C1033" s="1">
        <f t="shared" si="114"/>
        <v>8</v>
      </c>
      <c r="D1033" t="s">
        <v>832</v>
      </c>
      <c r="E1033" t="s">
        <v>2635</v>
      </c>
      <c r="F1033" s="1" t="str">
        <f t="shared" si="113"/>
        <v>潘思榘</v>
      </c>
      <c r="I1033" s="1">
        <f t="shared" si="116"/>
        <v>1</v>
      </c>
    </row>
    <row r="1034" spans="1:9">
      <c r="A1034" s="1">
        <v>1700181030</v>
      </c>
      <c r="B1034" s="1">
        <f t="shared" si="115"/>
        <v>17001</v>
      </c>
      <c r="C1034" s="1">
        <f t="shared" si="114"/>
        <v>8</v>
      </c>
      <c r="D1034" t="s">
        <v>399</v>
      </c>
      <c r="E1034" t="s">
        <v>2636</v>
      </c>
      <c r="F1034" s="1" t="str">
        <f t="shared" si="113"/>
        <v>任陳晉</v>
      </c>
      <c r="I1034" s="1">
        <f t="shared" si="116"/>
        <v>1</v>
      </c>
    </row>
    <row r="1035" spans="1:9">
      <c r="A1035" s="1">
        <v>1700181031</v>
      </c>
      <c r="B1035" s="1">
        <f t="shared" si="115"/>
        <v>17001</v>
      </c>
      <c r="C1035" s="1">
        <f t="shared" si="114"/>
        <v>8</v>
      </c>
      <c r="D1035" t="s">
        <v>2637</v>
      </c>
      <c r="E1035" t="s">
        <v>2638</v>
      </c>
      <c r="F1035" s="1" t="str">
        <f t="shared" si="113"/>
        <v>連斗山</v>
      </c>
      <c r="I1035" s="1">
        <f t="shared" si="116"/>
        <v>1</v>
      </c>
    </row>
    <row r="1036" spans="1:9">
      <c r="A1036" s="1">
        <v>1700181032</v>
      </c>
      <c r="B1036" s="1">
        <f t="shared" si="115"/>
        <v>17001</v>
      </c>
      <c r="C1036" s="1">
        <f t="shared" si="114"/>
        <v>8</v>
      </c>
      <c r="D1036" t="s">
        <v>233</v>
      </c>
      <c r="E1036" t="s">
        <v>2639</v>
      </c>
      <c r="F1036" s="1" t="str">
        <f t="shared" si="113"/>
        <v>趙繼序</v>
      </c>
      <c r="I1036" s="1">
        <f t="shared" si="116"/>
        <v>1</v>
      </c>
    </row>
    <row r="1037" spans="1:9">
      <c r="A1037" s="1">
        <v>1700181033</v>
      </c>
      <c r="B1037" s="1">
        <f t="shared" si="115"/>
        <v>17001</v>
      </c>
      <c r="C1037" s="1">
        <f t="shared" si="114"/>
        <v>8</v>
      </c>
      <c r="D1037" t="s">
        <v>168</v>
      </c>
      <c r="E1037" t="s">
        <v>1629</v>
      </c>
      <c r="F1037" s="1" t="str">
        <f t="shared" si="113"/>
        <v>胡世安</v>
      </c>
      <c r="I1037" s="1">
        <f t="shared" si="116"/>
        <v>1</v>
      </c>
    </row>
    <row r="1038" spans="1:9">
      <c r="A1038" s="1">
        <v>1700181034</v>
      </c>
      <c r="B1038" s="1">
        <f t="shared" si="115"/>
        <v>17001</v>
      </c>
      <c r="C1038" s="1">
        <f t="shared" si="114"/>
        <v>8</v>
      </c>
      <c r="D1038" t="s">
        <v>1646</v>
      </c>
      <c r="E1038" t="s">
        <v>2640</v>
      </c>
      <c r="F1038" s="1" t="str">
        <f t="shared" si="113"/>
        <v>來集之</v>
      </c>
      <c r="I1038" s="1">
        <f t="shared" si="116"/>
        <v>1</v>
      </c>
    </row>
    <row r="1039" spans="1:9">
      <c r="A1039" s="1">
        <v>1700181035</v>
      </c>
      <c r="B1039" s="1">
        <f t="shared" si="115"/>
        <v>17001</v>
      </c>
      <c r="C1039" s="1">
        <f t="shared" si="114"/>
        <v>8</v>
      </c>
      <c r="D1039" t="s">
        <v>402</v>
      </c>
      <c r="E1039" t="s">
        <v>2641</v>
      </c>
      <c r="F1039" s="1" t="str">
        <f t="shared" si="113"/>
        <v>吳曰慎</v>
      </c>
      <c r="I1039" s="1">
        <f t="shared" si="116"/>
        <v>1</v>
      </c>
    </row>
    <row r="1040" spans="1:9">
      <c r="A1040" s="1">
        <v>1700181036</v>
      </c>
      <c r="B1040" s="1">
        <f t="shared" si="115"/>
        <v>17001</v>
      </c>
      <c r="C1040" s="1">
        <f t="shared" si="114"/>
        <v>8</v>
      </c>
      <c r="D1040" t="s">
        <v>784</v>
      </c>
      <c r="E1040" t="s">
        <v>1675</v>
      </c>
      <c r="F1040" s="1" t="str">
        <f t="shared" si="113"/>
        <v>金士升</v>
      </c>
      <c r="I1040" s="1">
        <f t="shared" si="116"/>
        <v>1</v>
      </c>
    </row>
    <row r="1041" spans="1:9">
      <c r="A1041" s="1">
        <v>1700181037</v>
      </c>
      <c r="B1041" s="1">
        <f t="shared" si="115"/>
        <v>17001</v>
      </c>
      <c r="C1041" s="1">
        <f t="shared" si="114"/>
        <v>8</v>
      </c>
      <c r="D1041" t="s">
        <v>1593</v>
      </c>
      <c r="E1041" t="s">
        <v>2642</v>
      </c>
      <c r="F1041" s="1" t="str">
        <f t="shared" si="113"/>
        <v>賀貽孫</v>
      </c>
      <c r="I1041" s="1">
        <f t="shared" si="116"/>
        <v>1</v>
      </c>
    </row>
    <row r="1042" spans="1:9">
      <c r="A1042" s="1">
        <v>1700181038</v>
      </c>
      <c r="B1042" s="1">
        <f t="shared" si="115"/>
        <v>17001</v>
      </c>
      <c r="C1042" s="1">
        <f t="shared" si="114"/>
        <v>8</v>
      </c>
      <c r="D1042" t="s">
        <v>266</v>
      </c>
      <c r="E1042" t="s">
        <v>2643</v>
      </c>
      <c r="F1042" s="1" t="str">
        <f t="shared" si="113"/>
        <v>張沐</v>
      </c>
      <c r="I1042" s="1">
        <f t="shared" si="116"/>
        <v>1</v>
      </c>
    </row>
    <row r="1043" spans="1:9">
      <c r="A1043" s="1">
        <v>1700181039</v>
      </c>
      <c r="B1043" s="1">
        <f t="shared" si="115"/>
        <v>17001</v>
      </c>
      <c r="C1043" s="1">
        <f t="shared" si="114"/>
        <v>8</v>
      </c>
      <c r="D1043" t="s">
        <v>277</v>
      </c>
      <c r="E1043" t="s">
        <v>2644</v>
      </c>
      <c r="F1043" s="1" t="str">
        <f t="shared" ref="F1043:F1074" si="117">_xlfn.CONCAT(D1043,E1043)</f>
        <v>李文炤</v>
      </c>
      <c r="I1043" s="1">
        <f t="shared" si="116"/>
        <v>1</v>
      </c>
    </row>
    <row r="1044" spans="1:9">
      <c r="A1044" s="1">
        <v>1700181040</v>
      </c>
      <c r="B1044" s="1">
        <f t="shared" si="115"/>
        <v>17001</v>
      </c>
      <c r="C1044" s="1">
        <f t="shared" si="114"/>
        <v>8</v>
      </c>
      <c r="D1044" t="s">
        <v>168</v>
      </c>
      <c r="E1044" t="s">
        <v>576</v>
      </c>
      <c r="F1044" s="1" t="str">
        <f t="shared" si="117"/>
        <v>胡方</v>
      </c>
      <c r="I1044" s="1">
        <f t="shared" si="116"/>
        <v>1</v>
      </c>
    </row>
    <row r="1045" spans="1:9">
      <c r="A1045" s="1">
        <v>1700181041</v>
      </c>
      <c r="B1045" s="1">
        <f t="shared" si="115"/>
        <v>17001</v>
      </c>
      <c r="C1045" s="1">
        <f t="shared" si="114"/>
        <v>8</v>
      </c>
      <c r="D1045" t="s">
        <v>168</v>
      </c>
      <c r="E1045" t="s">
        <v>2645</v>
      </c>
      <c r="F1045" s="1" t="str">
        <f t="shared" si="117"/>
        <v>胡翔瀛</v>
      </c>
      <c r="I1045" s="1">
        <f t="shared" si="116"/>
        <v>1</v>
      </c>
    </row>
    <row r="1046" spans="1:9">
      <c r="A1046" s="1">
        <v>1700181042</v>
      </c>
      <c r="B1046" s="1">
        <f t="shared" si="115"/>
        <v>17001</v>
      </c>
      <c r="C1046" s="1">
        <f t="shared" si="114"/>
        <v>8</v>
      </c>
      <c r="D1046" t="s">
        <v>261</v>
      </c>
      <c r="E1046" t="s">
        <v>2646</v>
      </c>
      <c r="F1046" s="1" t="str">
        <f t="shared" si="117"/>
        <v>德沛</v>
      </c>
      <c r="I1046" s="1">
        <f t="shared" si="116"/>
        <v>1</v>
      </c>
    </row>
    <row r="1047" spans="1:9">
      <c r="A1047" s="1">
        <v>1700181043</v>
      </c>
      <c r="B1047" s="1">
        <f t="shared" si="115"/>
        <v>17001</v>
      </c>
      <c r="C1047" s="1">
        <f t="shared" si="114"/>
        <v>8</v>
      </c>
      <c r="D1047" t="s">
        <v>418</v>
      </c>
      <c r="E1047" t="s">
        <v>2647</v>
      </c>
      <c r="F1047" s="1" t="str">
        <f t="shared" si="117"/>
        <v>盧見曾</v>
      </c>
      <c r="I1047" s="1">
        <f t="shared" si="116"/>
        <v>1</v>
      </c>
    </row>
    <row r="1048" spans="1:9">
      <c r="A1048" s="1">
        <v>1700181044</v>
      </c>
      <c r="B1048" s="1">
        <f t="shared" si="115"/>
        <v>17001</v>
      </c>
      <c r="C1048" s="1">
        <f t="shared" si="114"/>
        <v>8</v>
      </c>
      <c r="D1048" t="s">
        <v>675</v>
      </c>
      <c r="E1048" t="s">
        <v>2648</v>
      </c>
      <c r="F1048" s="1" t="str">
        <f t="shared" si="117"/>
        <v>程延祚</v>
      </c>
      <c r="I1048" s="1">
        <f t="shared" si="116"/>
        <v>1</v>
      </c>
    </row>
    <row r="1049" spans="1:9">
      <c r="A1049" s="1">
        <v>1700181045</v>
      </c>
      <c r="B1049" s="1">
        <f t="shared" si="115"/>
        <v>17001</v>
      </c>
      <c r="C1049" s="1">
        <f t="shared" si="114"/>
        <v>8</v>
      </c>
      <c r="D1049" t="s">
        <v>337</v>
      </c>
      <c r="E1049" t="s">
        <v>2649</v>
      </c>
      <c r="F1049" s="1" t="str">
        <f t="shared" si="117"/>
        <v>楊方達</v>
      </c>
      <c r="I1049" s="1">
        <f t="shared" si="116"/>
        <v>1</v>
      </c>
    </row>
    <row r="1050" spans="1:9">
      <c r="A1050" s="1">
        <v>1700181046</v>
      </c>
      <c r="B1050" s="1">
        <f t="shared" si="115"/>
        <v>17001</v>
      </c>
      <c r="C1050" s="1">
        <f t="shared" si="114"/>
        <v>8</v>
      </c>
      <c r="D1050" t="s">
        <v>1126</v>
      </c>
      <c r="E1050" t="s">
        <v>2650</v>
      </c>
      <c r="F1050" s="1" t="str">
        <f t="shared" si="117"/>
        <v>汪師韓</v>
      </c>
      <c r="I1050" s="1">
        <f t="shared" si="116"/>
        <v>1</v>
      </c>
    </row>
    <row r="1051" spans="1:9">
      <c r="A1051" s="1">
        <v>1700181047</v>
      </c>
      <c r="B1051" s="1">
        <f t="shared" si="115"/>
        <v>17001</v>
      </c>
      <c r="C1051" s="1">
        <f t="shared" si="114"/>
        <v>8</v>
      </c>
      <c r="D1051" t="s">
        <v>248</v>
      </c>
      <c r="E1051" t="s">
        <v>2651</v>
      </c>
      <c r="F1051" s="1" t="str">
        <f t="shared" si="117"/>
        <v>劉紹攽</v>
      </c>
      <c r="I1051" s="1">
        <f t="shared" si="116"/>
        <v>1</v>
      </c>
    </row>
    <row r="1052" spans="1:9">
      <c r="A1052" s="1">
        <v>1700181048</v>
      </c>
      <c r="B1052" s="1">
        <f t="shared" si="115"/>
        <v>17001</v>
      </c>
      <c r="C1052" s="1">
        <f t="shared" si="114"/>
        <v>8</v>
      </c>
      <c r="D1052" t="s">
        <v>248</v>
      </c>
      <c r="E1052" t="s">
        <v>2652</v>
      </c>
      <c r="F1052" s="1" t="str">
        <f t="shared" si="117"/>
        <v>劉文龍</v>
      </c>
      <c r="I1052" s="1">
        <f t="shared" si="116"/>
        <v>1</v>
      </c>
    </row>
    <row r="1053" spans="1:9">
      <c r="A1053" s="1">
        <v>1700181049</v>
      </c>
      <c r="B1053" s="1">
        <f t="shared" si="115"/>
        <v>17001</v>
      </c>
      <c r="C1053" s="1">
        <f t="shared" si="114"/>
        <v>8</v>
      </c>
      <c r="D1053" t="s">
        <v>2653</v>
      </c>
      <c r="E1053" t="s">
        <v>2654</v>
      </c>
      <c r="F1053" s="1" t="str">
        <f t="shared" si="117"/>
        <v>茹敦和</v>
      </c>
      <c r="I1053" s="1">
        <f t="shared" si="116"/>
        <v>1</v>
      </c>
    </row>
    <row r="1054" spans="1:9">
      <c r="A1054" s="1">
        <v>1700181050</v>
      </c>
      <c r="B1054" s="1">
        <f t="shared" si="115"/>
        <v>17001</v>
      </c>
      <c r="C1054" s="1">
        <f t="shared" si="114"/>
        <v>8</v>
      </c>
      <c r="D1054" t="s">
        <v>277</v>
      </c>
      <c r="E1054" t="s">
        <v>2655</v>
      </c>
      <c r="F1054" s="1" t="str">
        <f t="shared" si="117"/>
        <v>李慈銘</v>
      </c>
      <c r="I1054" s="1">
        <f t="shared" si="116"/>
        <v>1</v>
      </c>
    </row>
    <row r="1055" spans="1:9">
      <c r="A1055" s="1">
        <v>1700181051</v>
      </c>
      <c r="B1055" s="1">
        <f t="shared" si="115"/>
        <v>17001</v>
      </c>
      <c r="C1055" s="1">
        <f t="shared" si="114"/>
        <v>8</v>
      </c>
      <c r="D1055" t="s">
        <v>869</v>
      </c>
      <c r="E1055" t="s">
        <v>2656</v>
      </c>
      <c r="F1055" s="1" t="str">
        <f t="shared" si="117"/>
        <v>梁錫璵</v>
      </c>
      <c r="I1055" s="1">
        <f t="shared" si="116"/>
        <v>1</v>
      </c>
    </row>
    <row r="1056" spans="1:9">
      <c r="A1056" s="1">
        <v>1700181052</v>
      </c>
      <c r="B1056" s="1">
        <f t="shared" si="115"/>
        <v>17001</v>
      </c>
      <c r="C1056" s="1">
        <f t="shared" si="114"/>
        <v>8</v>
      </c>
      <c r="D1056" t="s">
        <v>624</v>
      </c>
      <c r="E1056" t="s">
        <v>2657</v>
      </c>
      <c r="F1056" s="1" t="str">
        <f t="shared" si="117"/>
        <v>葉佩蓀</v>
      </c>
      <c r="I1056" s="1">
        <f t="shared" si="116"/>
        <v>1</v>
      </c>
    </row>
    <row r="1057" spans="1:9">
      <c r="A1057" s="1">
        <v>1700181053</v>
      </c>
      <c r="B1057" s="1">
        <f t="shared" si="115"/>
        <v>17001</v>
      </c>
      <c r="C1057" s="1">
        <f t="shared" ref="C1057:C1088" si="118">IF(MOD(INT(A1057/10000),10)&gt;0,MOD(INT(A1057/10000),10),"")</f>
        <v>8</v>
      </c>
      <c r="D1057" t="s">
        <v>218</v>
      </c>
      <c r="E1057" t="s">
        <v>2658</v>
      </c>
      <c r="F1057" s="1" t="str">
        <f t="shared" si="117"/>
        <v>王玉樹</v>
      </c>
      <c r="I1057" s="1">
        <f t="shared" si="116"/>
        <v>1</v>
      </c>
    </row>
    <row r="1058" spans="1:9">
      <c r="A1058" s="1">
        <v>1700181054</v>
      </c>
      <c r="B1058" s="1">
        <f t="shared" si="115"/>
        <v>17001</v>
      </c>
      <c r="C1058" s="1">
        <f t="shared" si="118"/>
        <v>8</v>
      </c>
      <c r="D1058" t="s">
        <v>1388</v>
      </c>
      <c r="E1058" t="s">
        <v>2659</v>
      </c>
      <c r="F1058" s="1" t="str">
        <f t="shared" si="117"/>
        <v>譚秀</v>
      </c>
      <c r="I1058" s="1">
        <f t="shared" si="116"/>
        <v>1</v>
      </c>
    </row>
    <row r="1059" spans="1:9">
      <c r="A1059" s="1">
        <v>1700181055</v>
      </c>
      <c r="B1059" s="1">
        <f t="shared" si="115"/>
        <v>17001</v>
      </c>
      <c r="C1059" s="1">
        <f t="shared" si="118"/>
        <v>8</v>
      </c>
      <c r="D1059" t="s">
        <v>513</v>
      </c>
      <c r="E1059" t="s">
        <v>947</v>
      </c>
      <c r="F1059" s="1" t="str">
        <f t="shared" si="117"/>
        <v>馮經</v>
      </c>
      <c r="I1059" s="1">
        <f t="shared" si="116"/>
        <v>1</v>
      </c>
    </row>
    <row r="1060" spans="1:9">
      <c r="A1060" s="1">
        <v>1700181056</v>
      </c>
      <c r="B1060" s="1">
        <f t="shared" si="115"/>
        <v>17001</v>
      </c>
      <c r="C1060" s="1">
        <f t="shared" si="118"/>
        <v>8</v>
      </c>
      <c r="D1060" t="s">
        <v>277</v>
      </c>
      <c r="E1060" t="s">
        <v>2660</v>
      </c>
      <c r="F1060" s="1" t="str">
        <f t="shared" si="117"/>
        <v>李鈞簡</v>
      </c>
      <c r="I1060" s="1">
        <f t="shared" si="116"/>
        <v>1</v>
      </c>
    </row>
    <row r="1061" spans="1:9">
      <c r="A1061" s="1">
        <v>1700181057</v>
      </c>
      <c r="B1061" s="1">
        <f t="shared" si="115"/>
        <v>17001</v>
      </c>
      <c r="C1061" s="1">
        <f t="shared" si="118"/>
        <v>8</v>
      </c>
      <c r="D1061" t="s">
        <v>248</v>
      </c>
      <c r="E1061" t="s">
        <v>2661</v>
      </c>
      <c r="F1061" s="1" t="str">
        <f t="shared" si="117"/>
        <v>劉沅註</v>
      </c>
      <c r="I1061" s="1">
        <f t="shared" si="116"/>
        <v>1</v>
      </c>
    </row>
    <row r="1062" spans="1:9">
      <c r="A1062" s="1">
        <v>1700181058</v>
      </c>
      <c r="B1062" s="1">
        <f t="shared" si="115"/>
        <v>17001</v>
      </c>
      <c r="C1062" s="1">
        <f t="shared" si="118"/>
        <v>8</v>
      </c>
      <c r="D1062" t="s">
        <v>277</v>
      </c>
      <c r="E1062" t="s">
        <v>2662</v>
      </c>
      <c r="F1062" s="1" t="str">
        <f t="shared" si="117"/>
        <v>李林松</v>
      </c>
      <c r="I1062" s="1">
        <f t="shared" si="116"/>
        <v>1</v>
      </c>
    </row>
    <row r="1063" spans="1:9">
      <c r="A1063" s="1">
        <v>1700181059</v>
      </c>
      <c r="B1063" s="1">
        <f t="shared" si="115"/>
        <v>17001</v>
      </c>
      <c r="C1063" s="1">
        <f t="shared" si="118"/>
        <v>8</v>
      </c>
      <c r="D1063" t="s">
        <v>218</v>
      </c>
      <c r="E1063" t="s">
        <v>2663</v>
      </c>
      <c r="F1063" s="1" t="str">
        <f t="shared" si="117"/>
        <v>王甗</v>
      </c>
      <c r="I1063" s="1">
        <f t="shared" si="116"/>
        <v>1</v>
      </c>
    </row>
    <row r="1064" spans="1:9">
      <c r="A1064" s="1">
        <v>1700181060</v>
      </c>
      <c r="B1064" s="1">
        <f t="shared" ref="B1064:B1090" si="119">IF(INT(A1064/100000)&gt;0,INT(A1064/100000),"")</f>
        <v>17001</v>
      </c>
      <c r="C1064" s="1">
        <f t="shared" si="118"/>
        <v>8</v>
      </c>
      <c r="D1064" t="s">
        <v>576</v>
      </c>
      <c r="E1064" t="s">
        <v>2664</v>
      </c>
      <c r="F1064" s="1" t="str">
        <f t="shared" si="117"/>
        <v>方成珪</v>
      </c>
      <c r="I1064" s="1">
        <f t="shared" ref="I1064:I1095" si="120">IF(C1064="","",IF(C1064=9,2,1))</f>
        <v>1</v>
      </c>
    </row>
    <row r="1065" spans="1:9">
      <c r="A1065" s="1">
        <v>1700181061</v>
      </c>
      <c r="B1065" s="1">
        <f t="shared" si="119"/>
        <v>17001</v>
      </c>
      <c r="C1065" s="1">
        <f t="shared" si="118"/>
        <v>8</v>
      </c>
      <c r="D1065" t="s">
        <v>168</v>
      </c>
      <c r="E1065" t="s">
        <v>2665</v>
      </c>
      <c r="F1065" s="1" t="str">
        <f t="shared" si="117"/>
        <v>胡祥麟</v>
      </c>
      <c r="I1065" s="1">
        <f t="shared" si="120"/>
        <v>1</v>
      </c>
    </row>
    <row r="1066" spans="1:9">
      <c r="A1066" s="1">
        <v>1700181062</v>
      </c>
      <c r="B1066" s="1">
        <f t="shared" si="119"/>
        <v>17001</v>
      </c>
      <c r="C1066" s="1">
        <f t="shared" si="118"/>
        <v>8</v>
      </c>
      <c r="D1066" t="s">
        <v>265</v>
      </c>
      <c r="E1066" t="s">
        <v>2666</v>
      </c>
      <c r="F1066" s="1" t="str">
        <f t="shared" si="117"/>
        <v>鮑作雨</v>
      </c>
      <c r="I1066" s="1">
        <f t="shared" si="120"/>
        <v>1</v>
      </c>
    </row>
    <row r="1067" spans="1:9">
      <c r="A1067" s="1">
        <v>1700181063</v>
      </c>
      <c r="B1067" s="1">
        <f t="shared" si="119"/>
        <v>17001</v>
      </c>
      <c r="C1067" s="1">
        <f t="shared" si="118"/>
        <v>8</v>
      </c>
      <c r="D1067" t="s">
        <v>2667</v>
      </c>
      <c r="E1067" t="s">
        <v>2668</v>
      </c>
      <c r="F1067" s="1" t="str">
        <f t="shared" si="117"/>
        <v>龐大堃</v>
      </c>
      <c r="I1067" s="1">
        <f t="shared" si="120"/>
        <v>1</v>
      </c>
    </row>
    <row r="1068" spans="1:9">
      <c r="A1068" s="1">
        <v>1700181064</v>
      </c>
      <c r="B1068" s="1">
        <f t="shared" si="119"/>
        <v>17001</v>
      </c>
      <c r="C1068" s="1">
        <f t="shared" si="118"/>
        <v>8</v>
      </c>
      <c r="D1068" t="s">
        <v>921</v>
      </c>
      <c r="E1068" t="s">
        <v>2669</v>
      </c>
      <c r="F1068" s="1" t="str">
        <f t="shared" si="117"/>
        <v>俞檀</v>
      </c>
      <c r="I1068" s="1">
        <f t="shared" si="120"/>
        <v>1</v>
      </c>
    </row>
    <row r="1069" spans="1:9">
      <c r="A1069" s="1">
        <v>1700181065</v>
      </c>
      <c r="B1069" s="1">
        <f t="shared" si="119"/>
        <v>17001</v>
      </c>
      <c r="C1069" s="1">
        <f t="shared" si="118"/>
        <v>8</v>
      </c>
      <c r="D1069" t="s">
        <v>312</v>
      </c>
      <c r="E1069" t="s">
        <v>2670</v>
      </c>
      <c r="F1069" s="1" t="str">
        <f t="shared" si="117"/>
        <v>毛一豐</v>
      </c>
      <c r="I1069" s="1">
        <f t="shared" si="120"/>
        <v>1</v>
      </c>
    </row>
    <row r="1070" spans="1:9">
      <c r="A1070" s="1">
        <v>1700181066</v>
      </c>
      <c r="B1070" s="1">
        <f t="shared" si="119"/>
        <v>17001</v>
      </c>
      <c r="C1070" s="1">
        <f t="shared" si="118"/>
        <v>8</v>
      </c>
      <c r="D1070" t="s">
        <v>576</v>
      </c>
      <c r="E1070" t="s">
        <v>977</v>
      </c>
      <c r="F1070" s="1" t="str">
        <f t="shared" si="117"/>
        <v>方申</v>
      </c>
      <c r="I1070" s="1">
        <f t="shared" si="120"/>
        <v>1</v>
      </c>
    </row>
    <row r="1071" spans="1:9">
      <c r="A1071" s="1">
        <v>1700181067</v>
      </c>
      <c r="B1071" s="1">
        <f t="shared" si="119"/>
        <v>17001</v>
      </c>
      <c r="C1071" s="1">
        <f t="shared" si="118"/>
        <v>8</v>
      </c>
      <c r="D1071" t="s">
        <v>277</v>
      </c>
      <c r="E1071" t="s">
        <v>2671</v>
      </c>
      <c r="F1071" s="1" t="str">
        <f t="shared" si="117"/>
        <v>李道平</v>
      </c>
      <c r="I1071" s="1">
        <f t="shared" si="120"/>
        <v>1</v>
      </c>
    </row>
    <row r="1072" spans="1:9">
      <c r="A1072" s="1">
        <v>1700181068</v>
      </c>
      <c r="B1072" s="1">
        <f t="shared" si="119"/>
        <v>17001</v>
      </c>
      <c r="C1072" s="1">
        <f t="shared" si="118"/>
        <v>8</v>
      </c>
      <c r="D1072" t="s">
        <v>248</v>
      </c>
      <c r="E1072" t="s">
        <v>2672</v>
      </c>
      <c r="F1072" s="1" t="str">
        <f t="shared" si="117"/>
        <v>劉寶楠</v>
      </c>
      <c r="I1072" s="1">
        <f t="shared" si="120"/>
        <v>1</v>
      </c>
    </row>
    <row r="1073" spans="1:9">
      <c r="A1073" s="1">
        <v>1700181069</v>
      </c>
      <c r="B1073" s="1">
        <f t="shared" si="119"/>
        <v>17001</v>
      </c>
      <c r="C1073" s="1">
        <f t="shared" si="118"/>
        <v>8</v>
      </c>
      <c r="D1073" t="s">
        <v>440</v>
      </c>
      <c r="E1073" t="s">
        <v>2673</v>
      </c>
      <c r="F1073" s="1" t="str">
        <f t="shared" si="117"/>
        <v>姚配中</v>
      </c>
      <c r="I1073" s="1">
        <f t="shared" si="120"/>
        <v>1</v>
      </c>
    </row>
    <row r="1074" spans="1:9">
      <c r="A1074" s="1">
        <v>1700181070</v>
      </c>
      <c r="B1074" s="1">
        <f t="shared" si="119"/>
        <v>17001</v>
      </c>
      <c r="C1074" s="1">
        <f t="shared" si="118"/>
        <v>8</v>
      </c>
      <c r="D1074" t="s">
        <v>231</v>
      </c>
      <c r="E1074" t="s">
        <v>1189</v>
      </c>
      <c r="F1074" s="1" t="str">
        <f t="shared" si="117"/>
        <v>黃瓚</v>
      </c>
      <c r="I1074" s="1">
        <f t="shared" si="120"/>
        <v>1</v>
      </c>
    </row>
    <row r="1075" spans="1:9">
      <c r="A1075" s="1">
        <v>1700181071</v>
      </c>
      <c r="B1075" s="1">
        <f t="shared" si="119"/>
        <v>17001</v>
      </c>
      <c r="C1075" s="1">
        <f t="shared" si="118"/>
        <v>8</v>
      </c>
      <c r="D1075" t="s">
        <v>231</v>
      </c>
      <c r="E1075" t="s">
        <v>2674</v>
      </c>
      <c r="F1075" s="1" t="str">
        <f t="shared" ref="F1075:F1106" si="121">_xlfn.CONCAT(D1075,E1075)</f>
        <v>黃應麒</v>
      </c>
      <c r="I1075" s="1">
        <f t="shared" si="120"/>
        <v>1</v>
      </c>
    </row>
    <row r="1076" spans="1:9">
      <c r="A1076" s="1">
        <v>1700181072</v>
      </c>
      <c r="B1076" s="1">
        <f t="shared" si="119"/>
        <v>17001</v>
      </c>
      <c r="C1076" s="1">
        <f t="shared" si="118"/>
        <v>8</v>
      </c>
      <c r="D1076" t="s">
        <v>399</v>
      </c>
      <c r="E1076" t="s">
        <v>2675</v>
      </c>
      <c r="F1076" s="1" t="str">
        <f t="shared" si="121"/>
        <v>任雲倬</v>
      </c>
      <c r="I1076" s="1">
        <f t="shared" si="120"/>
        <v>1</v>
      </c>
    </row>
    <row r="1077" spans="1:9">
      <c r="A1077" s="1">
        <v>1700181073</v>
      </c>
      <c r="B1077" s="1">
        <f t="shared" si="119"/>
        <v>17001</v>
      </c>
      <c r="C1077" s="1">
        <f t="shared" si="118"/>
        <v>8</v>
      </c>
      <c r="D1077" t="s">
        <v>263</v>
      </c>
      <c r="E1077" t="s">
        <v>566</v>
      </c>
      <c r="F1077" s="1" t="str">
        <f t="shared" si="121"/>
        <v>蕭光遠</v>
      </c>
      <c r="I1077" s="1">
        <f t="shared" si="120"/>
        <v>1</v>
      </c>
    </row>
    <row r="1078" spans="1:9">
      <c r="A1078" s="1">
        <v>1700181074</v>
      </c>
      <c r="B1078" s="1">
        <f t="shared" si="119"/>
        <v>17001</v>
      </c>
      <c r="C1078" s="1">
        <f t="shared" si="118"/>
        <v>8</v>
      </c>
      <c r="D1078" t="s">
        <v>1190</v>
      </c>
      <c r="E1078" t="s">
        <v>2676</v>
      </c>
      <c r="F1078" s="1" t="str">
        <f t="shared" si="121"/>
        <v>蔣湘南</v>
      </c>
      <c r="I1078" s="1">
        <f t="shared" si="120"/>
        <v>1</v>
      </c>
    </row>
    <row r="1079" spans="1:9">
      <c r="A1079" s="1">
        <v>1700181075</v>
      </c>
      <c r="B1079" s="1">
        <f t="shared" si="119"/>
        <v>17001</v>
      </c>
      <c r="C1079" s="1">
        <f t="shared" si="118"/>
        <v>8</v>
      </c>
      <c r="D1079" t="s">
        <v>325</v>
      </c>
      <c r="E1079" t="s">
        <v>1360</v>
      </c>
      <c r="F1079" s="1" t="str">
        <f t="shared" si="121"/>
        <v>徐堂</v>
      </c>
      <c r="I1079" s="1">
        <f t="shared" si="120"/>
        <v>1</v>
      </c>
    </row>
    <row r="1080" spans="1:9">
      <c r="A1080" s="1">
        <v>1700181076</v>
      </c>
      <c r="B1080" s="1">
        <f t="shared" si="119"/>
        <v>17001</v>
      </c>
      <c r="C1080" s="1">
        <f t="shared" si="118"/>
        <v>8</v>
      </c>
      <c r="D1080" t="s">
        <v>260</v>
      </c>
      <c r="E1080" t="s">
        <v>877</v>
      </c>
      <c r="F1080" s="1" t="str">
        <f t="shared" si="121"/>
        <v>戴棠</v>
      </c>
      <c r="I1080" s="1">
        <f t="shared" si="120"/>
        <v>1</v>
      </c>
    </row>
    <row r="1081" spans="1:9">
      <c r="A1081" s="1">
        <v>1700181077</v>
      </c>
      <c r="B1081" s="1">
        <f t="shared" si="119"/>
        <v>17001</v>
      </c>
      <c r="C1081" s="1">
        <f t="shared" si="118"/>
        <v>8</v>
      </c>
      <c r="D1081" t="s">
        <v>198</v>
      </c>
      <c r="E1081" t="s">
        <v>2677</v>
      </c>
      <c r="F1081" s="1" t="str">
        <f t="shared" si="121"/>
        <v>秦篤輝</v>
      </c>
      <c r="I1081" s="1">
        <f t="shared" si="120"/>
        <v>1</v>
      </c>
    </row>
    <row r="1082" spans="1:9">
      <c r="A1082" s="1">
        <v>1700181078</v>
      </c>
      <c r="B1082" s="1">
        <f t="shared" si="119"/>
        <v>17001</v>
      </c>
      <c r="C1082" s="1">
        <f t="shared" si="118"/>
        <v>8</v>
      </c>
      <c r="D1082" t="s">
        <v>264</v>
      </c>
      <c r="E1082" t="s">
        <v>2678</v>
      </c>
      <c r="F1082" s="1" t="str">
        <f t="shared" si="121"/>
        <v>何志高</v>
      </c>
      <c r="I1082" s="1">
        <f t="shared" si="120"/>
        <v>1</v>
      </c>
    </row>
    <row r="1083" spans="1:9">
      <c r="A1083" s="1">
        <v>1700181079</v>
      </c>
      <c r="B1083" s="1">
        <f t="shared" si="119"/>
        <v>17001</v>
      </c>
      <c r="C1083" s="1">
        <f t="shared" si="118"/>
        <v>8</v>
      </c>
      <c r="D1083" t="s">
        <v>337</v>
      </c>
      <c r="E1083" t="s">
        <v>2172</v>
      </c>
      <c r="F1083" s="1" t="str">
        <f t="shared" si="121"/>
        <v>楊履泰</v>
      </c>
      <c r="I1083" s="1">
        <f t="shared" si="120"/>
        <v>1</v>
      </c>
    </row>
    <row r="1084" spans="1:9">
      <c r="A1084" s="1">
        <v>1700181080</v>
      </c>
      <c r="B1084" s="1">
        <f t="shared" si="119"/>
        <v>17001</v>
      </c>
      <c r="C1084" s="1">
        <f t="shared" si="118"/>
        <v>8</v>
      </c>
      <c r="D1084" t="s">
        <v>350</v>
      </c>
      <c r="E1084" t="s">
        <v>2679</v>
      </c>
      <c r="F1084" s="1" t="str">
        <f t="shared" si="121"/>
        <v>陳壽熊</v>
      </c>
      <c r="I1084" s="1">
        <f t="shared" si="120"/>
        <v>1</v>
      </c>
    </row>
    <row r="1085" spans="1:9">
      <c r="A1085" s="1">
        <v>1700181081</v>
      </c>
      <c r="B1085" s="1">
        <f t="shared" si="119"/>
        <v>17001</v>
      </c>
      <c r="C1085" s="1">
        <f t="shared" si="118"/>
        <v>8</v>
      </c>
      <c r="D1085" t="s">
        <v>233</v>
      </c>
      <c r="E1085" t="s">
        <v>2680</v>
      </c>
      <c r="F1085" s="1" t="str">
        <f t="shared" si="121"/>
        <v>趙新</v>
      </c>
      <c r="I1085" s="1">
        <f t="shared" si="120"/>
        <v>1</v>
      </c>
    </row>
    <row r="1086" spans="1:9">
      <c r="A1086" s="1">
        <v>1700181082</v>
      </c>
      <c r="B1086" s="1">
        <f t="shared" si="119"/>
        <v>17001</v>
      </c>
      <c r="C1086" s="1">
        <f t="shared" si="118"/>
        <v>8</v>
      </c>
      <c r="D1086" t="s">
        <v>1394</v>
      </c>
      <c r="E1086" t="s">
        <v>2681</v>
      </c>
      <c r="F1086" s="1" t="str">
        <f t="shared" si="121"/>
        <v>紀磊</v>
      </c>
      <c r="I1086" s="1">
        <f t="shared" si="120"/>
        <v>1</v>
      </c>
    </row>
    <row r="1087" spans="1:9">
      <c r="A1087" s="1">
        <v>1700181083</v>
      </c>
      <c r="B1087" s="1">
        <f t="shared" si="119"/>
        <v>17001</v>
      </c>
      <c r="C1087" s="1">
        <f t="shared" si="118"/>
        <v>8</v>
      </c>
      <c r="D1087" t="s">
        <v>231</v>
      </c>
      <c r="E1087" t="s">
        <v>2682</v>
      </c>
      <c r="F1087" s="1" t="str">
        <f t="shared" si="121"/>
        <v>黃守平</v>
      </c>
      <c r="I1087" s="1">
        <f t="shared" si="120"/>
        <v>1</v>
      </c>
    </row>
    <row r="1088" spans="1:9">
      <c r="A1088" s="1">
        <v>1700181084</v>
      </c>
      <c r="B1088" s="1">
        <f t="shared" si="119"/>
        <v>17001</v>
      </c>
      <c r="C1088" s="1">
        <f t="shared" si="118"/>
        <v>8</v>
      </c>
      <c r="D1088" t="s">
        <v>394</v>
      </c>
      <c r="E1088" t="s">
        <v>2683</v>
      </c>
      <c r="F1088" s="1" t="str">
        <f t="shared" si="121"/>
        <v>沈善登</v>
      </c>
      <c r="I1088" s="1">
        <f t="shared" si="120"/>
        <v>1</v>
      </c>
    </row>
    <row r="1089" spans="1:9">
      <c r="A1089" s="1">
        <v>1700181085</v>
      </c>
      <c r="B1089" s="1">
        <f t="shared" si="119"/>
        <v>17001</v>
      </c>
      <c r="C1089" s="1">
        <f t="shared" ref="C1089:C1129" si="122">IF(MOD(INT(A1089/10000),10)&gt;0,MOD(INT(A1089/10000),10),"")</f>
        <v>8</v>
      </c>
      <c r="D1089" t="s">
        <v>1004</v>
      </c>
      <c r="E1089" t="s">
        <v>2684</v>
      </c>
      <c r="F1089" s="1" t="str">
        <f t="shared" si="121"/>
        <v>莊忠棫</v>
      </c>
      <c r="I1089" s="1">
        <f t="shared" si="120"/>
        <v>1</v>
      </c>
    </row>
    <row r="1090" spans="1:9">
      <c r="A1090" s="1">
        <v>1700181086</v>
      </c>
      <c r="B1090" s="1">
        <f t="shared" si="119"/>
        <v>17001</v>
      </c>
      <c r="C1090" s="1">
        <f t="shared" si="122"/>
        <v>8</v>
      </c>
      <c r="D1090" t="s">
        <v>264</v>
      </c>
      <c r="E1090" t="s">
        <v>2685</v>
      </c>
      <c r="F1090" s="1" t="str">
        <f t="shared" si="121"/>
        <v>何其傑</v>
      </c>
      <c r="I1090" s="1">
        <f t="shared" si="120"/>
        <v>1</v>
      </c>
    </row>
    <row r="1091" spans="1:9">
      <c r="A1091" s="1">
        <v>1700181087</v>
      </c>
      <c r="B1091" s="1">
        <f t="shared" ref="B1091:B1154" si="123">IF(INT(A1091/100000)&gt;0,INT(A1091/100000),"")</f>
        <v>17001</v>
      </c>
      <c r="C1091" s="1">
        <f t="shared" si="122"/>
        <v>8</v>
      </c>
      <c r="D1091" t="s">
        <v>611</v>
      </c>
      <c r="E1091" t="s">
        <v>2686</v>
      </c>
      <c r="F1091" s="1" t="str">
        <f t="shared" si="121"/>
        <v>丁澤安</v>
      </c>
      <c r="I1091" s="1">
        <f t="shared" si="120"/>
        <v>1</v>
      </c>
    </row>
    <row r="1092" spans="1:9">
      <c r="A1092" s="1">
        <v>1700181088</v>
      </c>
      <c r="B1092" s="1">
        <f t="shared" si="123"/>
        <v>17001</v>
      </c>
      <c r="C1092" s="1">
        <f t="shared" si="122"/>
        <v>8</v>
      </c>
      <c r="D1092" t="s">
        <v>350</v>
      </c>
      <c r="E1092" t="s">
        <v>2687</v>
      </c>
      <c r="F1092" s="1" t="str">
        <f t="shared" si="121"/>
        <v>陳懋侯</v>
      </c>
      <c r="I1092" s="1">
        <f t="shared" si="120"/>
        <v>1</v>
      </c>
    </row>
    <row r="1093" spans="1:9">
      <c r="A1093" s="1">
        <v>1700181089</v>
      </c>
      <c r="B1093" s="1">
        <f t="shared" si="123"/>
        <v>17001</v>
      </c>
      <c r="C1093" s="1">
        <f t="shared" si="122"/>
        <v>8</v>
      </c>
      <c r="D1093" t="s">
        <v>383</v>
      </c>
      <c r="E1093" t="s">
        <v>2688</v>
      </c>
      <c r="F1093" s="1" t="str">
        <f t="shared" si="121"/>
        <v>陶方琦</v>
      </c>
      <c r="I1093" s="1">
        <f t="shared" si="120"/>
        <v>1</v>
      </c>
    </row>
    <row r="1094" spans="1:9">
      <c r="A1094" s="1">
        <v>1700181090</v>
      </c>
      <c r="B1094" s="1">
        <f t="shared" si="123"/>
        <v>17001</v>
      </c>
      <c r="C1094" s="1">
        <f t="shared" si="122"/>
        <v>8</v>
      </c>
      <c r="D1094" t="s">
        <v>394</v>
      </c>
      <c r="E1094" t="s">
        <v>2689</v>
      </c>
      <c r="F1094" s="1" t="str">
        <f t="shared" si="121"/>
        <v>沈紹勳</v>
      </c>
      <c r="I1094" s="1">
        <f t="shared" si="120"/>
        <v>1</v>
      </c>
    </row>
    <row r="1095" spans="1:9">
      <c r="A1095" s="1">
        <v>1700181091</v>
      </c>
      <c r="B1095" s="1">
        <f t="shared" si="123"/>
        <v>17001</v>
      </c>
      <c r="C1095" s="1">
        <f t="shared" si="122"/>
        <v>8</v>
      </c>
      <c r="D1095" t="s">
        <v>277</v>
      </c>
      <c r="E1095" t="s">
        <v>2690</v>
      </c>
      <c r="F1095" s="1" t="str">
        <f t="shared" si="121"/>
        <v>李士囗</v>
      </c>
      <c r="I1095" s="1">
        <f t="shared" si="120"/>
        <v>1</v>
      </c>
    </row>
    <row r="1096" spans="1:9">
      <c r="A1096" s="1">
        <v>1700181092</v>
      </c>
      <c r="B1096" s="1">
        <f t="shared" si="123"/>
        <v>17001</v>
      </c>
      <c r="C1096" s="1">
        <f t="shared" si="122"/>
        <v>8</v>
      </c>
      <c r="D1096" t="s">
        <v>402</v>
      </c>
      <c r="E1096" t="s">
        <v>2691</v>
      </c>
      <c r="F1096" s="1" t="str">
        <f t="shared" si="121"/>
        <v>吳翊寅</v>
      </c>
      <c r="I1096" s="1">
        <f t="shared" ref="I1096:I1129" si="124">IF(C1096="","",IF(C1096=9,2,1))</f>
        <v>1</v>
      </c>
    </row>
    <row r="1097" spans="1:9">
      <c r="A1097" s="1">
        <v>1700181093</v>
      </c>
      <c r="B1097" s="1">
        <f t="shared" si="123"/>
        <v>17001</v>
      </c>
      <c r="C1097" s="1">
        <f t="shared" si="122"/>
        <v>8</v>
      </c>
      <c r="D1097" t="s">
        <v>2222</v>
      </c>
      <c r="E1097" t="s">
        <v>2692</v>
      </c>
      <c r="F1097" s="1" t="str">
        <f t="shared" si="121"/>
        <v>強汝諤</v>
      </c>
      <c r="I1097" s="1">
        <f t="shared" si="124"/>
        <v>1</v>
      </c>
    </row>
    <row r="1098" spans="1:9">
      <c r="A1098" s="1">
        <v>1700181094</v>
      </c>
      <c r="B1098" s="1">
        <f t="shared" si="123"/>
        <v>17001</v>
      </c>
      <c r="C1098" s="1">
        <f t="shared" si="122"/>
        <v>8</v>
      </c>
      <c r="D1098" t="s">
        <v>335</v>
      </c>
      <c r="E1098" t="s">
        <v>2693</v>
      </c>
      <c r="F1098" s="1" t="str">
        <f t="shared" si="121"/>
        <v>郭階</v>
      </c>
      <c r="I1098" s="1">
        <f t="shared" si="124"/>
        <v>1</v>
      </c>
    </row>
    <row r="1099" spans="1:9">
      <c r="A1099" s="1">
        <v>1700181095</v>
      </c>
      <c r="B1099" s="1">
        <f t="shared" si="123"/>
        <v>17001</v>
      </c>
      <c r="C1099" s="1">
        <f t="shared" si="122"/>
        <v>8</v>
      </c>
      <c r="D1099" t="s">
        <v>172</v>
      </c>
      <c r="E1099" t="s">
        <v>2694</v>
      </c>
      <c r="F1099" s="1" t="str">
        <f t="shared" si="121"/>
        <v>林慶炳</v>
      </c>
      <c r="I1099" s="1">
        <f t="shared" si="124"/>
        <v>1</v>
      </c>
    </row>
    <row r="1100" spans="1:9">
      <c r="A1100" s="1">
        <v>1700181096</v>
      </c>
      <c r="B1100" s="1">
        <f t="shared" si="123"/>
        <v>17001</v>
      </c>
      <c r="C1100" s="1">
        <f t="shared" si="122"/>
        <v>8</v>
      </c>
      <c r="D1100" t="s">
        <v>484</v>
      </c>
      <c r="E1100" t="s">
        <v>2695</v>
      </c>
      <c r="F1100" s="1" t="str">
        <f t="shared" si="121"/>
        <v>段復昌</v>
      </c>
      <c r="I1100" s="1">
        <f t="shared" si="124"/>
        <v>1</v>
      </c>
    </row>
    <row r="1101" spans="1:9">
      <c r="A1101" s="1">
        <v>1700181097</v>
      </c>
      <c r="B1101" s="1">
        <f t="shared" si="123"/>
        <v>17001</v>
      </c>
      <c r="C1101" s="1">
        <f t="shared" si="122"/>
        <v>8</v>
      </c>
      <c r="D1101" t="s">
        <v>266</v>
      </c>
      <c r="E1101" t="s">
        <v>813</v>
      </c>
      <c r="F1101" s="1" t="str">
        <f t="shared" si="121"/>
        <v>張鼎</v>
      </c>
      <c r="I1101" s="1">
        <f t="shared" si="124"/>
        <v>1</v>
      </c>
    </row>
    <row r="1102" spans="1:9">
      <c r="A1102" s="1">
        <v>1700181098</v>
      </c>
      <c r="B1102" s="1">
        <f t="shared" si="123"/>
        <v>17001</v>
      </c>
      <c r="C1102" s="1">
        <f t="shared" si="122"/>
        <v>8</v>
      </c>
      <c r="D1102" t="s">
        <v>350</v>
      </c>
      <c r="E1102" t="s">
        <v>2696</v>
      </c>
      <c r="F1102" s="1" t="str">
        <f t="shared" si="121"/>
        <v>陳本禮</v>
      </c>
      <c r="I1102" s="1">
        <f t="shared" si="124"/>
        <v>1</v>
      </c>
    </row>
    <row r="1103" spans="1:9">
      <c r="A1103" s="1">
        <v>1700181099</v>
      </c>
      <c r="B1103" s="1">
        <f t="shared" si="123"/>
        <v>17001</v>
      </c>
      <c r="C1103" s="1">
        <f t="shared" si="122"/>
        <v>8</v>
      </c>
      <c r="D1103" t="s">
        <v>218</v>
      </c>
      <c r="E1103" t="s">
        <v>2607</v>
      </c>
      <c r="F1103" s="1" t="str">
        <f t="shared" si="121"/>
        <v>王植</v>
      </c>
      <c r="I1103" s="1">
        <f t="shared" si="124"/>
        <v>1</v>
      </c>
    </row>
    <row r="1104" spans="1:9">
      <c r="A1104" s="1">
        <v>1700181100</v>
      </c>
      <c r="B1104" s="1">
        <f t="shared" si="123"/>
        <v>17001</v>
      </c>
      <c r="C1104" s="1">
        <f t="shared" si="122"/>
        <v>8</v>
      </c>
      <c r="D1104" t="s">
        <v>520</v>
      </c>
      <c r="E1104" t="s">
        <v>2697</v>
      </c>
      <c r="F1104" s="1" t="str">
        <f t="shared" si="121"/>
        <v>蘇天木</v>
      </c>
      <c r="I1104" s="1">
        <f t="shared" si="124"/>
        <v>1</v>
      </c>
    </row>
    <row r="1105" spans="1:9">
      <c r="A1105" s="1">
        <v>1700181101</v>
      </c>
      <c r="B1105" s="1">
        <f t="shared" si="123"/>
        <v>17001</v>
      </c>
      <c r="C1105" s="1">
        <f t="shared" si="122"/>
        <v>8</v>
      </c>
      <c r="D1105" t="s">
        <v>1471</v>
      </c>
      <c r="E1105" t="s">
        <v>2698</v>
      </c>
      <c r="F1105" s="1" t="str">
        <f t="shared" si="121"/>
        <v>梅瑴成</v>
      </c>
      <c r="I1105" s="1">
        <f t="shared" si="124"/>
        <v>1</v>
      </c>
    </row>
    <row r="1106" spans="1:9">
      <c r="A1106" s="1">
        <v>1700181102</v>
      </c>
      <c r="B1106" s="1">
        <f t="shared" si="123"/>
        <v>17001</v>
      </c>
      <c r="C1106" s="1">
        <f t="shared" si="122"/>
        <v>8</v>
      </c>
      <c r="D1106" t="s">
        <v>325</v>
      </c>
      <c r="E1106" t="s">
        <v>2555</v>
      </c>
      <c r="F1106" s="1" t="str">
        <f t="shared" si="121"/>
        <v>徐大椿</v>
      </c>
      <c r="I1106" s="1">
        <f t="shared" si="124"/>
        <v>1</v>
      </c>
    </row>
    <row r="1107" spans="1:9">
      <c r="A1107" s="1">
        <v>1700181103</v>
      </c>
      <c r="B1107" s="1">
        <f t="shared" si="123"/>
        <v>17001</v>
      </c>
      <c r="C1107" s="1">
        <f t="shared" si="122"/>
        <v>8</v>
      </c>
      <c r="D1107" t="s">
        <v>530</v>
      </c>
      <c r="E1107" t="s">
        <v>2699</v>
      </c>
      <c r="F1107" s="1" t="str">
        <f t="shared" ref="F1107:F1138" si="125">_xlfn.CONCAT(D1107,E1107)</f>
        <v>成克鞏</v>
      </c>
      <c r="I1107" s="1">
        <f t="shared" si="124"/>
        <v>1</v>
      </c>
    </row>
    <row r="1108" spans="1:9">
      <c r="A1108" s="1">
        <v>1700181104</v>
      </c>
      <c r="B1108" s="1">
        <f t="shared" si="123"/>
        <v>17001</v>
      </c>
      <c r="C1108" s="1">
        <f t="shared" si="122"/>
        <v>8</v>
      </c>
      <c r="D1108" t="s">
        <v>576</v>
      </c>
      <c r="E1108" t="s">
        <v>2700</v>
      </c>
      <c r="F1108" s="1" t="str">
        <f t="shared" si="125"/>
        <v>方以智</v>
      </c>
      <c r="I1108" s="1">
        <f t="shared" si="124"/>
        <v>1</v>
      </c>
    </row>
    <row r="1109" spans="1:9">
      <c r="A1109" s="1">
        <v>1700181105</v>
      </c>
      <c r="B1109" s="1">
        <f t="shared" si="123"/>
        <v>17001</v>
      </c>
      <c r="C1109" s="1">
        <f t="shared" si="122"/>
        <v>8</v>
      </c>
      <c r="D1109" t="s">
        <v>2701</v>
      </c>
      <c r="E1109" t="s">
        <v>2702</v>
      </c>
      <c r="F1109" s="1" t="str">
        <f t="shared" si="125"/>
        <v>宣穎</v>
      </c>
      <c r="I1109" s="1">
        <f t="shared" si="124"/>
        <v>1</v>
      </c>
    </row>
    <row r="1110" spans="1:9">
      <c r="A1110" s="1">
        <v>1700181106</v>
      </c>
      <c r="B1110" s="1">
        <f t="shared" si="123"/>
        <v>17001</v>
      </c>
      <c r="C1110" s="1">
        <f t="shared" si="122"/>
        <v>8</v>
      </c>
      <c r="D1110" t="s">
        <v>335</v>
      </c>
      <c r="E1110" t="s">
        <v>2703</v>
      </c>
      <c r="F1110" s="1" t="str">
        <f t="shared" si="125"/>
        <v>郭慶藩</v>
      </c>
      <c r="I1110" s="1">
        <f t="shared" si="124"/>
        <v>1</v>
      </c>
    </row>
    <row r="1111" spans="1:9">
      <c r="A1111" s="1">
        <v>1700181107</v>
      </c>
      <c r="B1111" s="1">
        <f t="shared" si="123"/>
        <v>17001</v>
      </c>
      <c r="C1111" s="1">
        <f t="shared" si="122"/>
        <v>8</v>
      </c>
      <c r="D1111" t="s">
        <v>2704</v>
      </c>
      <c r="E1111" t="s">
        <v>2705</v>
      </c>
      <c r="F1111" s="1" t="str">
        <f t="shared" si="125"/>
        <v>茆泮林</v>
      </c>
      <c r="I1111" s="1">
        <f t="shared" si="124"/>
        <v>1</v>
      </c>
    </row>
    <row r="1112" spans="1:9">
      <c r="A1112" s="1">
        <v>1700181108</v>
      </c>
      <c r="B1112" s="1">
        <f t="shared" si="123"/>
        <v>17001</v>
      </c>
      <c r="C1112" s="1">
        <f t="shared" si="122"/>
        <v>8</v>
      </c>
      <c r="D1112" t="s">
        <v>325</v>
      </c>
      <c r="E1112" t="s">
        <v>326</v>
      </c>
      <c r="F1112" s="1" t="str">
        <f t="shared" si="125"/>
        <v>徐岳</v>
      </c>
      <c r="I1112" s="1">
        <f t="shared" si="124"/>
        <v>1</v>
      </c>
    </row>
    <row r="1113" spans="1:9">
      <c r="A1113" s="1">
        <v>1700181109</v>
      </c>
      <c r="B1113" s="1">
        <f t="shared" si="123"/>
        <v>17001</v>
      </c>
      <c r="C1113" s="1">
        <f t="shared" si="122"/>
        <v>8</v>
      </c>
      <c r="D1113" t="s">
        <v>2706</v>
      </c>
      <c r="E1113" t="s">
        <v>2707</v>
      </c>
      <c r="F1113" s="1" t="str">
        <f t="shared" si="125"/>
        <v>景星杓</v>
      </c>
      <c r="I1113" s="1">
        <f t="shared" si="124"/>
        <v>1</v>
      </c>
    </row>
    <row r="1114" spans="1:9">
      <c r="A1114" s="1">
        <v>1700181110</v>
      </c>
      <c r="B1114" s="1">
        <f t="shared" si="123"/>
        <v>17001</v>
      </c>
      <c r="C1114" s="1">
        <f t="shared" si="122"/>
        <v>8</v>
      </c>
      <c r="D1114" t="s">
        <v>218</v>
      </c>
      <c r="E1114" t="s">
        <v>2708</v>
      </c>
      <c r="F1114" s="1" t="str">
        <f t="shared" si="125"/>
        <v>王椷</v>
      </c>
      <c r="I1114" s="1">
        <f t="shared" si="124"/>
        <v>1</v>
      </c>
    </row>
    <row r="1115" spans="1:9">
      <c r="A1115" s="1">
        <v>1700181111</v>
      </c>
      <c r="B1115" s="1">
        <f t="shared" si="123"/>
        <v>17001</v>
      </c>
      <c r="C1115" s="1">
        <f t="shared" si="122"/>
        <v>8</v>
      </c>
      <c r="D1115" t="s">
        <v>921</v>
      </c>
      <c r="E1115" t="s">
        <v>2709</v>
      </c>
      <c r="F1115" s="1" t="str">
        <f t="shared" si="125"/>
        <v>俞蛟</v>
      </c>
      <c r="I1115" s="1">
        <f t="shared" si="124"/>
        <v>1</v>
      </c>
    </row>
    <row r="1116" spans="1:9">
      <c r="A1116" s="1">
        <v>1700181112</v>
      </c>
      <c r="B1116" s="1">
        <f t="shared" si="123"/>
        <v>17001</v>
      </c>
      <c r="C1116" s="1">
        <f t="shared" si="122"/>
        <v>8</v>
      </c>
      <c r="D1116" t="s">
        <v>661</v>
      </c>
      <c r="E1116" t="s">
        <v>1332</v>
      </c>
      <c r="F1116" s="1" t="str">
        <f t="shared" si="125"/>
        <v>朱海</v>
      </c>
      <c r="I1116" s="1">
        <f t="shared" si="124"/>
        <v>1</v>
      </c>
    </row>
    <row r="1117" spans="1:9">
      <c r="A1117" s="1">
        <v>1700181113</v>
      </c>
      <c r="B1117" s="1">
        <f t="shared" si="123"/>
        <v>17001</v>
      </c>
      <c r="C1117" s="1">
        <f t="shared" si="122"/>
        <v>8</v>
      </c>
      <c r="D1117" t="s">
        <v>310</v>
      </c>
      <c r="E1117" t="s">
        <v>2710</v>
      </c>
      <c r="F1117" s="1" t="str">
        <f t="shared" si="125"/>
        <v>許奉恩</v>
      </c>
      <c r="I1117" s="1">
        <f t="shared" si="124"/>
        <v>1</v>
      </c>
    </row>
    <row r="1118" spans="1:9">
      <c r="A1118" s="1">
        <v>1700181114</v>
      </c>
      <c r="B1118" s="1">
        <f t="shared" si="123"/>
        <v>17001</v>
      </c>
      <c r="C1118" s="1">
        <f t="shared" si="122"/>
        <v>8</v>
      </c>
      <c r="E1118" t="s">
        <v>2711</v>
      </c>
      <c r="F1118" s="1" t="str">
        <f t="shared" si="125"/>
        <v>慵訥居士</v>
      </c>
      <c r="I1118" s="1">
        <f t="shared" si="124"/>
        <v>1</v>
      </c>
    </row>
    <row r="1119" spans="1:9">
      <c r="A1119" s="1">
        <v>1700181115</v>
      </c>
      <c r="B1119" s="1">
        <f t="shared" si="123"/>
        <v>17001</v>
      </c>
      <c r="C1119" s="1">
        <f t="shared" si="122"/>
        <v>8</v>
      </c>
      <c r="D1119" t="s">
        <v>661</v>
      </c>
      <c r="E1119" t="s">
        <v>2712</v>
      </c>
      <c r="F1119" s="1" t="str">
        <f t="shared" si="125"/>
        <v>朱翊清</v>
      </c>
      <c r="I1119" s="1">
        <f t="shared" si="124"/>
        <v>1</v>
      </c>
    </row>
    <row r="1120" spans="1:9">
      <c r="A1120" s="1">
        <v>1700181116</v>
      </c>
      <c r="B1120" s="1">
        <f t="shared" si="123"/>
        <v>17001</v>
      </c>
      <c r="C1120" s="1">
        <f t="shared" si="122"/>
        <v>8</v>
      </c>
      <c r="E1120" t="s">
        <v>2713</v>
      </c>
      <c r="F1120" s="1" t="str">
        <f t="shared" si="125"/>
        <v>百一居士</v>
      </c>
      <c r="I1120" s="1">
        <f t="shared" si="124"/>
        <v>1</v>
      </c>
    </row>
    <row r="1121" spans="1:9">
      <c r="A1121" s="1">
        <v>1700181117</v>
      </c>
      <c r="B1121" s="1">
        <f t="shared" si="123"/>
        <v>17001</v>
      </c>
      <c r="C1121" s="1">
        <f t="shared" si="122"/>
        <v>8</v>
      </c>
      <c r="D1121" t="s">
        <v>266</v>
      </c>
      <c r="E1121" t="s">
        <v>2714</v>
      </c>
      <c r="F1121" s="1" t="str">
        <f t="shared" si="125"/>
        <v>張爾歧</v>
      </c>
      <c r="I1121" s="1">
        <f t="shared" si="124"/>
        <v>1</v>
      </c>
    </row>
    <row r="1122" spans="1:9">
      <c r="A1122" s="1">
        <v>1700181118</v>
      </c>
      <c r="B1122" s="1">
        <f t="shared" si="123"/>
        <v>17001</v>
      </c>
      <c r="C1122" s="1">
        <f t="shared" si="122"/>
        <v>8</v>
      </c>
      <c r="D1122" t="s">
        <v>1126</v>
      </c>
      <c r="E1122" t="s">
        <v>2715</v>
      </c>
      <c r="F1122" s="1" t="str">
        <f t="shared" si="125"/>
        <v>汪宗沂</v>
      </c>
      <c r="I1122" s="1">
        <f t="shared" si="124"/>
        <v>1</v>
      </c>
    </row>
    <row r="1123" spans="1:9">
      <c r="A1123" s="1">
        <v>1700181119</v>
      </c>
      <c r="B1123" s="1">
        <f t="shared" si="123"/>
        <v>17001</v>
      </c>
      <c r="C1123" s="1">
        <f t="shared" si="122"/>
        <v>8</v>
      </c>
      <c r="D1123" t="s">
        <v>346</v>
      </c>
      <c r="E1123" t="s">
        <v>2182</v>
      </c>
      <c r="F1123" s="1" t="str">
        <f t="shared" si="125"/>
        <v>周南</v>
      </c>
      <c r="I1123" s="1">
        <f t="shared" si="124"/>
        <v>1</v>
      </c>
    </row>
    <row r="1124" spans="1:9">
      <c r="A1124" s="1">
        <v>1700181120</v>
      </c>
      <c r="B1124" s="1">
        <f t="shared" si="123"/>
        <v>17001</v>
      </c>
      <c r="C1124" s="1">
        <f t="shared" si="122"/>
        <v>8</v>
      </c>
      <c r="D1124" t="s">
        <v>288</v>
      </c>
      <c r="E1124" t="s">
        <v>550</v>
      </c>
      <c r="F1124" s="1" t="str">
        <f t="shared" si="125"/>
        <v>呂臨</v>
      </c>
      <c r="I1124" s="1">
        <f t="shared" si="124"/>
        <v>1</v>
      </c>
    </row>
    <row r="1125" spans="1:9">
      <c r="A1125" s="1">
        <v>1700181121</v>
      </c>
      <c r="B1125" s="1">
        <f t="shared" si="123"/>
        <v>17001</v>
      </c>
      <c r="C1125" s="1">
        <f t="shared" si="122"/>
        <v>8</v>
      </c>
      <c r="D1125" t="s">
        <v>402</v>
      </c>
      <c r="E1125" t="s">
        <v>2716</v>
      </c>
      <c r="F1125" s="1" t="str">
        <f t="shared" si="125"/>
        <v>吳元音</v>
      </c>
      <c r="I1125" s="1">
        <f t="shared" si="124"/>
        <v>1</v>
      </c>
    </row>
    <row r="1126" spans="1:9">
      <c r="A1126" s="1">
        <v>1700181122</v>
      </c>
      <c r="B1126" s="1">
        <f t="shared" si="123"/>
        <v>17001</v>
      </c>
      <c r="C1126" s="1">
        <f t="shared" si="122"/>
        <v>8</v>
      </c>
      <c r="D1126" t="s">
        <v>611</v>
      </c>
      <c r="E1126" t="s">
        <v>2717</v>
      </c>
      <c r="F1126" s="1" t="str">
        <f t="shared" si="125"/>
        <v>丁芮樸</v>
      </c>
      <c r="I1126" s="1">
        <f t="shared" si="124"/>
        <v>1</v>
      </c>
    </row>
    <row r="1127" spans="1:9">
      <c r="A1127" s="1">
        <v>1700181123</v>
      </c>
      <c r="B1127" s="1">
        <f t="shared" si="123"/>
        <v>17001</v>
      </c>
      <c r="C1127" s="1">
        <f t="shared" si="122"/>
        <v>8</v>
      </c>
      <c r="D1127" t="s">
        <v>2718</v>
      </c>
      <c r="E1127" t="s">
        <v>2719</v>
      </c>
      <c r="F1127" s="1" t="str">
        <f t="shared" si="125"/>
        <v>戊德龄</v>
      </c>
      <c r="I1127" s="1">
        <f t="shared" si="124"/>
        <v>1</v>
      </c>
    </row>
    <row r="1128" spans="1:9">
      <c r="A1128" s="1">
        <v>1700181124</v>
      </c>
      <c r="B1128" s="1">
        <f t="shared" si="123"/>
        <v>17001</v>
      </c>
      <c r="C1128" s="1">
        <f t="shared" si="122"/>
        <v>8</v>
      </c>
      <c r="D1128" t="s">
        <v>218</v>
      </c>
      <c r="E1128" t="s">
        <v>2720</v>
      </c>
      <c r="F1128" s="1" t="str">
        <f t="shared" si="125"/>
        <v>王會汾</v>
      </c>
      <c r="I1128" s="1">
        <f t="shared" si="124"/>
        <v>1</v>
      </c>
    </row>
    <row r="1129" spans="1:9">
      <c r="A1129" s="1">
        <v>1700181125</v>
      </c>
      <c r="B1129" s="1">
        <f t="shared" si="123"/>
        <v>17001</v>
      </c>
      <c r="C1129" s="1">
        <f t="shared" si="122"/>
        <v>8</v>
      </c>
      <c r="D1129" t="s">
        <v>343</v>
      </c>
      <c r="E1129" t="s">
        <v>2721</v>
      </c>
      <c r="F1129" s="1" t="str">
        <f t="shared" si="125"/>
        <v>陸宗楷</v>
      </c>
      <c r="I1129" s="1">
        <f t="shared" si="124"/>
        <v>1</v>
      </c>
    </row>
    <row r="1130" spans="1:9">
      <c r="A1130" s="1"/>
      <c r="B1130" s="1"/>
      <c r="C1130" s="1"/>
      <c r="F1130" s="1"/>
      <c r="I1130" s="1"/>
    </row>
    <row r="1131" spans="1:9">
      <c r="A1131" s="1"/>
      <c r="B1131" s="1"/>
      <c r="C1131" s="1"/>
      <c r="F1131" s="1"/>
      <c r="I1131" s="1"/>
    </row>
    <row r="1132" spans="1:9">
      <c r="A1132" s="1"/>
      <c r="B1132" s="1"/>
      <c r="C1132" s="1"/>
      <c r="F1132" s="1"/>
      <c r="I1132" s="1"/>
    </row>
    <row r="1133" spans="1:9">
      <c r="A1133" s="1"/>
      <c r="B1133" s="1"/>
      <c r="C1133" s="1"/>
      <c r="F1133" s="1"/>
      <c r="I1133" s="1"/>
    </row>
    <row r="1134" spans="1:9">
      <c r="A1134" s="1"/>
      <c r="B1134" s="1"/>
      <c r="C1134" s="1"/>
      <c r="F1134" s="1"/>
      <c r="I1134" s="1"/>
    </row>
    <row r="1135" spans="1:9">
      <c r="A1135" s="1"/>
      <c r="B1135" s="1"/>
      <c r="C1135" s="1"/>
      <c r="F1135" s="1"/>
      <c r="I1135" s="1"/>
    </row>
    <row r="1136" spans="1:9">
      <c r="A1136" s="1"/>
      <c r="B1136" s="1"/>
      <c r="C1136" s="1"/>
      <c r="F1136" s="1"/>
      <c r="I1136" s="1"/>
    </row>
    <row r="1137" spans="1:9">
      <c r="A1137" s="1"/>
      <c r="B1137" s="1"/>
      <c r="C1137" s="1"/>
      <c r="F1137" s="1"/>
      <c r="I1137" s="1"/>
    </row>
    <row r="1138" spans="1:9">
      <c r="A1138" s="1"/>
      <c r="B1138" s="1"/>
      <c r="C1138" s="1"/>
      <c r="F1138" s="1"/>
      <c r="I1138" s="1"/>
    </row>
    <row r="1139" spans="1:9">
      <c r="A1139" s="1"/>
      <c r="B1139" s="1"/>
      <c r="C1139" s="1"/>
      <c r="F1139" s="1"/>
      <c r="I1139" s="1"/>
    </row>
    <row r="1140" spans="1:9">
      <c r="A1140" s="1"/>
      <c r="B1140" s="1"/>
      <c r="C1140" s="1"/>
      <c r="F1140" s="1"/>
      <c r="I1140" s="1"/>
    </row>
    <row r="1141" spans="1:9">
      <c r="A1141" s="1"/>
      <c r="B1141" s="1"/>
      <c r="C1141" s="1"/>
      <c r="F1141" s="1"/>
      <c r="I1141" s="1"/>
    </row>
    <row r="1142" spans="1:9">
      <c r="A1142" s="1"/>
      <c r="B1142" s="1"/>
      <c r="C1142" s="1"/>
      <c r="F1142" s="1"/>
      <c r="I1142" s="1"/>
    </row>
    <row r="1143" spans="1:9">
      <c r="A1143" s="1"/>
      <c r="B1143" s="1"/>
      <c r="C1143" s="1"/>
      <c r="F1143" s="1"/>
      <c r="I1143" s="1"/>
    </row>
    <row r="1144" spans="1:9">
      <c r="A1144" s="1"/>
      <c r="B1144" s="1"/>
      <c r="C1144" s="1"/>
      <c r="F1144" s="1"/>
      <c r="I1144" s="1"/>
    </row>
    <row r="1145" spans="1:9">
      <c r="A1145" s="1"/>
      <c r="B1145" s="1"/>
      <c r="C1145" s="1"/>
      <c r="F1145" s="1"/>
      <c r="I1145" s="1"/>
    </row>
    <row r="1146" spans="1:9">
      <c r="A1146" s="1"/>
      <c r="B1146" s="1"/>
      <c r="C1146" s="1"/>
      <c r="F1146" s="1"/>
      <c r="I1146" s="1"/>
    </row>
    <row r="1147" spans="1:9">
      <c r="A1147" s="1"/>
      <c r="B1147" s="1"/>
      <c r="C1147" s="1"/>
      <c r="F1147" s="1"/>
      <c r="I1147" s="1"/>
    </row>
    <row r="1148" spans="1:9">
      <c r="A1148" s="1"/>
      <c r="B1148" s="1"/>
      <c r="C1148" s="1"/>
      <c r="F1148" s="1"/>
      <c r="I1148" s="1"/>
    </row>
    <row r="1149" spans="1:9">
      <c r="A1149" s="1"/>
      <c r="B1149" s="1"/>
      <c r="C1149" s="1"/>
      <c r="F1149" s="1"/>
      <c r="I1149" s="1"/>
    </row>
    <row r="1150" spans="1:9">
      <c r="A1150" s="1"/>
      <c r="B1150" s="1"/>
      <c r="C1150" s="1"/>
      <c r="F1150" s="1"/>
      <c r="I1150" s="1"/>
    </row>
    <row r="1151" spans="1:9">
      <c r="A1151" s="1"/>
      <c r="B1151" s="1"/>
      <c r="C1151" s="1"/>
      <c r="F1151" s="1"/>
      <c r="I1151" s="1"/>
    </row>
    <row r="1152" spans="1:9">
      <c r="A1152" s="1"/>
      <c r="B1152" s="1"/>
      <c r="C1152" s="1"/>
      <c r="F1152" s="1"/>
      <c r="I1152" s="1"/>
    </row>
    <row r="1153" spans="1:9">
      <c r="A1153" s="1"/>
      <c r="B1153" s="1"/>
      <c r="C1153" s="1"/>
      <c r="F1153" s="1"/>
      <c r="I1153" s="1"/>
    </row>
    <row r="1154" spans="1:9">
      <c r="A1154" s="1"/>
      <c r="B1154" s="1"/>
      <c r="C1154" s="1"/>
      <c r="F1154" s="1"/>
      <c r="I1154" s="1"/>
    </row>
    <row r="1155" spans="1:9">
      <c r="A1155" s="1"/>
      <c r="B1155" s="1"/>
      <c r="C1155" s="1"/>
      <c r="F1155" s="1"/>
      <c r="I1155" s="1"/>
    </row>
    <row r="1156" spans="1:9">
      <c r="A1156" s="1"/>
      <c r="B1156" s="1"/>
      <c r="C1156" s="1"/>
      <c r="F1156" s="1"/>
      <c r="I1156" s="1"/>
    </row>
    <row r="1157" spans="1:9">
      <c r="A1157" s="1"/>
      <c r="B1157" s="1"/>
      <c r="C1157" s="1"/>
      <c r="F1157" s="1"/>
      <c r="I1157" s="1"/>
    </row>
    <row r="1158" spans="1:9">
      <c r="A1158" s="1"/>
      <c r="B1158" s="1"/>
      <c r="C1158" s="1"/>
      <c r="F1158" s="1"/>
      <c r="I1158" s="1"/>
    </row>
    <row r="1159" spans="1:9">
      <c r="A1159" s="1"/>
      <c r="B1159" s="1"/>
      <c r="C1159" s="1"/>
      <c r="F1159" s="1"/>
      <c r="I1159" s="1"/>
    </row>
    <row r="1160" spans="1:9">
      <c r="A1160" s="1"/>
      <c r="B1160" s="1"/>
      <c r="C1160" s="1"/>
      <c r="F1160" s="1"/>
      <c r="I1160" s="1"/>
    </row>
    <row r="1161" spans="1:9">
      <c r="A1161" s="1"/>
      <c r="B1161" s="1"/>
      <c r="C1161" s="1"/>
      <c r="F1161" s="1"/>
      <c r="I1161" s="1"/>
    </row>
    <row r="1162" spans="1:9">
      <c r="A1162" s="1"/>
      <c r="B1162" s="1"/>
      <c r="C1162" s="1"/>
      <c r="F1162" s="1"/>
      <c r="I1162" s="1"/>
    </row>
    <row r="1163" spans="1:9">
      <c r="A1163" s="1"/>
      <c r="B1163" s="1"/>
      <c r="C1163" s="1"/>
      <c r="F1163" s="1"/>
      <c r="I1163" s="1"/>
    </row>
    <row r="1164" spans="1:9">
      <c r="A1164" s="1"/>
      <c r="B1164" s="1"/>
      <c r="F1164" s="1"/>
      <c r="I1164" s="1"/>
    </row>
    <row r="1165" spans="1:9">
      <c r="A1165" s="1"/>
      <c r="B1165" s="1"/>
      <c r="F1165" s="1"/>
      <c r="I1165" s="1"/>
    </row>
    <row r="1166" spans="1:9">
      <c r="A1166" s="1"/>
      <c r="B1166" s="1"/>
      <c r="F1166" s="1"/>
      <c r="I1166" s="1"/>
    </row>
    <row r="1167" spans="1:9">
      <c r="A1167" s="1"/>
      <c r="B1167" s="1"/>
      <c r="F1167" s="1"/>
      <c r="I1167" s="1"/>
    </row>
    <row r="1168" spans="1:9">
      <c r="A1168" s="1"/>
      <c r="B1168" s="1"/>
      <c r="F1168" s="1"/>
      <c r="I1168" s="1"/>
    </row>
    <row r="1169" spans="1:9">
      <c r="A1169" s="1"/>
      <c r="B1169" s="1"/>
      <c r="F1169" s="1"/>
      <c r="I1169" s="1"/>
    </row>
    <row r="1170" spans="1:6">
      <c r="A1170" s="1"/>
      <c r="B1170" s="1"/>
      <c r="F1170" s="1"/>
    </row>
    <row r="1171" spans="1:6">
      <c r="A1171" s="1"/>
      <c r="B1171" s="1"/>
      <c r="F1171" s="1"/>
    </row>
    <row r="1172" spans="1:6">
      <c r="A1172" s="1"/>
      <c r="B1172" s="1"/>
      <c r="F1172" s="1"/>
    </row>
    <row r="1173" spans="1:6">
      <c r="A1173" s="1"/>
      <c r="B1173" s="1"/>
      <c r="F1173" s="1"/>
    </row>
    <row r="1174" spans="1:6">
      <c r="A1174" s="1"/>
      <c r="B1174" s="1"/>
      <c r="F1174" s="1"/>
    </row>
    <row r="1175" spans="1:6">
      <c r="A1175" s="1"/>
      <c r="B1175" s="1"/>
      <c r="F1175" s="1"/>
    </row>
    <row r="1176" spans="1:6">
      <c r="A1176" s="1"/>
      <c r="B1176" s="1"/>
      <c r="F1176" s="1"/>
    </row>
    <row r="1177" spans="1:6">
      <c r="A1177" s="1"/>
      <c r="B1177" s="1"/>
      <c r="F1177" s="1"/>
    </row>
    <row r="1178" spans="1:6">
      <c r="A1178" s="1"/>
      <c r="B1178" s="1"/>
      <c r="F1178" s="1"/>
    </row>
    <row r="1179" spans="1:6">
      <c r="A1179" s="1"/>
      <c r="B1179" s="1"/>
      <c r="F1179" s="1"/>
    </row>
    <row r="1180" spans="1:6">
      <c r="A1180" s="1"/>
      <c r="B1180" s="1"/>
      <c r="F1180" s="1"/>
    </row>
    <row r="1181" spans="1:6">
      <c r="A1181" s="1"/>
      <c r="B1181" s="1"/>
      <c r="F1181" s="1"/>
    </row>
    <row r="1182" spans="1:6">
      <c r="A1182" s="1"/>
      <c r="B1182" s="1"/>
      <c r="F1182" s="1"/>
    </row>
    <row r="1183" spans="1:6">
      <c r="A1183" s="1"/>
      <c r="B1183" s="1"/>
      <c r="F1183" s="1"/>
    </row>
    <row r="1184" spans="1:6">
      <c r="A1184" s="1"/>
      <c r="B1184" s="1"/>
      <c r="F1184" s="1"/>
    </row>
    <row r="1185" spans="1:6">
      <c r="A1185" s="1"/>
      <c r="B1185" s="1"/>
      <c r="F1185" s="1"/>
    </row>
    <row r="1186" spans="1:6">
      <c r="A1186" s="1"/>
      <c r="B1186" s="1"/>
      <c r="F1186" s="1"/>
    </row>
    <row r="1187" spans="1:6">
      <c r="A1187" s="1"/>
      <c r="B1187" s="1"/>
      <c r="F1187" s="1"/>
    </row>
    <row r="1188" spans="1:6">
      <c r="A1188" s="1"/>
      <c r="B1188" s="1"/>
      <c r="F1188" s="1"/>
    </row>
    <row r="1189" spans="1:6">
      <c r="A1189" s="1"/>
      <c r="B1189" s="1"/>
      <c r="F1189" s="1"/>
    </row>
    <row r="1190" spans="1:6">
      <c r="A1190" s="1"/>
      <c r="B1190" s="1"/>
      <c r="F1190" s="1"/>
    </row>
    <row r="1191" spans="1:6">
      <c r="A1191" s="1"/>
      <c r="B1191" s="1"/>
      <c r="F1191" s="1"/>
    </row>
    <row r="1192" spans="1:6">
      <c r="A1192" s="1"/>
      <c r="B1192" s="1"/>
      <c r="F1192" s="1"/>
    </row>
    <row r="1193" spans="1:6">
      <c r="A1193" s="1"/>
      <c r="B1193" s="1"/>
      <c r="F1193" s="1"/>
    </row>
    <row r="1194" spans="1:6">
      <c r="A1194" s="1"/>
      <c r="B1194" s="1"/>
      <c r="F1194" s="1"/>
    </row>
    <row r="1195" spans="1:6">
      <c r="A1195" s="1"/>
      <c r="B1195" s="1"/>
      <c r="F1195" s="1"/>
    </row>
    <row r="1196" spans="1:6">
      <c r="A1196" s="1"/>
      <c r="B1196" s="1"/>
      <c r="F1196" s="1"/>
    </row>
    <row r="1197" spans="1:6">
      <c r="A1197" s="1"/>
      <c r="B1197" s="1"/>
      <c r="F1197" s="1"/>
    </row>
    <row r="1198" spans="1:6">
      <c r="A1198" s="1"/>
      <c r="B1198" s="1"/>
      <c r="F1198" s="1"/>
    </row>
    <row r="1199" spans="1:6">
      <c r="A1199" s="1"/>
      <c r="B1199" s="1"/>
      <c r="F1199" s="1"/>
    </row>
    <row r="1200" spans="1:6">
      <c r="A1200" s="1"/>
      <c r="B1200" s="1"/>
      <c r="F1200" s="1"/>
    </row>
    <row r="1201" spans="1:2">
      <c r="A1201" s="1"/>
      <c r="B1201" s="1"/>
    </row>
    <row r="1202" spans="1:2">
      <c r="A1202" s="1"/>
      <c r="B1202" s="1"/>
    </row>
    <row r="1203" spans="1:2">
      <c r="A1203" s="1"/>
      <c r="B1203" s="1"/>
    </row>
    <row r="1204" spans="1:2">
      <c r="A1204" s="1"/>
      <c r="B1204" s="1"/>
    </row>
    <row r="1205" spans="1:2">
      <c r="A1205" s="1"/>
      <c r="B1205" s="1"/>
    </row>
    <row r="1206" spans="1:2">
      <c r="A1206" s="1"/>
      <c r="B1206" s="1"/>
    </row>
    <row r="1207" spans="1:2">
      <c r="A1207" s="1"/>
      <c r="B1207" s="1"/>
    </row>
    <row r="1208" spans="1:2">
      <c r="A1208" s="1"/>
      <c r="B1208" s="1"/>
    </row>
    <row r="1209" spans="1:2">
      <c r="A1209" s="1"/>
      <c r="B1209" s="1"/>
    </row>
    <row r="1210" spans="1:2">
      <c r="A1210" s="1"/>
      <c r="B1210" s="1"/>
    </row>
    <row r="1211" spans="1:2">
      <c r="A1211" s="1"/>
      <c r="B1211" s="1"/>
    </row>
    <row r="1212" spans="1:2">
      <c r="A1212" s="1"/>
      <c r="B1212" s="1"/>
    </row>
    <row r="1213" spans="1:2">
      <c r="A1213" s="1"/>
      <c r="B1213" s="1"/>
    </row>
    <row r="1214" spans="1:2">
      <c r="A1214" s="1"/>
      <c r="B1214" s="1"/>
    </row>
    <row r="1215" spans="1:2">
      <c r="A1215" s="1"/>
      <c r="B1215" s="1"/>
    </row>
    <row r="1216" spans="1:2">
      <c r="A1216" s="1"/>
      <c r="B1216" s="1"/>
    </row>
    <row r="1217" spans="1:2">
      <c r="A1217" s="1"/>
      <c r="B1217" s="1"/>
    </row>
    <row r="1218" spans="1:2">
      <c r="A1218" s="1"/>
      <c r="B1218" s="1"/>
    </row>
    <row r="1219" spans="1:2">
      <c r="A1219" s="1"/>
      <c r="B1219" s="1"/>
    </row>
    <row r="1220" spans="1:2">
      <c r="A1220" s="1"/>
      <c r="B1220" s="1"/>
    </row>
    <row r="1221" spans="1:2">
      <c r="A1221" s="1"/>
      <c r="B1221" s="1"/>
    </row>
    <row r="1222" spans="1:2">
      <c r="A1222" s="1"/>
      <c r="B1222" s="1"/>
    </row>
    <row r="1223" spans="1:2">
      <c r="A1223" s="1"/>
      <c r="B1223" s="1"/>
    </row>
    <row r="1224" spans="1:2">
      <c r="A1224" s="1"/>
      <c r="B1224" s="1"/>
    </row>
    <row r="1225" spans="1:2">
      <c r="A1225" s="1"/>
      <c r="B1225" s="1"/>
    </row>
    <row r="1226" spans="1:2">
      <c r="A1226" s="1"/>
      <c r="B1226" s="1"/>
    </row>
    <row r="1227" spans="1:2">
      <c r="A1227" s="1"/>
      <c r="B1227" s="1"/>
    </row>
    <row r="1228" spans="1:2">
      <c r="A1228" s="1"/>
      <c r="B1228" s="1"/>
    </row>
    <row r="1229" spans="1:2">
      <c r="A1229" s="1"/>
      <c r="B1229" s="1"/>
    </row>
    <row r="1230" spans="1:2">
      <c r="A1230" s="1"/>
      <c r="B1230" s="1"/>
    </row>
    <row r="1231" spans="1:2">
      <c r="A1231" s="1"/>
      <c r="B1231" s="1"/>
    </row>
    <row r="1232" spans="1:2">
      <c r="A1232" s="1"/>
      <c r="B1232" s="1"/>
    </row>
    <row r="1233" spans="1:2">
      <c r="A1233" s="1"/>
      <c r="B1233" s="1"/>
    </row>
    <row r="1234" spans="1:2">
      <c r="A1234" s="1"/>
      <c r="B1234" s="1"/>
    </row>
    <row r="1235" spans="1:2">
      <c r="A1235" s="1"/>
      <c r="B1235" s="1"/>
    </row>
    <row r="1236" spans="1:2">
      <c r="A1236" s="1"/>
      <c r="B1236" s="1"/>
    </row>
    <row r="1237" spans="1:2">
      <c r="A1237" s="1"/>
      <c r="B1237" s="1"/>
    </row>
    <row r="1238" spans="1:2">
      <c r="A1238" s="1"/>
      <c r="B1238" s="1"/>
    </row>
    <row r="1239" spans="1:2">
      <c r="A1239" s="1"/>
      <c r="B1239" s="1"/>
    </row>
    <row r="1240" spans="1:2">
      <c r="A1240" s="1"/>
      <c r="B1240" s="1"/>
    </row>
    <row r="1241" spans="1:2">
      <c r="A1241" s="1"/>
      <c r="B1241" s="1"/>
    </row>
    <row r="1242" spans="1:2">
      <c r="A1242" s="1"/>
      <c r="B1242" s="1"/>
    </row>
    <row r="1243" spans="1:2">
      <c r="A1243" s="1"/>
      <c r="B1243" s="1"/>
    </row>
    <row r="1244" spans="1:2">
      <c r="A1244" s="1"/>
      <c r="B1244" s="1"/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784</v>
      </c>
      <c r="E4" s="1" t="s">
        <v>2722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277</v>
      </c>
      <c r="E5" t="s">
        <v>2723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231</v>
      </c>
      <c r="E6" t="s">
        <v>2724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233</v>
      </c>
      <c r="E7" t="s">
        <v>2725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231</v>
      </c>
      <c r="E8" t="s">
        <v>2726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266</v>
      </c>
      <c r="E9" t="s">
        <v>2727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231</v>
      </c>
      <c r="E10" t="s">
        <v>2728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363</v>
      </c>
      <c r="E11" t="s">
        <v>2729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218</v>
      </c>
      <c r="E12" t="s">
        <v>2730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218</v>
      </c>
      <c r="E13" t="s">
        <v>2333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394</v>
      </c>
      <c r="E14" t="s">
        <v>2031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1265</v>
      </c>
      <c r="E15" t="s">
        <v>2731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325</v>
      </c>
      <c r="E16" t="s">
        <v>2220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225</v>
      </c>
      <c r="E17" t="s">
        <v>2732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218</v>
      </c>
      <c r="E18" t="s">
        <v>2733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337</v>
      </c>
      <c r="E19" t="s">
        <v>2734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1337</v>
      </c>
      <c r="E20" t="s">
        <v>2735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314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G23" sqref="G23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79</v>
      </c>
      <c r="F4" s="1" t="str">
        <f>_xlfn.CONCAT(D4,E4)</f>
        <v>文命</v>
      </c>
      <c r="G4" s="1" t="s">
        <v>80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81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82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83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84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85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86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87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88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89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90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91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92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93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94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95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96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97</v>
      </c>
      <c r="E22" s="5" t="s">
        <v>98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99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100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101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102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103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104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105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106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107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108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109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110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111</v>
      </c>
      <c r="E36" t="s">
        <v>112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111</v>
      </c>
      <c r="E37" t="s">
        <v>113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5 J7 J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7"/>
  <sheetViews>
    <sheetView topLeftCell="A31" workbookViewId="0">
      <selection activeCell="E58" sqref="E58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114</v>
      </c>
      <c r="F4" s="1" t="str">
        <f>_xlfn.CONCAT(D4,E4)</f>
        <v>成湯</v>
      </c>
      <c r="G4" s="1" t="s">
        <v>115</v>
      </c>
      <c r="I4" s="1">
        <f>IF(C4="","",IF(C4=9,2,1))</f>
        <v>1</v>
      </c>
      <c r="J4" s="1">
        <v>200130013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116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117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118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119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120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121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122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123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124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125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126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127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128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129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130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131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132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133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134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135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136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137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138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139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140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141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142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143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144</v>
      </c>
      <c r="F33" s="1" t="str">
        <f t="shared" si="3"/>
        <v>辛</v>
      </c>
      <c r="G33" t="s">
        <v>145</v>
      </c>
      <c r="I33" s="1">
        <f t="shared" si="2"/>
        <v>1</v>
      </c>
      <c r="J33" s="5">
        <f>A32</f>
        <v>300110029</v>
      </c>
    </row>
    <row r="34" spans="2:9">
      <c r="B34" s="1" t="str">
        <f t="shared" si="0"/>
        <v/>
      </c>
      <c r="C34" s="1" t="str">
        <f t="shared" si="1"/>
        <v/>
      </c>
      <c r="F34" s="1" t="str">
        <f t="shared" si="3"/>
        <v/>
      </c>
      <c r="I34" s="1" t="str">
        <f t="shared" si="2"/>
        <v/>
      </c>
    </row>
    <row r="35" spans="1:10">
      <c r="A35" s="1">
        <v>300210001</v>
      </c>
      <c r="B35" s="1">
        <f t="shared" si="0"/>
        <v>3002</v>
      </c>
      <c r="C35" s="1">
        <f t="shared" si="1"/>
        <v>1</v>
      </c>
      <c r="D35" t="s">
        <v>111</v>
      </c>
      <c r="E35" t="s">
        <v>146</v>
      </c>
      <c r="F35" s="1" t="str">
        <f t="shared" si="3"/>
        <v>姬鞠</v>
      </c>
      <c r="I35" s="1">
        <f t="shared" si="2"/>
        <v>1</v>
      </c>
      <c r="J35" s="1">
        <v>200220002</v>
      </c>
    </row>
    <row r="36" spans="1:10">
      <c r="A36" s="1">
        <v>300210002</v>
      </c>
      <c r="B36" s="1">
        <f t="shared" si="0"/>
        <v>3002</v>
      </c>
      <c r="C36" s="1">
        <f t="shared" si="1"/>
        <v>1</v>
      </c>
      <c r="D36" t="s">
        <v>111</v>
      </c>
      <c r="E36" t="s">
        <v>147</v>
      </c>
      <c r="F36" s="1" t="str">
        <f t="shared" ref="F36:F47" si="4">_xlfn.CONCAT(D36,E36)</f>
        <v>姬公劉</v>
      </c>
      <c r="I36" s="1">
        <f t="shared" si="2"/>
        <v>1</v>
      </c>
      <c r="J36">
        <f>A35</f>
        <v>300210001</v>
      </c>
    </row>
    <row r="37" spans="1:10">
      <c r="A37" s="1">
        <v>300210003</v>
      </c>
      <c r="B37" s="1">
        <f t="shared" si="0"/>
        <v>3002</v>
      </c>
      <c r="C37" s="1">
        <f t="shared" si="1"/>
        <v>1</v>
      </c>
      <c r="D37" t="s">
        <v>111</v>
      </c>
      <c r="E37" t="s">
        <v>148</v>
      </c>
      <c r="F37" s="1" t="str">
        <f t="shared" si="4"/>
        <v>姬慶節</v>
      </c>
      <c r="I37" s="1">
        <f t="shared" si="2"/>
        <v>1</v>
      </c>
      <c r="J37">
        <f t="shared" ref="J37:J47" si="5">A36</f>
        <v>300210002</v>
      </c>
    </row>
    <row r="38" spans="1:10">
      <c r="A38" s="1">
        <v>300210004</v>
      </c>
      <c r="B38" s="1">
        <f t="shared" si="0"/>
        <v>3002</v>
      </c>
      <c r="C38" s="1">
        <f t="shared" si="1"/>
        <v>1</v>
      </c>
      <c r="D38" t="s">
        <v>111</v>
      </c>
      <c r="E38" t="s">
        <v>149</v>
      </c>
      <c r="F38" s="1" t="str">
        <f t="shared" si="4"/>
        <v>姬皇僕</v>
      </c>
      <c r="I38" s="1">
        <f t="shared" si="2"/>
        <v>1</v>
      </c>
      <c r="J38">
        <f t="shared" si="5"/>
        <v>300210003</v>
      </c>
    </row>
    <row r="39" spans="1:10">
      <c r="A39" s="1">
        <v>300210005</v>
      </c>
      <c r="B39" s="1">
        <f t="shared" si="0"/>
        <v>3002</v>
      </c>
      <c r="C39" s="1">
        <f t="shared" si="1"/>
        <v>1</v>
      </c>
      <c r="D39" t="s">
        <v>111</v>
      </c>
      <c r="E39" t="s">
        <v>150</v>
      </c>
      <c r="F39" s="1" t="str">
        <f t="shared" si="4"/>
        <v>姬差弗</v>
      </c>
      <c r="I39" s="1">
        <f t="shared" si="2"/>
        <v>1</v>
      </c>
      <c r="J39">
        <f t="shared" si="5"/>
        <v>300210004</v>
      </c>
    </row>
    <row r="40" spans="1:10">
      <c r="A40" s="1">
        <v>300210006</v>
      </c>
      <c r="B40" s="1">
        <f t="shared" si="0"/>
        <v>3002</v>
      </c>
      <c r="C40" s="1">
        <f t="shared" si="1"/>
        <v>1</v>
      </c>
      <c r="D40" t="s">
        <v>111</v>
      </c>
      <c r="E40" t="s">
        <v>151</v>
      </c>
      <c r="F40" s="1" t="str">
        <f t="shared" si="4"/>
        <v>姬毀隃</v>
      </c>
      <c r="I40" s="1">
        <f t="shared" si="2"/>
        <v>1</v>
      </c>
      <c r="J40">
        <f t="shared" si="5"/>
        <v>300210005</v>
      </c>
    </row>
    <row r="41" spans="1:10">
      <c r="A41" s="1">
        <v>300210007</v>
      </c>
      <c r="B41" s="1">
        <f t="shared" si="0"/>
        <v>3002</v>
      </c>
      <c r="C41" s="1">
        <f t="shared" si="1"/>
        <v>1</v>
      </c>
      <c r="D41" t="s">
        <v>111</v>
      </c>
      <c r="E41" t="s">
        <v>152</v>
      </c>
      <c r="F41" s="1" t="str">
        <f t="shared" si="4"/>
        <v>姬公非</v>
      </c>
      <c r="I41" s="1">
        <f t="shared" si="2"/>
        <v>1</v>
      </c>
      <c r="J41">
        <f t="shared" si="5"/>
        <v>300210006</v>
      </c>
    </row>
    <row r="42" spans="1:10">
      <c r="A42" s="1">
        <v>300210008</v>
      </c>
      <c r="B42" s="1">
        <f t="shared" si="0"/>
        <v>3002</v>
      </c>
      <c r="C42" s="1">
        <f t="shared" si="1"/>
        <v>1</v>
      </c>
      <c r="D42" t="s">
        <v>111</v>
      </c>
      <c r="E42" t="s">
        <v>153</v>
      </c>
      <c r="F42" s="1" t="str">
        <f t="shared" si="4"/>
        <v>姬髙圉</v>
      </c>
      <c r="I42" s="1">
        <f t="shared" si="2"/>
        <v>1</v>
      </c>
      <c r="J42">
        <f t="shared" si="5"/>
        <v>300210007</v>
      </c>
    </row>
    <row r="43" spans="1:10">
      <c r="A43" s="1">
        <v>300210009</v>
      </c>
      <c r="B43" s="1">
        <f t="shared" si="0"/>
        <v>3002</v>
      </c>
      <c r="C43" s="1">
        <f t="shared" si="1"/>
        <v>1</v>
      </c>
      <c r="D43" t="s">
        <v>111</v>
      </c>
      <c r="E43" t="s">
        <v>154</v>
      </c>
      <c r="F43" s="1" t="str">
        <f t="shared" si="4"/>
        <v>姬亞圉</v>
      </c>
      <c r="I43" s="1">
        <f t="shared" si="2"/>
        <v>1</v>
      </c>
      <c r="J43">
        <f t="shared" si="5"/>
        <v>300210008</v>
      </c>
    </row>
    <row r="44" spans="1:10">
      <c r="A44" s="1">
        <v>300210010</v>
      </c>
      <c r="B44" s="1">
        <f t="shared" si="0"/>
        <v>3002</v>
      </c>
      <c r="C44" s="1">
        <f t="shared" si="1"/>
        <v>1</v>
      </c>
      <c r="D44" t="s">
        <v>111</v>
      </c>
      <c r="E44" t="s">
        <v>155</v>
      </c>
      <c r="F44" s="1" t="str">
        <f t="shared" si="4"/>
        <v>姬公孫祖類</v>
      </c>
      <c r="I44" s="1">
        <f t="shared" si="2"/>
        <v>1</v>
      </c>
      <c r="J44">
        <f t="shared" si="5"/>
        <v>300210009</v>
      </c>
    </row>
    <row r="45" spans="1:10">
      <c r="A45" s="1">
        <v>300210011</v>
      </c>
      <c r="B45" s="1">
        <f t="shared" si="0"/>
        <v>3002</v>
      </c>
      <c r="C45" s="1">
        <f t="shared" si="1"/>
        <v>1</v>
      </c>
      <c r="D45" t="s">
        <v>111</v>
      </c>
      <c r="E45" t="s">
        <v>156</v>
      </c>
      <c r="F45" s="1" t="str">
        <f t="shared" si="4"/>
        <v>姬古公亶父</v>
      </c>
      <c r="I45" s="1">
        <f t="shared" si="2"/>
        <v>1</v>
      </c>
      <c r="J45">
        <f t="shared" si="5"/>
        <v>300210010</v>
      </c>
    </row>
    <row r="46" spans="1:10">
      <c r="A46" s="1">
        <v>300210012</v>
      </c>
      <c r="B46" s="1">
        <f t="shared" si="0"/>
        <v>3002</v>
      </c>
      <c r="C46" s="1">
        <f t="shared" si="1"/>
        <v>1</v>
      </c>
      <c r="D46" t="s">
        <v>111</v>
      </c>
      <c r="E46" t="s">
        <v>157</v>
      </c>
      <c r="F46" s="1" t="str">
        <f t="shared" si="4"/>
        <v>姬季歷</v>
      </c>
      <c r="I46" s="1">
        <f t="shared" si="2"/>
        <v>1</v>
      </c>
      <c r="J46">
        <f t="shared" si="5"/>
        <v>300210011</v>
      </c>
    </row>
    <row r="47" spans="1:10">
      <c r="A47" s="1">
        <v>300210013</v>
      </c>
      <c r="B47" s="1">
        <f t="shared" si="0"/>
        <v>3002</v>
      </c>
      <c r="C47" s="1">
        <f t="shared" si="1"/>
        <v>1</v>
      </c>
      <c r="D47" t="s">
        <v>111</v>
      </c>
      <c r="E47" t="s">
        <v>158</v>
      </c>
      <c r="F47" s="1" t="str">
        <f t="shared" si="4"/>
        <v>姬昌</v>
      </c>
      <c r="G47" t="s">
        <v>159</v>
      </c>
      <c r="I47" s="1">
        <f t="shared" si="2"/>
        <v>1</v>
      </c>
      <c r="J47">
        <f t="shared" si="5"/>
        <v>300210012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8"/>
  <sheetViews>
    <sheetView topLeftCell="A37" workbookViewId="0">
      <selection activeCell="A56" sqref="A56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111</v>
      </c>
      <c r="E4" s="1" t="s">
        <v>95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57" si="0">IF(INT(A5/100000)&gt;0,INT(A5/100000),"")</f>
        <v>4001</v>
      </c>
      <c r="C5" s="1">
        <f t="shared" ref="C5:C57" si="1">IF(MOD(INT(A5/10000),10)&gt;0,MOD(INT(A5/10000),10),"")</f>
        <v>1</v>
      </c>
      <c r="D5" s="1" t="s">
        <v>111</v>
      </c>
      <c r="E5" t="s">
        <v>160</v>
      </c>
      <c r="F5" s="1" t="str">
        <f>_xlfn.CONCAT(D5,E5)</f>
        <v>姬誦</v>
      </c>
      <c r="I5" s="1">
        <f t="shared" ref="I5:I5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111</v>
      </c>
      <c r="E6" t="s">
        <v>161</v>
      </c>
      <c r="F6" s="1" t="str">
        <f t="shared" ref="F6:F2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111</v>
      </c>
      <c r="E7" t="s">
        <v>162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111</v>
      </c>
      <c r="E8" t="s">
        <v>163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111</v>
      </c>
      <c r="E9" t="s">
        <v>164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111</v>
      </c>
      <c r="E10" t="s">
        <v>165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111</v>
      </c>
      <c r="E11" t="s">
        <v>166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111</v>
      </c>
      <c r="E12" t="s">
        <v>167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111</v>
      </c>
      <c r="E13" t="s">
        <v>168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111</v>
      </c>
      <c r="E14" t="s">
        <v>169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111</v>
      </c>
      <c r="E15" t="s">
        <v>170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ref="F16:F44" si="5">_xlfn.CONCAT(D16,E16)</f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111</v>
      </c>
      <c r="E17" t="s">
        <v>171</v>
      </c>
      <c r="F17" s="1" t="str">
        <f t="shared" si="5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111</v>
      </c>
      <c r="E18" t="s">
        <v>172</v>
      </c>
      <c r="F18" s="1" t="str">
        <f t="shared" si="5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111</v>
      </c>
      <c r="E19" t="s">
        <v>173</v>
      </c>
      <c r="F19" s="1" t="str">
        <f t="shared" si="5"/>
        <v>姬佗</v>
      </c>
      <c r="I19" s="1">
        <f t="shared" si="2"/>
        <v>1</v>
      </c>
      <c r="J19">
        <f t="shared" ref="J19:J24" si="6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111</v>
      </c>
      <c r="E20" t="s">
        <v>174</v>
      </c>
      <c r="F20" s="1" t="str">
        <f t="shared" si="5"/>
        <v>姬胡齊</v>
      </c>
      <c r="I20" s="1">
        <f t="shared" si="2"/>
        <v>1</v>
      </c>
      <c r="J20">
        <f t="shared" si="6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111</v>
      </c>
      <c r="E21" t="s">
        <v>175</v>
      </c>
      <c r="F21" s="1" t="str">
        <f t="shared" si="5"/>
        <v>姬閬</v>
      </c>
      <c r="I21" s="1">
        <f t="shared" si="2"/>
        <v>1</v>
      </c>
      <c r="J21">
        <f t="shared" si="6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111</v>
      </c>
      <c r="E22" t="s">
        <v>176</v>
      </c>
      <c r="F22" s="1" t="str">
        <f t="shared" si="5"/>
        <v>姬鄭</v>
      </c>
      <c r="I22" s="1">
        <f t="shared" si="2"/>
        <v>1</v>
      </c>
      <c r="J22">
        <f t="shared" si="6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111</v>
      </c>
      <c r="E23" t="s">
        <v>177</v>
      </c>
      <c r="F23" s="1" t="str">
        <f t="shared" si="5"/>
        <v>姬壬臣</v>
      </c>
      <c r="I23" s="1">
        <f t="shared" si="2"/>
        <v>1</v>
      </c>
      <c r="J23">
        <f t="shared" si="6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111</v>
      </c>
      <c r="E24" t="s">
        <v>178</v>
      </c>
      <c r="F24" s="1" t="str">
        <f t="shared" si="5"/>
        <v>姬班</v>
      </c>
      <c r="I24" s="1">
        <f t="shared" si="2"/>
        <v>1</v>
      </c>
      <c r="J24">
        <f t="shared" si="6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111</v>
      </c>
      <c r="E25" t="s">
        <v>179</v>
      </c>
      <c r="F25" s="1" t="str">
        <f t="shared" si="5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111</v>
      </c>
      <c r="E26" t="s">
        <v>180</v>
      </c>
      <c r="F26" s="1" t="str">
        <f t="shared" si="5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111</v>
      </c>
      <c r="E27" t="s">
        <v>181</v>
      </c>
      <c r="F27" s="1" t="str">
        <f t="shared" si="5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111</v>
      </c>
      <c r="E28" t="s">
        <v>182</v>
      </c>
      <c r="F28" s="1" t="str">
        <f t="shared" si="5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111</v>
      </c>
      <c r="E29" t="s">
        <v>183</v>
      </c>
      <c r="F29" s="1" t="str">
        <f t="shared" si="5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111</v>
      </c>
      <c r="E30" t="s">
        <v>184</v>
      </c>
      <c r="F30" s="1" t="str">
        <f t="shared" si="5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111</v>
      </c>
      <c r="E31" t="s">
        <v>185</v>
      </c>
      <c r="F31" s="1" t="str">
        <f t="shared" si="5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111</v>
      </c>
      <c r="E32" t="s">
        <v>186</v>
      </c>
      <c r="F32" s="1" t="str">
        <f t="shared" si="5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111</v>
      </c>
      <c r="E33" t="s">
        <v>187</v>
      </c>
      <c r="F33" s="1" t="str">
        <f t="shared" si="5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111</v>
      </c>
      <c r="E34" t="s">
        <v>188</v>
      </c>
      <c r="F34" s="1" t="str">
        <f t="shared" si="5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111</v>
      </c>
      <c r="E35" t="s">
        <v>189</v>
      </c>
      <c r="F35" s="1" t="str">
        <f t="shared" si="5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111</v>
      </c>
      <c r="E36" t="s">
        <v>190</v>
      </c>
      <c r="F36" s="1" t="str">
        <f t="shared" si="5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111</v>
      </c>
      <c r="E37" t="s">
        <v>191</v>
      </c>
      <c r="F37" s="1" t="str">
        <f t="shared" si="5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111</v>
      </c>
      <c r="E38" t="s">
        <v>192</v>
      </c>
      <c r="F38" s="1" t="str">
        <f t="shared" si="5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111</v>
      </c>
      <c r="E39" t="s">
        <v>193</v>
      </c>
      <c r="F39" s="1" t="str">
        <f t="shared" si="5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111</v>
      </c>
      <c r="E40" t="s">
        <v>194</v>
      </c>
      <c r="F40" s="1" t="str">
        <f t="shared" si="5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111</v>
      </c>
      <c r="E41" t="s">
        <v>195</v>
      </c>
      <c r="F41" s="1" t="str">
        <f t="shared" si="5"/>
        <v>姬延</v>
      </c>
      <c r="I41" s="1">
        <f t="shared" si="2"/>
        <v>1</v>
      </c>
      <c r="J41">
        <f>A39</f>
        <v>400210023</v>
      </c>
      <c r="R41">
        <v>-256</v>
      </c>
    </row>
    <row r="42" spans="2:9">
      <c r="B42" s="1" t="str">
        <f t="shared" si="0"/>
        <v/>
      </c>
      <c r="C42" s="1" t="str">
        <f t="shared" si="1"/>
        <v/>
      </c>
      <c r="F42" s="1" t="str">
        <f t="shared" si="5"/>
        <v/>
      </c>
      <c r="I42" s="1" t="str">
        <f t="shared" si="2"/>
        <v/>
      </c>
    </row>
    <row r="43" spans="1:9">
      <c r="A43" s="1">
        <v>400180001</v>
      </c>
      <c r="B43" s="1">
        <f t="shared" si="0"/>
        <v>4001</v>
      </c>
      <c r="C43" s="1">
        <f t="shared" si="1"/>
        <v>8</v>
      </c>
      <c r="E43" t="s">
        <v>196</v>
      </c>
      <c r="F43" s="1" t="str">
        <f t="shared" si="5"/>
        <v>伯夷</v>
      </c>
      <c r="I43" s="1">
        <f t="shared" si="2"/>
        <v>1</v>
      </c>
    </row>
    <row r="44" spans="1:9">
      <c r="A44" s="1">
        <v>400180002</v>
      </c>
      <c r="B44" s="1">
        <f t="shared" si="0"/>
        <v>4001</v>
      </c>
      <c r="C44" s="1">
        <f t="shared" si="1"/>
        <v>8</v>
      </c>
      <c r="E44" t="s">
        <v>197</v>
      </c>
      <c r="F44" s="1" t="str">
        <f t="shared" si="5"/>
        <v>叔齊</v>
      </c>
      <c r="I44" s="1">
        <f t="shared" si="2"/>
        <v>1</v>
      </c>
    </row>
    <row r="45" spans="2:9">
      <c r="B45" s="1"/>
      <c r="C45" s="1"/>
      <c r="F45" s="1"/>
      <c r="I45" s="1"/>
    </row>
    <row r="46" spans="1:9">
      <c r="A46" s="1">
        <v>400280001</v>
      </c>
      <c r="B46" s="1">
        <f t="shared" ref="B46:B63" si="7">IF(INT(A46/100000)&gt;0,INT(A46/100000),"")</f>
        <v>4002</v>
      </c>
      <c r="C46" s="1">
        <f t="shared" ref="C46:C63" si="8">IF(MOD(INT(A46/10000),10)&gt;0,MOD(INT(A46/10000),10),"")</f>
        <v>8</v>
      </c>
      <c r="D46" t="s">
        <v>198</v>
      </c>
      <c r="E46" t="s">
        <v>199</v>
      </c>
      <c r="F46" s="1" t="str">
        <f t="shared" ref="F46:F55" si="9">_xlfn.CONCAT(D46,E46)</f>
        <v>秦越人</v>
      </c>
      <c r="G46" t="s">
        <v>200</v>
      </c>
      <c r="I46" s="1">
        <f t="shared" ref="I46:I64" si="10">IF(C46="","",IF(C46=9,2,1))</f>
        <v>1</v>
      </c>
    </row>
    <row r="47" spans="1:9">
      <c r="A47" s="1">
        <v>400280002</v>
      </c>
      <c r="B47" s="1">
        <f t="shared" si="7"/>
        <v>4002</v>
      </c>
      <c r="C47" s="1">
        <f t="shared" si="8"/>
        <v>8</v>
      </c>
      <c r="D47" t="s">
        <v>201</v>
      </c>
      <c r="E47" t="s">
        <v>202</v>
      </c>
      <c r="F47" s="1" t="str">
        <f t="shared" si="9"/>
        <v>師曠</v>
      </c>
      <c r="I47" s="1">
        <f t="shared" si="10"/>
        <v>1</v>
      </c>
    </row>
    <row r="48" spans="1:9">
      <c r="A48" s="1">
        <v>400280003</v>
      </c>
      <c r="B48" s="1">
        <f t="shared" si="7"/>
        <v>4002</v>
      </c>
      <c r="C48" s="1">
        <f t="shared" si="8"/>
        <v>8</v>
      </c>
      <c r="D48" t="s">
        <v>203</v>
      </c>
      <c r="E48" t="s">
        <v>204</v>
      </c>
      <c r="F48" s="1" t="str">
        <f t="shared" si="9"/>
        <v>卜子夏</v>
      </c>
      <c r="I48" s="1">
        <f t="shared" si="10"/>
        <v>1</v>
      </c>
    </row>
    <row r="49" spans="1:9">
      <c r="A49" s="1">
        <v>400280004</v>
      </c>
      <c r="B49" s="1">
        <f t="shared" si="7"/>
        <v>4002</v>
      </c>
      <c r="C49" s="1">
        <f t="shared" si="8"/>
        <v>8</v>
      </c>
      <c r="D49" t="s">
        <v>205</v>
      </c>
      <c r="E49" t="s">
        <v>192</v>
      </c>
      <c r="F49" s="1" t="str">
        <f t="shared" si="9"/>
        <v>尹喜</v>
      </c>
      <c r="I49" s="1">
        <f t="shared" si="10"/>
        <v>1</v>
      </c>
    </row>
    <row r="50" spans="1:9">
      <c r="A50" s="1">
        <v>400280005</v>
      </c>
      <c r="B50" s="1">
        <f t="shared" si="7"/>
        <v>4002</v>
      </c>
      <c r="C50" s="1">
        <f t="shared" si="8"/>
        <v>8</v>
      </c>
      <c r="D50" t="s">
        <v>206</v>
      </c>
      <c r="E50" t="s">
        <v>207</v>
      </c>
      <c r="F50" s="1" t="str">
        <f t="shared" si="9"/>
        <v>列禦寇</v>
      </c>
      <c r="I50" s="1">
        <f t="shared" si="10"/>
        <v>1</v>
      </c>
    </row>
    <row r="51" spans="1:9">
      <c r="A51" s="1">
        <v>400280006</v>
      </c>
      <c r="B51" s="1">
        <f t="shared" si="7"/>
        <v>4002</v>
      </c>
      <c r="C51" s="1">
        <f t="shared" si="8"/>
        <v>8</v>
      </c>
      <c r="D51" t="s">
        <v>144</v>
      </c>
      <c r="E51" t="s">
        <v>208</v>
      </c>
      <c r="F51" s="1" t="str">
        <f t="shared" si="9"/>
        <v>辛銒</v>
      </c>
      <c r="I51" s="1">
        <f t="shared" si="10"/>
        <v>1</v>
      </c>
    </row>
    <row r="52" spans="1:9">
      <c r="A52" s="1">
        <v>400280007</v>
      </c>
      <c r="B52" s="1">
        <f t="shared" si="7"/>
        <v>4002</v>
      </c>
      <c r="C52" s="1">
        <f t="shared" si="8"/>
        <v>8</v>
      </c>
      <c r="E52" t="s">
        <v>209</v>
      </c>
      <c r="F52" s="1" t="str">
        <f t="shared" si="9"/>
        <v>鬼谷子</v>
      </c>
      <c r="I52" s="1">
        <f t="shared" si="10"/>
        <v>1</v>
      </c>
    </row>
    <row r="53" spans="1:9">
      <c r="A53" s="1">
        <v>400280008</v>
      </c>
      <c r="B53" s="1">
        <f t="shared" si="7"/>
        <v>4002</v>
      </c>
      <c r="C53" s="1">
        <f t="shared" si="8"/>
        <v>8</v>
      </c>
      <c r="D53" t="s">
        <v>210</v>
      </c>
      <c r="E53" t="s">
        <v>211</v>
      </c>
      <c r="F53" s="1" t="str">
        <f t="shared" si="9"/>
        <v>顔淵</v>
      </c>
      <c r="I53" s="1">
        <f t="shared" si="10"/>
        <v>1</v>
      </c>
    </row>
    <row r="54" spans="1:9">
      <c r="A54" s="1">
        <v>400280009</v>
      </c>
      <c r="B54" s="1">
        <f t="shared" si="7"/>
        <v>4002</v>
      </c>
      <c r="C54" s="1">
        <f t="shared" si="8"/>
        <v>8</v>
      </c>
      <c r="E54" t="s">
        <v>212</v>
      </c>
      <c r="F54" s="1" t="str">
        <f t="shared" si="9"/>
        <v>盗跖</v>
      </c>
      <c r="I54" s="1">
        <f t="shared" si="10"/>
        <v>1</v>
      </c>
    </row>
    <row r="55" spans="1:9">
      <c r="A55" s="1">
        <v>400280010</v>
      </c>
      <c r="B55" s="1">
        <f t="shared" si="7"/>
        <v>4002</v>
      </c>
      <c r="C55" s="1">
        <f t="shared" si="8"/>
        <v>8</v>
      </c>
      <c r="E55" t="s">
        <v>213</v>
      </c>
      <c r="F55" s="1" t="str">
        <f t="shared" si="9"/>
        <v>孔子</v>
      </c>
      <c r="I55" s="1">
        <f t="shared" si="10"/>
        <v>1</v>
      </c>
    </row>
    <row r="56" spans="1:9">
      <c r="A56" s="1">
        <v>400280011</v>
      </c>
      <c r="B56" s="1">
        <f>IF(INT(A56/100000)&gt;0,INT(A56/100000),"")</f>
        <v>4002</v>
      </c>
      <c r="C56" s="1">
        <f>IF(MOD(INT(A56/10000),10)&gt;0,MOD(INT(A56/10000),10),"")</f>
        <v>8</v>
      </c>
      <c r="D56" t="s">
        <v>214</v>
      </c>
      <c r="E56" t="s">
        <v>215</v>
      </c>
      <c r="F56" s="1" t="str">
        <f>_xlfn.CONCAT(D56,E56)</f>
        <v>左丘明</v>
      </c>
      <c r="I56" s="1">
        <f>IF(C56="","",IF(C56=9,2,1))</f>
        <v>1</v>
      </c>
    </row>
    <row r="57" spans="2:9">
      <c r="B57" s="1" t="str">
        <f>IF(INT(A57/100000)&gt;0,INT(A57/100000),"")</f>
        <v/>
      </c>
      <c r="C57" s="1" t="str">
        <f>IF(MOD(INT(A57/10000),10)&gt;0,MOD(INT(A57/10000),10),"")</f>
        <v/>
      </c>
      <c r="F57" s="1" t="str">
        <f t="shared" ref="F57:F64" si="11">_xlfn.CONCAT(D57,E57)</f>
        <v/>
      </c>
      <c r="I57" s="1" t="str">
        <f>IF(C57="","",IF(C57=9,2,1))</f>
        <v/>
      </c>
    </row>
    <row r="58" spans="1:9">
      <c r="A58" s="1">
        <v>400380001</v>
      </c>
      <c r="B58" s="1">
        <f>IF(INT(A58/100000)&gt;0,INT(A58/100000),"")</f>
        <v>4003</v>
      </c>
      <c r="C58" s="1">
        <f>IF(MOD(INT(A58/10000),10)&gt;0,MOD(INT(A58/10000),10),"")</f>
        <v>8</v>
      </c>
      <c r="D58" t="s">
        <v>216</v>
      </c>
      <c r="E58" t="s">
        <v>217</v>
      </c>
      <c r="F58" s="1" t="str">
        <f t="shared" si="11"/>
        <v>范睢</v>
      </c>
      <c r="I58" s="1">
        <f>IF(C58="","",IF(C58=9,2,1))</f>
        <v>1</v>
      </c>
    </row>
    <row r="59" spans="1:9">
      <c r="A59" s="1">
        <v>400380002</v>
      </c>
      <c r="B59" s="1">
        <f>IF(INT(A59/100000)&gt;0,INT(A59/100000),"")</f>
        <v>4003</v>
      </c>
      <c r="C59" s="1">
        <f>IF(MOD(INT(A59/10000),10)&gt;0,MOD(INT(A59/10000),10),"")</f>
        <v>8</v>
      </c>
      <c r="D59" t="s">
        <v>218</v>
      </c>
      <c r="E59" t="s">
        <v>219</v>
      </c>
      <c r="F59" s="1" t="str">
        <f t="shared" si="11"/>
        <v>王稽</v>
      </c>
      <c r="I59" s="1">
        <f>IF(C59="","",IF(C59=9,2,1))</f>
        <v>1</v>
      </c>
    </row>
    <row r="60" spans="1:9">
      <c r="A60" s="1">
        <v>400380003</v>
      </c>
      <c r="B60" s="1">
        <f>IF(INT(A60/100000)&gt;0,INT(A60/100000),"")</f>
        <v>4003</v>
      </c>
      <c r="C60" s="1">
        <f>IF(MOD(INT(A60/10000),10)&gt;0,MOD(INT(A60/10000),10),"")</f>
        <v>8</v>
      </c>
      <c r="D60" t="s">
        <v>220</v>
      </c>
      <c r="E60" t="s">
        <v>221</v>
      </c>
      <c r="F60" s="1" t="str">
        <f t="shared" si="11"/>
        <v>魏冉</v>
      </c>
      <c r="I60" s="1">
        <f>IF(C60="","",IF(C60=9,2,1))</f>
        <v>1</v>
      </c>
    </row>
    <row r="61" spans="1:9">
      <c r="A61" s="1">
        <v>400380004</v>
      </c>
      <c r="B61" s="1">
        <f>IF(INT(A61/100000)&gt;0,INT(A61/100000),"")</f>
        <v>4003</v>
      </c>
      <c r="C61" s="1">
        <f>IF(MOD(INT(A61/10000),10)&gt;0,MOD(INT(A61/10000),10),"")</f>
        <v>8</v>
      </c>
      <c r="D61" t="s">
        <v>176</v>
      </c>
      <c r="E61" t="s">
        <v>222</v>
      </c>
      <c r="F61" s="1" t="str">
        <f t="shared" si="11"/>
        <v>鄭安平</v>
      </c>
      <c r="I61" s="1">
        <f>IF(C61="","",IF(C61=9,2,1))</f>
        <v>1</v>
      </c>
    </row>
    <row r="62" spans="1:9">
      <c r="A62" s="1">
        <v>400380005</v>
      </c>
      <c r="B62" s="1">
        <f>IF(INT(A62/100000)&gt;0,INT(A62/100000),"")</f>
        <v>4003</v>
      </c>
      <c r="C62" s="1">
        <f>IF(MOD(INT(A62/10000),10)&gt;0,MOD(INT(A62/10000),10),"")</f>
        <v>8</v>
      </c>
      <c r="D62" t="s">
        <v>223</v>
      </c>
      <c r="E62" t="s">
        <v>224</v>
      </c>
      <c r="F62" s="1" t="str">
        <f t="shared" si="11"/>
        <v>嬴稷</v>
      </c>
      <c r="I62" s="1">
        <f>IF(C62="","",IF(C62=9,2,1))</f>
        <v>1</v>
      </c>
    </row>
    <row r="63" spans="1:9">
      <c r="A63" s="1">
        <v>400380006</v>
      </c>
      <c r="B63" s="1">
        <f>IF(INT(A63/100000)&gt;0,INT(A63/100000),"")</f>
        <v>4003</v>
      </c>
      <c r="C63" s="1">
        <f>IF(MOD(INT(A63/10000),10)&gt;0,MOD(INT(A63/10000),10),"")</f>
        <v>8</v>
      </c>
      <c r="D63" t="s">
        <v>225</v>
      </c>
      <c r="E63" t="s">
        <v>226</v>
      </c>
      <c r="F63" s="1" t="str">
        <f t="shared" si="11"/>
        <v>蔡澤</v>
      </c>
      <c r="I63" s="1">
        <f>IF(C63="","",IF(C63=9,2,1))</f>
        <v>1</v>
      </c>
    </row>
    <row r="64" spans="1:9">
      <c r="A64" s="1">
        <v>400380007</v>
      </c>
      <c r="B64" s="1">
        <f>IF(INT(A64/100000)&gt;0,INT(A64/100000),"")</f>
        <v>4003</v>
      </c>
      <c r="C64" s="1">
        <f>IF(MOD(INT(A64/10000),10)&gt;0,MOD(INT(A64/10000),10),"")</f>
        <v>8</v>
      </c>
      <c r="D64" t="s">
        <v>227</v>
      </c>
      <c r="E64" t="s">
        <v>228</v>
      </c>
      <c r="F64" s="1" t="str">
        <f t="shared" si="11"/>
        <v>茅焦</v>
      </c>
      <c r="I64" s="1">
        <f>IF(C64="","",IF(C64=9,2,1))</f>
        <v>1</v>
      </c>
    </row>
    <row r="65" spans="2:9">
      <c r="B65" s="1"/>
      <c r="C65" s="1"/>
      <c r="F65" s="1"/>
      <c r="I65" s="1" t="str">
        <f>IF(C65="","",IF(C65=9,2,1))</f>
        <v/>
      </c>
    </row>
    <row r="66" spans="1:9">
      <c r="A66" s="1">
        <v>400580001</v>
      </c>
      <c r="B66" s="1">
        <f t="shared" ref="B66:B72" si="12">IF(INT(A66/100000)&gt;0,INT(A66/100000),"")</f>
        <v>4005</v>
      </c>
      <c r="C66" s="1">
        <f t="shared" ref="C66:C72" si="13">IF(MOD(INT(A66/10000),10)&gt;0,MOD(INT(A66/10000),10),"")</f>
        <v>8</v>
      </c>
      <c r="D66" t="s">
        <v>229</v>
      </c>
      <c r="E66" t="s">
        <v>230</v>
      </c>
      <c r="F66" s="1" t="str">
        <f t="shared" ref="F66:F72" si="14">_xlfn.CONCAT(D66,E66)</f>
        <v>晏嬰</v>
      </c>
      <c r="I66" s="1">
        <f t="shared" ref="I66:I72" si="15">IF(C66="","",IF(C66=9,2,1))</f>
        <v>1</v>
      </c>
    </row>
    <row r="67" spans="1:9">
      <c r="A67" s="1"/>
      <c r="B67" s="1"/>
      <c r="C67" s="1"/>
      <c r="F67" s="1"/>
      <c r="I67" s="1"/>
    </row>
    <row r="68" spans="1:9">
      <c r="A68" s="1">
        <v>401580001</v>
      </c>
      <c r="B68" s="1">
        <f t="shared" si="12"/>
        <v>4015</v>
      </c>
      <c r="C68" s="1">
        <f t="shared" si="13"/>
        <v>8</v>
      </c>
      <c r="D68" t="s">
        <v>231</v>
      </c>
      <c r="E68" t="s">
        <v>232</v>
      </c>
      <c r="F68" s="1" t="str">
        <f t="shared" si="14"/>
        <v>黃歇</v>
      </c>
      <c r="I68" s="1">
        <f t="shared" si="15"/>
        <v>1</v>
      </c>
    </row>
    <row r="69" spans="2:9">
      <c r="B69" s="1" t="str">
        <f t="shared" si="12"/>
        <v/>
      </c>
      <c r="C69" s="1" t="str">
        <f t="shared" si="13"/>
        <v/>
      </c>
      <c r="F69" s="1" t="str">
        <f t="shared" si="14"/>
        <v/>
      </c>
      <c r="I69" s="1" t="str">
        <f t="shared" si="15"/>
        <v/>
      </c>
    </row>
    <row r="70" spans="1:9">
      <c r="A70" s="1">
        <v>401880001</v>
      </c>
      <c r="B70" s="1">
        <f t="shared" si="12"/>
        <v>4018</v>
      </c>
      <c r="C70" s="1">
        <f t="shared" si="13"/>
        <v>8</v>
      </c>
      <c r="D70" t="s">
        <v>233</v>
      </c>
      <c r="E70" t="s">
        <v>234</v>
      </c>
      <c r="F70" s="1" t="str">
        <f t="shared" si="14"/>
        <v>趙勝</v>
      </c>
      <c r="I70" s="1">
        <f t="shared" si="15"/>
        <v>1</v>
      </c>
    </row>
    <row r="71" spans="1:9">
      <c r="A71" s="1">
        <v>401880002</v>
      </c>
      <c r="B71" s="1">
        <f t="shared" si="12"/>
        <v>4018</v>
      </c>
      <c r="C71" s="1">
        <f t="shared" si="13"/>
        <v>8</v>
      </c>
      <c r="D71" t="s">
        <v>235</v>
      </c>
      <c r="E71" t="s">
        <v>236</v>
      </c>
      <c r="F71" s="1" t="str">
        <f t="shared" si="14"/>
        <v>觸讋</v>
      </c>
      <c r="I71" s="1">
        <f t="shared" si="15"/>
        <v>1</v>
      </c>
    </row>
    <row r="72" spans="1:9">
      <c r="A72" s="1">
        <v>401880003</v>
      </c>
      <c r="B72" s="1">
        <f t="shared" si="12"/>
        <v>4018</v>
      </c>
      <c r="C72" s="1">
        <f t="shared" si="13"/>
        <v>8</v>
      </c>
      <c r="D72" t="s">
        <v>237</v>
      </c>
      <c r="E72" t="s">
        <v>238</v>
      </c>
      <c r="F72" s="1" t="str">
        <f t="shared" si="14"/>
        <v>燕媪</v>
      </c>
      <c r="G72" t="s">
        <v>239</v>
      </c>
      <c r="I72" s="1">
        <f t="shared" si="15"/>
        <v>1</v>
      </c>
    </row>
    <row r="73" spans="1:9">
      <c r="A73" s="1"/>
      <c r="B73" s="1"/>
      <c r="C73" s="1"/>
      <c r="F73" s="1"/>
      <c r="I73" s="1"/>
    </row>
    <row r="74" spans="1:9">
      <c r="A74" s="1">
        <v>401980001</v>
      </c>
      <c r="B74" s="1">
        <f>IF(INT(A74/100000)&gt;0,INT(A74/100000),"")</f>
        <v>4019</v>
      </c>
      <c r="C74" s="1">
        <f>IF(MOD(INT(A74/10000),10)&gt;0,MOD(INT(A74/10000),10),"")</f>
        <v>8</v>
      </c>
      <c r="D74" t="s">
        <v>240</v>
      </c>
      <c r="E74" t="s">
        <v>241</v>
      </c>
      <c r="F74" s="1" t="str">
        <f>_xlfn.CONCAT(D74,E74)</f>
        <v>須賈</v>
      </c>
      <c r="I74" s="1">
        <f>IF(C74="","",IF(C74=9,2,1))</f>
        <v>1</v>
      </c>
    </row>
    <row r="75" spans="2:9">
      <c r="B75" s="1"/>
      <c r="C75" s="1"/>
      <c r="F75" s="1"/>
      <c r="I75" s="1"/>
    </row>
    <row r="76" spans="1:9">
      <c r="A76" s="1">
        <v>402180001</v>
      </c>
      <c r="B76" s="1">
        <f>IF(INT(A76/100000)&gt;0,INT(A76/100000),"")</f>
        <v>4021</v>
      </c>
      <c r="C76" s="1">
        <f>IF(MOD(INT(A76/10000),10)&gt;0,MOD(INT(A76/10000),10),"")</f>
        <v>8</v>
      </c>
      <c r="D76" t="s">
        <v>242</v>
      </c>
      <c r="E76" t="s">
        <v>243</v>
      </c>
      <c r="F76" s="1" t="str">
        <f>_xlfn.CONCAT(D76,E76)</f>
        <v>田文</v>
      </c>
      <c r="I76" s="1">
        <f>IF(C76="","",IF(C76=9,2,1))</f>
        <v>1</v>
      </c>
    </row>
    <row r="77" spans="2:9">
      <c r="B77" s="1" t="str">
        <f>IF(INT(A77/100000)&gt;0,INT(A77/100000),"")</f>
        <v/>
      </c>
      <c r="C77" s="1" t="str">
        <f>IF(MOD(INT(A77/10000),10)&gt;0,MOD(INT(A77/10000),10),"")</f>
        <v/>
      </c>
      <c r="F77" s="1" t="str">
        <f>_xlfn.CONCAT(D77,E77)</f>
        <v/>
      </c>
      <c r="I77" s="1" t="str">
        <f>IF(C77="","",IF(C77=9,2,1))</f>
        <v/>
      </c>
    </row>
    <row r="78" spans="2:9">
      <c r="B78" s="1" t="str">
        <f t="shared" ref="B75:B101" si="16">IF(INT(A78/100000)&gt;0,INT(A78/100000),"")</f>
        <v/>
      </c>
      <c r="C78" s="1" t="str">
        <f t="shared" ref="C75:C98" si="17">IF(MOD(INT(A78/10000),10)&gt;0,MOD(INT(A78/10000),10),"")</f>
        <v/>
      </c>
      <c r="I78" s="1" t="str">
        <f t="shared" ref="I75:I108" si="18">IF(C78="","",IF(C78=9,2,1))</f>
        <v/>
      </c>
    </row>
    <row r="79" spans="2:9">
      <c r="B79" s="1" t="str">
        <f t="shared" si="16"/>
        <v/>
      </c>
      <c r="C79" s="1" t="str">
        <f t="shared" si="17"/>
        <v/>
      </c>
      <c r="I79" s="1" t="str">
        <f t="shared" si="18"/>
        <v/>
      </c>
    </row>
    <row r="80" spans="2:9">
      <c r="B80" s="1" t="str">
        <f t="shared" si="16"/>
        <v/>
      </c>
      <c r="C80" s="1" t="str">
        <f t="shared" si="17"/>
        <v/>
      </c>
      <c r="I80" s="1" t="str">
        <f t="shared" si="18"/>
        <v/>
      </c>
    </row>
    <row r="81" spans="2:9">
      <c r="B81" s="1" t="str">
        <f t="shared" si="16"/>
        <v/>
      </c>
      <c r="C81" s="1" t="str">
        <f t="shared" si="17"/>
        <v/>
      </c>
      <c r="I81" s="1" t="str">
        <f t="shared" si="18"/>
        <v/>
      </c>
    </row>
    <row r="82" spans="2:9">
      <c r="B82" s="1" t="str">
        <f t="shared" si="16"/>
        <v/>
      </c>
      <c r="C82" s="1" t="str">
        <f t="shared" si="17"/>
        <v/>
      </c>
      <c r="I82" s="1" t="str">
        <f t="shared" si="18"/>
        <v/>
      </c>
    </row>
    <row r="83" spans="2:9">
      <c r="B83" s="1" t="str">
        <f t="shared" si="16"/>
        <v/>
      </c>
      <c r="C83" s="1" t="str">
        <f t="shared" si="17"/>
        <v/>
      </c>
      <c r="I83" s="1" t="str">
        <f t="shared" si="18"/>
        <v/>
      </c>
    </row>
    <row r="84" spans="2:9">
      <c r="B84" s="1" t="str">
        <f t="shared" si="16"/>
        <v/>
      </c>
      <c r="C84" s="1" t="str">
        <f t="shared" si="17"/>
        <v/>
      </c>
      <c r="I84" s="1" t="str">
        <f t="shared" si="18"/>
        <v/>
      </c>
    </row>
    <row r="85" spans="2:9">
      <c r="B85" s="1" t="str">
        <f t="shared" si="16"/>
        <v/>
      </c>
      <c r="C85" s="1" t="str">
        <f t="shared" si="17"/>
        <v/>
      </c>
      <c r="I85" s="1" t="str">
        <f t="shared" si="18"/>
        <v/>
      </c>
    </row>
    <row r="86" spans="2:9">
      <c r="B86" s="1" t="str">
        <f t="shared" si="16"/>
        <v/>
      </c>
      <c r="C86" s="1" t="str">
        <f t="shared" si="17"/>
        <v/>
      </c>
      <c r="I86" s="1" t="str">
        <f t="shared" si="18"/>
        <v/>
      </c>
    </row>
    <row r="87" spans="2:9">
      <c r="B87" s="1" t="str">
        <f t="shared" si="16"/>
        <v/>
      </c>
      <c r="C87" s="1" t="str">
        <f t="shared" si="17"/>
        <v/>
      </c>
      <c r="I87" s="1" t="str">
        <f t="shared" si="18"/>
        <v/>
      </c>
    </row>
    <row r="88" spans="2:9">
      <c r="B88" s="1" t="str">
        <f t="shared" si="16"/>
        <v/>
      </c>
      <c r="C88" s="1" t="str">
        <f t="shared" si="17"/>
        <v/>
      </c>
      <c r="I88" s="1" t="str">
        <f t="shared" si="18"/>
        <v/>
      </c>
    </row>
    <row r="89" spans="2:9">
      <c r="B89" s="1" t="str">
        <f t="shared" si="16"/>
        <v/>
      </c>
      <c r="C89" s="1" t="str">
        <f t="shared" si="17"/>
        <v/>
      </c>
      <c r="I89" s="1" t="str">
        <f t="shared" si="18"/>
        <v/>
      </c>
    </row>
    <row r="90" spans="2:9">
      <c r="B90" s="1" t="str">
        <f t="shared" si="16"/>
        <v/>
      </c>
      <c r="C90" s="1" t="str">
        <f t="shared" si="17"/>
        <v/>
      </c>
      <c r="I90" s="1" t="str">
        <f t="shared" si="18"/>
        <v/>
      </c>
    </row>
    <row r="91" spans="2:9">
      <c r="B91" s="1" t="str">
        <f t="shared" si="16"/>
        <v/>
      </c>
      <c r="C91" s="1" t="str">
        <f t="shared" si="17"/>
        <v/>
      </c>
      <c r="I91" s="1" t="str">
        <f t="shared" si="18"/>
        <v/>
      </c>
    </row>
    <row r="92" spans="2:9">
      <c r="B92" s="1" t="str">
        <f t="shared" si="16"/>
        <v/>
      </c>
      <c r="C92" s="1" t="str">
        <f t="shared" si="17"/>
        <v/>
      </c>
      <c r="I92" s="1" t="str">
        <f t="shared" si="18"/>
        <v/>
      </c>
    </row>
    <row r="93" spans="2:9">
      <c r="B93" s="1" t="str">
        <f t="shared" si="16"/>
        <v/>
      </c>
      <c r="C93" s="1" t="str">
        <f t="shared" si="17"/>
        <v/>
      </c>
      <c r="I93" s="1" t="str">
        <f t="shared" si="18"/>
        <v/>
      </c>
    </row>
    <row r="94" spans="2:9">
      <c r="B94" s="1" t="str">
        <f t="shared" si="16"/>
        <v/>
      </c>
      <c r="C94" s="1" t="str">
        <f t="shared" si="17"/>
        <v/>
      </c>
      <c r="I94" s="1" t="str">
        <f t="shared" si="18"/>
        <v/>
      </c>
    </row>
    <row r="95" spans="2:9">
      <c r="B95" s="1" t="str">
        <f t="shared" si="16"/>
        <v/>
      </c>
      <c r="C95" s="1" t="str">
        <f t="shared" si="17"/>
        <v/>
      </c>
      <c r="I95" s="1" t="str">
        <f t="shared" si="18"/>
        <v/>
      </c>
    </row>
    <row r="96" spans="2:9">
      <c r="B96" s="1" t="str">
        <f t="shared" si="16"/>
        <v/>
      </c>
      <c r="C96" s="1" t="str">
        <f t="shared" si="17"/>
        <v/>
      </c>
      <c r="I96" s="1" t="str">
        <f t="shared" si="18"/>
        <v/>
      </c>
    </row>
    <row r="97" spans="2:9">
      <c r="B97" s="1" t="str">
        <f t="shared" si="16"/>
        <v/>
      </c>
      <c r="C97" s="1" t="str">
        <f t="shared" si="17"/>
        <v/>
      </c>
      <c r="I97" s="1" t="str">
        <f t="shared" si="18"/>
        <v/>
      </c>
    </row>
    <row r="98" spans="2:9">
      <c r="B98" s="1" t="str">
        <f t="shared" si="16"/>
        <v/>
      </c>
      <c r="C98" s="1" t="str">
        <f t="shared" si="17"/>
        <v/>
      </c>
      <c r="I98" s="1" t="str">
        <f t="shared" si="18"/>
        <v/>
      </c>
    </row>
    <row r="99" spans="2:9">
      <c r="B99" s="1" t="str">
        <f t="shared" si="16"/>
        <v/>
      </c>
      <c r="I99" s="1" t="str">
        <f t="shared" si="18"/>
        <v/>
      </c>
    </row>
    <row r="100" spans="2:9">
      <c r="B100" s="1" t="str">
        <f t="shared" si="16"/>
        <v/>
      </c>
      <c r="I100" s="1" t="str">
        <f t="shared" si="18"/>
        <v/>
      </c>
    </row>
    <row r="101" spans="2:9">
      <c r="B101" s="1" t="str">
        <f t="shared" si="16"/>
        <v/>
      </c>
      <c r="I101" s="1" t="str">
        <f t="shared" si="18"/>
        <v/>
      </c>
    </row>
    <row r="102" spans="9:9">
      <c r="I102" s="1" t="str">
        <f t="shared" si="18"/>
        <v/>
      </c>
    </row>
    <row r="103" spans="9:9">
      <c r="I103" s="1" t="str">
        <f t="shared" si="18"/>
        <v/>
      </c>
    </row>
    <row r="104" spans="9:9">
      <c r="I104" s="1" t="str">
        <f t="shared" si="18"/>
        <v/>
      </c>
    </row>
    <row r="105" spans="9:9">
      <c r="I105" s="1" t="str">
        <f t="shared" si="18"/>
        <v/>
      </c>
    </row>
    <row r="106" spans="9:9">
      <c r="I106" s="1" t="str">
        <f t="shared" si="18"/>
        <v/>
      </c>
    </row>
    <row r="107" spans="9:9">
      <c r="I107" s="1" t="str">
        <f t="shared" si="18"/>
        <v/>
      </c>
    </row>
    <row r="108" spans="9:9">
      <c r="I108" s="1" t="str">
        <f t="shared" si="18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4.4" outlineLevelRow="3"/>
  <cols>
    <col min="1" max="1" width="13.1111111111111" customWidth="1"/>
  </cols>
  <sheetData>
    <row r="1" s="1" customFormat="1" ht="15.6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ht="15.6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ht="15.6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ht="15.6" spans="1:9">
      <c r="A4" s="1">
        <v>500180001</v>
      </c>
      <c r="B4" s="1">
        <f>INT(A4/100000)</f>
        <v>5001</v>
      </c>
      <c r="C4" s="1">
        <f>MOD(INT(A4/10000),10)</f>
        <v>8</v>
      </c>
      <c r="D4" s="1" t="s">
        <v>223</v>
      </c>
      <c r="E4" s="1" t="s">
        <v>244</v>
      </c>
      <c r="F4" s="1" t="str">
        <f>_xlfn.CONCAT(D4,E4)</f>
        <v>嬴政</v>
      </c>
      <c r="I4" s="1">
        <f>IF(C4=9,2,1)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5"/>
  <sheetViews>
    <sheetView topLeftCell="A28" workbookViewId="0">
      <selection activeCell="F47" sqref="F47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600180001</v>
      </c>
      <c r="B4" s="1">
        <f t="shared" ref="B4:B45" si="0">INT(A4/100000)</f>
        <v>6001</v>
      </c>
      <c r="C4" s="1">
        <f t="shared" ref="C4:C45" si="1">MOD(INT(A4/10000),10)</f>
        <v>8</v>
      </c>
      <c r="D4" s="1" t="s">
        <v>245</v>
      </c>
      <c r="E4" s="1" t="s">
        <v>246</v>
      </c>
      <c r="F4" s="1" t="str">
        <f t="shared" ref="F4:F45" si="2">_xlfn.CONCAT(D4,E4)</f>
        <v>司馬遷</v>
      </c>
      <c r="H4" s="1" t="s">
        <v>247</v>
      </c>
      <c r="I4" s="1">
        <f t="shared" ref="I4:I45" si="3">IF(C4=9,2,1)</f>
        <v>1</v>
      </c>
      <c r="J4" s="1">
        <v>600180006</v>
      </c>
    </row>
    <row r="5" spans="1:10">
      <c r="A5" s="1">
        <v>600180002</v>
      </c>
      <c r="B5" s="1">
        <f t="shared" si="0"/>
        <v>6001</v>
      </c>
      <c r="C5" s="1">
        <f t="shared" si="1"/>
        <v>8</v>
      </c>
      <c r="D5" t="s">
        <v>248</v>
      </c>
      <c r="E5" t="s">
        <v>249</v>
      </c>
      <c r="F5" s="1" t="str">
        <f t="shared" si="2"/>
        <v>劉向</v>
      </c>
      <c r="G5" s="1"/>
      <c r="I5" s="1">
        <f t="shared" si="3"/>
        <v>1</v>
      </c>
      <c r="J5" s="1"/>
    </row>
    <row r="6" spans="1:9">
      <c r="A6" s="1">
        <v>600180003</v>
      </c>
      <c r="B6" s="1">
        <f t="shared" si="0"/>
        <v>6001</v>
      </c>
      <c r="C6" s="1">
        <f t="shared" si="1"/>
        <v>8</v>
      </c>
      <c r="D6" t="s">
        <v>250</v>
      </c>
      <c r="E6" t="s">
        <v>251</v>
      </c>
      <c r="F6" s="1" t="str">
        <f t="shared" si="2"/>
        <v>孔安國</v>
      </c>
      <c r="G6" s="1"/>
      <c r="I6" s="1">
        <f t="shared" si="3"/>
        <v>1</v>
      </c>
    </row>
    <row r="7" spans="1:9">
      <c r="A7" s="1">
        <v>600180004</v>
      </c>
      <c r="B7" s="1">
        <f t="shared" si="0"/>
        <v>6001</v>
      </c>
      <c r="C7" s="1">
        <f t="shared" si="1"/>
        <v>8</v>
      </c>
      <c r="D7" t="s">
        <v>252</v>
      </c>
      <c r="E7" t="s">
        <v>253</v>
      </c>
      <c r="F7" s="1" t="str">
        <f t="shared" si="2"/>
        <v>伏生</v>
      </c>
      <c r="G7" s="1"/>
      <c r="I7" s="1">
        <f t="shared" si="3"/>
        <v>1</v>
      </c>
    </row>
    <row r="8" spans="1:9">
      <c r="A8" s="1">
        <v>600180005</v>
      </c>
      <c r="B8" s="1">
        <f t="shared" si="0"/>
        <v>6001</v>
      </c>
      <c r="C8" s="1">
        <f t="shared" si="1"/>
        <v>8</v>
      </c>
      <c r="D8" t="s">
        <v>254</v>
      </c>
      <c r="E8" t="s">
        <v>255</v>
      </c>
      <c r="F8" s="1" t="str">
        <f t="shared" si="2"/>
        <v>董仲舒</v>
      </c>
      <c r="G8" s="1"/>
      <c r="I8" s="1">
        <f t="shared" si="3"/>
        <v>1</v>
      </c>
    </row>
    <row r="9" spans="1:9">
      <c r="A9" s="1">
        <v>600180006</v>
      </c>
      <c r="B9" s="1">
        <f t="shared" si="0"/>
        <v>6001</v>
      </c>
      <c r="C9" s="1">
        <f t="shared" si="1"/>
        <v>8</v>
      </c>
      <c r="D9" s="1" t="s">
        <v>245</v>
      </c>
      <c r="E9" t="s">
        <v>256</v>
      </c>
      <c r="F9" s="1" t="str">
        <f t="shared" si="2"/>
        <v>司馬談</v>
      </c>
      <c r="G9" s="1"/>
      <c r="I9" s="1">
        <f t="shared" si="3"/>
        <v>1</v>
      </c>
    </row>
    <row r="10" spans="1:9">
      <c r="A10" s="1">
        <v>600180007</v>
      </c>
      <c r="B10" s="1">
        <f t="shared" si="0"/>
        <v>6001</v>
      </c>
      <c r="C10" s="1">
        <f t="shared" si="1"/>
        <v>8</v>
      </c>
      <c r="D10" t="s">
        <v>257</v>
      </c>
      <c r="E10" t="s">
        <v>258</v>
      </c>
      <c r="F10" s="1" t="str">
        <f t="shared" si="2"/>
        <v>揚雄</v>
      </c>
      <c r="H10" s="1" t="s">
        <v>259</v>
      </c>
      <c r="I10" s="1">
        <f t="shared" si="3"/>
        <v>1</v>
      </c>
    </row>
    <row r="11" spans="1:9">
      <c r="A11" s="1">
        <v>600180008</v>
      </c>
      <c r="B11" s="1">
        <f t="shared" si="0"/>
        <v>6001</v>
      </c>
      <c r="C11" s="1">
        <f t="shared" si="1"/>
        <v>8</v>
      </c>
      <c r="D11" t="s">
        <v>260</v>
      </c>
      <c r="E11" t="s">
        <v>261</v>
      </c>
      <c r="F11" s="1" t="str">
        <f t="shared" si="2"/>
        <v>戴德</v>
      </c>
      <c r="I11" s="1">
        <f t="shared" si="3"/>
        <v>1</v>
      </c>
    </row>
    <row r="12" spans="1:9">
      <c r="A12" s="1">
        <v>600180009</v>
      </c>
      <c r="B12" s="1">
        <f t="shared" si="0"/>
        <v>6001</v>
      </c>
      <c r="C12" s="1">
        <f t="shared" si="1"/>
        <v>8</v>
      </c>
      <c r="D12" t="s">
        <v>248</v>
      </c>
      <c r="E12" t="s">
        <v>262</v>
      </c>
      <c r="F12" s="1" t="str">
        <f t="shared" si="2"/>
        <v>劉信</v>
      </c>
      <c r="I12" s="1">
        <f t="shared" si="3"/>
        <v>1</v>
      </c>
    </row>
    <row r="13" spans="1:9">
      <c r="A13" s="1">
        <v>600180010</v>
      </c>
      <c r="B13" s="1">
        <f t="shared" si="0"/>
        <v>6001</v>
      </c>
      <c r="C13" s="1">
        <f t="shared" si="1"/>
        <v>8</v>
      </c>
      <c r="D13" t="s">
        <v>263</v>
      </c>
      <c r="E13" t="s">
        <v>264</v>
      </c>
      <c r="F13" s="1" t="str">
        <f t="shared" si="2"/>
        <v>蕭何</v>
      </c>
      <c r="I13" s="1">
        <f t="shared" si="3"/>
        <v>1</v>
      </c>
    </row>
    <row r="14" spans="1:9">
      <c r="A14" s="1">
        <v>600180011</v>
      </c>
      <c r="B14" s="1">
        <f t="shared" si="0"/>
        <v>6001</v>
      </c>
      <c r="C14" s="1">
        <f t="shared" si="1"/>
        <v>8</v>
      </c>
      <c r="D14" t="s">
        <v>265</v>
      </c>
      <c r="E14" t="s">
        <v>253</v>
      </c>
      <c r="F14" s="1" t="str">
        <f t="shared" si="2"/>
        <v>鮑生</v>
      </c>
      <c r="I14" s="1">
        <f t="shared" si="3"/>
        <v>1</v>
      </c>
    </row>
    <row r="15" spans="1:9">
      <c r="A15" s="1">
        <v>600180012</v>
      </c>
      <c r="B15" s="1">
        <f t="shared" si="0"/>
        <v>6001</v>
      </c>
      <c r="C15" s="1">
        <f t="shared" si="1"/>
        <v>8</v>
      </c>
      <c r="D15" t="s">
        <v>266</v>
      </c>
      <c r="E15" t="s">
        <v>267</v>
      </c>
      <c r="F15" s="1" t="str">
        <f t="shared" si="2"/>
        <v>張良</v>
      </c>
      <c r="I15" s="1">
        <f t="shared" si="3"/>
        <v>1</v>
      </c>
    </row>
    <row r="16" spans="1:9">
      <c r="A16" s="1">
        <v>600180013</v>
      </c>
      <c r="B16" s="1">
        <f t="shared" si="0"/>
        <v>6001</v>
      </c>
      <c r="C16" s="1">
        <f t="shared" si="1"/>
        <v>8</v>
      </c>
      <c r="D16" t="s">
        <v>268</v>
      </c>
      <c r="E16" t="s">
        <v>230</v>
      </c>
      <c r="F16" s="1" t="str">
        <f t="shared" si="2"/>
        <v>夏侯嬰</v>
      </c>
      <c r="I16" s="1">
        <f t="shared" si="3"/>
        <v>1</v>
      </c>
    </row>
    <row r="17" spans="1:9">
      <c r="A17" s="1">
        <v>600180014</v>
      </c>
      <c r="B17" s="1">
        <f t="shared" si="0"/>
        <v>6001</v>
      </c>
      <c r="C17" s="1">
        <f t="shared" si="1"/>
        <v>8</v>
      </c>
      <c r="D17" t="s">
        <v>269</v>
      </c>
      <c r="E17" t="s">
        <v>270</v>
      </c>
      <c r="F17" s="1" t="str">
        <f t="shared" si="2"/>
        <v>樊噲</v>
      </c>
      <c r="I17" s="1">
        <f t="shared" si="3"/>
        <v>1</v>
      </c>
    </row>
    <row r="18" spans="1:9">
      <c r="A18" s="1">
        <v>600180015</v>
      </c>
      <c r="B18" s="1">
        <f t="shared" si="0"/>
        <v>6001</v>
      </c>
      <c r="C18" s="1">
        <f t="shared" si="1"/>
        <v>8</v>
      </c>
      <c r="D18" t="s">
        <v>269</v>
      </c>
      <c r="E18" t="s">
        <v>271</v>
      </c>
      <c r="F18" s="1" t="str">
        <f t="shared" si="2"/>
        <v>樊他廣</v>
      </c>
      <c r="I18" s="1">
        <f t="shared" si="3"/>
        <v>1</v>
      </c>
    </row>
    <row r="19" spans="1:9">
      <c r="A19" s="1">
        <v>600180016</v>
      </c>
      <c r="B19" s="1">
        <f t="shared" si="0"/>
        <v>6001</v>
      </c>
      <c r="C19" s="1">
        <f t="shared" si="1"/>
        <v>8</v>
      </c>
      <c r="D19" t="s">
        <v>272</v>
      </c>
      <c r="E19" t="s">
        <v>158</v>
      </c>
      <c r="F19" s="1" t="str">
        <f t="shared" si="2"/>
        <v>宋昌</v>
      </c>
      <c r="I19" s="1">
        <f t="shared" si="3"/>
        <v>1</v>
      </c>
    </row>
    <row r="20" spans="1:9">
      <c r="A20" s="1">
        <v>600180017</v>
      </c>
      <c r="B20" s="1">
        <f t="shared" si="0"/>
        <v>6001</v>
      </c>
      <c r="C20" s="1">
        <f t="shared" si="1"/>
        <v>8</v>
      </c>
      <c r="D20" t="s">
        <v>248</v>
      </c>
      <c r="E20" t="s">
        <v>273</v>
      </c>
      <c r="F20" s="1" t="str">
        <f t="shared" si="2"/>
        <v>劉恒</v>
      </c>
      <c r="I20" s="1">
        <f t="shared" si="3"/>
        <v>1</v>
      </c>
    </row>
    <row r="21" spans="1:9">
      <c r="A21" s="1">
        <v>600180018</v>
      </c>
      <c r="B21" s="1">
        <f t="shared" si="0"/>
        <v>6001</v>
      </c>
      <c r="C21" s="1">
        <f t="shared" si="1"/>
        <v>8</v>
      </c>
      <c r="D21" t="s">
        <v>248</v>
      </c>
      <c r="E21" t="s">
        <v>274</v>
      </c>
      <c r="F21" s="1" t="str">
        <f t="shared" si="2"/>
        <v>劉啟</v>
      </c>
      <c r="I21" s="1">
        <f t="shared" si="3"/>
        <v>1</v>
      </c>
    </row>
    <row r="22" spans="1:9">
      <c r="A22" s="1">
        <v>600180019</v>
      </c>
      <c r="B22" s="1">
        <f t="shared" si="0"/>
        <v>6001</v>
      </c>
      <c r="C22" s="1">
        <f t="shared" si="1"/>
        <v>8</v>
      </c>
      <c r="D22" t="s">
        <v>275</v>
      </c>
      <c r="E22" t="s">
        <v>276</v>
      </c>
      <c r="F22" s="1" t="str">
        <f t="shared" si="2"/>
        <v>欒大</v>
      </c>
      <c r="I22" s="1">
        <f t="shared" si="3"/>
        <v>1</v>
      </c>
    </row>
    <row r="23" spans="1:9">
      <c r="A23" s="1">
        <v>600180020</v>
      </c>
      <c r="B23" s="1">
        <f t="shared" si="0"/>
        <v>6001</v>
      </c>
      <c r="C23" s="1">
        <f t="shared" si="1"/>
        <v>8</v>
      </c>
      <c r="D23" t="s">
        <v>277</v>
      </c>
      <c r="E23" t="s">
        <v>278</v>
      </c>
      <c r="F23" s="1" t="str">
        <f t="shared" si="2"/>
        <v>李少翁</v>
      </c>
      <c r="I23" s="1">
        <f t="shared" si="3"/>
        <v>1</v>
      </c>
    </row>
    <row r="24" spans="1:9">
      <c r="A24" s="1">
        <v>600180021</v>
      </c>
      <c r="B24" s="1">
        <f t="shared" si="0"/>
        <v>6001</v>
      </c>
      <c r="C24" s="1">
        <f t="shared" si="1"/>
        <v>8</v>
      </c>
      <c r="D24" t="s">
        <v>279</v>
      </c>
      <c r="E24" t="s">
        <v>280</v>
      </c>
      <c r="F24" s="1" t="str">
        <f t="shared" si="2"/>
        <v>褚少孫</v>
      </c>
      <c r="I24" s="1">
        <f t="shared" si="3"/>
        <v>1</v>
      </c>
    </row>
    <row r="25" spans="1:9">
      <c r="A25" s="1">
        <v>600180022</v>
      </c>
      <c r="B25" s="1">
        <f t="shared" si="0"/>
        <v>6001</v>
      </c>
      <c r="C25" s="1">
        <f t="shared" si="1"/>
        <v>8</v>
      </c>
      <c r="D25" t="s">
        <v>242</v>
      </c>
      <c r="E25" t="s">
        <v>281</v>
      </c>
      <c r="F25" s="1" t="str">
        <f t="shared" si="2"/>
        <v>田蚡</v>
      </c>
      <c r="I25" s="1">
        <f t="shared" si="3"/>
        <v>1</v>
      </c>
    </row>
    <row r="26" spans="1:9">
      <c r="A26" s="1">
        <v>600180023</v>
      </c>
      <c r="B26" s="1">
        <f t="shared" si="0"/>
        <v>6001</v>
      </c>
      <c r="C26" s="1">
        <f t="shared" si="1"/>
        <v>8</v>
      </c>
      <c r="D26" t="s">
        <v>282</v>
      </c>
      <c r="E26" t="s">
        <v>230</v>
      </c>
      <c r="F26" s="1" t="str">
        <f t="shared" si="2"/>
        <v>竇嬰</v>
      </c>
      <c r="I26" s="1">
        <f t="shared" si="3"/>
        <v>1</v>
      </c>
    </row>
    <row r="27" spans="1:9">
      <c r="A27" s="1">
        <v>600180024</v>
      </c>
      <c r="B27" s="1">
        <f t="shared" si="0"/>
        <v>6001</v>
      </c>
      <c r="C27" s="1">
        <f t="shared" si="1"/>
        <v>8</v>
      </c>
      <c r="D27" t="s">
        <v>283</v>
      </c>
      <c r="E27" t="s">
        <v>284</v>
      </c>
      <c r="F27" s="1" t="str">
        <f t="shared" si="2"/>
        <v>灌夫</v>
      </c>
      <c r="I27" s="1">
        <f t="shared" si="3"/>
        <v>1</v>
      </c>
    </row>
    <row r="28" spans="1:9">
      <c r="A28" s="1">
        <v>600180025</v>
      </c>
      <c r="B28" s="1">
        <f t="shared" si="0"/>
        <v>6001</v>
      </c>
      <c r="C28" s="1">
        <f t="shared" si="1"/>
        <v>8</v>
      </c>
      <c r="D28" t="s">
        <v>285</v>
      </c>
      <c r="E28" t="s">
        <v>286</v>
      </c>
      <c r="F28" s="1" t="str">
        <f t="shared" si="2"/>
        <v>赵氏</v>
      </c>
      <c r="G28" t="s">
        <v>287</v>
      </c>
      <c r="I28" s="1">
        <f t="shared" si="3"/>
        <v>1</v>
      </c>
    </row>
    <row r="29" spans="1:9">
      <c r="A29" s="1">
        <v>600180026</v>
      </c>
      <c r="B29" s="1">
        <f t="shared" si="0"/>
        <v>6001</v>
      </c>
      <c r="C29" s="1">
        <f t="shared" si="1"/>
        <v>8</v>
      </c>
      <c r="D29" t="s">
        <v>288</v>
      </c>
      <c r="E29" t="s">
        <v>289</v>
      </c>
      <c r="F29" s="1" t="str">
        <f t="shared" si="2"/>
        <v>呂娥姁</v>
      </c>
      <c r="I29" s="1">
        <f t="shared" si="3"/>
        <v>1</v>
      </c>
    </row>
    <row r="30" spans="1:9">
      <c r="A30" s="1">
        <v>600180027</v>
      </c>
      <c r="B30" s="1">
        <f t="shared" si="0"/>
        <v>6001</v>
      </c>
      <c r="C30" s="1">
        <f t="shared" si="1"/>
        <v>8</v>
      </c>
      <c r="D30" t="s">
        <v>205</v>
      </c>
      <c r="E30" t="s">
        <v>286</v>
      </c>
      <c r="F30" s="1" t="str">
        <f t="shared" si="2"/>
        <v>尹氏</v>
      </c>
      <c r="G30" t="s">
        <v>290</v>
      </c>
      <c r="I30" s="1">
        <f t="shared" si="3"/>
        <v>1</v>
      </c>
    </row>
    <row r="31" spans="1:9">
      <c r="A31" s="1">
        <v>600180028</v>
      </c>
      <c r="B31" s="1">
        <f t="shared" si="0"/>
        <v>6001</v>
      </c>
      <c r="C31" s="1">
        <f t="shared" si="1"/>
        <v>8</v>
      </c>
      <c r="D31" t="s">
        <v>65</v>
      </c>
      <c r="E31" t="s">
        <v>291</v>
      </c>
      <c r="F31" s="1" t="str">
        <f t="shared" si="2"/>
        <v>公孫弘</v>
      </c>
      <c r="I31" s="1">
        <f t="shared" si="3"/>
        <v>1</v>
      </c>
    </row>
    <row r="32" spans="1:9">
      <c r="A32" s="1">
        <v>600180029</v>
      </c>
      <c r="B32" s="1">
        <f t="shared" si="0"/>
        <v>6001</v>
      </c>
      <c r="C32" s="1">
        <f t="shared" si="1"/>
        <v>8</v>
      </c>
      <c r="D32" t="s">
        <v>292</v>
      </c>
      <c r="E32" t="s">
        <v>286</v>
      </c>
      <c r="F32" s="1" t="str">
        <f t="shared" si="2"/>
        <v>慎氏</v>
      </c>
      <c r="G32" t="s">
        <v>293</v>
      </c>
      <c r="I32" s="1">
        <f t="shared" si="3"/>
        <v>1</v>
      </c>
    </row>
    <row r="33" spans="1:9">
      <c r="A33" s="1">
        <v>600180030</v>
      </c>
      <c r="B33" s="1">
        <f t="shared" si="0"/>
        <v>6001</v>
      </c>
      <c r="C33" s="1">
        <f t="shared" si="1"/>
        <v>8</v>
      </c>
      <c r="D33" t="s">
        <v>266</v>
      </c>
      <c r="E33" t="s">
        <v>294</v>
      </c>
      <c r="F33" s="1" t="str">
        <f t="shared" si="2"/>
        <v>張武</v>
      </c>
      <c r="G33" t="s">
        <v>293</v>
      </c>
      <c r="I33" s="1">
        <f t="shared" si="3"/>
        <v>1</v>
      </c>
    </row>
    <row r="34" spans="1:9">
      <c r="A34" s="1">
        <v>600180031</v>
      </c>
      <c r="B34" s="1">
        <f t="shared" si="0"/>
        <v>6001</v>
      </c>
      <c r="C34" s="1">
        <f t="shared" si="1"/>
        <v>8</v>
      </c>
      <c r="D34" t="s">
        <v>248</v>
      </c>
      <c r="E34" t="s">
        <v>295</v>
      </c>
      <c r="F34" s="1" t="str">
        <f t="shared" si="2"/>
        <v>劉歆</v>
      </c>
      <c r="I34" s="1">
        <f t="shared" si="3"/>
        <v>1</v>
      </c>
    </row>
    <row r="35" spans="1:9">
      <c r="A35" s="1">
        <v>600180032</v>
      </c>
      <c r="B35" s="1">
        <f t="shared" si="0"/>
        <v>6001</v>
      </c>
      <c r="C35" s="1">
        <f t="shared" si="1"/>
        <v>8</v>
      </c>
      <c r="D35" t="s">
        <v>296</v>
      </c>
      <c r="E35" t="s">
        <v>297</v>
      </c>
      <c r="F35" s="1" t="str">
        <f t="shared" si="2"/>
        <v>鄒陽</v>
      </c>
      <c r="I35" s="1">
        <f t="shared" si="3"/>
        <v>1</v>
      </c>
    </row>
    <row r="36" spans="1:9">
      <c r="A36" s="1">
        <v>600180033</v>
      </c>
      <c r="B36" s="1">
        <f t="shared" si="0"/>
        <v>6001</v>
      </c>
      <c r="C36" s="1">
        <f t="shared" si="1"/>
        <v>8</v>
      </c>
      <c r="D36" t="s">
        <v>282</v>
      </c>
      <c r="E36" s="1" t="s">
        <v>298</v>
      </c>
      <c r="F36" s="1" t="str">
        <f t="shared" si="2"/>
        <v>竇長君</v>
      </c>
      <c r="I36" s="1">
        <f t="shared" si="3"/>
        <v>1</v>
      </c>
    </row>
    <row r="37" spans="1:9">
      <c r="A37" s="1">
        <v>600180034</v>
      </c>
      <c r="B37" s="1">
        <f t="shared" si="0"/>
        <v>6001</v>
      </c>
      <c r="C37" s="1">
        <f t="shared" si="1"/>
        <v>8</v>
      </c>
      <c r="D37" t="s">
        <v>299</v>
      </c>
      <c r="E37" t="s">
        <v>300</v>
      </c>
      <c r="F37" s="1" t="str">
        <f t="shared" si="2"/>
        <v>季布</v>
      </c>
      <c r="I37" s="1">
        <f t="shared" si="3"/>
        <v>1</v>
      </c>
    </row>
    <row r="38" spans="1:9">
      <c r="A38" s="1">
        <v>600180035</v>
      </c>
      <c r="B38" s="1">
        <f t="shared" si="0"/>
        <v>6001</v>
      </c>
      <c r="C38" s="1">
        <f t="shared" si="1"/>
        <v>8</v>
      </c>
      <c r="E38" t="s">
        <v>301</v>
      </c>
      <c r="F38" s="1" t="str">
        <f t="shared" si="2"/>
        <v>冒頓</v>
      </c>
      <c r="I38" s="1">
        <f t="shared" si="3"/>
        <v>1</v>
      </c>
    </row>
    <row r="39" spans="1:9">
      <c r="A39" s="1">
        <v>600180036</v>
      </c>
      <c r="B39" s="1">
        <f t="shared" si="0"/>
        <v>6001</v>
      </c>
      <c r="C39" s="1">
        <f t="shared" si="1"/>
        <v>8</v>
      </c>
      <c r="D39" t="s">
        <v>302</v>
      </c>
      <c r="E39" t="s">
        <v>303</v>
      </c>
      <c r="F39" s="1" t="str">
        <f t="shared" si="2"/>
        <v>嚴遵</v>
      </c>
      <c r="I39" s="1">
        <f t="shared" si="3"/>
        <v>1</v>
      </c>
    </row>
    <row r="40" spans="1:9">
      <c r="A40" s="1">
        <v>600180037</v>
      </c>
      <c r="B40" s="1">
        <f t="shared" si="0"/>
        <v>6001</v>
      </c>
      <c r="C40" s="1">
        <f t="shared" si="1"/>
        <v>8</v>
      </c>
      <c r="D40" t="s">
        <v>266</v>
      </c>
      <c r="E40" t="s">
        <v>304</v>
      </c>
      <c r="F40" s="1" t="str">
        <f t="shared" si="2"/>
        <v>張騫</v>
      </c>
      <c r="I40" s="1">
        <f t="shared" si="3"/>
        <v>1</v>
      </c>
    </row>
    <row r="41" spans="1:9">
      <c r="A41" s="1">
        <v>600180038</v>
      </c>
      <c r="B41" s="1">
        <f t="shared" si="0"/>
        <v>6001</v>
      </c>
      <c r="C41" s="1">
        <f t="shared" si="1"/>
        <v>8</v>
      </c>
      <c r="D41" t="s">
        <v>305</v>
      </c>
      <c r="E41" t="s">
        <v>306</v>
      </c>
      <c r="F41" s="1" t="str">
        <f t="shared" si="2"/>
        <v>東方朔</v>
      </c>
      <c r="I41" s="1">
        <f t="shared" si="3"/>
        <v>1</v>
      </c>
    </row>
    <row r="42" spans="1:9">
      <c r="A42" s="1">
        <v>600180039</v>
      </c>
      <c r="B42" s="1">
        <f t="shared" si="0"/>
        <v>6001</v>
      </c>
      <c r="C42" s="1">
        <f t="shared" si="1"/>
        <v>8</v>
      </c>
      <c r="D42" t="s">
        <v>228</v>
      </c>
      <c r="E42" t="s">
        <v>307</v>
      </c>
      <c r="F42" s="1" t="str">
        <f t="shared" si="2"/>
        <v>焦贛</v>
      </c>
      <c r="I42" s="1">
        <f t="shared" si="3"/>
        <v>1</v>
      </c>
    </row>
    <row r="43" spans="1:9">
      <c r="A43" s="1">
        <v>600180040</v>
      </c>
      <c r="B43" s="1">
        <f t="shared" si="0"/>
        <v>6001</v>
      </c>
      <c r="C43" s="1">
        <f t="shared" si="1"/>
        <v>8</v>
      </c>
      <c r="D43" t="s">
        <v>308</v>
      </c>
      <c r="E43" t="s">
        <v>309</v>
      </c>
      <c r="F43" s="1" t="str">
        <f t="shared" si="2"/>
        <v>京房</v>
      </c>
      <c r="I43" s="1">
        <f t="shared" si="3"/>
        <v>1</v>
      </c>
    </row>
    <row r="44" spans="1:9">
      <c r="A44" s="1">
        <v>600180041</v>
      </c>
      <c r="B44" s="1">
        <f t="shared" si="0"/>
        <v>6001</v>
      </c>
      <c r="C44" s="1">
        <f t="shared" si="1"/>
        <v>8</v>
      </c>
      <c r="D44" t="s">
        <v>310</v>
      </c>
      <c r="E44" t="s">
        <v>311</v>
      </c>
      <c r="F44" s="1" t="str">
        <f t="shared" si="2"/>
        <v>許負</v>
      </c>
      <c r="I44" s="1">
        <f t="shared" si="3"/>
        <v>1</v>
      </c>
    </row>
    <row r="45" spans="1:9">
      <c r="A45" s="1">
        <v>600180042</v>
      </c>
      <c r="B45" s="1">
        <f t="shared" si="0"/>
        <v>6001</v>
      </c>
      <c r="C45" s="1">
        <f t="shared" si="1"/>
        <v>8</v>
      </c>
      <c r="D45" t="s">
        <v>312</v>
      </c>
      <c r="E45" t="s">
        <v>313</v>
      </c>
      <c r="F45" s="1" t="str">
        <f t="shared" si="2"/>
        <v>毛萇</v>
      </c>
      <c r="I45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3"/>
  <sheetViews>
    <sheetView workbookViewId="0">
      <selection activeCell="A5" sqref="A5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700180000</v>
      </c>
      <c r="B4" s="1">
        <f t="shared" ref="B4:B13" si="0">IF(INT(A4/100000)&gt;0,INT(A4/100000),"")</f>
        <v>7001</v>
      </c>
      <c r="C4" s="1">
        <f>IF(MOD(INT(A4/10000),10)&gt;0,MOD(INT(A4/10000),10),"")</f>
        <v>8</v>
      </c>
      <c r="E4" s="1" t="s">
        <v>314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700180001</v>
      </c>
      <c r="B5" s="1">
        <f t="shared" si="0"/>
        <v>7001</v>
      </c>
      <c r="C5" s="1">
        <f t="shared" ref="C5:C41" si="1">IF(MOD(INT(A5/10000),10)&gt;0,MOD(INT(A5/10000),10),"")</f>
        <v>8</v>
      </c>
      <c r="D5" s="1" t="s">
        <v>178</v>
      </c>
      <c r="E5" s="1" t="s">
        <v>315</v>
      </c>
      <c r="F5" s="1" t="str">
        <f t="shared" ref="F5:F47" si="2">_xlfn.CONCAT(D5,E5)</f>
        <v>班固</v>
      </c>
      <c r="I5" s="1">
        <f t="shared" ref="I5:I41" si="3">IF(C5="","",IF(C5=9,2,1))</f>
        <v>1</v>
      </c>
    </row>
    <row r="6" spans="1:9">
      <c r="A6" s="1">
        <v>700180002</v>
      </c>
      <c r="B6" s="1">
        <f t="shared" si="0"/>
        <v>7001</v>
      </c>
      <c r="C6" s="1">
        <f t="shared" si="1"/>
        <v>8</v>
      </c>
      <c r="D6" t="s">
        <v>316</v>
      </c>
      <c r="E6" t="s">
        <v>317</v>
      </c>
      <c r="F6" s="1" t="str">
        <f t="shared" si="2"/>
        <v>荀悅</v>
      </c>
      <c r="G6" s="1"/>
      <c r="I6" s="1">
        <f t="shared" si="3"/>
        <v>1</v>
      </c>
    </row>
    <row r="7" spans="1:9">
      <c r="A7" s="1">
        <v>700180003</v>
      </c>
      <c r="B7" s="1">
        <f t="shared" si="0"/>
        <v>7001</v>
      </c>
      <c r="C7" s="1">
        <f t="shared" si="1"/>
        <v>8</v>
      </c>
      <c r="D7" t="s">
        <v>272</v>
      </c>
      <c r="E7" t="s">
        <v>318</v>
      </c>
      <c r="F7" s="1" t="str">
        <f t="shared" si="2"/>
        <v>宋衷</v>
      </c>
      <c r="G7" s="1"/>
      <c r="I7" s="1">
        <f t="shared" si="3"/>
        <v>1</v>
      </c>
    </row>
    <row r="8" spans="1:9">
      <c r="A8" s="1">
        <v>700180004</v>
      </c>
      <c r="B8" s="1">
        <f t="shared" si="0"/>
        <v>7001</v>
      </c>
      <c r="C8" s="1">
        <f t="shared" si="1"/>
        <v>8</v>
      </c>
      <c r="D8" t="s">
        <v>248</v>
      </c>
      <c r="E8" t="s">
        <v>319</v>
      </c>
      <c r="F8" s="1" t="str">
        <f t="shared" si="2"/>
        <v>劉珍</v>
      </c>
      <c r="G8" s="1"/>
      <c r="I8" s="1">
        <f t="shared" si="3"/>
        <v>1</v>
      </c>
    </row>
    <row r="9" spans="1:9">
      <c r="A9" s="1">
        <v>700180005</v>
      </c>
      <c r="B9" s="1">
        <f t="shared" si="0"/>
        <v>7001</v>
      </c>
      <c r="C9" s="1">
        <f t="shared" si="1"/>
        <v>8</v>
      </c>
      <c r="D9" t="s">
        <v>233</v>
      </c>
      <c r="E9" t="s">
        <v>320</v>
      </c>
      <c r="F9" s="1" t="str">
        <f t="shared" si="2"/>
        <v>趙煜</v>
      </c>
      <c r="I9" s="1">
        <f t="shared" si="3"/>
        <v>1</v>
      </c>
    </row>
    <row r="10" spans="1:9">
      <c r="A10" s="1">
        <v>700180006</v>
      </c>
      <c r="B10" s="1">
        <f t="shared" si="0"/>
        <v>7001</v>
      </c>
      <c r="C10" s="1">
        <f t="shared" si="1"/>
        <v>8</v>
      </c>
      <c r="D10" t="s">
        <v>321</v>
      </c>
      <c r="E10" t="s">
        <v>322</v>
      </c>
      <c r="F10" s="1" t="str">
        <f t="shared" si="2"/>
        <v>髙誘</v>
      </c>
      <c r="I10" s="1">
        <f t="shared" si="3"/>
        <v>1</v>
      </c>
    </row>
    <row r="11" spans="1:9">
      <c r="A11" s="1">
        <v>700180007</v>
      </c>
      <c r="B11" s="1">
        <f t="shared" si="0"/>
        <v>7001</v>
      </c>
      <c r="C11" s="1">
        <f t="shared" si="1"/>
        <v>8</v>
      </c>
      <c r="D11" t="s">
        <v>233</v>
      </c>
      <c r="E11" t="s">
        <v>323</v>
      </c>
      <c r="F11" s="1" t="str">
        <f t="shared" si="2"/>
        <v>趙歧</v>
      </c>
      <c r="I11" s="1">
        <f t="shared" si="3"/>
        <v>1</v>
      </c>
    </row>
    <row r="12" spans="1:9">
      <c r="A12" s="1">
        <v>700180008</v>
      </c>
      <c r="B12" s="1">
        <f t="shared" si="0"/>
        <v>7001</v>
      </c>
      <c r="C12" s="1">
        <f t="shared" si="1"/>
        <v>8</v>
      </c>
      <c r="D12" t="s">
        <v>233</v>
      </c>
      <c r="E12" t="s">
        <v>324</v>
      </c>
      <c r="F12" s="1" t="str">
        <f t="shared" si="2"/>
        <v>趙君卿</v>
      </c>
      <c r="I12" s="1">
        <f t="shared" si="3"/>
        <v>1</v>
      </c>
    </row>
    <row r="13" spans="1:9">
      <c r="A13" s="1">
        <v>700180009</v>
      </c>
      <c r="B13" s="1">
        <f t="shared" si="0"/>
        <v>7001</v>
      </c>
      <c r="C13" s="1">
        <f t="shared" si="1"/>
        <v>8</v>
      </c>
      <c r="D13" t="s">
        <v>325</v>
      </c>
      <c r="E13" t="s">
        <v>326</v>
      </c>
      <c r="F13" s="1" t="str">
        <f t="shared" si="2"/>
        <v>徐岳</v>
      </c>
      <c r="I13" s="1">
        <f t="shared" si="3"/>
        <v>1</v>
      </c>
    </row>
    <row r="14" spans="1:9">
      <c r="A14" s="1">
        <v>700180010</v>
      </c>
      <c r="B14" s="1">
        <f t="shared" ref="B14:B53" si="4">IF(INT(A14/100000)&gt;0,INT(A14/100000),"")</f>
        <v>7001</v>
      </c>
      <c r="C14" s="1">
        <f t="shared" si="1"/>
        <v>8</v>
      </c>
      <c r="D14" t="s">
        <v>327</v>
      </c>
      <c r="E14" t="s">
        <v>328</v>
      </c>
      <c r="F14" s="1" t="str">
        <f t="shared" si="2"/>
        <v>衛宏</v>
      </c>
      <c r="I14" s="1">
        <f t="shared" si="3"/>
        <v>1</v>
      </c>
    </row>
    <row r="15" spans="1:9">
      <c r="A15" s="1">
        <v>700180011</v>
      </c>
      <c r="B15" s="1">
        <f t="shared" si="4"/>
        <v>7001</v>
      </c>
      <c r="C15" s="1">
        <f t="shared" si="1"/>
        <v>8</v>
      </c>
      <c r="D15" t="s">
        <v>248</v>
      </c>
      <c r="E15" t="s">
        <v>329</v>
      </c>
      <c r="F15" s="1" t="str">
        <f t="shared" si="2"/>
        <v>劉熙</v>
      </c>
      <c r="I15" s="1">
        <f t="shared" si="3"/>
        <v>1</v>
      </c>
    </row>
    <row r="16" spans="1:9">
      <c r="A16" s="1">
        <v>700180012</v>
      </c>
      <c r="B16" s="1">
        <f t="shared" si="4"/>
        <v>7001</v>
      </c>
      <c r="C16" s="1">
        <f t="shared" si="1"/>
        <v>8</v>
      </c>
      <c r="D16" t="s">
        <v>176</v>
      </c>
      <c r="E16" t="s">
        <v>330</v>
      </c>
      <c r="F16" s="1" t="str">
        <f t="shared" si="2"/>
        <v>鄭玄</v>
      </c>
      <c r="I16" s="1">
        <f t="shared" si="3"/>
        <v>1</v>
      </c>
    </row>
    <row r="17" spans="1:9">
      <c r="A17" s="1">
        <v>700180013</v>
      </c>
      <c r="B17" s="1">
        <f t="shared" si="4"/>
        <v>7001</v>
      </c>
      <c r="C17" s="1">
        <f t="shared" si="1"/>
        <v>8</v>
      </c>
      <c r="D17" t="s">
        <v>264</v>
      </c>
      <c r="E17" t="s">
        <v>331</v>
      </c>
      <c r="F17" s="1" t="str">
        <f t="shared" si="2"/>
        <v>何休</v>
      </c>
      <c r="I17" s="1">
        <f t="shared" si="3"/>
        <v>1</v>
      </c>
    </row>
    <row r="18" spans="1:9">
      <c r="A18" s="1">
        <v>700180014</v>
      </c>
      <c r="B18" s="1">
        <f t="shared" si="4"/>
        <v>7001</v>
      </c>
      <c r="C18" s="1">
        <f t="shared" si="1"/>
        <v>8</v>
      </c>
      <c r="D18" t="s">
        <v>332</v>
      </c>
      <c r="E18" t="s">
        <v>333</v>
      </c>
      <c r="F18" s="1" t="str">
        <f t="shared" si="2"/>
        <v>服虔</v>
      </c>
      <c r="I18" s="1">
        <f t="shared" si="3"/>
        <v>1</v>
      </c>
    </row>
    <row r="19" spans="1:9">
      <c r="A19" s="1">
        <v>700180015</v>
      </c>
      <c r="B19" s="1">
        <f t="shared" si="4"/>
        <v>7001</v>
      </c>
      <c r="C19" s="1">
        <f t="shared" si="1"/>
        <v>8</v>
      </c>
      <c r="D19" t="s">
        <v>310</v>
      </c>
      <c r="E19" t="s">
        <v>292</v>
      </c>
      <c r="F19" s="1" t="str">
        <f t="shared" si="2"/>
        <v>許慎</v>
      </c>
      <c r="I19" s="1">
        <f t="shared" si="3"/>
        <v>1</v>
      </c>
    </row>
    <row r="20" spans="1:9">
      <c r="A20" s="1">
        <v>700180016</v>
      </c>
      <c r="B20" s="1">
        <f t="shared" si="4"/>
        <v>7001</v>
      </c>
      <c r="C20" s="1">
        <f t="shared" si="1"/>
        <v>8</v>
      </c>
      <c r="E20" t="s">
        <v>334</v>
      </c>
      <c r="F20" s="1" t="str">
        <f t="shared" si="2"/>
        <v>河上公</v>
      </c>
      <c r="I20" s="1">
        <f t="shared" si="3"/>
        <v>1</v>
      </c>
    </row>
    <row r="21" spans="1:9">
      <c r="A21" s="1">
        <v>700180017</v>
      </c>
      <c r="B21" s="1">
        <f t="shared" si="4"/>
        <v>7001</v>
      </c>
      <c r="C21" s="1">
        <f t="shared" si="1"/>
        <v>8</v>
      </c>
      <c r="D21" t="s">
        <v>335</v>
      </c>
      <c r="E21" t="s">
        <v>336</v>
      </c>
      <c r="F21" s="1" t="str">
        <f t="shared" si="2"/>
        <v>郭憲</v>
      </c>
      <c r="I21" s="1">
        <f t="shared" si="3"/>
        <v>1</v>
      </c>
    </row>
    <row r="22" spans="1:9">
      <c r="A22" s="1">
        <v>700180018</v>
      </c>
      <c r="B22" s="1">
        <f t="shared" si="4"/>
        <v>7001</v>
      </c>
      <c r="C22" s="1">
        <f t="shared" si="1"/>
        <v>8</v>
      </c>
      <c r="D22" t="s">
        <v>337</v>
      </c>
      <c r="E22" t="s">
        <v>338</v>
      </c>
      <c r="F22" s="1" t="str">
        <f t="shared" si="2"/>
        <v>楊賜</v>
      </c>
      <c r="I22" s="1">
        <f t="shared" si="3"/>
        <v>1</v>
      </c>
    </row>
    <row r="23" spans="2:9">
      <c r="B23" s="1" t="str">
        <f t="shared" si="4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4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4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4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4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4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4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4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2:9">
      <c r="B31" s="1" t="str">
        <f t="shared" si="4"/>
        <v/>
      </c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2:9">
      <c r="B32" s="1" t="str">
        <f t="shared" si="4"/>
        <v/>
      </c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2:9">
      <c r="B33" s="1" t="str">
        <f t="shared" si="4"/>
        <v/>
      </c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6">
      <c r="B42" s="1" t="str">
        <f t="shared" si="4"/>
        <v/>
      </c>
      <c r="F42" s="1" t="str">
        <f t="shared" si="2"/>
        <v/>
      </c>
    </row>
    <row r="43" spans="2:6">
      <c r="B43" s="1" t="str">
        <f t="shared" si="4"/>
        <v/>
      </c>
      <c r="F43" s="1" t="str">
        <f t="shared" si="2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2">
      <c r="B48" s="1" t="str">
        <f t="shared" si="4"/>
        <v/>
      </c>
    </row>
    <row r="49" spans="2:2">
      <c r="B49" s="1" t="str">
        <f t="shared" si="4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workbookViewId="0">
      <selection activeCell="A11" sqref="A1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800180000</v>
      </c>
      <c r="B4" s="1">
        <f>INT(A4/100000)</f>
        <v>8001</v>
      </c>
      <c r="C4" s="1">
        <f>MOD(INT(A4/10000),10)</f>
        <v>8</v>
      </c>
      <c r="E4" s="1" t="s">
        <v>314</v>
      </c>
      <c r="F4" s="1" t="str">
        <f>_xlfn.CONCAT(D4,E4)</f>
        <v>佚名</v>
      </c>
      <c r="I4" s="1">
        <f>IF(C4=9,2,1)</f>
        <v>1</v>
      </c>
    </row>
    <row r="5" s="7" customFormat="1" spans="1:9">
      <c r="A5" s="1">
        <v>800180001</v>
      </c>
      <c r="B5" s="1">
        <f>INT(A5/100000)</f>
        <v>8001</v>
      </c>
      <c r="C5" s="1">
        <f>MOD(INT(A5/10000),10)</f>
        <v>8</v>
      </c>
      <c r="D5" s="7" t="s">
        <v>176</v>
      </c>
      <c r="E5" s="7" t="s">
        <v>339</v>
      </c>
      <c r="F5" s="1" t="str">
        <f>_xlfn.CONCAT(D5,E5)</f>
        <v>鄭小同</v>
      </c>
      <c r="G5" s="1"/>
      <c r="H5" s="1"/>
      <c r="I5" s="1">
        <f>IF(C5=9,2,1)</f>
        <v>1</v>
      </c>
    </row>
    <row r="6" s="7" customFormat="1" spans="1:9">
      <c r="A6" s="1">
        <v>800180002</v>
      </c>
      <c r="B6" s="1">
        <f>INT(A6/100000)</f>
        <v>8001</v>
      </c>
      <c r="C6" s="1">
        <f>MOD(INT(A6/10000),10)</f>
        <v>8</v>
      </c>
      <c r="D6" s="7" t="s">
        <v>218</v>
      </c>
      <c r="E6" s="7" t="s">
        <v>340</v>
      </c>
      <c r="F6" s="1" t="str">
        <f>_xlfn.CONCAT(D6,E6)</f>
        <v>王弼</v>
      </c>
      <c r="G6" s="1"/>
      <c r="H6" s="1"/>
      <c r="I6" s="1">
        <f>IF(C6=9,2,1)</f>
        <v>1</v>
      </c>
    </row>
    <row r="7" s="7" customFormat="1" spans="1:9">
      <c r="A7" s="1">
        <v>800180003</v>
      </c>
      <c r="B7" s="1">
        <f>INT(A7/100000)</f>
        <v>8001</v>
      </c>
      <c r="C7" s="1">
        <f>MOD(INT(A7/10000),10)</f>
        <v>8</v>
      </c>
      <c r="D7" s="7" t="s">
        <v>341</v>
      </c>
      <c r="E7" s="7" t="s">
        <v>342</v>
      </c>
      <c r="F7" s="1" t="str">
        <f>_xlfn.CONCAT(D7,E7)</f>
        <v>管輅</v>
      </c>
      <c r="G7" s="1"/>
      <c r="H7" s="1"/>
      <c r="I7" s="1">
        <f>IF(C7=9,2,1)</f>
        <v>1</v>
      </c>
    </row>
    <row r="9" s="1" customFormat="1" spans="1:9">
      <c r="A9" s="1">
        <v>800280000</v>
      </c>
      <c r="B9" s="1">
        <f>INT(A9/100000)</f>
        <v>8002</v>
      </c>
      <c r="C9" s="1">
        <f>MOD(INT(A9/10000),10)</f>
        <v>8</v>
      </c>
      <c r="E9" s="1" t="s">
        <v>314</v>
      </c>
      <c r="F9" s="1" t="str">
        <f>_xlfn.CONCAT(D9,E9)</f>
        <v>佚名</v>
      </c>
      <c r="I9" s="1">
        <f>IF(C9=9,2,1)</f>
        <v>1</v>
      </c>
    </row>
    <row r="10" s="7" customFormat="1" spans="1:9">
      <c r="A10" s="1">
        <v>800280001</v>
      </c>
      <c r="B10" s="1">
        <f>INT(A10/100000)</f>
        <v>8002</v>
      </c>
      <c r="C10" s="1">
        <f>MOD(INT(A10/10000),10)</f>
        <v>8</v>
      </c>
      <c r="D10" s="7" t="s">
        <v>343</v>
      </c>
      <c r="E10" s="7" t="s">
        <v>344</v>
      </c>
      <c r="F10" s="1" t="str">
        <f>_xlfn.CONCAT(D10,E10)</f>
        <v>陸績</v>
      </c>
      <c r="G10" s="1"/>
      <c r="H10" s="1"/>
      <c r="I10" s="1">
        <f>IF(C10=9,2,1)</f>
        <v>1</v>
      </c>
    </row>
    <row r="11" s="7" customFormat="1" spans="1:9">
      <c r="A11" s="1">
        <v>800280002</v>
      </c>
      <c r="B11" s="1">
        <f>INT(A11/100000)</f>
        <v>8002</v>
      </c>
      <c r="C11" s="1">
        <f>MOD(INT(A11/10000),10)</f>
        <v>8</v>
      </c>
      <c r="D11" s="7" t="s">
        <v>345</v>
      </c>
      <c r="E11" s="7" t="s">
        <v>346</v>
      </c>
      <c r="F11" s="1" t="str">
        <f>_xlfn.CONCAT(D11,E11)</f>
        <v>譙周</v>
      </c>
      <c r="G11" s="1"/>
      <c r="H11" s="1"/>
      <c r="I11" s="1">
        <f>IF(C11=9,2,1)</f>
        <v>1</v>
      </c>
    </row>
    <row r="13" s="1" customFormat="1" spans="1:9">
      <c r="A13" s="1">
        <v>800380001</v>
      </c>
      <c r="B13" s="1">
        <f>INT(A13/100000)</f>
        <v>8003</v>
      </c>
      <c r="C13" s="1">
        <f>MOD(INT(A13/10000),10)</f>
        <v>8</v>
      </c>
      <c r="D13" s="1" t="s">
        <v>347</v>
      </c>
      <c r="E13" s="1" t="s">
        <v>348</v>
      </c>
      <c r="F13" s="1" t="str">
        <f>_xlfn.CONCAT(D13,E13)</f>
        <v>韋昭</v>
      </c>
      <c r="I13" s="1">
        <f>IF(C13=9,2,1)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A10" workbookViewId="0">
      <selection activeCell="A31" sqref="A3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900180001</v>
      </c>
      <c r="B4" s="1">
        <f t="shared" ref="B4:B14" si="0">INT(A4/100000)</f>
        <v>9001</v>
      </c>
      <c r="C4" s="1">
        <f t="shared" ref="C4:C14" si="1">MOD(INT(A4/10000),10)</f>
        <v>8</v>
      </c>
      <c r="D4" s="1" t="s">
        <v>245</v>
      </c>
      <c r="E4" s="1" t="s">
        <v>349</v>
      </c>
      <c r="F4" s="1" t="str">
        <f t="shared" ref="F4:F31" si="2">_xlfn.CONCAT(D4,E4)</f>
        <v>司馬彪</v>
      </c>
      <c r="I4" s="1">
        <f t="shared" ref="I4:I14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350</v>
      </c>
      <c r="E5" t="s">
        <v>351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250</v>
      </c>
      <c r="E6" t="s">
        <v>352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353</v>
      </c>
      <c r="E7" t="s">
        <v>354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74</v>
      </c>
      <c r="E8" t="s">
        <v>355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356</v>
      </c>
      <c r="E9" t="s">
        <v>357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248</v>
      </c>
      <c r="E10" t="s">
        <v>358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250</v>
      </c>
      <c r="E11" t="s">
        <v>352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359</v>
      </c>
      <c r="E12" t="s">
        <v>360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266</v>
      </c>
      <c r="E13" t="s">
        <v>361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335</v>
      </c>
      <c r="E14" t="s">
        <v>362</v>
      </c>
      <c r="F14" s="1" t="str">
        <f t="shared" si="2"/>
        <v>郭象</v>
      </c>
      <c r="I14" s="1">
        <f t="shared" si="3"/>
        <v>1</v>
      </c>
    </row>
    <row r="15" spans="2:9">
      <c r="B15" s="1"/>
      <c r="C15" s="1"/>
      <c r="F15" s="1" t="str">
        <f t="shared" si="2"/>
        <v/>
      </c>
      <c r="I15" s="1"/>
    </row>
    <row r="16" spans="1:9">
      <c r="A16" s="1">
        <v>900280001</v>
      </c>
      <c r="B16" s="1">
        <f t="shared" ref="B16:B31" si="4">INT(A16/100000)</f>
        <v>9002</v>
      </c>
      <c r="C16" s="1">
        <f t="shared" ref="C16:C31" si="5">MOD(INT(A16/10000),10)</f>
        <v>8</v>
      </c>
      <c r="D16" t="s">
        <v>363</v>
      </c>
      <c r="E16" t="s">
        <v>328</v>
      </c>
      <c r="F16" s="1" t="str">
        <f t="shared" si="2"/>
        <v>袁宏</v>
      </c>
      <c r="I16" s="1">
        <f t="shared" ref="I16:I31" si="6">IF(C16=9,2,1)</f>
        <v>1</v>
      </c>
    </row>
    <row r="17" spans="1:9">
      <c r="A17" s="1">
        <v>900280002</v>
      </c>
      <c r="B17" s="1">
        <f t="shared" si="4"/>
        <v>9002</v>
      </c>
      <c r="C17" s="1">
        <f t="shared" si="5"/>
        <v>8</v>
      </c>
      <c r="D17" t="s">
        <v>343</v>
      </c>
      <c r="E17" s="3" t="s">
        <v>364</v>
      </c>
      <c r="F17" s="4" t="str">
        <f t="shared" si="2"/>
        <v>陸</v>
      </c>
      <c r="I17" s="1">
        <f t="shared" si="6"/>
        <v>1</v>
      </c>
    </row>
    <row r="18" spans="1:9">
      <c r="A18" s="1">
        <v>900280003</v>
      </c>
      <c r="B18" s="1">
        <f t="shared" si="4"/>
        <v>9002</v>
      </c>
      <c r="C18" s="1">
        <f t="shared" si="5"/>
        <v>8</v>
      </c>
      <c r="D18" t="s">
        <v>365</v>
      </c>
      <c r="E18" t="s">
        <v>366</v>
      </c>
      <c r="F18" s="1" t="str">
        <f t="shared" si="2"/>
        <v>常璩</v>
      </c>
      <c r="I18" s="1">
        <f t="shared" si="6"/>
        <v>1</v>
      </c>
    </row>
    <row r="19" spans="1:9">
      <c r="A19" s="1">
        <v>900280004</v>
      </c>
      <c r="B19" s="1">
        <f t="shared" si="4"/>
        <v>9002</v>
      </c>
      <c r="C19" s="1">
        <f t="shared" si="5"/>
        <v>8</v>
      </c>
      <c r="D19" t="s">
        <v>367</v>
      </c>
      <c r="E19" t="s">
        <v>368</v>
      </c>
      <c r="F19" s="1" t="str">
        <f t="shared" si="2"/>
        <v>習鑿齒</v>
      </c>
      <c r="I19" s="1">
        <f t="shared" si="6"/>
        <v>1</v>
      </c>
    </row>
    <row r="20" spans="1:9">
      <c r="A20" s="1">
        <v>900280005</v>
      </c>
      <c r="B20" s="1">
        <f t="shared" si="4"/>
        <v>9002</v>
      </c>
      <c r="C20" s="1">
        <f t="shared" si="5"/>
        <v>8</v>
      </c>
      <c r="D20" t="s">
        <v>369</v>
      </c>
      <c r="E20" t="s">
        <v>370</v>
      </c>
      <c r="F20" s="1" t="str">
        <f t="shared" si="2"/>
        <v>宗懔</v>
      </c>
      <c r="I20" s="1">
        <f t="shared" si="6"/>
        <v>1</v>
      </c>
    </row>
    <row r="21" spans="1:9">
      <c r="A21" s="1">
        <v>900280006</v>
      </c>
      <c r="B21" s="1">
        <f t="shared" si="4"/>
        <v>9002</v>
      </c>
      <c r="C21" s="1">
        <f t="shared" si="5"/>
        <v>8</v>
      </c>
      <c r="D21" t="s">
        <v>216</v>
      </c>
      <c r="E21" t="s">
        <v>371</v>
      </c>
      <c r="F21" s="1" t="str">
        <f t="shared" si="2"/>
        <v>范甯</v>
      </c>
      <c r="I21" s="1">
        <f t="shared" si="6"/>
        <v>1</v>
      </c>
    </row>
    <row r="22" spans="1:9">
      <c r="A22" s="1">
        <v>900280007</v>
      </c>
      <c r="B22" s="1">
        <f t="shared" si="4"/>
        <v>9002</v>
      </c>
      <c r="C22" s="1">
        <f t="shared" si="5"/>
        <v>8</v>
      </c>
      <c r="D22" t="s">
        <v>260</v>
      </c>
      <c r="E22" t="s">
        <v>372</v>
      </c>
      <c r="F22" s="1" t="str">
        <f t="shared" si="2"/>
        <v>戴凱之</v>
      </c>
      <c r="I22" s="1">
        <f t="shared" si="6"/>
        <v>1</v>
      </c>
    </row>
    <row r="23" spans="1:9">
      <c r="A23" s="1">
        <v>900280008</v>
      </c>
      <c r="B23" s="1">
        <f t="shared" si="4"/>
        <v>9002</v>
      </c>
      <c r="C23" s="1">
        <f t="shared" si="5"/>
        <v>8</v>
      </c>
      <c r="D23" t="s">
        <v>373</v>
      </c>
      <c r="E23" t="s">
        <v>374</v>
      </c>
      <c r="F23" s="1" t="str">
        <f t="shared" si="2"/>
        <v>葛洪</v>
      </c>
      <c r="I23" s="1">
        <f t="shared" si="6"/>
        <v>1</v>
      </c>
    </row>
    <row r="24" spans="1:9">
      <c r="A24" s="1">
        <v>900280009</v>
      </c>
      <c r="B24" s="1">
        <f t="shared" si="4"/>
        <v>9002</v>
      </c>
      <c r="C24" s="1">
        <f t="shared" si="5"/>
        <v>8</v>
      </c>
      <c r="D24" t="s">
        <v>375</v>
      </c>
      <c r="E24" t="s">
        <v>376</v>
      </c>
      <c r="F24" s="1" t="str">
        <f t="shared" si="2"/>
        <v>韓康伯</v>
      </c>
      <c r="I24" s="1">
        <f t="shared" si="6"/>
        <v>1</v>
      </c>
    </row>
    <row r="25" spans="1:9">
      <c r="A25" s="1">
        <v>900280010</v>
      </c>
      <c r="B25" s="1">
        <f t="shared" si="4"/>
        <v>9002</v>
      </c>
      <c r="C25" s="1">
        <f t="shared" si="5"/>
        <v>8</v>
      </c>
      <c r="D25" t="s">
        <v>216</v>
      </c>
      <c r="E25" t="s">
        <v>377</v>
      </c>
      <c r="F25" s="1" t="str">
        <f t="shared" si="2"/>
        <v>范望</v>
      </c>
      <c r="I25" s="1">
        <f t="shared" si="6"/>
        <v>1</v>
      </c>
    </row>
    <row r="26" spans="1:9">
      <c r="A26" s="1">
        <v>900280011</v>
      </c>
      <c r="B26" s="1">
        <f t="shared" si="4"/>
        <v>9002</v>
      </c>
      <c r="C26" s="1">
        <f t="shared" si="5"/>
        <v>8</v>
      </c>
      <c r="D26" t="s">
        <v>266</v>
      </c>
      <c r="E26" t="s">
        <v>378</v>
      </c>
      <c r="F26" s="1" t="str">
        <f t="shared" si="2"/>
        <v>張湛</v>
      </c>
      <c r="I26" s="1">
        <f t="shared" si="6"/>
        <v>1</v>
      </c>
    </row>
    <row r="27" spans="1:9">
      <c r="A27" s="1">
        <v>900280012</v>
      </c>
      <c r="B27" s="1">
        <f t="shared" si="4"/>
        <v>9002</v>
      </c>
      <c r="C27" s="1">
        <f t="shared" si="5"/>
        <v>8</v>
      </c>
      <c r="D27" t="s">
        <v>335</v>
      </c>
      <c r="E27" t="s">
        <v>379</v>
      </c>
      <c r="F27" s="1" t="str">
        <f t="shared" si="2"/>
        <v>郭璞</v>
      </c>
      <c r="I27" s="1">
        <f t="shared" si="6"/>
        <v>1</v>
      </c>
    </row>
    <row r="28" spans="1:9">
      <c r="A28" s="1">
        <v>900280013</v>
      </c>
      <c r="B28" s="1">
        <f t="shared" si="4"/>
        <v>9002</v>
      </c>
      <c r="C28" s="1">
        <f t="shared" si="5"/>
        <v>8</v>
      </c>
      <c r="D28" t="s">
        <v>218</v>
      </c>
      <c r="E28" t="s">
        <v>380</v>
      </c>
      <c r="F28" s="1" t="str">
        <f t="shared" si="2"/>
        <v>王嘉</v>
      </c>
      <c r="I28" s="1">
        <f t="shared" si="6"/>
        <v>1</v>
      </c>
    </row>
    <row r="29" spans="1:9">
      <c r="A29" s="1">
        <v>900280014</v>
      </c>
      <c r="B29" s="1">
        <f t="shared" si="4"/>
        <v>9002</v>
      </c>
      <c r="C29" s="1">
        <f t="shared" si="5"/>
        <v>8</v>
      </c>
      <c r="D29" t="s">
        <v>381</v>
      </c>
      <c r="E29" t="s">
        <v>382</v>
      </c>
      <c r="F29" s="1" t="str">
        <f t="shared" si="2"/>
        <v>干寶</v>
      </c>
      <c r="I29" s="1">
        <f t="shared" si="6"/>
        <v>1</v>
      </c>
    </row>
    <row r="30" spans="1:9">
      <c r="A30" s="1">
        <v>900280015</v>
      </c>
      <c r="B30" s="1">
        <f t="shared" si="4"/>
        <v>9002</v>
      </c>
      <c r="C30" s="1">
        <f t="shared" si="5"/>
        <v>8</v>
      </c>
      <c r="D30" t="s">
        <v>383</v>
      </c>
      <c r="E30" t="s">
        <v>384</v>
      </c>
      <c r="F30" s="1" t="str">
        <f t="shared" si="2"/>
        <v>陶潛</v>
      </c>
      <c r="I30" s="1">
        <f t="shared" si="6"/>
        <v>1</v>
      </c>
    </row>
    <row r="31" spans="1:9">
      <c r="A31" s="1">
        <v>900280016</v>
      </c>
      <c r="B31" s="1">
        <f t="shared" si="4"/>
        <v>9002</v>
      </c>
      <c r="C31" s="1">
        <f t="shared" si="5"/>
        <v>8</v>
      </c>
      <c r="D31" t="s">
        <v>266</v>
      </c>
      <c r="E31" t="s">
        <v>385</v>
      </c>
      <c r="F31" s="1" t="str">
        <f t="shared" si="2"/>
        <v>張顒</v>
      </c>
      <c r="I31" s="1">
        <f t="shared" si="6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2023-05-07T16:24:56Z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