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activeTab="3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朝" sheetId="10" r:id="rId10"/>
    <sheet name="北朝" sheetId="11" r:id="rId11"/>
    <sheet name="唐" sheetId="12" r:id="rId12"/>
    <sheet name="五代" sheetId="13" r:id="rId13"/>
    <sheet name="宋" sheetId="14" r:id="rId14"/>
    <sheet name="元" sheetId="15" r:id="rId15"/>
    <sheet name="明" sheetId="16" r:id="rId16"/>
    <sheet name="清" sheetId="17" r:id="rId17"/>
    <sheet name="民國" sheetId="18" r:id="rId18"/>
    <sheet name="不明時期" sheetId="19" r:id="rId19"/>
  </sheets>
  <calcPr calcId="144525"/>
</workbook>
</file>

<file path=xl/sharedStrings.xml><?xml version="1.0" encoding="utf-8"?>
<sst xmlns="http://schemas.openxmlformats.org/spreadsheetml/2006/main" count="7756" uniqueCount="3180">
  <si>
    <t>@default</t>
  </si>
  <si>
    <t>Country</t>
  </si>
  <si>
    <t>Identity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</si>
  <si>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</si>
  <si>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</si>
  <si>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</si>
  <si>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</si>
  <si>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</si>
  <si>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</si>
  <si>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</si>
  <si>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</si>
  <si>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</si>
  <si>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</si>
  <si>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</si>
  <si>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</si>
  <si>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</si>
  <si>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</si>
  <si>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</si>
  <si>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</si>
  <si>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</si>
  <si>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</si>
  <si>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</si>
  <si>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</si>
  <si>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</si>
  <si>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</si>
  <si>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</si>
  <si>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</si>
  <si>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</si>
  <si>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</si>
  <si>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</si>
  <si>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</si>
  <si>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</si>
  <si>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</si>
  <si>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</si>
  <si>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</si>
  <si>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</si>
  <si>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</si>
  <si>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</si>
  <si>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</si>
  <si>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</si>
  <si>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</si>
  <si>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</si>
  <si>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</si>
  <si>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</si>
  <si>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</si>
  <si>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</si>
  <si>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</si>
  <si>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</si>
  <si>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</si>
  <si>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</si>
  <si>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</si>
  <si>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</si>
  <si>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</si>
  <si>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</si>
  <si>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</si>
  <si>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</si>
  <si>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</si>
  <si>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</si>
  <si>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</si>
  <si>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</si>
  <si>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</si>
  <si>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</si>
  <si>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</si>
  <si>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</si>
  <si>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</si>
  <si>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</si>
  <si>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</si>
  <si>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</si>
  <si>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</si>
  <si>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</si>
  <si>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</si>
  <si>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</si>
  <si>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</si>
  <si>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</si>
  <si>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</si>
  <si>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</si>
  <si>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</si>
  <si>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</si>
  <si>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</si>
  <si>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</si>
  <si>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</si>
  <si>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</si>
  <si>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</si>
  <si>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</si>
  <si>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</si>
  <si>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</si>
  <si>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</si>
  <si>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</si>
  <si>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</si>
  <si>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</si>
  <si>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</si>
  <si>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</si>
  <si>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</si>
  <si>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</si>
  <si>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</si>
  <si>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</si>
  <si>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</si>
  <si>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</si>
  <si>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</si>
  <si>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</si>
  <si>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</si>
  <si>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</si>
  <si>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</si>
  <si>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</si>
  <si>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</si>
  <si>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</si>
  <si>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</si>
  <si>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</si>
  <si>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</si>
  <si>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</si>
  <si>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</si>
  <si>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</si>
  <si>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</si>
  <si>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</si>
  <si>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</si>
  <si>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</si>
  <si>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</si>
  <si>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</si>
  <si>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</si>
  <si>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</si>
  <si>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</si>
  <si>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</si>
  <si>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</si>
  <si>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</si>
  <si>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</si>
  <si>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</si>
  <si>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</si>
  <si>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</si>
  <si>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</si>
  <si>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</si>
  <si>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</si>
  <si>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</si>
  <si>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</si>
  <si>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</si>
  <si>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</si>
  <si>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</si>
  <si>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</si>
  <si>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</si>
  <si>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</si>
  <si>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</si>
  <si>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</si>
  <si>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</si>
  <si>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</si>
  <si>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</si>
  <si>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</si>
  <si>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</si>
  <si>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伯夷</t>
  </si>
  <si>
    <t>叔齊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</si>
  <si>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</si>
  <si>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</si>
  <si>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</si>
  <si>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</si>
  <si>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</si>
  <si>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</si>
  <si>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</si>
  <si>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</si>
  <si>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</si>
  <si>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</si>
  <si>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</si>
  <si>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</si>
  <si>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</si>
  <si>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</si>
  <si>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太伯</t>
  </si>
  <si>
    <t>仲雍</t>
  </si>
  <si>
    <t>季簡</t>
  </si>
  <si>
    <t>叔達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</si>
  <si>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</si>
  <si>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</si>
  <si>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</si>
  <si>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</si>
  <si>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</si>
  <si>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</si>
  <si>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</si>
  <si>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</si>
  <si>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</si>
  <si>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</si>
  <si>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</si>
  <si>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</si>
  <si>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</si>
  <si>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</si>
  <si>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</si>
  <si>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</si>
  <si>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</si>
  <si>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</si>
  <si>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</si>
  <si>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</si>
  <si>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</si>
  <si>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</si>
  <si>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</si>
  <si>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</si>
  <si>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</si>
  <si>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</si>
  <si>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</si>
  <si>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</si>
  <si>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</si>
  <si>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</si>
  <si>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</si>
  <si>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</si>
  <si>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</si>
  <si>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</si>
  <si>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</si>
  <si>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</si>
  <si>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嬴</t>
  </si>
  <si>
    <t>非子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</si>
  <si>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</si>
  <si>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</si>
  <si>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</si>
  <si>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</si>
  <si>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</si>
  <si>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</si>
  <si>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</si>
  <si>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</si>
  <si>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</si>
  <si>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</si>
  <si>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</si>
  <si>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</si>
  <si>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任好</t>
  </si>
  <si>
    <t>繆公</t>
  </si>
  <si>
    <t>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</si>
  <si>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</si>
  <si>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</si>
  <si>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</si>
  <si>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</si>
  <si>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</si>
  <si>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</si>
  <si>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</si>
  <si>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</si>
  <si>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</si>
  <si>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</si>
  <si>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</si>
  <si>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悼子</t>
  </si>
  <si>
    <t>簡公</t>
  </si>
  <si>
    <t>獻公</t>
  </si>
  <si>
    <t>孝公</t>
  </si>
  <si>
    <t>惠文君</t>
  </si>
  <si>
    <t>武王</t>
  </si>
  <si>
    <t>稷</t>
  </si>
  <si>
    <t>昭襄王</t>
  </si>
  <si>
    <t>孝文王</t>
  </si>
  <si>
    <t>莊襄王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</si>
  <si>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</si>
  <si>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</si>
  <si>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</si>
  <si>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</si>
  <si>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</si>
  <si>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</si>
  <si>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</si>
  <si>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</si>
  <si>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</si>
  <si>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</si>
  <si>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</si>
  <si>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</si>
  <si>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</si>
  <si>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</si>
  <si>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</si>
  <si>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</si>
  <si>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</si>
  <si>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</si>
  <si>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</si>
  <si>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光</t>
  </si>
  <si>
    <t>夫差</t>
  </si>
  <si>
    <t>姜</t>
  </si>
  <si>
    <t>尚</t>
  </si>
  <si>
    <t>伋</t>
  </si>
  <si>
    <t>得</t>
  </si>
  <si>
    <t>慈母</t>
  </si>
  <si>
    <t>不辰</t>
  </si>
  <si>
    <t>山</t>
  </si>
  <si>
    <t>壽</t>
  </si>
  <si>
    <t>無忌</t>
  </si>
  <si>
    <t>赤</t>
  </si>
  <si>
    <t>脫</t>
  </si>
  <si>
    <t>購</t>
  </si>
  <si>
    <t>祿甫</t>
  </si>
  <si>
    <t>諸兒</t>
  </si>
  <si>
    <t>無知</t>
  </si>
  <si>
    <t>小白</t>
  </si>
  <si>
    <t>昭</t>
  </si>
  <si>
    <t>潘</t>
  </si>
  <si>
    <t>商人</t>
  </si>
  <si>
    <t>元</t>
  </si>
  <si>
    <t>無野</t>
  </si>
  <si>
    <t>環</t>
  </si>
  <si>
    <t>杵臼</t>
  </si>
  <si>
    <t>茶</t>
  </si>
  <si>
    <t>陽生</t>
  </si>
  <si>
    <t>壬</t>
  </si>
  <si>
    <t>驁</t>
  </si>
  <si>
    <t>積</t>
  </si>
  <si>
    <t>貨</t>
  </si>
  <si>
    <t>旦</t>
  </si>
  <si>
    <t>伯禽</t>
  </si>
  <si>
    <t>酋</t>
  </si>
  <si>
    <t>熙</t>
  </si>
  <si>
    <t>宰</t>
  </si>
  <si>
    <t>㵒</t>
  </si>
  <si>
    <t>擢</t>
  </si>
  <si>
    <t>具</t>
  </si>
  <si>
    <t>濞</t>
  </si>
  <si>
    <t>敖</t>
  </si>
  <si>
    <t>戲</t>
  </si>
  <si>
    <t>伯御</t>
  </si>
  <si>
    <t>稱</t>
  </si>
  <si>
    <t>弗湟</t>
  </si>
  <si>
    <t>息</t>
  </si>
  <si>
    <t>允</t>
  </si>
  <si>
    <t>同</t>
  </si>
  <si>
    <t>開</t>
  </si>
  <si>
    <t>申</t>
  </si>
  <si>
    <t>興</t>
  </si>
  <si>
    <t>俀</t>
  </si>
  <si>
    <t>黑肱</t>
  </si>
  <si>
    <t>稠</t>
  </si>
  <si>
    <t>宋</t>
  </si>
  <si>
    <t>將</t>
  </si>
  <si>
    <t>寧</t>
  </si>
  <si>
    <t>嘉</t>
  </si>
  <si>
    <t>顯</t>
  </si>
  <si>
    <t>奮</t>
  </si>
  <si>
    <t>屯</t>
  </si>
  <si>
    <t>匽</t>
  </si>
  <si>
    <t>賈</t>
  </si>
  <si>
    <t>讎</t>
  </si>
  <si>
    <t>奭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</si>
  <si>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</si>
  <si>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</si>
  <si>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</si>
  <si>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</si>
  <si>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</si>
  <si>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</si>
  <si>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</si>
  <si>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</si>
  <si>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昭公</t>
  </si>
  <si>
    <t>懿公</t>
  </si>
  <si>
    <t>平公</t>
  </si>
  <si>
    <t>湣公</t>
  </si>
  <si>
    <t>釐公</t>
  </si>
  <si>
    <t>易王</t>
  </si>
  <si>
    <t>噲</t>
  </si>
  <si>
    <t>燕噲</t>
  </si>
  <si>
    <t>平</t>
  </si>
  <si>
    <t>惠王</t>
  </si>
  <si>
    <t>武成王</t>
  </si>
  <si>
    <t>孝王</t>
  </si>
  <si>
    <t>鮮</t>
  </si>
  <si>
    <t>管叔鮮</t>
  </si>
  <si>
    <t>度</t>
  </si>
  <si>
    <t>蔡叔度</t>
  </si>
  <si>
    <t>蔡仲</t>
  </si>
  <si>
    <t>伯荒</t>
  </si>
  <si>
    <t>宮侯</t>
  </si>
  <si>
    <t>厲侯</t>
  </si>
  <si>
    <t>武侯</t>
  </si>
  <si>
    <t>夷侯</t>
  </si>
  <si>
    <t>所事</t>
  </si>
  <si>
    <t>共侯</t>
  </si>
  <si>
    <t>戴侯</t>
  </si>
  <si>
    <t>措父</t>
  </si>
  <si>
    <t>封人</t>
  </si>
  <si>
    <t>獻舞</t>
  </si>
  <si>
    <t>肸</t>
  </si>
  <si>
    <t>甲午</t>
  </si>
  <si>
    <t>莊侯</t>
  </si>
  <si>
    <t>文侯</t>
  </si>
  <si>
    <t>固</t>
  </si>
  <si>
    <t>景侯</t>
  </si>
  <si>
    <t>般</t>
  </si>
  <si>
    <t>靈侯</t>
  </si>
  <si>
    <t>盧</t>
  </si>
  <si>
    <t>平侯</t>
  </si>
  <si>
    <t>東國</t>
  </si>
  <si>
    <t>悼侯</t>
  </si>
  <si>
    <t>昭侯</t>
  </si>
  <si>
    <t>朔</t>
  </si>
  <si>
    <t>成侯</t>
  </si>
  <si>
    <t>產</t>
  </si>
  <si>
    <t>聲侯</t>
  </si>
  <si>
    <t>元侯</t>
  </si>
  <si>
    <t>侯齊</t>
  </si>
  <si>
    <t>媯</t>
  </si>
  <si>
    <t>胡公</t>
  </si>
  <si>
    <t>犀侯</t>
  </si>
  <si>
    <t>申公</t>
  </si>
  <si>
    <t>皋羊</t>
  </si>
  <si>
    <t>相公</t>
  </si>
  <si>
    <t>突</t>
  </si>
  <si>
    <t>圉戎</t>
  </si>
  <si>
    <t>慎公</t>
  </si>
  <si>
    <t>幽公</t>
  </si>
  <si>
    <t>孝</t>
  </si>
  <si>
    <t>靈</t>
  </si>
  <si>
    <t>說</t>
  </si>
  <si>
    <t>夷公</t>
  </si>
  <si>
    <t>圉</t>
  </si>
  <si>
    <t>鮑</t>
  </si>
  <si>
    <t>躍</t>
  </si>
  <si>
    <t>利公</t>
  </si>
  <si>
    <t>款</t>
  </si>
  <si>
    <t>穆公</t>
  </si>
  <si>
    <t>平國</t>
  </si>
  <si>
    <t>弱</t>
  </si>
  <si>
    <t>吳</t>
  </si>
  <si>
    <t>柳</t>
  </si>
  <si>
    <t>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</si>
  <si>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</si>
  <si>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</si>
  <si>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</si>
  <si>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</si>
  <si>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</si>
  <si>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</si>
  <si>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</si>
  <si>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</si>
  <si>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</si>
  <si>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</si>
  <si>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</si>
  <si>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隱公</t>
  </si>
  <si>
    <t>遂</t>
  </si>
  <si>
    <t>維</t>
  </si>
  <si>
    <t>閼路</t>
  </si>
  <si>
    <t>敕</t>
  </si>
  <si>
    <t>出公</t>
  </si>
  <si>
    <t>春</t>
  </si>
  <si>
    <t>封</t>
  </si>
  <si>
    <t>康叔</t>
  </si>
  <si>
    <t>康伯</t>
  </si>
  <si>
    <t>考伯</t>
  </si>
  <si>
    <t>嗣伯</t>
  </si>
  <si>
    <t>摯伯</t>
  </si>
  <si>
    <t>靖伯</t>
  </si>
  <si>
    <t>貞伯</t>
  </si>
  <si>
    <t>餘</t>
  </si>
  <si>
    <t>共伯</t>
  </si>
  <si>
    <t>和</t>
  </si>
  <si>
    <t>揚</t>
  </si>
  <si>
    <t>完</t>
  </si>
  <si>
    <t>晉</t>
  </si>
  <si>
    <t>黔牟</t>
  </si>
  <si>
    <t>戴公</t>
  </si>
  <si>
    <t>燬</t>
  </si>
  <si>
    <t>遫</t>
  </si>
  <si>
    <t>臧</t>
  </si>
  <si>
    <t>定公</t>
  </si>
  <si>
    <t>衎</t>
  </si>
  <si>
    <t>秋</t>
  </si>
  <si>
    <t>殤公</t>
  </si>
  <si>
    <t>惡</t>
  </si>
  <si>
    <t>辄</t>
  </si>
  <si>
    <t>蒯聵</t>
  </si>
  <si>
    <t>斑師</t>
  </si>
  <si>
    <t>起</t>
  </si>
  <si>
    <t>黔</t>
  </si>
  <si>
    <t>弗</t>
  </si>
  <si>
    <t>敬公</t>
  </si>
  <si>
    <t>糾</t>
  </si>
  <si>
    <t>亹</t>
  </si>
  <si>
    <t>穨</t>
  </si>
  <si>
    <t>訓</t>
  </si>
  <si>
    <t>聲公</t>
  </si>
  <si>
    <t>嗣君</t>
  </si>
  <si>
    <t>懷君</t>
  </si>
  <si>
    <t>元君</t>
  </si>
  <si>
    <t>君角</t>
  </si>
  <si>
    <t>微子開</t>
  </si>
  <si>
    <t>衍</t>
  </si>
  <si>
    <t>微仲</t>
  </si>
  <si>
    <t>稽</t>
  </si>
  <si>
    <t>宋公</t>
  </si>
  <si>
    <t>丁公</t>
  </si>
  <si>
    <t>共</t>
  </si>
  <si>
    <t>煬公</t>
  </si>
  <si>
    <t>鮒祀</t>
  </si>
  <si>
    <t>舉</t>
  </si>
  <si>
    <t>覵</t>
  </si>
  <si>
    <t>司空</t>
  </si>
  <si>
    <t>力</t>
  </si>
  <si>
    <t>與夷</t>
  </si>
  <si>
    <t>馮</t>
  </si>
  <si>
    <t>捷</t>
  </si>
  <si>
    <t>禦説</t>
  </si>
  <si>
    <t>茲甫</t>
  </si>
  <si>
    <t>王成</t>
  </si>
  <si>
    <t>鮑革</t>
  </si>
  <si>
    <t>佐</t>
  </si>
  <si>
    <t>元公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</si>
  <si>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</si>
  <si>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</si>
  <si>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</si>
  <si>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</si>
  <si>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</si>
  <si>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</si>
  <si>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</si>
  <si>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</si>
  <si>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偃</t>
  </si>
  <si>
    <t>虞</t>
  </si>
  <si>
    <t>唐叔虞</t>
  </si>
  <si>
    <t>晉侯</t>
  </si>
  <si>
    <t>寧族</t>
  </si>
  <si>
    <t>服人</t>
  </si>
  <si>
    <t>福</t>
  </si>
  <si>
    <t>靖侯</t>
  </si>
  <si>
    <t>司徒</t>
  </si>
  <si>
    <t>籍</t>
  </si>
  <si>
    <t>獻侯</t>
  </si>
  <si>
    <t>費王</t>
  </si>
  <si>
    <t>穆侯</t>
  </si>
  <si>
    <t>殤叔</t>
  </si>
  <si>
    <t>仇</t>
  </si>
  <si>
    <t>伯</t>
  </si>
  <si>
    <t>孝侯</t>
  </si>
  <si>
    <t>郄</t>
  </si>
  <si>
    <t>鄂侯</t>
  </si>
  <si>
    <t>小子</t>
  </si>
  <si>
    <t>小子侯</t>
  </si>
  <si>
    <t>緡</t>
  </si>
  <si>
    <t>詭諸</t>
  </si>
  <si>
    <t>重耳</t>
  </si>
  <si>
    <t>歡</t>
  </si>
  <si>
    <t>夷皋</t>
  </si>
  <si>
    <t>黑臀</t>
  </si>
  <si>
    <t>據</t>
  </si>
  <si>
    <t>壽曼</t>
  </si>
  <si>
    <t>周</t>
  </si>
  <si>
    <t>彪</t>
  </si>
  <si>
    <t>頃公</t>
  </si>
  <si>
    <t>鑿</t>
  </si>
  <si>
    <t>止</t>
  </si>
  <si>
    <t>烈公</t>
  </si>
  <si>
    <t>頎</t>
  </si>
  <si>
    <t>俱酒</t>
  </si>
  <si>
    <t>靜公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</si>
  <si>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</si>
  <si>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</si>
  <si>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</si>
  <si>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</si>
  <si>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</si>
  <si>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</si>
  <si>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</si>
  <si>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</si>
  <si>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</si>
  <si>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</si>
  <si>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</si>
  <si>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</si>
  <si>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</si>
  <si>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</si>
  <si>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</si>
  <si>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</si>
  <si>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</si>
  <si>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</si>
  <si>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</si>
  <si>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</si>
  <si>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</si>
  <si>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</si>
  <si>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</si>
  <si>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</si>
  <si>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文王</t>
  </si>
  <si>
    <t>熊囏</t>
  </si>
  <si>
    <t>莊敖</t>
  </si>
  <si>
    <t>熊惲</t>
  </si>
  <si>
    <t>成王</t>
  </si>
  <si>
    <t>商臣</t>
  </si>
  <si>
    <t>穆王</t>
  </si>
  <si>
    <t>侶</t>
  </si>
  <si>
    <t>莊王</t>
  </si>
  <si>
    <t>審</t>
  </si>
  <si>
    <t>共王</t>
  </si>
  <si>
    <t>招</t>
  </si>
  <si>
    <t>康王</t>
  </si>
  <si>
    <t>員</t>
  </si>
  <si>
    <t>郟敖</t>
  </si>
  <si>
    <t>圍</t>
  </si>
  <si>
    <t>靈王</t>
  </si>
  <si>
    <t>弃疾</t>
  </si>
  <si>
    <t>平王</t>
  </si>
  <si>
    <t>珍</t>
  </si>
  <si>
    <t>昭王</t>
  </si>
  <si>
    <t>章</t>
  </si>
  <si>
    <t>中</t>
  </si>
  <si>
    <t>簡王</t>
  </si>
  <si>
    <t>當</t>
  </si>
  <si>
    <t>聲王</t>
  </si>
  <si>
    <t>熊疑</t>
  </si>
  <si>
    <t>悼王</t>
  </si>
  <si>
    <t>肅王</t>
  </si>
  <si>
    <t>熊良夫</t>
  </si>
  <si>
    <t>宣王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</si>
  <si>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</si>
  <si>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</si>
  <si>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</si>
  <si>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</si>
  <si>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</si>
  <si>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</si>
  <si>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</si>
  <si>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</si>
  <si>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</si>
  <si>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幽王</t>
  </si>
  <si>
    <t>猶</t>
  </si>
  <si>
    <t>哀王</t>
  </si>
  <si>
    <t>負芻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</si>
  <si>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</si>
  <si>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</si>
  <si>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</si>
  <si>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</si>
  <si>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</si>
  <si>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</si>
  <si>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</si>
  <si>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</si>
  <si>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范</t>
  </si>
  <si>
    <t>蠡</t>
  </si>
  <si>
    <t>友</t>
  </si>
  <si>
    <t>掘突</t>
  </si>
  <si>
    <t>寤生</t>
  </si>
  <si>
    <t>忽</t>
  </si>
  <si>
    <t>子亹</t>
  </si>
  <si>
    <t>子嬰</t>
  </si>
  <si>
    <t>踕</t>
  </si>
  <si>
    <t>子蘭</t>
  </si>
  <si>
    <t>子夷</t>
  </si>
  <si>
    <t>子堅</t>
  </si>
  <si>
    <t>睔</t>
  </si>
  <si>
    <t>惲</t>
  </si>
  <si>
    <t>蠆</t>
  </si>
  <si>
    <t>勝</t>
  </si>
  <si>
    <t>易</t>
  </si>
  <si>
    <t>丑</t>
  </si>
  <si>
    <t>已</t>
  </si>
  <si>
    <t>駘</t>
  </si>
  <si>
    <t>繻公</t>
  </si>
  <si>
    <t>秦</t>
  </si>
  <si>
    <t>越人</t>
  </si>
  <si>
    <t>扁鵲</t>
  </si>
  <si>
    <t>師</t>
  </si>
  <si>
    <t>曠</t>
  </si>
  <si>
    <t>卜</t>
  </si>
  <si>
    <t>子夏</t>
  </si>
  <si>
    <t>尹</t>
  </si>
  <si>
    <t>列</t>
  </si>
  <si>
    <t>禦寇</t>
  </si>
  <si>
    <t>銒</t>
  </si>
  <si>
    <t>鬼谷子</t>
  </si>
  <si>
    <t>顔</t>
  </si>
  <si>
    <t>淵</t>
  </si>
  <si>
    <t>盗跖</t>
  </si>
  <si>
    <t>孔子</t>
  </si>
  <si>
    <t>左</t>
  </si>
  <si>
    <t>丘明</t>
  </si>
  <si>
    <t>老子</t>
  </si>
  <si>
    <t>原</t>
  </si>
  <si>
    <t>憲</t>
  </si>
  <si>
    <t>荆</t>
  </si>
  <si>
    <t>軻</t>
  </si>
  <si>
    <t>豫</t>
  </si>
  <si>
    <t>讓</t>
  </si>
  <si>
    <t>胥臣</t>
  </si>
  <si>
    <t>子產</t>
  </si>
  <si>
    <t>趙</t>
  </si>
  <si>
    <t>衰</t>
  </si>
  <si>
    <t>欒</t>
  </si>
  <si>
    <t>枝</t>
  </si>
  <si>
    <t>先軫</t>
  </si>
  <si>
    <t>魏文侯</t>
  </si>
  <si>
    <t>睢</t>
  </si>
  <si>
    <t>王</t>
  </si>
  <si>
    <t>魏</t>
  </si>
  <si>
    <t>冉</t>
  </si>
  <si>
    <t>安平</t>
  </si>
  <si>
    <t>蔡</t>
  </si>
  <si>
    <t>澤</t>
  </si>
  <si>
    <t>茅</t>
  </si>
  <si>
    <t>焦</t>
  </si>
  <si>
    <t>晏</t>
  </si>
  <si>
    <t>嬰</t>
  </si>
  <si>
    <t>黃</t>
  </si>
  <si>
    <t>歇</t>
  </si>
  <si>
    <t>觸</t>
  </si>
  <si>
    <t>讋</t>
  </si>
  <si>
    <t>燕</t>
  </si>
  <si>
    <t>媪</t>
  </si>
  <si>
    <t>趙太后</t>
  </si>
  <si>
    <t>須</t>
  </si>
  <si>
    <t>文</t>
  </si>
  <si>
    <t>政</t>
  </si>
  <si>
    <t>胡亥</t>
  </si>
  <si>
    <t>項</t>
  </si>
  <si>
    <t>羽</t>
  </si>
  <si>
    <t>劉</t>
  </si>
  <si>
    <t>邦</t>
  </si>
  <si>
    <t>季</t>
  </si>
  <si>
    <t>盈</t>
  </si>
  <si>
    <t>恒</t>
  </si>
  <si>
    <t>啟</t>
  </si>
  <si>
    <t>徹</t>
  </si>
  <si>
    <t>呂</t>
  </si>
  <si>
    <t>雉</t>
  </si>
  <si>
    <t>娥姁</t>
  </si>
  <si>
    <t>司馬</t>
  </si>
  <si>
    <t>遷</t>
  </si>
  <si>
    <t>子長</t>
  </si>
  <si>
    <t>向</t>
  </si>
  <si>
    <t>孔</t>
  </si>
  <si>
    <t>安國</t>
  </si>
  <si>
    <t>伏</t>
  </si>
  <si>
    <t>生</t>
  </si>
  <si>
    <t>董</t>
  </si>
  <si>
    <t>仲舒</t>
  </si>
  <si>
    <t>談</t>
  </si>
  <si>
    <t>雄</t>
  </si>
  <si>
    <t>子雲</t>
  </si>
  <si>
    <t>戴</t>
  </si>
  <si>
    <t>德</t>
  </si>
  <si>
    <t>信</t>
  </si>
  <si>
    <t>蕭</t>
  </si>
  <si>
    <t>何</t>
  </si>
  <si>
    <t>張</t>
  </si>
  <si>
    <t>良</t>
  </si>
  <si>
    <t>夏侯</t>
  </si>
  <si>
    <t>樊</t>
  </si>
  <si>
    <t>他廣</t>
  </si>
  <si>
    <t>大</t>
  </si>
  <si>
    <t>李</t>
  </si>
  <si>
    <t>少翁</t>
  </si>
  <si>
    <t>褚</t>
  </si>
  <si>
    <t>少孫</t>
  </si>
  <si>
    <t>蚡</t>
  </si>
  <si>
    <t>竇</t>
  </si>
  <si>
    <t>灌</t>
  </si>
  <si>
    <t>夫</t>
  </si>
  <si>
    <t>赵</t>
  </si>
  <si>
    <t>氏</t>
  </si>
  <si>
    <t>鈎弋夫人</t>
  </si>
  <si>
    <t>尹夫人</t>
  </si>
  <si>
    <t>弘</t>
  </si>
  <si>
    <t>慎</t>
  </si>
  <si>
    <t>慎夫人</t>
  </si>
  <si>
    <t>武</t>
  </si>
  <si>
    <t>歆</t>
  </si>
  <si>
    <t>鄒</t>
  </si>
  <si>
    <t>陽</t>
  </si>
  <si>
    <t>長君</t>
  </si>
  <si>
    <t>布</t>
  </si>
  <si>
    <t>冒頓</t>
  </si>
  <si>
    <t>嚴</t>
  </si>
  <si>
    <t>遵</t>
  </si>
  <si>
    <t>騫</t>
  </si>
  <si>
    <t>東方</t>
  </si>
  <si>
    <t>贛</t>
  </si>
  <si>
    <t>京</t>
  </si>
  <si>
    <t>房</t>
  </si>
  <si>
    <t>許</t>
  </si>
  <si>
    <t>負</t>
  </si>
  <si>
    <t>毛</t>
  </si>
  <si>
    <t>萇</t>
  </si>
  <si>
    <t>落</t>
  </si>
  <si>
    <t>下閎</t>
  </si>
  <si>
    <t>鄧</t>
  </si>
  <si>
    <t>陸</t>
  </si>
  <si>
    <t>莊</t>
  </si>
  <si>
    <t>佚名</t>
  </si>
  <si>
    <t>孟堅</t>
  </si>
  <si>
    <t>荀</t>
  </si>
  <si>
    <t>悅</t>
  </si>
  <si>
    <t>衷</t>
  </si>
  <si>
    <t>煜</t>
  </si>
  <si>
    <t>髙</t>
  </si>
  <si>
    <t>誘</t>
  </si>
  <si>
    <t>歧</t>
  </si>
  <si>
    <t>君卿</t>
  </si>
  <si>
    <t>徐</t>
  </si>
  <si>
    <t>岳</t>
  </si>
  <si>
    <t>衛</t>
  </si>
  <si>
    <t>宏</t>
  </si>
  <si>
    <t>玄</t>
  </si>
  <si>
    <t>休</t>
  </si>
  <si>
    <t>服</t>
  </si>
  <si>
    <t>虔</t>
  </si>
  <si>
    <t>河上公</t>
  </si>
  <si>
    <t>郭</t>
  </si>
  <si>
    <t>楊</t>
  </si>
  <si>
    <t>賜</t>
  </si>
  <si>
    <t>梵</t>
  </si>
  <si>
    <t>編</t>
  </si>
  <si>
    <t></t>
  </si>
  <si>
    <t>洪</t>
  </si>
  <si>
    <t>穉</t>
  </si>
  <si>
    <t>高</t>
  </si>
  <si>
    <t>岐</t>
  </si>
  <si>
    <t>逵</t>
  </si>
  <si>
    <t>篤</t>
  </si>
  <si>
    <t>小同</t>
  </si>
  <si>
    <t>弼</t>
  </si>
  <si>
    <t>管</t>
  </si>
  <si>
    <t>輅</t>
  </si>
  <si>
    <t>韓</t>
  </si>
  <si>
    <t>翊</t>
  </si>
  <si>
    <t>堂隆</t>
  </si>
  <si>
    <t>偉</t>
  </si>
  <si>
    <t>孫</t>
  </si>
  <si>
    <t>炎</t>
  </si>
  <si>
    <t>孟</t>
  </si>
  <si>
    <t>康</t>
  </si>
  <si>
    <t>績</t>
  </si>
  <si>
    <t>譙</t>
  </si>
  <si>
    <t>韋</t>
  </si>
  <si>
    <t>陳</t>
  </si>
  <si>
    <t>晁</t>
  </si>
  <si>
    <t>皇甫</t>
  </si>
  <si>
    <t>謐</t>
  </si>
  <si>
    <t>嵇</t>
  </si>
  <si>
    <t>含</t>
  </si>
  <si>
    <t>徽</t>
  </si>
  <si>
    <t>杜</t>
  </si>
  <si>
    <t>預</t>
  </si>
  <si>
    <t>華</t>
  </si>
  <si>
    <t>象</t>
  </si>
  <si>
    <t>傅</t>
  </si>
  <si>
    <t>瓚</t>
  </si>
  <si>
    <t>袁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</si>
  <si>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</si>
  <si>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</si>
  <si>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</si>
  <si>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</si>
  <si>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</si>
  <si>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</si>
  <si>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</si>
  <si>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</si>
  <si>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</si>
  <si>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</si>
  <si>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望</t>
  </si>
  <si>
    <t>湛</t>
  </si>
  <si>
    <t>璞</t>
  </si>
  <si>
    <t>干</t>
  </si>
  <si>
    <t>寶</t>
  </si>
  <si>
    <t>陶</t>
  </si>
  <si>
    <t>潛</t>
  </si>
  <si>
    <t>顒</t>
  </si>
  <si>
    <t>于</t>
  </si>
  <si>
    <t>聃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</si>
  <si>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</si>
  <si>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</si>
  <si>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</si>
  <si>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</si>
  <si>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</si>
  <si>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</si>
  <si>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</si>
  <si>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</si>
  <si>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廣</t>
  </si>
  <si>
    <t>法盛</t>
  </si>
  <si>
    <t>誕生</t>
  </si>
  <si>
    <t>沈</t>
  </si>
  <si>
    <t>約</t>
  </si>
  <si>
    <t>子顯</t>
  </si>
  <si>
    <t>繹</t>
  </si>
  <si>
    <t>弘景</t>
  </si>
  <si>
    <t>任</t>
  </si>
  <si>
    <t>昉</t>
  </si>
  <si>
    <t>綺</t>
  </si>
  <si>
    <t>均</t>
  </si>
  <si>
    <t>峻</t>
  </si>
  <si>
    <t>孝標</t>
  </si>
  <si>
    <t>荔</t>
  </si>
  <si>
    <t>崔</t>
  </si>
  <si>
    <t>鴻</t>
  </si>
  <si>
    <t>酈</t>
  </si>
  <si>
    <t>道元</t>
  </si>
  <si>
    <t>衒之</t>
  </si>
  <si>
    <t>邱建</t>
  </si>
  <si>
    <t>關</t>
  </si>
  <si>
    <t>朗</t>
  </si>
  <si>
    <t>浩</t>
  </si>
  <si>
    <t>收</t>
  </si>
  <si>
    <t>祖</t>
  </si>
  <si>
    <t>珽</t>
  </si>
  <si>
    <t>甄</t>
  </si>
  <si>
    <t>鸞</t>
  </si>
  <si>
    <t>辯</t>
  </si>
  <si>
    <t>元嵩</t>
  </si>
  <si>
    <t>庾</t>
  </si>
  <si>
    <t>季才</t>
  </si>
  <si>
    <t>百藥</t>
  </si>
  <si>
    <t>通</t>
  </si>
  <si>
    <t>公瞻</t>
  </si>
  <si>
    <t>世南</t>
  </si>
  <si>
    <t>夏</t>
  </si>
  <si>
    <t>侯陽</t>
  </si>
  <si>
    <t>吉</t>
  </si>
  <si>
    <t>顏</t>
  </si>
  <si>
    <t>之推</t>
  </si>
  <si>
    <t>栁</t>
  </si>
  <si>
    <t>顧言</t>
  </si>
  <si>
    <t>子儒</t>
  </si>
  <si>
    <t>貞</t>
  </si>
  <si>
    <t>子正</t>
  </si>
  <si>
    <t>守節</t>
  </si>
  <si>
    <t>師古</t>
  </si>
  <si>
    <t>賢</t>
  </si>
  <si>
    <t>玄齡</t>
  </si>
  <si>
    <t>世民</t>
  </si>
  <si>
    <t>超</t>
  </si>
  <si>
    <t>姚</t>
  </si>
  <si>
    <t>思亷</t>
  </si>
  <si>
    <t>延壽</t>
  </si>
  <si>
    <t>令狐</t>
  </si>
  <si>
    <t>德棻</t>
  </si>
  <si>
    <t>長孫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</si>
  <si>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</si>
  <si>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</si>
  <si>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</si>
  <si>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</si>
  <si>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</si>
  <si>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</si>
  <si>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</si>
  <si>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</si>
  <si>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</si>
  <si>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</si>
  <si>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</si>
  <si>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</si>
  <si>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</si>
  <si>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</si>
  <si>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</si>
  <si>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</si>
  <si>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</si>
  <si>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</si>
  <si>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詢</t>
  </si>
  <si>
    <t>鷟</t>
  </si>
  <si>
    <t>堅</t>
  </si>
  <si>
    <t>白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</si>
  <si>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</si>
  <si>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</si>
  <si>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</si>
  <si>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</si>
  <si>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</si>
  <si>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</si>
  <si>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</si>
  <si>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</si>
  <si>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</si>
  <si>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</si>
  <si>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</si>
  <si>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</si>
  <si>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</si>
  <si>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</si>
  <si>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</si>
  <si>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</si>
  <si>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</si>
  <si>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</si>
  <si>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</si>
  <si>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</si>
  <si>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</si>
  <si>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</si>
  <si>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</si>
  <si>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</si>
  <si>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</si>
  <si>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</si>
  <si>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</si>
  <si>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</si>
  <si>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</si>
  <si>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曾</t>
  </si>
  <si>
    <t>穎達</t>
  </si>
  <si>
    <t>士勛</t>
  </si>
  <si>
    <t>冰</t>
  </si>
  <si>
    <t>公彥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</si>
  <si>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</si>
  <si>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</si>
  <si>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</si>
  <si>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</si>
  <si>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</si>
  <si>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</si>
  <si>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</si>
  <si>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</si>
  <si>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</si>
  <si>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枚</t>
  </si>
  <si>
    <t>成式</t>
  </si>
  <si>
    <t>蕤</t>
  </si>
  <si>
    <t>鼎祚</t>
  </si>
  <si>
    <t>史</t>
  </si>
  <si>
    <t>徵</t>
  </si>
  <si>
    <t>蘇</t>
  </si>
  <si>
    <t>源明</t>
  </si>
  <si>
    <t>江</t>
  </si>
  <si>
    <t>希明</t>
  </si>
  <si>
    <t>筌</t>
  </si>
  <si>
    <t>真</t>
  </si>
  <si>
    <t>希聲</t>
  </si>
  <si>
    <t>殷</t>
  </si>
  <si>
    <t>敬慎</t>
  </si>
  <si>
    <t>重元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</si>
  <si>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</si>
  <si>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</si>
  <si>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</si>
  <si>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</si>
  <si>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</si>
  <si>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</si>
  <si>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</si>
  <si>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</si>
  <si>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</si>
  <si>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</si>
  <si>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</si>
  <si>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駢</t>
  </si>
  <si>
    <t>讀</t>
  </si>
  <si>
    <t>彥休</t>
  </si>
  <si>
    <t>郊</t>
  </si>
  <si>
    <t>綮</t>
  </si>
  <si>
    <t>唐</t>
  </si>
  <si>
    <t>臨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</si>
  <si>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</si>
  <si>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</si>
  <si>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</si>
  <si>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</si>
  <si>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</si>
  <si>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</si>
  <si>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</si>
  <si>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</si>
  <si>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伯莊</t>
  </si>
  <si>
    <t>嘉會</t>
  </si>
  <si>
    <t>仁裕</t>
  </si>
  <si>
    <t>光庭</t>
  </si>
  <si>
    <t>昫</t>
  </si>
  <si>
    <t>朴</t>
  </si>
  <si>
    <t>定保</t>
  </si>
  <si>
    <t>繼先</t>
  </si>
  <si>
    <t>光遠</t>
  </si>
  <si>
    <t>彭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</si>
  <si>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</si>
  <si>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</si>
  <si>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</si>
  <si>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</si>
  <si>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</si>
  <si>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</si>
  <si>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</si>
  <si>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</si>
  <si>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</si>
  <si>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</si>
  <si>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</si>
  <si>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</si>
  <si>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</si>
  <si>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</si>
  <si>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</si>
  <si>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</si>
  <si>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</si>
  <si>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</si>
  <si>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</si>
  <si>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</si>
  <si>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</si>
  <si>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光憲</t>
  </si>
  <si>
    <t>衡</t>
  </si>
  <si>
    <t>轍</t>
  </si>
  <si>
    <t>曽</t>
  </si>
  <si>
    <t>鞏</t>
  </si>
  <si>
    <t>樵</t>
  </si>
  <si>
    <t>羽翀</t>
  </si>
  <si>
    <t>句</t>
  </si>
  <si>
    <t>延慶</t>
  </si>
  <si>
    <t>唐英</t>
  </si>
  <si>
    <t>禹</t>
  </si>
  <si>
    <t>路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</si>
  <si>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</si>
  <si>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</si>
  <si>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</si>
  <si>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</si>
  <si>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</si>
  <si>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</si>
  <si>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</si>
  <si>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</si>
  <si>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</si>
  <si>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</si>
  <si>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</si>
  <si>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</si>
  <si>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</si>
  <si>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</si>
  <si>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</si>
  <si>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</si>
  <si>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</si>
  <si>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</si>
  <si>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</si>
  <si>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</si>
  <si>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</si>
  <si>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</si>
  <si>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</si>
  <si>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</si>
  <si>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</si>
  <si>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</si>
  <si>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</si>
  <si>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</si>
  <si>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</si>
  <si>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</si>
  <si>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</si>
  <si>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</si>
  <si>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</si>
  <si>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</si>
  <si>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</si>
  <si>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</si>
  <si>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</si>
  <si>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</si>
  <si>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</si>
  <si>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</si>
  <si>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</si>
  <si>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瓘</t>
  </si>
  <si>
    <t>虙</t>
  </si>
  <si>
    <t>仲淹</t>
  </si>
  <si>
    <t>包</t>
  </si>
  <si>
    <t>拯</t>
  </si>
  <si>
    <t>安世</t>
  </si>
  <si>
    <t>次升</t>
  </si>
  <si>
    <t>夢得</t>
  </si>
  <si>
    <t>綱</t>
  </si>
  <si>
    <t>樂</t>
  </si>
  <si>
    <t>存</t>
  </si>
  <si>
    <t>忞</t>
  </si>
  <si>
    <t>稅</t>
  </si>
  <si>
    <t>安禮</t>
  </si>
  <si>
    <t>朱</t>
  </si>
  <si>
    <t>長文</t>
  </si>
  <si>
    <t>單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</si>
  <si>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</si>
  <si>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</si>
  <si>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</si>
  <si>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</si>
  <si>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</si>
  <si>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</si>
  <si>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</si>
  <si>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</si>
  <si>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</si>
  <si>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禮</t>
  </si>
  <si>
    <t>致明</t>
  </si>
  <si>
    <t>程</t>
  </si>
  <si>
    <t>俱</t>
  </si>
  <si>
    <t>堯臣</t>
  </si>
  <si>
    <t>明誠</t>
  </si>
  <si>
    <t>黄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</si>
  <si>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</si>
  <si>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</si>
  <si>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</si>
  <si>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</si>
  <si>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</si>
  <si>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</si>
  <si>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</si>
  <si>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</si>
  <si>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</si>
  <si>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</si>
  <si>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敞</t>
  </si>
  <si>
    <t>覺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</si>
  <si>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</si>
  <si>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</si>
  <si>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</si>
  <si>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</si>
  <si>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</si>
  <si>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</si>
  <si>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</si>
  <si>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</si>
  <si>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</si>
  <si>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</si>
  <si>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</si>
  <si>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</si>
  <si>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崧卿</t>
  </si>
  <si>
    <t>聶</t>
  </si>
  <si>
    <t>崇義</t>
  </si>
  <si>
    <t>祥道</t>
  </si>
  <si>
    <t>大臨</t>
  </si>
  <si>
    <t>黼</t>
  </si>
  <si>
    <t>易簡</t>
  </si>
  <si>
    <t>綰</t>
  </si>
  <si>
    <t>米</t>
  </si>
  <si>
    <t>芾</t>
  </si>
  <si>
    <t>芻</t>
  </si>
  <si>
    <t>敬</t>
  </si>
  <si>
    <t>襄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</si>
  <si>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</si>
  <si>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</si>
  <si>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</si>
  <si>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</si>
  <si>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</si>
  <si>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</si>
  <si>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</si>
  <si>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</si>
  <si>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</si>
  <si>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</si>
  <si>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</si>
  <si>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</si>
  <si>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</si>
  <si>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</si>
  <si>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</si>
  <si>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</si>
  <si>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</si>
  <si>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</si>
  <si>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</si>
  <si>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</si>
  <si>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</si>
  <si>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</si>
  <si>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</si>
  <si>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泰</t>
  </si>
  <si>
    <t>晦叟</t>
  </si>
  <si>
    <t>絛</t>
  </si>
  <si>
    <t>君玉</t>
  </si>
  <si>
    <t>暐</t>
  </si>
  <si>
    <t>乘</t>
  </si>
  <si>
    <t>讜</t>
  </si>
  <si>
    <t>公偁</t>
  </si>
  <si>
    <t>彧</t>
  </si>
  <si>
    <t>上官</t>
  </si>
  <si>
    <t>融</t>
  </si>
  <si>
    <t>文玘</t>
  </si>
  <si>
    <t>榖</t>
  </si>
  <si>
    <t>牧</t>
  </si>
  <si>
    <t>倪</t>
  </si>
  <si>
    <t>天隱</t>
  </si>
  <si>
    <t>載</t>
  </si>
  <si>
    <t>根</t>
  </si>
  <si>
    <t>耿</t>
  </si>
  <si>
    <t>南仲</t>
  </si>
  <si>
    <t>以夫</t>
  </si>
  <si>
    <t>龔</t>
  </si>
  <si>
    <t>雍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</si>
  <si>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</si>
  <si>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</si>
  <si>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</si>
  <si>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</si>
  <si>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</si>
  <si>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</si>
  <si>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</si>
  <si>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</si>
  <si>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</si>
  <si>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</si>
  <si>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</si>
  <si>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</si>
  <si>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</si>
  <si>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</si>
  <si>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</si>
  <si>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</si>
  <si>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</si>
  <si>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</si>
  <si>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</si>
  <si>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</si>
  <si>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</si>
  <si>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</si>
  <si>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</si>
  <si>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</si>
  <si>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</si>
  <si>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</si>
  <si>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</si>
  <si>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隆禮</t>
  </si>
  <si>
    <t>宇文</t>
  </si>
  <si>
    <t>懋昭</t>
  </si>
  <si>
    <t>羅</t>
  </si>
  <si>
    <t>泌</t>
  </si>
  <si>
    <t>震</t>
  </si>
  <si>
    <t>沖</t>
  </si>
  <si>
    <t>夢莘</t>
  </si>
  <si>
    <t>仲良</t>
  </si>
  <si>
    <t>樞</t>
  </si>
  <si>
    <t>允蹈</t>
  </si>
  <si>
    <t>游</t>
  </si>
  <si>
    <t>曹</t>
  </si>
  <si>
    <t>勛</t>
  </si>
  <si>
    <t>栐</t>
  </si>
  <si>
    <t>百川</t>
  </si>
  <si>
    <t>石</t>
  </si>
  <si>
    <t>茂良</t>
  </si>
  <si>
    <t>鼎</t>
  </si>
  <si>
    <t>蹇</t>
  </si>
  <si>
    <t>駒</t>
  </si>
  <si>
    <t>致遠</t>
  </si>
  <si>
    <t>卓</t>
  </si>
  <si>
    <t>與袞</t>
  </si>
  <si>
    <t>皓</t>
  </si>
  <si>
    <t>珙</t>
  </si>
  <si>
    <t>霆</t>
  </si>
  <si>
    <t>名世</t>
  </si>
  <si>
    <t>子光</t>
  </si>
  <si>
    <t>芮</t>
  </si>
  <si>
    <t>仲友</t>
  </si>
  <si>
    <t>逢吉</t>
  </si>
  <si>
    <t>傳良</t>
  </si>
  <si>
    <t>祝</t>
  </si>
  <si>
    <t>穆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</si>
  <si>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</si>
  <si>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</si>
  <si>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</si>
  <si>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</si>
  <si>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</si>
  <si>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</si>
  <si>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</si>
  <si>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</si>
  <si>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</si>
  <si>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</si>
  <si>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</si>
  <si>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</si>
  <si>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</si>
  <si>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</si>
  <si>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魯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</si>
  <si>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</si>
  <si>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</si>
  <si>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</si>
  <si>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</si>
  <si>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</si>
  <si>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</si>
  <si>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</si>
  <si>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</si>
  <si>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</si>
  <si>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</si>
  <si>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</si>
  <si>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</si>
  <si>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</si>
  <si>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</si>
  <si>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</si>
  <si>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</si>
  <si>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</si>
  <si>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</si>
  <si>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</si>
  <si>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</si>
  <si>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</si>
  <si>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梁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</si>
  <si>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</si>
  <si>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</si>
  <si>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</si>
  <si>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</si>
  <si>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</si>
  <si>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</si>
  <si>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</si>
  <si>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</si>
  <si>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</si>
  <si>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</si>
  <si>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</si>
  <si>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</si>
  <si>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</si>
  <si>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</si>
  <si>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</si>
  <si>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</si>
  <si>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</si>
  <si>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</si>
  <si>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</si>
  <si>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</si>
  <si>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</si>
  <si>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</si>
  <si>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</si>
  <si>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</si>
  <si>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</si>
  <si>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</si>
  <si>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</si>
  <si>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</si>
  <si>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</si>
  <si>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</si>
  <si>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</si>
  <si>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</si>
  <si>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</si>
  <si>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</si>
  <si>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</si>
  <si>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</si>
  <si>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</si>
  <si>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</si>
  <si>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</si>
  <si>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</si>
  <si>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</si>
  <si>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</si>
  <si>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</si>
  <si>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</si>
  <si>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</si>
  <si>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</si>
  <si>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</si>
  <si>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</si>
  <si>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</si>
  <si>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</si>
  <si>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</si>
  <si>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</si>
  <si>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</si>
  <si>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</si>
  <si>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</si>
  <si>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</si>
  <si>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</si>
  <si>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</si>
  <si>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</si>
  <si>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</si>
  <si>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</si>
  <si>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</si>
  <si>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</si>
  <si>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</si>
  <si>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</si>
  <si>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文子</t>
  </si>
  <si>
    <t>傅良</t>
  </si>
  <si>
    <t>晃</t>
  </si>
  <si>
    <t>簡</t>
  </si>
  <si>
    <t>善湘</t>
  </si>
  <si>
    <t>之奇</t>
  </si>
  <si>
    <t>僎</t>
  </si>
  <si>
    <t>瀾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</si>
  <si>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</si>
  <si>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</si>
  <si>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</si>
  <si>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</si>
  <si>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</si>
  <si>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</si>
  <si>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</si>
  <si>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</si>
  <si>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</si>
  <si>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</si>
  <si>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</si>
  <si>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</si>
  <si>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</si>
  <si>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</si>
  <si>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</si>
  <si>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</si>
  <si>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</si>
  <si>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</si>
  <si>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家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</si>
  <si>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</si>
  <si>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</si>
  <si>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</si>
  <si>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</si>
  <si>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</si>
  <si>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</si>
  <si>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</si>
  <si>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</si>
  <si>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</si>
  <si>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</si>
  <si>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</si>
  <si>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</si>
  <si>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</si>
  <si>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</si>
  <si>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</si>
  <si>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</si>
  <si>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</si>
  <si>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</si>
  <si>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</si>
  <si>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</si>
  <si>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</si>
  <si>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</si>
  <si>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</si>
  <si>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</si>
  <si>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</si>
  <si>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</si>
  <si>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蒙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</si>
  <si>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</si>
  <si>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</si>
  <si>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</si>
  <si>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</si>
  <si>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</si>
  <si>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</si>
  <si>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</si>
  <si>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</si>
  <si>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</si>
  <si>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</si>
  <si>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</si>
  <si>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</si>
  <si>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</si>
  <si>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</si>
  <si>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</si>
  <si>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</si>
  <si>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</si>
  <si>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</si>
  <si>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</si>
  <si>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</si>
  <si>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</si>
  <si>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該</t>
  </si>
  <si>
    <t>剛中</t>
  </si>
  <si>
    <t>沆</t>
  </si>
  <si>
    <t>都</t>
  </si>
  <si>
    <t>絜</t>
  </si>
  <si>
    <t>栗</t>
  </si>
  <si>
    <t>迥</t>
  </si>
  <si>
    <t>栻</t>
  </si>
  <si>
    <t>彥肅</t>
  </si>
  <si>
    <t>善譽</t>
  </si>
  <si>
    <t>萬里</t>
  </si>
  <si>
    <t>聞一</t>
  </si>
  <si>
    <t>總幹</t>
  </si>
  <si>
    <t>椅</t>
  </si>
  <si>
    <t>宗傳</t>
  </si>
  <si>
    <t>過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</si>
  <si>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</si>
  <si>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</si>
  <si>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</si>
  <si>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</si>
  <si>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</si>
  <si>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</si>
  <si>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</si>
  <si>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</si>
  <si>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</si>
  <si>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</si>
  <si>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</si>
  <si>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</si>
  <si>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</si>
  <si>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</si>
  <si>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</si>
  <si>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</si>
  <si>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</si>
  <si>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</si>
  <si>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</si>
  <si>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</si>
  <si>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</si>
  <si>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</si>
  <si>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</si>
  <si>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</si>
  <si>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</si>
  <si>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</si>
  <si>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葆光</t>
  </si>
  <si>
    <t>道</t>
  </si>
  <si>
    <t>純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</si>
  <si>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</si>
  <si>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</si>
  <si>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</si>
  <si>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</si>
  <si>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</si>
  <si>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</si>
  <si>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</si>
  <si>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</si>
  <si>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</si>
  <si>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</si>
  <si>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</si>
  <si>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</si>
  <si>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</si>
  <si>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</si>
  <si>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</si>
  <si>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</si>
  <si>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</si>
  <si>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好問</t>
  </si>
  <si>
    <t>行簡</t>
  </si>
  <si>
    <t>托克托</t>
  </si>
  <si>
    <t>桱</t>
  </si>
  <si>
    <t>郝</t>
  </si>
  <si>
    <t>黎</t>
  </si>
  <si>
    <t>崱</t>
  </si>
  <si>
    <t>戈</t>
  </si>
  <si>
    <t>直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</si>
  <si>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</si>
  <si>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</si>
  <si>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</si>
  <si>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</si>
  <si>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</si>
  <si>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</si>
  <si>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</si>
  <si>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</si>
  <si>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</si>
  <si>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</si>
  <si>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</si>
  <si>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毅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</si>
  <si>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</si>
  <si>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</si>
  <si>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</si>
  <si>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</si>
  <si>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</si>
  <si>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</si>
  <si>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</si>
  <si>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</si>
  <si>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</si>
  <si>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</si>
  <si>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</si>
  <si>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</si>
  <si>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</si>
  <si>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欽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</si>
  <si>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</si>
  <si>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</si>
  <si>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</si>
  <si>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</si>
  <si>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</si>
  <si>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</si>
  <si>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</si>
  <si>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</si>
  <si>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</si>
  <si>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</si>
  <si>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</si>
  <si>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</si>
  <si>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</si>
  <si>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</si>
  <si>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</si>
  <si>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</si>
  <si>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</si>
  <si>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</si>
  <si>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</si>
  <si>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</si>
  <si>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</si>
  <si>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</si>
  <si>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商</t>
  </si>
  <si>
    <t>企翁</t>
  </si>
  <si>
    <t>養浩</t>
  </si>
  <si>
    <t>嶽</t>
  </si>
  <si>
    <t>熙載</t>
  </si>
  <si>
    <t>冶</t>
  </si>
  <si>
    <t>巨</t>
  </si>
  <si>
    <t>安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</si>
  <si>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</si>
  <si>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</si>
  <si>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</si>
  <si>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</si>
  <si>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</si>
  <si>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</si>
  <si>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</si>
  <si>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</si>
  <si>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</si>
  <si>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</si>
  <si>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</si>
  <si>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</si>
  <si>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</si>
  <si>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</si>
  <si>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</si>
  <si>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</si>
  <si>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</si>
  <si>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</si>
  <si>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</si>
  <si>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</si>
  <si>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</si>
  <si>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</si>
  <si>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</si>
  <si>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齊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</si>
  <si>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</si>
  <si>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</si>
  <si>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</si>
  <si>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</si>
  <si>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</si>
  <si>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</si>
  <si>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</si>
  <si>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</si>
  <si>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</si>
  <si>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</si>
  <si>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</si>
  <si>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繼公</t>
  </si>
  <si>
    <t>端禮</t>
  </si>
  <si>
    <t>澔</t>
  </si>
  <si>
    <t>思慧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</si>
  <si>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</si>
  <si>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</si>
  <si>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</si>
  <si>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</si>
  <si>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</si>
  <si>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</si>
  <si>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</si>
  <si>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</si>
  <si>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</si>
  <si>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</si>
  <si>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</si>
  <si>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</si>
  <si>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</si>
  <si>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</si>
  <si>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</si>
  <si>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解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</si>
  <si>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</si>
  <si>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</si>
  <si>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</si>
  <si>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</si>
  <si>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</si>
  <si>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</si>
  <si>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</si>
  <si>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</si>
  <si>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</si>
  <si>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</si>
  <si>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</si>
  <si>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</si>
  <si>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</si>
  <si>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</si>
  <si>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</si>
  <si>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</si>
  <si>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延年</t>
  </si>
  <si>
    <t>濓</t>
  </si>
  <si>
    <t>自勲</t>
  </si>
  <si>
    <t>粹中</t>
  </si>
  <si>
    <t>光昇</t>
  </si>
  <si>
    <t>應旂</t>
  </si>
  <si>
    <t>瑞登</t>
  </si>
  <si>
    <t>建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</si>
  <si>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</si>
  <si>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</si>
  <si>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</si>
  <si>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</si>
  <si>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</si>
  <si>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</si>
  <si>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</si>
  <si>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</si>
  <si>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</si>
  <si>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</si>
  <si>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</si>
  <si>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</si>
  <si>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</si>
  <si>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</si>
  <si>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</si>
  <si>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</si>
  <si>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</si>
  <si>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</si>
  <si>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</si>
  <si>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</si>
  <si>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</si>
  <si>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</si>
  <si>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</si>
  <si>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</si>
  <si>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</si>
  <si>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</si>
  <si>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</si>
  <si>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</si>
  <si>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</si>
  <si>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</si>
  <si>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</si>
  <si>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鷺</t>
  </si>
  <si>
    <t>幼孜</t>
  </si>
  <si>
    <t>榮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</si>
  <si>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</si>
  <si>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</si>
  <si>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</si>
  <si>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</si>
  <si>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</si>
  <si>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</si>
  <si>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</si>
  <si>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</si>
  <si>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</si>
  <si>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</si>
  <si>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</si>
  <si>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</si>
  <si>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</si>
  <si>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</si>
  <si>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</si>
  <si>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</si>
  <si>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瞿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</si>
  <si>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</si>
  <si>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</si>
  <si>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</si>
  <si>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</si>
  <si>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</si>
  <si>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</si>
  <si>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</si>
  <si>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</si>
  <si>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</si>
  <si>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</si>
  <si>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</si>
  <si>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</si>
  <si>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</si>
  <si>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</si>
  <si>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</si>
  <si>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</si>
  <si>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</si>
  <si>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</si>
  <si>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</si>
  <si>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</si>
  <si>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</si>
  <si>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</si>
  <si>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</si>
  <si>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</si>
  <si>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</si>
  <si>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</si>
  <si>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</si>
  <si>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</si>
  <si>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</si>
  <si>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</si>
  <si>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</si>
  <si>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</si>
  <si>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</si>
  <si>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</si>
  <si>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</si>
  <si>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</si>
  <si>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</si>
  <si>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</si>
  <si>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</si>
  <si>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</si>
  <si>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</si>
  <si>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</si>
  <si>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</si>
  <si>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</si>
  <si>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</si>
  <si>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</si>
  <si>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</si>
  <si>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</si>
  <si>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</si>
  <si>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</si>
  <si>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</si>
  <si>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</si>
  <si>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</si>
  <si>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</si>
  <si>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</si>
  <si>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</si>
  <si>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</si>
  <si>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</si>
  <si>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</si>
  <si>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</si>
  <si>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</si>
  <si>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</si>
  <si>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</si>
  <si>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</si>
  <si>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</si>
  <si>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</si>
  <si>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</si>
  <si>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</si>
  <si>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</si>
  <si>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</si>
  <si>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</si>
  <si>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</si>
  <si>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</si>
  <si>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</si>
  <si>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</si>
  <si>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</si>
  <si>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</si>
  <si>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</si>
  <si>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</si>
  <si>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</si>
  <si>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</si>
  <si>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</si>
  <si>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</si>
  <si>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</si>
  <si>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</si>
  <si>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</si>
  <si>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</si>
  <si>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</si>
  <si>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</si>
  <si>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</si>
  <si>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</si>
  <si>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</si>
  <si>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</si>
  <si>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</si>
  <si>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</si>
  <si>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</si>
  <si>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</si>
  <si>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</si>
  <si>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</si>
  <si>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</si>
  <si>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</si>
  <si>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</si>
  <si>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言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</si>
  <si>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</si>
  <si>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</si>
  <si>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</si>
  <si>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</si>
  <si>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</si>
  <si>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</si>
  <si>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</si>
  <si>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</si>
  <si>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</si>
  <si>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</si>
  <si>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</si>
  <si>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</si>
  <si>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</si>
  <si>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</si>
  <si>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</si>
  <si>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</si>
  <si>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</si>
  <si>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</si>
  <si>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</si>
  <si>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</si>
  <si>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</si>
  <si>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</si>
  <si>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</si>
  <si>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</si>
  <si>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</si>
  <si>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</si>
  <si>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</si>
  <si>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</si>
  <si>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</si>
  <si>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</si>
  <si>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</si>
  <si>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</si>
  <si>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</si>
  <si>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</si>
  <si>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</si>
  <si>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</si>
  <si>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基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</si>
  <si>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</si>
  <si>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</si>
  <si>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</si>
  <si>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</si>
  <si>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</si>
  <si>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</si>
  <si>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</si>
  <si>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</si>
  <si>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</si>
  <si>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</si>
  <si>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</si>
  <si>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</si>
  <si>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</si>
  <si>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</si>
  <si>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</si>
  <si>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</si>
  <si>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</si>
  <si>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</si>
  <si>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</si>
  <si>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</si>
  <si>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</si>
  <si>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</si>
  <si>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</si>
  <si>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</si>
  <si>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</si>
  <si>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</si>
  <si>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</si>
  <si>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</si>
  <si>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</si>
  <si>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</si>
  <si>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</si>
  <si>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</si>
  <si>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</si>
  <si>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</si>
  <si>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</si>
  <si>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</si>
  <si>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</si>
  <si>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</si>
  <si>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</si>
  <si>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</si>
  <si>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</si>
  <si>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</si>
  <si>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</si>
  <si>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梅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</si>
  <si>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</si>
  <si>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</si>
  <si>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</si>
  <si>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</si>
  <si>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</si>
  <si>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</si>
  <si>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</si>
  <si>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</si>
  <si>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</si>
  <si>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</si>
  <si>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</si>
  <si>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</si>
  <si>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</si>
  <si>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</si>
  <si>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</si>
  <si>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</si>
  <si>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</si>
  <si>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</si>
  <si>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</si>
  <si>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</si>
  <si>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</si>
  <si>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</si>
  <si>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</si>
  <si>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</si>
  <si>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</si>
  <si>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</si>
  <si>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</si>
  <si>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</si>
  <si>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</si>
  <si>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</si>
  <si>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</si>
  <si>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</si>
  <si>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</si>
  <si>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</si>
  <si>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</si>
  <si>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</si>
  <si>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</si>
  <si>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</si>
  <si>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</si>
  <si>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</si>
  <si>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</si>
  <si>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</si>
  <si>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</si>
  <si>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</si>
  <si>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</si>
  <si>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</si>
  <si>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</si>
  <si>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</si>
  <si>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</si>
  <si>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</si>
  <si>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</si>
  <si>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</si>
  <si>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</si>
  <si>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</si>
  <si>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湯</t>
  </si>
  <si>
    <t>若望</t>
  </si>
  <si>
    <t>英明</t>
  </si>
  <si>
    <t>汝楠</t>
  </si>
  <si>
    <t>雲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</si>
  <si>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</si>
  <si>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</si>
  <si>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</si>
  <si>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</si>
  <si>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</si>
  <si>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</si>
  <si>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</si>
  <si>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</si>
  <si>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</si>
  <si>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</si>
  <si>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</si>
  <si>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</si>
  <si>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</si>
  <si>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</si>
  <si>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</si>
  <si>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</si>
  <si>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</si>
  <si>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</si>
  <si>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</si>
  <si>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</si>
  <si>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</si>
  <si>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</si>
  <si>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</si>
  <si>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</si>
  <si>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</si>
  <si>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</si>
  <si>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</si>
  <si>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</si>
  <si>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</si>
  <si>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</si>
  <si>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</si>
  <si>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</si>
  <si>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</si>
  <si>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</si>
  <si>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</si>
  <si>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</si>
  <si>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</si>
  <si>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</si>
  <si>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</si>
  <si>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</si>
  <si>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</si>
  <si>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</si>
  <si>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</si>
  <si>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</si>
  <si>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</si>
  <si>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</si>
  <si>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</si>
  <si>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</si>
  <si>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</si>
  <si>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</si>
  <si>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</si>
  <si>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</si>
  <si>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</si>
  <si>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</si>
  <si>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</si>
  <si>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</si>
  <si>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</si>
  <si>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</si>
  <si>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</si>
  <si>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</si>
  <si>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賀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</si>
  <si>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</si>
  <si>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</si>
  <si>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</si>
  <si>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</si>
  <si>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</si>
  <si>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</si>
  <si>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</si>
  <si>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</si>
  <si>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</si>
  <si>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</si>
  <si>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</si>
  <si>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</si>
  <si>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</si>
  <si>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</si>
  <si>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</si>
  <si>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</si>
  <si>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</si>
  <si>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</si>
  <si>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明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</si>
  <si>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</si>
  <si>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</si>
  <si>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</si>
  <si>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</si>
  <si>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</si>
  <si>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</si>
  <si>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</si>
  <si>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</si>
  <si>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</si>
  <si>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</si>
  <si>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</si>
  <si>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</si>
  <si>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</si>
  <si>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</si>
  <si>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</si>
  <si>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</si>
  <si>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</si>
  <si>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</si>
  <si>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</si>
  <si>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</si>
  <si>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</si>
  <si>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</si>
  <si>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</si>
  <si>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</si>
  <si>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</si>
  <si>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</si>
  <si>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</si>
  <si>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</si>
  <si>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</si>
  <si>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</si>
  <si>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</si>
  <si>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</si>
  <si>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</si>
  <si>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</si>
  <si>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</si>
  <si>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</si>
  <si>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</si>
  <si>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</si>
  <si>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</si>
  <si>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</si>
  <si>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</si>
  <si>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</si>
  <si>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</si>
  <si>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</si>
  <si>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</si>
  <si>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</si>
  <si>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</si>
  <si>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</si>
  <si>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</si>
  <si>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</si>
  <si>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</si>
  <si>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</si>
  <si>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</si>
  <si>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</si>
  <si>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</si>
  <si>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</si>
  <si>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</si>
  <si>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</si>
  <si>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</si>
  <si>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</si>
  <si>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</si>
  <si>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</si>
  <si>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</si>
  <si>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</si>
  <si>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</si>
  <si>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</si>
  <si>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</si>
  <si>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</si>
  <si>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</si>
  <si>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</si>
  <si>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</si>
  <si>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</si>
  <si>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</si>
  <si>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</si>
  <si>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</si>
  <si>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</si>
  <si>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</si>
  <si>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</si>
  <si>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</si>
  <si>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</si>
  <si>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</si>
  <si>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</si>
  <si>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</si>
  <si>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</si>
  <si>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</si>
  <si>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</si>
  <si>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</si>
  <si>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</si>
  <si>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</si>
  <si>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</si>
  <si>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</si>
  <si>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</si>
  <si>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</si>
  <si>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</si>
  <si>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</si>
  <si>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</si>
  <si>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</si>
  <si>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</si>
  <si>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</si>
  <si>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</si>
  <si>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</si>
  <si>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</si>
  <si>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</si>
  <si>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</si>
  <si>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</si>
  <si>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</si>
  <si>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</si>
  <si>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</si>
  <si>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</si>
  <si>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</si>
  <si>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</si>
  <si>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</si>
  <si>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</si>
  <si>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</si>
  <si>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</si>
  <si>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</si>
  <si>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</si>
  <si>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</si>
  <si>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</si>
  <si>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</si>
  <si>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</si>
  <si>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</si>
  <si>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</si>
  <si>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</si>
  <si>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</si>
  <si>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</si>
  <si>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</si>
  <si>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</si>
  <si>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</si>
  <si>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</si>
  <si>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諸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</si>
  <si>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</si>
  <si>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</si>
  <si>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</si>
  <si>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</si>
  <si>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</si>
  <si>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</si>
  <si>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</si>
  <si>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</si>
  <si>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</si>
  <si>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</si>
  <si>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</si>
  <si>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</si>
  <si>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</si>
  <si>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</si>
  <si>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</si>
  <si>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</si>
  <si>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</si>
  <si>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</si>
  <si>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</si>
  <si>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</si>
  <si>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</si>
  <si>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</si>
  <si>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</si>
  <si>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</si>
  <si>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</si>
  <si>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</si>
  <si>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</si>
  <si>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</si>
  <si>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</si>
  <si>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</si>
  <si>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</si>
  <si>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</si>
  <si>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</si>
  <si>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</si>
  <si>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愛新覺羅</t>
  </si>
  <si>
    <t>弘曆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</si>
  <si>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</si>
  <si>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</si>
  <si>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</si>
  <si>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</si>
  <si>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</si>
  <si>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</si>
  <si>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</si>
  <si>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</si>
  <si>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</si>
  <si>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</si>
  <si>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</si>
  <si>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</si>
  <si>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</si>
  <si>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</si>
  <si>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</si>
  <si>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</si>
  <si>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</si>
  <si>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</si>
  <si>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</si>
  <si>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</si>
  <si>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</si>
  <si>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</si>
  <si>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</si>
  <si>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</si>
  <si>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</si>
  <si>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</si>
  <si>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</si>
  <si>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</si>
  <si>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</si>
  <si>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</si>
  <si>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</si>
  <si>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</si>
  <si>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</si>
  <si>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</si>
  <si>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</si>
  <si>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</si>
  <si>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</si>
  <si>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</si>
  <si>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</si>
  <si>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</si>
  <si>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</si>
  <si>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</si>
  <si>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</si>
  <si>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</si>
  <si>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</si>
  <si>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</si>
  <si>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</si>
  <si>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</si>
  <si>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</si>
  <si>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</si>
  <si>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</si>
  <si>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</si>
  <si>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</si>
  <si>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</si>
  <si>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</si>
  <si>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</si>
  <si>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</si>
  <si>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</si>
  <si>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</si>
  <si>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</si>
  <si>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</si>
  <si>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</si>
  <si>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</si>
  <si>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</si>
  <si>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</si>
  <si>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</si>
  <si>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</si>
  <si>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</si>
  <si>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</si>
  <si>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</si>
  <si>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</si>
  <si>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</si>
  <si>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</si>
  <si>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</si>
  <si>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</si>
  <si>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</si>
  <si>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</si>
  <si>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</si>
  <si>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</si>
  <si>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</si>
  <si>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</si>
  <si>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</si>
  <si>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</si>
  <si>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</si>
  <si>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</si>
  <si>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</si>
  <si>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</si>
  <si>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</si>
  <si>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</si>
  <si>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</si>
  <si>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</si>
  <si>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</si>
  <si>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</si>
  <si>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</si>
  <si>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</si>
  <si>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</si>
  <si>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</si>
  <si>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</si>
  <si>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</si>
  <si>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</si>
  <si>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</si>
  <si>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英</t>
  </si>
  <si>
    <t>旻錫</t>
  </si>
  <si>
    <t>彝</t>
  </si>
  <si>
    <t>廷柟</t>
  </si>
  <si>
    <t>之春</t>
  </si>
  <si>
    <t>圭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</si>
  <si>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</si>
  <si>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</si>
  <si>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</si>
  <si>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</si>
  <si>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</si>
  <si>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</si>
  <si>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</si>
  <si>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</si>
  <si>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</si>
  <si>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</si>
  <si>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</si>
  <si>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</si>
  <si>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</si>
  <si>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</si>
  <si>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</si>
  <si>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</si>
  <si>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</si>
  <si>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</si>
  <si>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</si>
  <si>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</si>
  <si>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</si>
  <si>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</si>
  <si>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</si>
  <si>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</si>
  <si>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</si>
  <si>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</si>
  <si>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</si>
  <si>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</si>
  <si>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</si>
  <si>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</si>
  <si>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</si>
  <si>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</si>
  <si>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</si>
  <si>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</si>
  <si>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</si>
  <si>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</si>
  <si>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</si>
  <si>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</si>
  <si>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</si>
  <si>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</si>
  <si>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</si>
  <si>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</si>
  <si>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</si>
  <si>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</si>
  <si>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</si>
  <si>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</si>
  <si>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</si>
  <si>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</si>
  <si>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</si>
  <si>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</si>
  <si>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</si>
  <si>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</si>
  <si>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</si>
  <si>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</si>
  <si>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</si>
  <si>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</si>
  <si>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</si>
  <si>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</si>
  <si>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</si>
  <si>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長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</si>
  <si>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</si>
  <si>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</si>
  <si>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</si>
  <si>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</si>
  <si>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</si>
  <si>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</si>
  <si>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</si>
  <si>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</si>
  <si>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</si>
  <si>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</si>
  <si>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</si>
  <si>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</si>
  <si>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</si>
  <si>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</si>
  <si>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</si>
  <si>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</si>
  <si>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</si>
  <si>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</si>
  <si>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</si>
  <si>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</si>
  <si>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</si>
  <si>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</si>
  <si>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庸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</si>
  <si>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</si>
  <si>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</si>
  <si>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</si>
  <si>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</si>
  <si>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</si>
  <si>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</si>
  <si>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</si>
  <si>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</si>
  <si>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</si>
  <si>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</si>
  <si>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</si>
  <si>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</si>
  <si>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</si>
  <si>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</si>
  <si>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</si>
  <si>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</si>
  <si>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</si>
  <si>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</si>
  <si>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</si>
  <si>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</si>
  <si>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</si>
  <si>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</si>
  <si>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</si>
  <si>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</si>
  <si>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</si>
  <si>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</si>
  <si>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</si>
  <si>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</si>
  <si>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</si>
  <si>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</si>
  <si>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</si>
  <si>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</si>
  <si>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</si>
  <si>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</si>
  <si>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</si>
  <si>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</si>
  <si>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</si>
  <si>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</si>
  <si>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</si>
  <si>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</si>
  <si>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</si>
  <si>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</si>
  <si>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</si>
  <si>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</si>
  <si>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</si>
  <si>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</si>
  <si>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</si>
  <si>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</si>
  <si>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</si>
  <si>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</si>
  <si>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</si>
  <si>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</si>
  <si>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</si>
  <si>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</si>
  <si>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</si>
  <si>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</si>
  <si>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</si>
  <si>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非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</si>
  <si>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</si>
  <si>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</si>
  <si>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</si>
  <si>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</si>
  <si>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</si>
  <si>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</si>
  <si>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</si>
  <si>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</si>
  <si>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</si>
  <si>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</si>
  <si>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</si>
  <si>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</si>
  <si>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</si>
  <si>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</si>
  <si>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靳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</si>
  <si>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</si>
  <si>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</si>
  <si>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</si>
  <si>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</si>
  <si>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</si>
  <si>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</si>
  <si>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</si>
  <si>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</si>
  <si>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</si>
  <si>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</si>
  <si>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</si>
  <si>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</si>
  <si>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</si>
  <si>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</si>
  <si>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</si>
  <si>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</si>
  <si>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</si>
  <si>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</si>
  <si>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</si>
  <si>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</si>
  <si>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</si>
  <si>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</si>
  <si>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</si>
  <si>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</si>
  <si>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</si>
  <si>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</si>
  <si>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</si>
  <si>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</si>
  <si>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</si>
  <si>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</si>
  <si>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</si>
  <si>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</si>
  <si>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</si>
  <si>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</si>
  <si>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</si>
  <si>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</si>
  <si>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</si>
  <si>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</si>
  <si>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</si>
  <si>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</si>
  <si>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</si>
  <si>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</si>
  <si>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</si>
  <si>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</si>
  <si>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</si>
  <si>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</si>
  <si>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</si>
  <si>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</si>
  <si>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</si>
  <si>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</si>
  <si>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</si>
  <si>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</si>
  <si>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</si>
  <si>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</si>
  <si>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</si>
  <si>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</si>
  <si>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</si>
  <si>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</si>
  <si>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</si>
  <si>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</si>
  <si>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</si>
  <si>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</si>
  <si>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</si>
  <si>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</si>
  <si>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</si>
  <si>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</si>
  <si>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</si>
  <si>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</si>
  <si>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</si>
  <si>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</si>
  <si>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</si>
  <si>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</si>
  <si>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</si>
  <si>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</si>
  <si>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</si>
  <si>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</si>
  <si>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</si>
  <si>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</si>
  <si>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</si>
  <si>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</si>
  <si>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</si>
  <si>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</si>
  <si>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</si>
  <si>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</si>
  <si>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</si>
  <si>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</si>
  <si>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</si>
  <si>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</si>
  <si>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</si>
  <si>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</si>
  <si>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於義</t>
  </si>
  <si>
    <t>廷桂</t>
  </si>
  <si>
    <t>昌齊</t>
  </si>
  <si>
    <t>鉷</t>
  </si>
  <si>
    <t>順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</si>
  <si>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</si>
  <si>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</si>
  <si>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</si>
  <si>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</si>
  <si>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</si>
  <si>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</si>
  <si>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</si>
  <si>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</si>
  <si>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</si>
  <si>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</si>
  <si>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</si>
  <si>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</si>
  <si>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</si>
  <si>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</si>
  <si>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</si>
  <si>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儀</t>
  </si>
  <si>
    <t>澤洪</t>
  </si>
  <si>
    <t>召南</t>
  </si>
  <si>
    <t>均廉</t>
  </si>
  <si>
    <t>瑛</t>
  </si>
  <si>
    <t>維雅</t>
  </si>
  <si>
    <t>鵬翮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</si>
  <si>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</si>
  <si>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</si>
  <si>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</si>
  <si>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</si>
  <si>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</si>
  <si>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</si>
  <si>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</si>
  <si>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</si>
  <si>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</si>
  <si>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</si>
  <si>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</si>
  <si>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</si>
  <si>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</si>
  <si>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</si>
  <si>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</si>
  <si>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</si>
  <si>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</si>
  <si>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</si>
  <si>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閔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</si>
  <si>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</si>
  <si>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</si>
  <si>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</si>
  <si>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</si>
  <si>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</si>
  <si>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</si>
  <si>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</si>
  <si>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</si>
  <si>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</si>
  <si>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</si>
  <si>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大純</t>
  </si>
  <si>
    <t>鬥</t>
  </si>
  <si>
    <t>亮工</t>
  </si>
  <si>
    <t>懷祖</t>
  </si>
  <si>
    <t>城</t>
  </si>
  <si>
    <t>屈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</si>
  <si>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</si>
  <si>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</si>
  <si>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</si>
  <si>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</si>
  <si>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</si>
  <si>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</si>
  <si>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</si>
  <si>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</si>
  <si>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</si>
  <si>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</si>
  <si>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</si>
  <si>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</si>
  <si>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</si>
  <si>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</si>
  <si>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</si>
  <si>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</si>
  <si>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</si>
  <si>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</si>
  <si>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</si>
  <si>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</si>
  <si>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</si>
  <si>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</si>
  <si>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</si>
  <si>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</si>
  <si>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</si>
  <si>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</si>
  <si>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</si>
  <si>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</si>
  <si>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</si>
  <si>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</si>
  <si>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</si>
  <si>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</si>
  <si>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</si>
  <si>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</si>
  <si>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端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</si>
  <si>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</si>
  <si>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</si>
  <si>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</si>
  <si>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</si>
  <si>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</si>
  <si>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</si>
  <si>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</si>
  <si>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</si>
  <si>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</si>
  <si>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光暎</t>
  </si>
  <si>
    <t>㴻</t>
  </si>
  <si>
    <t>禇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</si>
  <si>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</si>
  <si>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</si>
  <si>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</si>
  <si>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</si>
  <si>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</si>
  <si>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</si>
  <si>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</si>
  <si>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</si>
  <si>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</si>
  <si>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</si>
  <si>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</si>
  <si>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</si>
  <si>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</si>
  <si>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</si>
  <si>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</si>
  <si>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</si>
  <si>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</si>
  <si>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</si>
  <si>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</si>
  <si>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</si>
  <si>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</si>
  <si>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</si>
  <si>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</si>
  <si>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</si>
  <si>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</si>
  <si>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</si>
  <si>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</si>
  <si>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</si>
  <si>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</si>
  <si>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</si>
  <si>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</si>
  <si>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</si>
  <si>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</si>
  <si>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</si>
  <si>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</si>
  <si>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</si>
  <si>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</si>
  <si>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</si>
  <si>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</si>
  <si>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</si>
  <si>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</si>
  <si>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</si>
  <si>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</si>
  <si>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</si>
  <si>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</si>
  <si>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</si>
  <si>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</si>
  <si>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</si>
  <si>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</si>
  <si>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</si>
  <si>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</si>
  <si>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</si>
  <si>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</si>
  <si>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</si>
  <si>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</si>
  <si>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</si>
  <si>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</si>
  <si>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</si>
  <si>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</si>
  <si>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</si>
  <si>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</si>
  <si>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</si>
  <si>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</si>
  <si>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</si>
  <si>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</si>
  <si>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</si>
  <si>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</si>
  <si>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</si>
  <si>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</si>
  <si>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</si>
  <si>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</si>
  <si>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</si>
  <si>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</si>
  <si>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</si>
  <si>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</si>
  <si>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</si>
  <si>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</si>
  <si>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</si>
  <si>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</si>
  <si>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</si>
  <si>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</si>
  <si>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</si>
  <si>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</si>
  <si>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</si>
  <si>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</si>
  <si>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</si>
  <si>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</si>
  <si>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</si>
  <si>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</si>
  <si>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</si>
  <si>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</si>
  <si>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</si>
  <si>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</si>
  <si>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</si>
  <si>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</si>
  <si>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</si>
  <si>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</si>
  <si>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</si>
  <si>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</si>
  <si>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</si>
  <si>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</si>
  <si>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</si>
  <si>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</si>
  <si>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</si>
  <si>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</si>
  <si>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</si>
  <si>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</si>
  <si>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</si>
  <si>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</si>
  <si>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</si>
  <si>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</si>
  <si>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</si>
  <si>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</si>
  <si>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</si>
  <si>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</si>
  <si>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</si>
  <si>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</si>
  <si>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</si>
  <si>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</si>
  <si>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</si>
  <si>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</si>
  <si>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</si>
  <si>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</si>
  <si>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</si>
  <si>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</si>
  <si>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</si>
  <si>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</si>
  <si>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</si>
  <si>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</si>
  <si>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</si>
  <si>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</si>
  <si>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</si>
  <si>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</si>
  <si>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</si>
  <si>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</si>
  <si>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</si>
  <si>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</si>
  <si>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</si>
  <si>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</si>
  <si>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</si>
  <si>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</si>
  <si>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</si>
  <si>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</si>
  <si>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</si>
  <si>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</si>
  <si>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</si>
  <si>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</si>
  <si>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</si>
  <si>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</si>
  <si>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</si>
  <si>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</si>
  <si>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</si>
  <si>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</si>
  <si>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</si>
  <si>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</si>
  <si>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</si>
  <si>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</si>
  <si>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</si>
  <si>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</si>
  <si>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</si>
  <si>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</si>
  <si>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</si>
  <si>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</si>
  <si>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</si>
  <si>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</si>
  <si>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</si>
  <si>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</si>
  <si>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</si>
  <si>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</si>
  <si>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</si>
  <si>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</si>
  <si>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</si>
  <si>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</si>
  <si>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</si>
  <si>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</si>
  <si>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</si>
  <si>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</si>
  <si>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</si>
  <si>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</si>
  <si>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</si>
  <si>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</si>
  <si>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</si>
  <si>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</si>
  <si>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</si>
  <si>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</si>
  <si>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</si>
  <si>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</si>
  <si>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</si>
  <si>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</si>
  <si>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</si>
  <si>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</si>
  <si>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</si>
  <si>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</si>
  <si>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</si>
  <si>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</si>
  <si>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</si>
  <si>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</si>
  <si>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</si>
  <si>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</si>
  <si>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</si>
  <si>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</si>
  <si>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</si>
  <si>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</si>
  <si>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</si>
  <si>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</si>
  <si>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</si>
  <si>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</si>
  <si>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</si>
  <si>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</si>
  <si>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</si>
  <si>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</si>
  <si>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</si>
  <si>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</si>
  <si>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</si>
  <si>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</si>
  <si>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</si>
  <si>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</si>
  <si>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</si>
  <si>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</si>
  <si>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</si>
  <si>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</si>
  <si>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</si>
  <si>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</si>
  <si>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</si>
  <si>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</si>
  <si>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</si>
  <si>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</si>
  <si>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</si>
  <si>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</si>
  <si>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</si>
  <si>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</si>
  <si>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</si>
  <si>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</si>
  <si>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</si>
  <si>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</si>
  <si>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</si>
  <si>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</si>
  <si>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</si>
  <si>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</si>
  <si>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</si>
  <si>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</si>
  <si>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</si>
  <si>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</si>
  <si>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</si>
  <si>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</si>
  <si>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</si>
  <si>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</si>
  <si>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</si>
  <si>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</si>
  <si>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</si>
  <si>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</si>
  <si>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</si>
  <si>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</si>
  <si>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</si>
  <si>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</si>
  <si>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</si>
  <si>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</si>
  <si>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</si>
  <si>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</si>
  <si>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</si>
  <si>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</si>
  <si>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</si>
  <si>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</si>
  <si>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</si>
  <si>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</si>
  <si>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</si>
  <si>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</si>
  <si>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</si>
  <si>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</si>
  <si>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</si>
  <si>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</si>
  <si>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車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</si>
  <si>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</si>
  <si>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</si>
  <si>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</si>
  <si>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</si>
  <si>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</si>
  <si>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</si>
  <si>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</si>
  <si>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</si>
  <si>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</si>
  <si>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</si>
  <si>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</si>
  <si>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</si>
  <si>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</si>
  <si>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</si>
  <si>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</si>
  <si>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</si>
  <si>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</si>
  <si>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</si>
  <si>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</si>
  <si>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</si>
  <si>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</si>
  <si>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</si>
  <si>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</si>
  <si>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</si>
  <si>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</si>
  <si>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</si>
  <si>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</si>
  <si>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</si>
  <si>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</si>
  <si>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</si>
  <si>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</si>
  <si>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</si>
  <si>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</si>
  <si>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</si>
  <si>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</si>
  <si>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</si>
  <si>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</si>
  <si>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</si>
  <si>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</si>
  <si>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</si>
  <si>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</si>
  <si>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</si>
  <si>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</si>
  <si>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</si>
  <si>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</si>
  <si>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</si>
  <si>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</si>
  <si>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</si>
  <si>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</si>
  <si>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</si>
  <si>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</si>
  <si>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</si>
  <si>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</si>
  <si>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</si>
  <si>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</si>
  <si>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</si>
  <si>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</si>
  <si>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</si>
  <si>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</si>
  <si>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</si>
  <si>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</si>
  <si>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</si>
  <si>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</si>
  <si>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</si>
  <si>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</si>
  <si>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</si>
  <si>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</si>
  <si>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</si>
  <si>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</si>
  <si>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</si>
  <si>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</si>
  <si>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</si>
  <si>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</si>
  <si>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</si>
  <si>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</si>
  <si>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</si>
  <si>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</si>
  <si>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</si>
  <si>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</si>
  <si>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</si>
  <si>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</si>
  <si>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</si>
  <si>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</si>
  <si>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</si>
  <si>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</si>
  <si>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</si>
  <si>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</si>
  <si>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</si>
  <si>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</si>
  <si>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</si>
  <si>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</si>
  <si>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</si>
  <si>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</si>
  <si>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</si>
  <si>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</si>
  <si>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</si>
  <si>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</si>
  <si>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</si>
  <si>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</si>
  <si>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</si>
  <si>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</si>
  <si>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</si>
  <si>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</si>
  <si>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</si>
  <si>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</si>
  <si>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</si>
  <si>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</si>
  <si>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</si>
  <si>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</si>
  <si>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</si>
  <si>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</si>
  <si>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</si>
  <si>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</si>
  <si>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</si>
  <si>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</si>
  <si>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</si>
  <si>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</si>
  <si>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</si>
  <si>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</si>
  <si>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</si>
  <si>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</si>
  <si>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</si>
  <si>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</si>
  <si>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</si>
  <si>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</si>
  <si>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</si>
  <si>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</si>
  <si>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</si>
  <si>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</si>
  <si>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</si>
  <si>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</si>
  <si>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</si>
  <si>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</si>
  <si>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</si>
  <si>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</si>
  <si>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</si>
  <si>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</si>
  <si>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</si>
  <si>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</si>
  <si>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</si>
  <si>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</si>
  <si>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</si>
  <si>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</si>
  <si>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</si>
  <si>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</si>
  <si>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</si>
  <si>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</si>
  <si>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</si>
  <si>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</si>
  <si>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</si>
  <si>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</si>
  <si>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</si>
  <si>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</si>
  <si>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</si>
  <si>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</si>
  <si>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</si>
  <si>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</si>
  <si>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</si>
  <si>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</si>
  <si>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</si>
  <si>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</si>
  <si>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</si>
  <si>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</si>
  <si>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</si>
  <si>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</si>
  <si>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</si>
  <si>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</si>
  <si>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</si>
  <si>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</si>
  <si>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</si>
  <si>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宣</t>
  </si>
  <si>
    <t>穎</t>
  </si>
  <si>
    <t>慶藩</t>
  </si>
  <si>
    <t>茆</t>
  </si>
  <si>
    <t>泮林</t>
  </si>
  <si>
    <t>景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</si>
  <si>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</si>
  <si>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</si>
  <si>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</si>
  <si>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</si>
  <si>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</si>
  <si>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</si>
  <si>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</si>
  <si>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</si>
  <si>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</si>
  <si>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</si>
  <si>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</si>
  <si>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戊</t>
  </si>
  <si>
    <t>德龄</t>
  </si>
  <si>
    <t>會汾</t>
  </si>
  <si>
    <t>宗楷</t>
  </si>
  <si>
    <t>清植</t>
  </si>
  <si>
    <t>勵</t>
  </si>
  <si>
    <t>宗萬</t>
  </si>
  <si>
    <t>良裘</t>
  </si>
  <si>
    <t>蒲封</t>
  </si>
  <si>
    <t>人龍</t>
  </si>
  <si>
    <t>邦達</t>
  </si>
  <si>
    <t>長發</t>
  </si>
  <si>
    <t>承蒼</t>
  </si>
  <si>
    <t>玉章</t>
  </si>
  <si>
    <t>彥曾</t>
  </si>
  <si>
    <t>兆雯</t>
  </si>
  <si>
    <t>映斗</t>
  </si>
  <si>
    <t>乙震</t>
  </si>
  <si>
    <t>其睿</t>
  </si>
  <si>
    <t>龍官</t>
  </si>
  <si>
    <t>肇鐄</t>
  </si>
  <si>
    <t>松齡</t>
  </si>
  <si>
    <t>開鼎</t>
  </si>
  <si>
    <t>文淳</t>
  </si>
  <si>
    <t>文清</t>
  </si>
  <si>
    <t>明楷</t>
  </si>
  <si>
    <t>名揚</t>
  </si>
  <si>
    <t>茂遷</t>
  </si>
  <si>
    <t>濟師</t>
  </si>
  <si>
    <t>積光</t>
  </si>
  <si>
    <t>栴</t>
  </si>
  <si>
    <t>世璨</t>
  </si>
  <si>
    <t>元朱</t>
  </si>
  <si>
    <t>炳星</t>
  </si>
  <si>
    <t>尚渭</t>
  </si>
  <si>
    <t>雅爾岱</t>
  </si>
  <si>
    <t>永保</t>
  </si>
  <si>
    <t>永忠</t>
  </si>
  <si>
    <t>三格</t>
  </si>
  <si>
    <t>亮保</t>
  </si>
  <si>
    <t>虎什泰</t>
  </si>
  <si>
    <t>觀音保</t>
  </si>
  <si>
    <t>永仁</t>
  </si>
  <si>
    <t>殊保</t>
  </si>
  <si>
    <t>佛綸</t>
  </si>
  <si>
    <t>彌勒保</t>
  </si>
  <si>
    <t>篤生</t>
  </si>
  <si>
    <t>延舜</t>
  </si>
  <si>
    <t>保慶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</si>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</sst>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16" sqref="A16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6" width="9.37962962962963" style="1" customWidth="1"/>
    <col min="7" max="9" width="10.6666666666667" style="1" customWidth="1"/>
    <col min="10" max="10" width="13.037037037037" style="1" customWidth="1"/>
    <col min="11" max="11" width="10.6666666666667" style="1" customWidth="1"/>
    <col min="12" max="12" width="10.2407407407407" style="1" customWidth="1"/>
    <col min="13" max="13" width="9.75925925925926" style="1" customWidth="1"/>
    <col min="14" max="14" width="11.8888888888889" style="1" customWidth="1"/>
    <col min="15" max="16" width="13.1111111111111" style="1" customWidth="1"/>
    <col min="17" max="17" width="11.8888888888889" style="1" customWidth="1"/>
    <col min="18" max="21" width="9.77777777777778" style="1"/>
    <col min="22" max="22" width="23.1111111111111" style="1" customWidth="1"/>
    <col min="23" max="16384" width="9.77777777777778" style="1"/>
  </cols>
  <sheetData>
    <row r="1" spans="1:21">
      <c r="A1" s="1" t="s">
        <v>0</v>
      </c>
      <c r="B1" s="1" t="s">
        <v>1</v>
      </c>
      <c r="C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</v>
      </c>
      <c r="S1" s="1" t="s">
        <v>4</v>
      </c>
      <c r="T1" s="1" t="s">
        <v>5</v>
      </c>
      <c r="U1" s="1" t="s">
        <v>6</v>
      </c>
    </row>
    <row r="2" spans="1:2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2">
      <c r="A3" s="1" t="s">
        <v>29</v>
      </c>
      <c r="B3" s="1" t="s">
        <v>29</v>
      </c>
      <c r="C3" s="1" t="s">
        <v>29</v>
      </c>
      <c r="D3" s="1" t="s">
        <v>30</v>
      </c>
      <c r="E3" s="1" t="s">
        <v>30</v>
      </c>
      <c r="F3" s="1" t="s">
        <v>30</v>
      </c>
      <c r="G3" s="1" t="s">
        <v>31</v>
      </c>
      <c r="H3" s="1" t="s">
        <v>30</v>
      </c>
      <c r="I3" s="1" t="s">
        <v>29</v>
      </c>
      <c r="J3" s="1" t="s">
        <v>29</v>
      </c>
      <c r="K3" s="1" t="s">
        <v>29</v>
      </c>
      <c r="L3" s="1" t="s">
        <v>32</v>
      </c>
      <c r="M3" s="1" t="s">
        <v>32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31</v>
      </c>
    </row>
    <row r="4" spans="1:22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55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56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57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58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59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60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61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62</v>
      </c>
      <c r="F12" s="1" t="str">
        <f t="shared" si="0"/>
        <v>神農</v>
      </c>
      <c r="G12" s="1" t="s">
        <v>63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64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65</v>
      </c>
      <c r="E16" s="1" t="s">
        <v>66</v>
      </c>
      <c r="F16" s="1" t="str">
        <f>_xlfn.CONCAT(D16,E16)</f>
        <v>公孫軒轅</v>
      </c>
      <c r="G16" s="1" t="s">
        <v>67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68</v>
      </c>
      <c r="F17" s="1" t="str">
        <f t="shared" ref="F17:F22" si="4">_xlfn.CONCAT(D17,E17)</f>
        <v>玄囂</v>
      </c>
      <c r="G17" s="1" t="s">
        <v>69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70</v>
      </c>
      <c r="F18" s="1" t="str">
        <f t="shared" si="4"/>
        <v>高陽</v>
      </c>
      <c r="G18" s="1" t="s">
        <v>71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72</v>
      </c>
      <c r="F19" s="1" t="str">
        <f t="shared" si="4"/>
        <v>高辛</v>
      </c>
      <c r="G19" s="1" t="s">
        <v>73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74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75</v>
      </c>
      <c r="F21" s="1" t="str">
        <f t="shared" si="4"/>
        <v>放勳</v>
      </c>
      <c r="G21" s="1" t="s">
        <v>76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77</v>
      </c>
      <c r="F22" s="1" t="str">
        <f t="shared" si="4"/>
        <v>重華</v>
      </c>
      <c r="G22" s="1" t="s">
        <v>78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workbookViewId="0">
      <selection activeCell="A14" sqref="A1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3.111111111111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1000180001</v>
      </c>
      <c r="B4" s="1">
        <f t="shared" ref="B4:B12" si="0">INT(A4/100000)</f>
        <v>10001</v>
      </c>
      <c r="C4" s="1">
        <f t="shared" ref="C4:C12" si="1">MOD(INT(A4/10000),10)</f>
        <v>8</v>
      </c>
      <c r="D4" s="1" t="s">
        <v>836</v>
      </c>
      <c r="E4" s="1" t="s">
        <v>837</v>
      </c>
      <c r="F4" s="1" t="str">
        <f t="shared" ref="F4:F14" si="2">_xlfn.CONCAT(D4,E4)</f>
        <v>裴駰</v>
      </c>
      <c r="H4" s="1" t="s">
        <v>838</v>
      </c>
      <c r="I4" s="1">
        <f t="shared" ref="I4:I14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606</v>
      </c>
      <c r="E5" t="s">
        <v>839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836</v>
      </c>
      <c r="E6" t="s">
        <v>840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841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836</v>
      </c>
      <c r="E8" t="s">
        <v>840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684</v>
      </c>
      <c r="E9" t="s">
        <v>842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684</v>
      </c>
      <c r="E10" t="s">
        <v>843</v>
      </c>
      <c r="F10" s="1" t="str">
        <f t="shared" si="2"/>
        <v>劉敬叔</v>
      </c>
      <c r="I10" s="1">
        <f t="shared" si="3"/>
        <v>1</v>
      </c>
    </row>
    <row r="11" spans="1:9">
      <c r="A11" s="1">
        <v>1000180008</v>
      </c>
      <c r="B11" s="1">
        <f t="shared" si="0"/>
        <v>10001</v>
      </c>
      <c r="C11" s="1">
        <f t="shared" si="1"/>
        <v>8</v>
      </c>
      <c r="D11" s="7" t="s">
        <v>766</v>
      </c>
      <c r="E11" t="s">
        <v>844</v>
      </c>
      <c r="F11" s="1" t="str">
        <f t="shared" si="2"/>
        <v>徐廣</v>
      </c>
      <c r="I11" s="1">
        <f t="shared" si="3"/>
        <v>1</v>
      </c>
    </row>
    <row r="12" spans="1:9">
      <c r="A12" s="1">
        <v>1000180009</v>
      </c>
      <c r="B12" s="1">
        <f t="shared" si="0"/>
        <v>10001</v>
      </c>
      <c r="C12" s="1">
        <f t="shared" si="1"/>
        <v>8</v>
      </c>
      <c r="D12" s="7" t="s">
        <v>711</v>
      </c>
      <c r="E12" t="s">
        <v>845</v>
      </c>
      <c r="F12" s="1" t="str">
        <f t="shared" si="2"/>
        <v>何法盛</v>
      </c>
      <c r="I12" s="1">
        <f t="shared" si="3"/>
        <v>1</v>
      </c>
    </row>
    <row r="13" spans="1:9">
      <c r="A13" s="7"/>
      <c r="B13" s="1"/>
      <c r="C13" s="1"/>
      <c r="D13" s="7"/>
      <c r="F13" s="1" t="str">
        <f t="shared" si="2"/>
        <v/>
      </c>
      <c r="I13" s="1">
        <f t="shared" si="3"/>
        <v>1</v>
      </c>
    </row>
    <row r="14" spans="1:9">
      <c r="A14" s="1">
        <v>1000280001</v>
      </c>
      <c r="B14" s="1">
        <f>INT(A14/100000)</f>
        <v>10002</v>
      </c>
      <c r="C14" s="1">
        <f>MOD(INT(A14/10000),10)</f>
        <v>8</v>
      </c>
      <c r="D14" s="7" t="s">
        <v>735</v>
      </c>
      <c r="E14" t="s">
        <v>846</v>
      </c>
      <c r="F14" s="1" t="str">
        <f t="shared" si="2"/>
        <v>鄒誕生</v>
      </c>
      <c r="I14" s="1">
        <f t="shared" si="3"/>
        <v>1</v>
      </c>
    </row>
    <row r="15" spans="6:6">
      <c r="F15" s="1"/>
    </row>
    <row r="16" s="1" customFormat="1" spans="1:9">
      <c r="A16" s="1">
        <v>1000380001</v>
      </c>
      <c r="B16" s="1">
        <f t="shared" ref="B16:B24" si="4">INT(A16/100000)</f>
        <v>10003</v>
      </c>
      <c r="C16" s="1">
        <f t="shared" ref="C16:C24" si="5">MOD(INT(A16/10000),10)</f>
        <v>8</v>
      </c>
      <c r="D16" s="1" t="s">
        <v>684</v>
      </c>
      <c r="E16" s="1" t="s">
        <v>277</v>
      </c>
      <c r="F16" s="1" t="str">
        <f t="shared" ref="F16:F26" si="6">_xlfn.CONCAT(D16,E16)</f>
        <v>劉昭</v>
      </c>
      <c r="I16" s="1">
        <f t="shared" ref="I16:I24" si="7">IF(C16=9,2,1)</f>
        <v>1</v>
      </c>
    </row>
    <row r="17" spans="1:9">
      <c r="A17" s="1">
        <v>1000380002</v>
      </c>
      <c r="B17" s="1">
        <f t="shared" si="4"/>
        <v>10003</v>
      </c>
      <c r="C17" s="1">
        <f t="shared" si="5"/>
        <v>8</v>
      </c>
      <c r="D17" t="s">
        <v>847</v>
      </c>
      <c r="E17" t="s">
        <v>848</v>
      </c>
      <c r="F17" s="1" t="str">
        <f t="shared" si="6"/>
        <v>沈約</v>
      </c>
      <c r="I17" s="1">
        <f t="shared" si="7"/>
        <v>1</v>
      </c>
    </row>
    <row r="18" spans="1:9">
      <c r="A18" s="1">
        <v>1000380003</v>
      </c>
      <c r="B18" s="1">
        <f t="shared" si="4"/>
        <v>10003</v>
      </c>
      <c r="C18" s="1">
        <f t="shared" si="5"/>
        <v>8</v>
      </c>
      <c r="D18" t="s">
        <v>710</v>
      </c>
      <c r="E18" t="s">
        <v>849</v>
      </c>
      <c r="F18" s="1" t="str">
        <f t="shared" si="6"/>
        <v>蕭子顯</v>
      </c>
      <c r="I18" s="1">
        <f t="shared" si="7"/>
        <v>1</v>
      </c>
    </row>
    <row r="19" spans="1:9">
      <c r="A19" s="1">
        <v>1000380004</v>
      </c>
      <c r="B19" s="1">
        <f t="shared" si="4"/>
        <v>10003</v>
      </c>
      <c r="C19" s="1">
        <f t="shared" si="5"/>
        <v>8</v>
      </c>
      <c r="D19" t="s">
        <v>710</v>
      </c>
      <c r="E19" t="s">
        <v>850</v>
      </c>
      <c r="F19" s="1" t="str">
        <f t="shared" si="6"/>
        <v>蕭繹</v>
      </c>
      <c r="I19" s="1">
        <f t="shared" si="7"/>
        <v>1</v>
      </c>
    </row>
    <row r="20" spans="1:9">
      <c r="A20" s="1">
        <v>1000380005</v>
      </c>
      <c r="B20" s="1">
        <f t="shared" si="4"/>
        <v>10003</v>
      </c>
      <c r="C20" s="1">
        <f t="shared" si="5"/>
        <v>8</v>
      </c>
      <c r="D20" t="s">
        <v>831</v>
      </c>
      <c r="E20" t="s">
        <v>851</v>
      </c>
      <c r="F20" s="1" t="str">
        <f t="shared" si="6"/>
        <v>陶弘景</v>
      </c>
      <c r="I20" s="1">
        <f t="shared" si="7"/>
        <v>1</v>
      </c>
    </row>
    <row r="21" spans="1:9">
      <c r="A21" s="1">
        <v>1000380006</v>
      </c>
      <c r="B21" s="1">
        <f t="shared" si="4"/>
        <v>10003</v>
      </c>
      <c r="C21" s="1">
        <f t="shared" si="5"/>
        <v>8</v>
      </c>
      <c r="D21" t="s">
        <v>852</v>
      </c>
      <c r="E21" t="s">
        <v>853</v>
      </c>
      <c r="F21" s="1" t="str">
        <f t="shared" si="6"/>
        <v>任昉</v>
      </c>
      <c r="I21" s="1">
        <f t="shared" si="7"/>
        <v>1</v>
      </c>
    </row>
    <row r="22" spans="1:9">
      <c r="A22" s="1">
        <v>1000380007</v>
      </c>
      <c r="B22" s="1">
        <f t="shared" si="4"/>
        <v>10003</v>
      </c>
      <c r="C22" s="1">
        <f t="shared" si="5"/>
        <v>8</v>
      </c>
      <c r="D22" t="s">
        <v>710</v>
      </c>
      <c r="E22" t="s">
        <v>854</v>
      </c>
      <c r="F22" s="1" t="str">
        <f t="shared" si="6"/>
        <v>蕭綺</v>
      </c>
      <c r="I22" s="1">
        <f t="shared" si="7"/>
        <v>1</v>
      </c>
    </row>
    <row r="23" spans="1:9">
      <c r="A23" s="1">
        <v>1000380008</v>
      </c>
      <c r="B23" s="1">
        <f t="shared" si="4"/>
        <v>10003</v>
      </c>
      <c r="C23" s="1">
        <f t="shared" si="5"/>
        <v>8</v>
      </c>
      <c r="D23" t="s">
        <v>401</v>
      </c>
      <c r="E23" t="s">
        <v>855</v>
      </c>
      <c r="F23" s="1" t="str">
        <f t="shared" si="6"/>
        <v>吳均</v>
      </c>
      <c r="I23" s="1">
        <f t="shared" si="7"/>
        <v>1</v>
      </c>
    </row>
    <row r="24" spans="1:9">
      <c r="A24" s="1">
        <v>1000380009</v>
      </c>
      <c r="B24" s="1">
        <f t="shared" si="4"/>
        <v>10003</v>
      </c>
      <c r="C24" s="1">
        <f t="shared" si="5"/>
        <v>8</v>
      </c>
      <c r="D24" t="s">
        <v>684</v>
      </c>
      <c r="E24" t="s">
        <v>856</v>
      </c>
      <c r="F24" s="1" t="str">
        <f t="shared" si="6"/>
        <v>劉峻</v>
      </c>
      <c r="H24" s="1" t="s">
        <v>857</v>
      </c>
      <c r="I24" s="1">
        <f t="shared" si="7"/>
        <v>1</v>
      </c>
    </row>
    <row r="25" spans="2:9">
      <c r="B25" s="1"/>
      <c r="C25" s="1"/>
      <c r="F25" s="1" t="str">
        <f t="shared" si="6"/>
        <v/>
      </c>
      <c r="I25" s="1"/>
    </row>
    <row r="26" spans="1:9">
      <c r="A26" s="1">
        <v>1000480001</v>
      </c>
      <c r="B26" s="1">
        <f>INT(A26/100000)</f>
        <v>10004</v>
      </c>
      <c r="C26" s="1">
        <f>MOD(INT(A26/10000),10)</f>
        <v>8</v>
      </c>
      <c r="D26" t="s">
        <v>493</v>
      </c>
      <c r="E26" t="s">
        <v>858</v>
      </c>
      <c r="F26" s="1" t="str">
        <f t="shared" si="6"/>
        <v>虞荔</v>
      </c>
      <c r="I26" s="1">
        <f>IF(C26=9,2,1)</f>
        <v>1</v>
      </c>
    </row>
    <row r="27" spans="1:3">
      <c r="A27" s="1"/>
      <c r="B27" s="1"/>
      <c r="C27" s="1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A27" sqref="A27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1100180001</v>
      </c>
      <c r="B4" s="1">
        <f t="shared" ref="B4:B9" si="0">IF(INT(A4/100000)&gt;0,INT(A4/100000),"")</f>
        <v>11001</v>
      </c>
      <c r="C4" s="1">
        <f t="shared" ref="C4:C9" si="1">IF(MOD(INT(A4/10000),10)&gt;0,MOD(INT(A4/10000),10),"")</f>
        <v>8</v>
      </c>
      <c r="D4" s="1" t="s">
        <v>859</v>
      </c>
      <c r="E4" s="1" t="s">
        <v>860</v>
      </c>
      <c r="F4" s="1" t="str">
        <f t="shared" ref="F4:F9" si="2">_xlfn.CONCAT(D4,E4)</f>
        <v>崔鴻</v>
      </c>
      <c r="I4" s="1">
        <f t="shared" ref="I4:I9" si="3">IF(C4="","",IF(C4=9,2,1))</f>
        <v>1</v>
      </c>
    </row>
    <row r="5" s="7" customFormat="1" spans="1:9">
      <c r="A5" s="1">
        <v>1100180002</v>
      </c>
      <c r="B5" s="1">
        <f t="shared" si="0"/>
        <v>11001</v>
      </c>
      <c r="C5" s="1">
        <f t="shared" si="1"/>
        <v>8</v>
      </c>
      <c r="D5" s="7" t="s">
        <v>861</v>
      </c>
      <c r="E5" s="7" t="s">
        <v>862</v>
      </c>
      <c r="F5" s="1" t="str">
        <f t="shared" si="2"/>
        <v>酈道元</v>
      </c>
      <c r="G5" s="1"/>
      <c r="H5" s="1"/>
      <c r="I5" s="1">
        <f t="shared" si="3"/>
        <v>1</v>
      </c>
    </row>
    <row r="6" s="7" customFormat="1" spans="1:9">
      <c r="A6" s="1">
        <v>1100180003</v>
      </c>
      <c r="B6" s="1">
        <f t="shared" si="0"/>
        <v>11001</v>
      </c>
      <c r="C6" s="1">
        <f t="shared" si="1"/>
        <v>8</v>
      </c>
      <c r="D6" s="7" t="s">
        <v>776</v>
      </c>
      <c r="E6" s="7" t="s">
        <v>863</v>
      </c>
      <c r="F6" s="1" t="str">
        <f t="shared" si="2"/>
        <v>楊衒之</v>
      </c>
      <c r="G6" s="1"/>
      <c r="H6" s="1"/>
      <c r="I6" s="1">
        <f t="shared" si="3"/>
        <v>1</v>
      </c>
    </row>
    <row r="7" s="7" customFormat="1" spans="1:9">
      <c r="A7" s="1">
        <v>1100180004</v>
      </c>
      <c r="B7" s="1">
        <f t="shared" si="0"/>
        <v>11001</v>
      </c>
      <c r="C7" s="1">
        <f t="shared" si="1"/>
        <v>8</v>
      </c>
      <c r="D7" s="7" t="s">
        <v>712</v>
      </c>
      <c r="E7" s="7" t="s">
        <v>864</v>
      </c>
      <c r="F7" s="1" t="str">
        <f t="shared" si="2"/>
        <v>張邱建</v>
      </c>
      <c r="G7" s="1"/>
      <c r="H7" s="1"/>
      <c r="I7" s="1">
        <f t="shared" si="3"/>
        <v>1</v>
      </c>
    </row>
    <row r="8" s="7" customFormat="1" spans="1:9">
      <c r="A8" s="1">
        <v>1100180005</v>
      </c>
      <c r="B8" s="1">
        <f t="shared" si="0"/>
        <v>11001</v>
      </c>
      <c r="C8" s="1">
        <f t="shared" si="1"/>
        <v>8</v>
      </c>
      <c r="D8" s="7" t="s">
        <v>865</v>
      </c>
      <c r="E8" s="7" t="s">
        <v>866</v>
      </c>
      <c r="F8" s="1" t="str">
        <f t="shared" si="2"/>
        <v>關朗</v>
      </c>
      <c r="G8" s="1"/>
      <c r="H8" s="1"/>
      <c r="I8" s="1">
        <f t="shared" si="3"/>
        <v>1</v>
      </c>
    </row>
    <row r="9" s="7" customFormat="1" spans="1:9">
      <c r="A9" s="1">
        <v>1100180006</v>
      </c>
      <c r="B9" s="1">
        <f t="shared" si="0"/>
        <v>11001</v>
      </c>
      <c r="C9" s="1">
        <f t="shared" si="1"/>
        <v>8</v>
      </c>
      <c r="D9" s="7" t="s">
        <v>859</v>
      </c>
      <c r="E9" s="7" t="s">
        <v>867</v>
      </c>
      <c r="F9" s="1" t="str">
        <f t="shared" si="2"/>
        <v>崔浩</v>
      </c>
      <c r="G9" s="1"/>
      <c r="H9" s="1"/>
      <c r="I9" s="1">
        <f t="shared" si="3"/>
        <v>1</v>
      </c>
    </row>
    <row r="10" spans="2:9">
      <c r="B10" s="1" t="str">
        <f t="shared" ref="B10:B17" si="4">IF(INT(A10/100000)&gt;0,INT(A10/100000),"")</f>
        <v/>
      </c>
      <c r="C10" s="1" t="str">
        <f t="shared" ref="C10:C17" si="5">IF(MOD(INT(A10/10000),10)&gt;0,MOD(INT(A10/10000),10),"")</f>
        <v/>
      </c>
      <c r="F10" s="1" t="str">
        <f t="shared" ref="F10:F17" si="6">_xlfn.CONCAT(D10,E10)</f>
        <v/>
      </c>
      <c r="I10" s="1" t="str">
        <f t="shared" ref="I10:I17" si="7">IF(C10="","",IF(C10=9,2,1))</f>
        <v/>
      </c>
    </row>
    <row r="11" spans="1:9">
      <c r="A11" s="1">
        <v>1100480001</v>
      </c>
      <c r="B11" s="1">
        <f t="shared" si="4"/>
        <v>11004</v>
      </c>
      <c r="C11" s="1">
        <f t="shared" si="5"/>
        <v>8</v>
      </c>
      <c r="D11" t="s">
        <v>662</v>
      </c>
      <c r="E11" t="s">
        <v>868</v>
      </c>
      <c r="F11" s="1" t="str">
        <f t="shared" si="6"/>
        <v>魏收</v>
      </c>
      <c r="I11" s="1">
        <f t="shared" si="7"/>
        <v>1</v>
      </c>
    </row>
    <row r="12" spans="1:9">
      <c r="A12" s="1">
        <v>1100480002</v>
      </c>
      <c r="B12" s="1">
        <f t="shared" si="4"/>
        <v>11004</v>
      </c>
      <c r="C12" s="1">
        <f t="shared" si="5"/>
        <v>8</v>
      </c>
      <c r="D12" t="s">
        <v>869</v>
      </c>
      <c r="E12" t="s">
        <v>870</v>
      </c>
      <c r="F12" s="1" t="str">
        <f t="shared" si="6"/>
        <v>祖珽</v>
      </c>
      <c r="I12" s="1">
        <f t="shared" si="7"/>
        <v>1</v>
      </c>
    </row>
    <row r="13" spans="1:9">
      <c r="A13" s="7"/>
      <c r="B13" s="1" t="str">
        <f t="shared" si="4"/>
        <v/>
      </c>
      <c r="C13" s="1" t="str">
        <f t="shared" si="5"/>
        <v/>
      </c>
      <c r="F13" s="1" t="str">
        <f t="shared" si="6"/>
        <v/>
      </c>
      <c r="I13" s="1" t="str">
        <f t="shared" si="7"/>
        <v/>
      </c>
    </row>
    <row r="14" spans="1:9">
      <c r="A14" s="1">
        <v>1100580001</v>
      </c>
      <c r="B14" s="1">
        <f t="shared" si="4"/>
        <v>11005</v>
      </c>
      <c r="C14" s="1">
        <f t="shared" si="5"/>
        <v>8</v>
      </c>
      <c r="D14" t="s">
        <v>871</v>
      </c>
      <c r="E14" t="s">
        <v>872</v>
      </c>
      <c r="F14" s="1" t="str">
        <f t="shared" si="6"/>
        <v>甄鸞</v>
      </c>
      <c r="I14" s="1">
        <f t="shared" si="7"/>
        <v>1</v>
      </c>
    </row>
    <row r="15" spans="1:9">
      <c r="A15" s="1">
        <v>1100580002</v>
      </c>
      <c r="B15" s="1">
        <f t="shared" si="4"/>
        <v>11005</v>
      </c>
      <c r="C15" s="1">
        <f t="shared" si="5"/>
        <v>8</v>
      </c>
      <c r="D15" t="s">
        <v>368</v>
      </c>
      <c r="E15" t="s">
        <v>873</v>
      </c>
      <c r="F15" s="1" t="str">
        <f t="shared" si="6"/>
        <v>盧辯</v>
      </c>
      <c r="I15" s="1">
        <f t="shared" si="7"/>
        <v>1</v>
      </c>
    </row>
    <row r="16" spans="1:9">
      <c r="A16" s="1">
        <v>1100580003</v>
      </c>
      <c r="B16" s="1">
        <f t="shared" si="4"/>
        <v>11005</v>
      </c>
      <c r="C16" s="1">
        <f t="shared" si="5"/>
        <v>8</v>
      </c>
      <c r="D16" t="s">
        <v>768</v>
      </c>
      <c r="E16" t="s">
        <v>874</v>
      </c>
      <c r="F16" s="1" t="str">
        <f t="shared" si="6"/>
        <v>衛元嵩</v>
      </c>
      <c r="I16" s="1">
        <f t="shared" si="7"/>
        <v>1</v>
      </c>
    </row>
    <row r="17" spans="1:9">
      <c r="A17" s="1">
        <v>1100580004</v>
      </c>
      <c r="B17" s="1">
        <f t="shared" si="4"/>
        <v>11005</v>
      </c>
      <c r="C17" s="1">
        <f t="shared" si="5"/>
        <v>8</v>
      </c>
      <c r="D17" t="s">
        <v>875</v>
      </c>
      <c r="E17" t="s">
        <v>876</v>
      </c>
      <c r="F17" s="1" t="str">
        <f t="shared" si="6"/>
        <v>庾季才</v>
      </c>
      <c r="I17" s="1">
        <f t="shared" si="7"/>
        <v>1</v>
      </c>
    </row>
    <row r="18" spans="2:9">
      <c r="B18" s="1" t="str">
        <f t="shared" ref="B18:B55" si="8">IF(INT(A18/100000)&gt;0,INT(A18/100000),"")</f>
        <v/>
      </c>
      <c r="C18" s="1" t="str">
        <f t="shared" ref="C18:C51" si="9">IF(MOD(INT(A18/10000),10)&gt;0,MOD(INT(A18/10000),10),"")</f>
        <v/>
      </c>
      <c r="F18" s="1" t="str">
        <f t="shared" ref="F18:F49" si="10">_xlfn.CONCAT(D18,E18)</f>
        <v/>
      </c>
      <c r="I18" s="1" t="str">
        <f t="shared" ref="I18:I57" si="11">IF(C18="","",IF(C18=9,2,1))</f>
        <v/>
      </c>
    </row>
    <row r="19" spans="1:9">
      <c r="A19" s="1">
        <v>1100680001</v>
      </c>
      <c r="B19" s="1">
        <f t="shared" si="8"/>
        <v>11006</v>
      </c>
      <c r="C19" s="1">
        <f t="shared" si="9"/>
        <v>8</v>
      </c>
      <c r="D19" t="s">
        <v>718</v>
      </c>
      <c r="E19" t="s">
        <v>877</v>
      </c>
      <c r="F19" s="1" t="str">
        <f t="shared" si="10"/>
        <v>李百藥</v>
      </c>
      <c r="I19" s="1">
        <f t="shared" si="11"/>
        <v>1</v>
      </c>
    </row>
    <row r="20" spans="1:9">
      <c r="A20" s="1">
        <v>1100680002</v>
      </c>
      <c r="B20" s="1">
        <f t="shared" si="8"/>
        <v>11006</v>
      </c>
      <c r="C20" s="1">
        <f t="shared" si="9"/>
        <v>8</v>
      </c>
      <c r="D20" t="s">
        <v>661</v>
      </c>
      <c r="E20" t="s">
        <v>878</v>
      </c>
      <c r="F20" s="1" t="str">
        <f t="shared" si="10"/>
        <v>王通</v>
      </c>
      <c r="I20" s="1">
        <f t="shared" si="11"/>
        <v>1</v>
      </c>
    </row>
    <row r="21" spans="1:9">
      <c r="A21" s="1">
        <v>1100680003</v>
      </c>
      <c r="B21" s="1">
        <f t="shared" si="8"/>
        <v>11006</v>
      </c>
      <c r="C21" s="1">
        <f t="shared" si="9"/>
        <v>8</v>
      </c>
      <c r="D21" t="s">
        <v>809</v>
      </c>
      <c r="E21" t="s">
        <v>879</v>
      </c>
      <c r="F21" s="1" t="str">
        <f t="shared" si="10"/>
        <v>杜公瞻</v>
      </c>
      <c r="I21" s="1">
        <f t="shared" si="11"/>
        <v>1</v>
      </c>
    </row>
    <row r="22" spans="1:9">
      <c r="A22" s="1">
        <v>1100680004</v>
      </c>
      <c r="B22" s="1">
        <f t="shared" si="8"/>
        <v>11006</v>
      </c>
      <c r="C22" s="1">
        <f t="shared" si="9"/>
        <v>8</v>
      </c>
      <c r="D22" t="s">
        <v>493</v>
      </c>
      <c r="E22" t="s">
        <v>880</v>
      </c>
      <c r="F22" s="1" t="str">
        <f t="shared" si="10"/>
        <v>虞世南</v>
      </c>
      <c r="I22" s="1">
        <f t="shared" si="11"/>
        <v>1</v>
      </c>
    </row>
    <row r="23" spans="1:9">
      <c r="A23" s="1">
        <v>1100680005</v>
      </c>
      <c r="B23" s="1">
        <f t="shared" si="8"/>
        <v>11006</v>
      </c>
      <c r="C23" s="1">
        <f t="shared" si="9"/>
        <v>8</v>
      </c>
      <c r="D23" t="s">
        <v>881</v>
      </c>
      <c r="E23" t="s">
        <v>882</v>
      </c>
      <c r="F23" s="1" t="str">
        <f t="shared" si="10"/>
        <v>夏侯陽</v>
      </c>
      <c r="I23" s="1">
        <f t="shared" si="11"/>
        <v>1</v>
      </c>
    </row>
    <row r="24" spans="1:9">
      <c r="A24" s="1">
        <v>1100680006</v>
      </c>
      <c r="B24" s="1">
        <f t="shared" si="8"/>
        <v>11006</v>
      </c>
      <c r="C24" s="1">
        <f t="shared" si="9"/>
        <v>8</v>
      </c>
      <c r="D24" t="s">
        <v>710</v>
      </c>
      <c r="E24" t="s">
        <v>883</v>
      </c>
      <c r="F24" s="1" t="str">
        <f t="shared" si="10"/>
        <v>蕭吉</v>
      </c>
      <c r="I24" s="1">
        <f t="shared" si="11"/>
        <v>1</v>
      </c>
    </row>
    <row r="25" spans="1:9">
      <c r="A25" s="1">
        <v>1100680007</v>
      </c>
      <c r="B25" s="1">
        <f t="shared" si="8"/>
        <v>11006</v>
      </c>
      <c r="C25" s="1">
        <f t="shared" si="9"/>
        <v>8</v>
      </c>
      <c r="D25" t="s">
        <v>884</v>
      </c>
      <c r="E25" t="s">
        <v>885</v>
      </c>
      <c r="F25" s="1" t="str">
        <f t="shared" si="10"/>
        <v>顏之推</v>
      </c>
      <c r="I25" s="1">
        <f t="shared" si="11"/>
        <v>1</v>
      </c>
    </row>
    <row r="26" spans="1:9">
      <c r="A26" s="1">
        <v>1100680008</v>
      </c>
      <c r="B26" s="1">
        <f t="shared" si="8"/>
        <v>11006</v>
      </c>
      <c r="C26" s="1">
        <f t="shared" si="9"/>
        <v>8</v>
      </c>
      <c r="D26" t="s">
        <v>886</v>
      </c>
      <c r="E26" t="s">
        <v>887</v>
      </c>
      <c r="F26" s="1" t="str">
        <f t="shared" si="10"/>
        <v>栁顧言</v>
      </c>
      <c r="I26" s="1">
        <f t="shared" si="11"/>
        <v>1</v>
      </c>
    </row>
    <row r="27" spans="1:9">
      <c r="A27" s="1">
        <v>1100680009</v>
      </c>
      <c r="B27" s="1">
        <f t="shared" si="8"/>
        <v>11006</v>
      </c>
      <c r="C27" s="1">
        <f t="shared" si="9"/>
        <v>8</v>
      </c>
      <c r="D27" t="s">
        <v>747</v>
      </c>
      <c r="E27" t="s">
        <v>888</v>
      </c>
      <c r="F27" s="1" t="str">
        <f t="shared" si="10"/>
        <v>許子儒</v>
      </c>
      <c r="I27" s="1">
        <f t="shared" si="11"/>
        <v>1</v>
      </c>
    </row>
    <row r="28" spans="2:9">
      <c r="B28" s="1" t="str">
        <f t="shared" si="8"/>
        <v/>
      </c>
      <c r="C28" s="1" t="str">
        <f t="shared" si="9"/>
        <v/>
      </c>
      <c r="F28" s="1" t="str">
        <f t="shared" si="10"/>
        <v/>
      </c>
      <c r="I28" s="1" t="str">
        <f t="shared" si="11"/>
        <v/>
      </c>
    </row>
    <row r="29" spans="2:9">
      <c r="B29" s="1" t="str">
        <f t="shared" si="8"/>
        <v/>
      </c>
      <c r="C29" s="1" t="str">
        <f t="shared" si="9"/>
        <v/>
      </c>
      <c r="F29" s="1" t="str">
        <f t="shared" si="10"/>
        <v/>
      </c>
      <c r="I29" s="1" t="str">
        <f t="shared" si="11"/>
        <v/>
      </c>
    </row>
    <row r="30" spans="2:9">
      <c r="B30" s="1" t="str">
        <f t="shared" si="8"/>
        <v/>
      </c>
      <c r="C30" s="1" t="str">
        <f t="shared" si="9"/>
        <v/>
      </c>
      <c r="F30" s="1" t="str">
        <f t="shared" si="10"/>
        <v/>
      </c>
      <c r="I30" s="1" t="str">
        <f t="shared" si="11"/>
        <v/>
      </c>
    </row>
    <row r="31" spans="2:9">
      <c r="B31" s="1" t="str">
        <f t="shared" si="8"/>
        <v/>
      </c>
      <c r="C31" s="1" t="str">
        <f t="shared" si="9"/>
        <v/>
      </c>
      <c r="F31" s="1" t="str">
        <f t="shared" si="10"/>
        <v/>
      </c>
      <c r="I31" s="1" t="str">
        <f t="shared" si="11"/>
        <v/>
      </c>
    </row>
    <row r="32" spans="2:9">
      <c r="B32" s="1" t="str">
        <f t="shared" si="8"/>
        <v/>
      </c>
      <c r="C32" s="1" t="str">
        <f t="shared" si="9"/>
        <v/>
      </c>
      <c r="F32" s="1" t="str">
        <f t="shared" si="10"/>
        <v/>
      </c>
      <c r="I32" s="1" t="str">
        <f t="shared" si="11"/>
        <v/>
      </c>
    </row>
    <row r="33" spans="2:9">
      <c r="B33" s="1" t="str">
        <f t="shared" si="8"/>
        <v/>
      </c>
      <c r="C33" s="1" t="str">
        <f t="shared" si="9"/>
        <v/>
      </c>
      <c r="F33" s="1" t="str">
        <f t="shared" si="10"/>
        <v/>
      </c>
      <c r="I33" s="1" t="str">
        <f t="shared" si="11"/>
        <v/>
      </c>
    </row>
    <row r="34" spans="2:9">
      <c r="B34" s="1" t="str">
        <f t="shared" si="8"/>
        <v/>
      </c>
      <c r="C34" s="1" t="str">
        <f t="shared" si="9"/>
        <v/>
      </c>
      <c r="F34" s="1" t="str">
        <f t="shared" si="10"/>
        <v/>
      </c>
      <c r="I34" s="1" t="str">
        <f t="shared" si="11"/>
        <v/>
      </c>
    </row>
    <row r="35" spans="2:9">
      <c r="B35" s="1" t="str">
        <f t="shared" si="8"/>
        <v/>
      </c>
      <c r="C35" s="1" t="str">
        <f t="shared" si="9"/>
        <v/>
      </c>
      <c r="F35" s="1" t="str">
        <f t="shared" si="10"/>
        <v/>
      </c>
      <c r="I35" s="1" t="str">
        <f t="shared" si="11"/>
        <v/>
      </c>
    </row>
    <row r="36" spans="2:9">
      <c r="B36" s="1" t="str">
        <f t="shared" si="8"/>
        <v/>
      </c>
      <c r="C36" s="1" t="str">
        <f t="shared" si="9"/>
        <v/>
      </c>
      <c r="F36" s="1" t="str">
        <f t="shared" si="10"/>
        <v/>
      </c>
      <c r="I36" s="1" t="str">
        <f t="shared" si="11"/>
        <v/>
      </c>
    </row>
    <row r="37" spans="2:9">
      <c r="B37" s="1" t="str">
        <f t="shared" si="8"/>
        <v/>
      </c>
      <c r="C37" s="1" t="str">
        <f t="shared" si="9"/>
        <v/>
      </c>
      <c r="F37" s="1" t="str">
        <f t="shared" si="10"/>
        <v/>
      </c>
      <c r="I37" s="1" t="str">
        <f t="shared" si="11"/>
        <v/>
      </c>
    </row>
    <row r="38" spans="2:9">
      <c r="B38" s="1" t="str">
        <f t="shared" si="8"/>
        <v/>
      </c>
      <c r="C38" s="1" t="str">
        <f t="shared" si="9"/>
        <v/>
      </c>
      <c r="F38" s="1" t="str">
        <f t="shared" si="10"/>
        <v/>
      </c>
      <c r="I38" s="1" t="str">
        <f t="shared" si="11"/>
        <v/>
      </c>
    </row>
    <row r="39" spans="2:9">
      <c r="B39" s="1" t="str">
        <f t="shared" si="8"/>
        <v/>
      </c>
      <c r="C39" s="1" t="str">
        <f t="shared" si="9"/>
        <v/>
      </c>
      <c r="F39" s="1" t="str">
        <f t="shared" si="10"/>
        <v/>
      </c>
      <c r="I39" s="1" t="str">
        <f t="shared" si="11"/>
        <v/>
      </c>
    </row>
    <row r="40" spans="2:9">
      <c r="B40" s="1" t="str">
        <f t="shared" si="8"/>
        <v/>
      </c>
      <c r="C40" s="1" t="str">
        <f t="shared" si="9"/>
        <v/>
      </c>
      <c r="F40" s="1" t="str">
        <f t="shared" si="10"/>
        <v/>
      </c>
      <c r="I40" s="1" t="str">
        <f t="shared" si="11"/>
        <v/>
      </c>
    </row>
    <row r="41" spans="2:9">
      <c r="B41" s="1" t="str">
        <f t="shared" si="8"/>
        <v/>
      </c>
      <c r="C41" s="1" t="str">
        <f t="shared" si="9"/>
        <v/>
      </c>
      <c r="F41" s="1" t="str">
        <f t="shared" si="10"/>
        <v/>
      </c>
      <c r="I41" s="1" t="str">
        <f t="shared" si="11"/>
        <v/>
      </c>
    </row>
    <row r="42" spans="2:9">
      <c r="B42" s="1" t="str">
        <f t="shared" si="8"/>
        <v/>
      </c>
      <c r="C42" s="1" t="str">
        <f t="shared" si="9"/>
        <v/>
      </c>
      <c r="F42" s="1" t="str">
        <f t="shared" si="10"/>
        <v/>
      </c>
      <c r="I42" s="1" t="str">
        <f t="shared" si="11"/>
        <v/>
      </c>
    </row>
    <row r="43" spans="2:9">
      <c r="B43" s="1" t="str">
        <f t="shared" si="8"/>
        <v/>
      </c>
      <c r="C43" s="1" t="str">
        <f t="shared" si="9"/>
        <v/>
      </c>
      <c r="F43" s="1" t="str">
        <f t="shared" si="10"/>
        <v/>
      </c>
      <c r="I43" s="1" t="str">
        <f t="shared" si="11"/>
        <v/>
      </c>
    </row>
    <row r="44" spans="2:9">
      <c r="B44" s="1" t="str">
        <f t="shared" si="8"/>
        <v/>
      </c>
      <c r="C44" s="1" t="str">
        <f t="shared" si="9"/>
        <v/>
      </c>
      <c r="F44" s="1" t="str">
        <f t="shared" si="10"/>
        <v/>
      </c>
      <c r="I44" s="1" t="str">
        <f t="shared" si="11"/>
        <v/>
      </c>
    </row>
    <row r="45" spans="2:9">
      <c r="B45" s="1" t="str">
        <f t="shared" si="8"/>
        <v/>
      </c>
      <c r="C45" s="1" t="str">
        <f t="shared" si="9"/>
        <v/>
      </c>
      <c r="F45" s="1" t="str">
        <f t="shared" si="10"/>
        <v/>
      </c>
      <c r="I45" s="1" t="str">
        <f t="shared" si="11"/>
        <v/>
      </c>
    </row>
    <row r="46" spans="2:9">
      <c r="B46" s="1" t="str">
        <f t="shared" si="8"/>
        <v/>
      </c>
      <c r="C46" s="1" t="str">
        <f t="shared" si="9"/>
        <v/>
      </c>
      <c r="F46" s="1" t="str">
        <f t="shared" si="10"/>
        <v/>
      </c>
      <c r="I46" s="1" t="str">
        <f t="shared" si="11"/>
        <v/>
      </c>
    </row>
    <row r="47" spans="2:9">
      <c r="B47" s="1" t="str">
        <f t="shared" si="8"/>
        <v/>
      </c>
      <c r="C47" s="1" t="str">
        <f t="shared" si="9"/>
        <v/>
      </c>
      <c r="F47" s="1" t="str">
        <f t="shared" si="10"/>
        <v/>
      </c>
      <c r="I47" s="1" t="str">
        <f t="shared" si="11"/>
        <v/>
      </c>
    </row>
    <row r="48" spans="2:9">
      <c r="B48" s="1" t="str">
        <f t="shared" si="8"/>
        <v/>
      </c>
      <c r="C48" s="1" t="str">
        <f t="shared" si="9"/>
        <v/>
      </c>
      <c r="F48" s="1" t="str">
        <f t="shared" si="10"/>
        <v/>
      </c>
      <c r="I48" s="1" t="str">
        <f t="shared" si="11"/>
        <v/>
      </c>
    </row>
    <row r="49" spans="2:9">
      <c r="B49" s="1" t="str">
        <f t="shared" si="8"/>
        <v/>
      </c>
      <c r="C49" s="1" t="str">
        <f t="shared" si="9"/>
        <v/>
      </c>
      <c r="F49" s="1" t="str">
        <f t="shared" si="10"/>
        <v/>
      </c>
      <c r="I49" s="1" t="str">
        <f t="shared" si="11"/>
        <v/>
      </c>
    </row>
    <row r="50" spans="2:9">
      <c r="B50" s="1" t="str">
        <f t="shared" si="8"/>
        <v/>
      </c>
      <c r="C50" s="1" t="str">
        <f t="shared" si="9"/>
        <v/>
      </c>
      <c r="I50" s="1" t="str">
        <f t="shared" si="11"/>
        <v/>
      </c>
    </row>
    <row r="51" spans="2:9">
      <c r="B51" s="1" t="str">
        <f t="shared" si="8"/>
        <v/>
      </c>
      <c r="C51" s="1" t="str">
        <f t="shared" si="9"/>
        <v/>
      </c>
      <c r="I51" s="1" t="str">
        <f t="shared" si="11"/>
        <v/>
      </c>
    </row>
    <row r="52" spans="2:9">
      <c r="B52" s="1" t="str">
        <f t="shared" si="8"/>
        <v/>
      </c>
      <c r="I52" s="1" t="str">
        <f t="shared" si="11"/>
        <v/>
      </c>
    </row>
    <row r="53" spans="2:9">
      <c r="B53" s="1" t="str">
        <f t="shared" si="8"/>
        <v/>
      </c>
      <c r="I53" s="1" t="str">
        <f t="shared" si="11"/>
        <v/>
      </c>
    </row>
    <row r="54" spans="2:9">
      <c r="B54" s="1" t="str">
        <f t="shared" si="8"/>
        <v/>
      </c>
      <c r="I54" s="1" t="str">
        <f t="shared" si="11"/>
        <v/>
      </c>
    </row>
    <row r="55" spans="2:9">
      <c r="B55" s="1" t="str">
        <f t="shared" si="8"/>
        <v/>
      </c>
      <c r="I55" s="1" t="str">
        <f t="shared" si="11"/>
        <v/>
      </c>
    </row>
    <row r="56" spans="9:9">
      <c r="I56" s="1" t="str">
        <f t="shared" si="11"/>
        <v/>
      </c>
    </row>
    <row r="57" spans="9:9">
      <c r="I57" s="1" t="str">
        <f t="shared" si="11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5"/>
  <sheetViews>
    <sheetView topLeftCell="A6" workbookViewId="0">
      <selection activeCell="A6" sqref="A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1200180000</v>
      </c>
      <c r="B4" s="1">
        <f>IF(INT(A4/100000)&gt;0,INT(A4/100000),"")</f>
        <v>12001</v>
      </c>
      <c r="C4" s="1">
        <f>IF(MOD(INT(A4/10000),10)&gt;0,MOD(INT(A4/10000),10),"")</f>
        <v>8</v>
      </c>
      <c r="E4" s="1" t="s">
        <v>756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1200180001</v>
      </c>
      <c r="B5" s="1">
        <f t="shared" ref="B5:B41" si="0">IF(INT(A5/100000)&gt;0,INT(A5/100000),"")</f>
        <v>12001</v>
      </c>
      <c r="C5" s="1">
        <f t="shared" ref="C5:C36" si="1">IF(MOD(INT(A5/10000),10)&gt;0,MOD(INT(A5/10000),10),"")</f>
        <v>8</v>
      </c>
      <c r="D5" s="1" t="s">
        <v>694</v>
      </c>
      <c r="E5" s="1" t="s">
        <v>889</v>
      </c>
      <c r="F5" s="1" t="str">
        <f>_xlfn.CONCAT(D5,E5)</f>
        <v>司馬貞</v>
      </c>
      <c r="H5" s="1" t="s">
        <v>890</v>
      </c>
      <c r="I5" s="1">
        <f t="shared" ref="I5:I36" si="2">IF(C5="","",IF(C5=9,2,1))</f>
        <v>1</v>
      </c>
    </row>
    <row r="6" spans="1:9">
      <c r="A6" s="1">
        <v>1200180002</v>
      </c>
      <c r="B6" s="1">
        <f t="shared" si="0"/>
        <v>12001</v>
      </c>
      <c r="C6" s="1">
        <f t="shared" si="1"/>
        <v>8</v>
      </c>
      <c r="D6" t="s">
        <v>712</v>
      </c>
      <c r="E6" t="s">
        <v>891</v>
      </c>
      <c r="F6" s="1" t="str">
        <f t="shared" ref="F6:F24" si="3">_xlfn.CONCAT(D6,E6)</f>
        <v>張守節</v>
      </c>
      <c r="I6" s="1">
        <f t="shared" si="2"/>
        <v>1</v>
      </c>
    </row>
    <row r="7" spans="1:9">
      <c r="A7" s="1">
        <v>1200180003</v>
      </c>
      <c r="B7" s="1">
        <f t="shared" si="0"/>
        <v>12001</v>
      </c>
      <c r="C7" s="1">
        <f t="shared" si="1"/>
        <v>8</v>
      </c>
      <c r="D7" t="s">
        <v>884</v>
      </c>
      <c r="E7" t="s">
        <v>892</v>
      </c>
      <c r="F7" s="1" t="str">
        <f t="shared" si="3"/>
        <v>顏師古</v>
      </c>
      <c r="I7" s="1">
        <f t="shared" si="2"/>
        <v>1</v>
      </c>
    </row>
    <row r="8" spans="1:9">
      <c r="A8" s="1">
        <v>1200180004</v>
      </c>
      <c r="B8" s="1">
        <f t="shared" si="0"/>
        <v>12001</v>
      </c>
      <c r="C8" s="1">
        <f t="shared" si="1"/>
        <v>8</v>
      </c>
      <c r="D8" t="s">
        <v>718</v>
      </c>
      <c r="E8" t="s">
        <v>893</v>
      </c>
      <c r="F8" s="1" t="str">
        <f t="shared" si="3"/>
        <v>李賢</v>
      </c>
      <c r="I8" s="1">
        <f t="shared" si="2"/>
        <v>1</v>
      </c>
    </row>
    <row r="9" spans="1:9">
      <c r="A9" s="1">
        <v>1200180005</v>
      </c>
      <c r="B9" s="1">
        <f t="shared" si="0"/>
        <v>12001</v>
      </c>
      <c r="C9" s="1">
        <f t="shared" si="1"/>
        <v>8</v>
      </c>
      <c r="D9" t="s">
        <v>746</v>
      </c>
      <c r="E9" t="s">
        <v>894</v>
      </c>
      <c r="F9" s="1" t="str">
        <f t="shared" si="3"/>
        <v>房玄齡</v>
      </c>
      <c r="I9" s="1">
        <f t="shared" si="2"/>
        <v>1</v>
      </c>
    </row>
    <row r="10" spans="1:9">
      <c r="A10" s="1">
        <v>1200180006</v>
      </c>
      <c r="B10" s="1">
        <f t="shared" si="0"/>
        <v>12001</v>
      </c>
      <c r="C10" s="1">
        <f t="shared" si="1"/>
        <v>8</v>
      </c>
      <c r="D10" t="s">
        <v>718</v>
      </c>
      <c r="E10" t="s">
        <v>895</v>
      </c>
      <c r="F10" s="1" t="str">
        <f t="shared" si="3"/>
        <v>李世民</v>
      </c>
      <c r="I10" s="1">
        <f t="shared" si="2"/>
        <v>1</v>
      </c>
    </row>
    <row r="11" spans="1:9">
      <c r="A11" s="1">
        <v>1200180007</v>
      </c>
      <c r="B11" s="1">
        <f t="shared" si="0"/>
        <v>12001</v>
      </c>
      <c r="C11" s="1">
        <f t="shared" si="1"/>
        <v>8</v>
      </c>
      <c r="D11" t="s">
        <v>711</v>
      </c>
      <c r="E11" t="s">
        <v>896</v>
      </c>
      <c r="F11" s="1" t="str">
        <f t="shared" si="3"/>
        <v>何超</v>
      </c>
      <c r="I11" s="1">
        <f t="shared" si="2"/>
        <v>1</v>
      </c>
    </row>
    <row r="12" spans="1:9">
      <c r="A12" s="1">
        <v>1200180008</v>
      </c>
      <c r="B12" s="1">
        <f t="shared" si="0"/>
        <v>12001</v>
      </c>
      <c r="C12" s="1">
        <f t="shared" si="1"/>
        <v>8</v>
      </c>
      <c r="D12" t="s">
        <v>897</v>
      </c>
      <c r="E12" t="s">
        <v>898</v>
      </c>
      <c r="F12" s="1" t="str">
        <f t="shared" si="3"/>
        <v>姚思亷</v>
      </c>
      <c r="I12" s="1">
        <f t="shared" si="2"/>
        <v>1</v>
      </c>
    </row>
    <row r="13" spans="1:9">
      <c r="A13" s="1">
        <v>1200180009</v>
      </c>
      <c r="B13" s="1">
        <f t="shared" si="0"/>
        <v>12001</v>
      </c>
      <c r="C13" s="1">
        <f t="shared" si="1"/>
        <v>8</v>
      </c>
      <c r="D13" t="s">
        <v>718</v>
      </c>
      <c r="E13" t="s">
        <v>899</v>
      </c>
      <c r="F13" s="1" t="str">
        <f t="shared" si="3"/>
        <v>李延壽</v>
      </c>
      <c r="I13" s="1">
        <f t="shared" si="2"/>
        <v>1</v>
      </c>
    </row>
    <row r="14" spans="1:9">
      <c r="A14" s="1">
        <v>1200180010</v>
      </c>
      <c r="B14" s="1">
        <f t="shared" si="0"/>
        <v>12001</v>
      </c>
      <c r="C14" s="1">
        <f t="shared" si="1"/>
        <v>8</v>
      </c>
      <c r="D14" t="s">
        <v>900</v>
      </c>
      <c r="E14" t="s">
        <v>901</v>
      </c>
      <c r="F14" s="1" t="str">
        <f t="shared" si="3"/>
        <v>令狐德棻</v>
      </c>
      <c r="I14" s="1">
        <f t="shared" si="2"/>
        <v>1</v>
      </c>
    </row>
    <row r="15" spans="1:9">
      <c r="A15" s="1">
        <v>1200180011</v>
      </c>
      <c r="B15" s="1">
        <f t="shared" si="0"/>
        <v>12001</v>
      </c>
      <c r="C15" s="1">
        <f t="shared" si="1"/>
        <v>8</v>
      </c>
      <c r="D15" t="s">
        <v>902</v>
      </c>
      <c r="E15" t="s">
        <v>269</v>
      </c>
      <c r="F15" s="1" t="str">
        <f t="shared" si="3"/>
        <v>長孫無忌</v>
      </c>
      <c r="I15" s="1">
        <f t="shared" si="2"/>
        <v>1</v>
      </c>
    </row>
    <row r="16" spans="1:9">
      <c r="A16" s="1">
        <v>1200180012</v>
      </c>
      <c r="B16" s="1">
        <f t="shared" si="0"/>
        <v>12001</v>
      </c>
      <c r="C16" s="1">
        <f t="shared" si="1"/>
        <v>8</v>
      </c>
      <c r="D16" t="s">
        <v>662</v>
      </c>
      <c r="E16" t="s">
        <v>903</v>
      </c>
      <c r="F16" s="1" t="str">
        <f t="shared" si="3"/>
        <v>魏徴</v>
      </c>
      <c r="I16" s="1">
        <f t="shared" si="2"/>
        <v>1</v>
      </c>
    </row>
    <row r="17" spans="1:9">
      <c r="A17" s="1">
        <v>1200180013</v>
      </c>
      <c r="B17" s="1">
        <f t="shared" si="0"/>
        <v>12001</v>
      </c>
      <c r="C17" s="1">
        <f t="shared" si="1"/>
        <v>8</v>
      </c>
      <c r="D17" t="s">
        <v>904</v>
      </c>
      <c r="E17" t="s">
        <v>868</v>
      </c>
      <c r="F17" s="1" t="str">
        <f t="shared" si="3"/>
        <v>薛收</v>
      </c>
      <c r="I17" s="1">
        <f t="shared" si="2"/>
        <v>1</v>
      </c>
    </row>
    <row r="18" spans="1:9">
      <c r="A18" s="1">
        <v>1200180014</v>
      </c>
      <c r="B18" s="1">
        <f t="shared" si="0"/>
        <v>12001</v>
      </c>
      <c r="C18" s="1">
        <f t="shared" si="1"/>
        <v>8</v>
      </c>
      <c r="D18" t="s">
        <v>905</v>
      </c>
      <c r="E18" t="s">
        <v>906</v>
      </c>
      <c r="F18" s="1" t="str">
        <f t="shared" si="3"/>
        <v>温大雅</v>
      </c>
      <c r="I18" s="1">
        <f t="shared" si="2"/>
        <v>1</v>
      </c>
    </row>
    <row r="19" spans="1:9">
      <c r="A19" s="1">
        <v>1200180015</v>
      </c>
      <c r="B19" s="1">
        <f t="shared" si="0"/>
        <v>12001</v>
      </c>
      <c r="C19" s="1">
        <f t="shared" si="1"/>
        <v>8</v>
      </c>
      <c r="D19" t="s">
        <v>907</v>
      </c>
      <c r="E19" t="s">
        <v>908</v>
      </c>
      <c r="F19" s="1" t="str">
        <f t="shared" si="3"/>
        <v>馬總</v>
      </c>
      <c r="I19" s="1">
        <f t="shared" si="2"/>
        <v>1</v>
      </c>
    </row>
    <row r="20" spans="1:9">
      <c r="A20" s="1">
        <v>1200180016</v>
      </c>
      <c r="B20" s="1">
        <f t="shared" si="0"/>
        <v>12001</v>
      </c>
      <c r="C20" s="1">
        <f t="shared" si="1"/>
        <v>8</v>
      </c>
      <c r="D20" t="s">
        <v>747</v>
      </c>
      <c r="E20" t="s">
        <v>909</v>
      </c>
      <c r="F20" s="1" t="str">
        <f t="shared" si="3"/>
        <v>許嵩</v>
      </c>
      <c r="I20" s="1">
        <f t="shared" si="2"/>
        <v>1</v>
      </c>
    </row>
    <row r="21" spans="1:9">
      <c r="A21" s="1">
        <v>1200180017</v>
      </c>
      <c r="B21" s="1">
        <f t="shared" si="0"/>
        <v>12001</v>
      </c>
      <c r="C21" s="1">
        <f t="shared" si="1"/>
        <v>8</v>
      </c>
      <c r="D21" t="s">
        <v>715</v>
      </c>
      <c r="E21" t="s">
        <v>910</v>
      </c>
      <c r="F21" s="1" t="str">
        <f t="shared" si="3"/>
        <v>樊綽</v>
      </c>
      <c r="I21" s="1">
        <f t="shared" si="2"/>
        <v>1</v>
      </c>
    </row>
    <row r="22" spans="1:9">
      <c r="A22" s="1">
        <v>1200180018</v>
      </c>
      <c r="B22" s="1">
        <f t="shared" si="0"/>
        <v>12001</v>
      </c>
      <c r="C22" s="1">
        <f t="shared" si="1"/>
        <v>8</v>
      </c>
      <c r="D22" t="s">
        <v>401</v>
      </c>
      <c r="E22" t="s">
        <v>911</v>
      </c>
      <c r="F22" s="1" t="str">
        <f t="shared" si="3"/>
        <v>吳兢</v>
      </c>
      <c r="I22" s="1">
        <f t="shared" si="2"/>
        <v>1</v>
      </c>
    </row>
    <row r="23" spans="1:9">
      <c r="A23" s="1">
        <v>1200180019</v>
      </c>
      <c r="B23" s="1">
        <f t="shared" si="0"/>
        <v>12001</v>
      </c>
      <c r="C23" s="1">
        <f t="shared" si="1"/>
        <v>8</v>
      </c>
      <c r="D23" t="s">
        <v>836</v>
      </c>
      <c r="E23" t="s">
        <v>912</v>
      </c>
      <c r="F23" s="1" t="str">
        <f t="shared" si="3"/>
        <v>裴庭裕</v>
      </c>
      <c r="I23" s="1">
        <f t="shared" si="2"/>
        <v>1</v>
      </c>
    </row>
    <row r="24" spans="1:9">
      <c r="A24" s="1">
        <v>1200180020</v>
      </c>
      <c r="B24" s="1">
        <f t="shared" si="0"/>
        <v>12001</v>
      </c>
      <c r="C24" s="1">
        <f t="shared" si="1"/>
        <v>8</v>
      </c>
      <c r="D24" t="s">
        <v>654</v>
      </c>
      <c r="E24" t="s">
        <v>913</v>
      </c>
      <c r="F24" s="1" t="str">
        <f t="shared" si="3"/>
        <v>趙元一</v>
      </c>
      <c r="I24" s="1">
        <f t="shared" si="2"/>
        <v>1</v>
      </c>
    </row>
    <row r="25" spans="1:9">
      <c r="A25" s="1">
        <v>1200180021</v>
      </c>
      <c r="B25" s="1">
        <f t="shared" si="0"/>
        <v>12001</v>
      </c>
      <c r="C25" s="1">
        <f t="shared" si="1"/>
        <v>8</v>
      </c>
      <c r="D25" t="s">
        <v>914</v>
      </c>
      <c r="E25" t="s">
        <v>915</v>
      </c>
      <c r="F25" s="1" t="str">
        <f t="shared" ref="F25:F33" si="4">_xlfn.CONCAT(D25,E25)</f>
        <v>余知古</v>
      </c>
      <c r="I25" s="1">
        <f t="shared" si="2"/>
        <v>1</v>
      </c>
    </row>
    <row r="26" spans="1:9">
      <c r="A26" s="1">
        <v>1200180022</v>
      </c>
      <c r="B26" s="1">
        <f t="shared" si="0"/>
        <v>12001</v>
      </c>
      <c r="C26" s="1">
        <f t="shared" si="1"/>
        <v>8</v>
      </c>
      <c r="D26" t="s">
        <v>754</v>
      </c>
      <c r="E26" t="s">
        <v>916</v>
      </c>
      <c r="F26" s="1" t="str">
        <f t="shared" si="4"/>
        <v>陸善經</v>
      </c>
      <c r="I26" s="1">
        <f t="shared" si="2"/>
        <v>1</v>
      </c>
    </row>
    <row r="27" spans="1:9">
      <c r="A27" s="1">
        <v>1200180023</v>
      </c>
      <c r="B27" s="1">
        <f t="shared" si="0"/>
        <v>12001</v>
      </c>
      <c r="C27" s="1">
        <f t="shared" si="1"/>
        <v>8</v>
      </c>
      <c r="D27" t="s">
        <v>178</v>
      </c>
      <c r="E27" t="s">
        <v>917</v>
      </c>
      <c r="F27" s="1" t="str">
        <f t="shared" si="4"/>
        <v>林寳</v>
      </c>
      <c r="I27" s="1">
        <f t="shared" si="2"/>
        <v>1</v>
      </c>
    </row>
    <row r="28" spans="1:9">
      <c r="A28" s="1">
        <v>1200180024</v>
      </c>
      <c r="B28" s="1">
        <f t="shared" si="0"/>
        <v>12001</v>
      </c>
      <c r="C28" s="1">
        <f t="shared" si="1"/>
        <v>8</v>
      </c>
      <c r="D28" t="s">
        <v>754</v>
      </c>
      <c r="E28" t="s">
        <v>918</v>
      </c>
      <c r="F28" s="1" t="str">
        <f t="shared" si="4"/>
        <v>陸龜蒙</v>
      </c>
      <c r="I28" s="1">
        <f t="shared" si="2"/>
        <v>1</v>
      </c>
    </row>
    <row r="29" spans="1:9">
      <c r="A29" s="1">
        <v>1200180025</v>
      </c>
      <c r="B29" s="1">
        <f t="shared" si="0"/>
        <v>12001</v>
      </c>
      <c r="C29" s="1">
        <f t="shared" si="1"/>
        <v>8</v>
      </c>
      <c r="D29" t="s">
        <v>718</v>
      </c>
      <c r="E29" t="s">
        <v>919</v>
      </c>
      <c r="F29" s="1" t="str">
        <f t="shared" si="4"/>
        <v>李瀚</v>
      </c>
      <c r="I29" s="1">
        <f t="shared" si="2"/>
        <v>1</v>
      </c>
    </row>
    <row r="30" spans="1:9">
      <c r="A30" s="1">
        <v>1200180026</v>
      </c>
      <c r="B30" s="1">
        <f t="shared" si="0"/>
        <v>12001</v>
      </c>
      <c r="C30" s="1">
        <f t="shared" si="1"/>
        <v>8</v>
      </c>
      <c r="D30" t="s">
        <v>920</v>
      </c>
      <c r="E30" t="s">
        <v>921</v>
      </c>
      <c r="F30" s="1" t="str">
        <f t="shared" si="4"/>
        <v>歐陽詢</v>
      </c>
      <c r="I30" s="1">
        <f t="shared" si="2"/>
        <v>1</v>
      </c>
    </row>
    <row r="31" spans="1:9">
      <c r="A31" s="1">
        <v>1200180027</v>
      </c>
      <c r="B31" s="1">
        <f t="shared" si="0"/>
        <v>12001</v>
      </c>
      <c r="C31" s="1">
        <f t="shared" si="1"/>
        <v>8</v>
      </c>
      <c r="D31" t="s">
        <v>712</v>
      </c>
      <c r="E31" t="s">
        <v>922</v>
      </c>
      <c r="F31" s="1" t="str">
        <f t="shared" si="4"/>
        <v>張鷟</v>
      </c>
      <c r="I31" s="1">
        <f t="shared" si="2"/>
        <v>1</v>
      </c>
    </row>
    <row r="32" spans="1:9">
      <c r="A32" s="1">
        <v>1200180028</v>
      </c>
      <c r="B32" s="1">
        <f t="shared" si="0"/>
        <v>12001</v>
      </c>
      <c r="C32" s="1">
        <f t="shared" si="1"/>
        <v>8</v>
      </c>
      <c r="D32" t="s">
        <v>766</v>
      </c>
      <c r="E32" t="s">
        <v>923</v>
      </c>
      <c r="F32" s="1" t="str">
        <f t="shared" si="4"/>
        <v>徐堅</v>
      </c>
      <c r="I32" s="1">
        <f t="shared" si="2"/>
        <v>1</v>
      </c>
    </row>
    <row r="33" spans="1:9">
      <c r="A33" s="1">
        <v>1200180029</v>
      </c>
      <c r="B33" s="1">
        <f t="shared" si="0"/>
        <v>12001</v>
      </c>
      <c r="C33" s="1">
        <f t="shared" si="1"/>
        <v>8</v>
      </c>
      <c r="D33" t="s">
        <v>924</v>
      </c>
      <c r="E33" t="s">
        <v>925</v>
      </c>
      <c r="F33" s="1" t="str">
        <f t="shared" si="4"/>
        <v>白居易</v>
      </c>
      <c r="I33" s="1">
        <f t="shared" si="2"/>
        <v>1</v>
      </c>
    </row>
    <row r="34" spans="1:9">
      <c r="A34" s="1">
        <v>1200180030</v>
      </c>
      <c r="B34" s="1">
        <f t="shared" si="0"/>
        <v>12001</v>
      </c>
      <c r="C34" s="1">
        <f t="shared" si="1"/>
        <v>8</v>
      </c>
      <c r="D34" t="s">
        <v>661</v>
      </c>
      <c r="E34" t="s">
        <v>926</v>
      </c>
      <c r="F34" s="1" t="str">
        <f t="shared" ref="F34:F50" si="5">_xlfn.CONCAT(D34,E34)</f>
        <v>王方慶</v>
      </c>
      <c r="I34" s="1">
        <f t="shared" si="2"/>
        <v>1</v>
      </c>
    </row>
    <row r="35" spans="1:9">
      <c r="A35" s="1">
        <v>1200180031</v>
      </c>
      <c r="B35" s="1">
        <f t="shared" si="0"/>
        <v>12001</v>
      </c>
      <c r="C35" s="1">
        <f t="shared" si="1"/>
        <v>8</v>
      </c>
      <c r="D35" t="s">
        <v>718</v>
      </c>
      <c r="E35" t="s">
        <v>927</v>
      </c>
      <c r="F35" s="1" t="str">
        <f t="shared" si="5"/>
        <v>李絳</v>
      </c>
      <c r="I35" s="1">
        <f t="shared" si="2"/>
        <v>1</v>
      </c>
    </row>
    <row r="36" spans="1:9">
      <c r="A36" s="1">
        <v>1200180032</v>
      </c>
      <c r="B36" s="1">
        <f t="shared" si="0"/>
        <v>12001</v>
      </c>
      <c r="C36" s="1">
        <f t="shared" si="1"/>
        <v>8</v>
      </c>
      <c r="D36" t="s">
        <v>897</v>
      </c>
      <c r="E36" t="s">
        <v>928</v>
      </c>
      <c r="F36" s="1" t="str">
        <f t="shared" si="5"/>
        <v>姚汝能</v>
      </c>
      <c r="I36" s="1">
        <f t="shared" si="2"/>
        <v>1</v>
      </c>
    </row>
    <row r="37" spans="1:9">
      <c r="A37" s="1">
        <v>1200180033</v>
      </c>
      <c r="B37" s="1">
        <f t="shared" si="0"/>
        <v>12001</v>
      </c>
      <c r="C37" s="1">
        <f t="shared" ref="C37:C81" si="6">IF(MOD(INT(A37/10000),10)&gt;0,MOD(INT(A37/10000),10),"")</f>
        <v>8</v>
      </c>
      <c r="D37" t="s">
        <v>929</v>
      </c>
      <c r="E37" t="s">
        <v>930</v>
      </c>
      <c r="F37" s="1" t="str">
        <f t="shared" si="5"/>
        <v>繆荃孫</v>
      </c>
      <c r="I37" s="1">
        <f t="shared" ref="I37:I68" si="7">IF(C37="","",IF(C37=9,2,1))</f>
        <v>1</v>
      </c>
    </row>
    <row r="38" spans="1:9">
      <c r="A38" s="1">
        <v>1200180034</v>
      </c>
      <c r="B38" s="1">
        <f t="shared" si="0"/>
        <v>12001</v>
      </c>
      <c r="C38" s="1">
        <f t="shared" si="6"/>
        <v>8</v>
      </c>
      <c r="D38" t="s">
        <v>718</v>
      </c>
      <c r="E38" t="s">
        <v>931</v>
      </c>
      <c r="F38" s="1" t="str">
        <f t="shared" si="5"/>
        <v>李翺</v>
      </c>
      <c r="I38" s="1">
        <f t="shared" si="7"/>
        <v>1</v>
      </c>
    </row>
    <row r="39" spans="1:9">
      <c r="A39" s="1">
        <v>1200180035</v>
      </c>
      <c r="B39" s="1">
        <f t="shared" si="0"/>
        <v>12001</v>
      </c>
      <c r="C39" s="1">
        <f t="shared" si="6"/>
        <v>8</v>
      </c>
      <c r="D39" t="s">
        <v>684</v>
      </c>
      <c r="E39" t="s">
        <v>932</v>
      </c>
      <c r="F39" s="1" t="str">
        <f t="shared" si="5"/>
        <v>劉知幾</v>
      </c>
      <c r="I39" s="1">
        <f t="shared" si="7"/>
        <v>1</v>
      </c>
    </row>
    <row r="40" spans="1:9">
      <c r="A40" s="1">
        <v>1200180036</v>
      </c>
      <c r="B40" s="1">
        <f t="shared" si="0"/>
        <v>12001</v>
      </c>
      <c r="C40" s="1">
        <f t="shared" si="6"/>
        <v>8</v>
      </c>
      <c r="D40" t="s">
        <v>754</v>
      </c>
      <c r="E40" t="s">
        <v>933</v>
      </c>
      <c r="F40" s="1" t="str">
        <f t="shared" si="5"/>
        <v>陸贄</v>
      </c>
      <c r="I40" s="1">
        <f t="shared" si="7"/>
        <v>1</v>
      </c>
    </row>
    <row r="41" spans="1:9">
      <c r="A41" s="1">
        <v>1200180037</v>
      </c>
      <c r="B41" s="1">
        <f t="shared" si="0"/>
        <v>12001</v>
      </c>
      <c r="C41" s="1">
        <f t="shared" si="6"/>
        <v>8</v>
      </c>
      <c r="D41" t="s">
        <v>718</v>
      </c>
      <c r="E41" t="s">
        <v>934</v>
      </c>
      <c r="F41" s="1" t="str">
        <f t="shared" si="5"/>
        <v>李吉甫</v>
      </c>
      <c r="I41" s="1">
        <f t="shared" si="7"/>
        <v>1</v>
      </c>
    </row>
    <row r="42" spans="1:9">
      <c r="A42" s="1">
        <v>1200180038</v>
      </c>
      <c r="B42" s="1">
        <f t="shared" ref="B42:B79" si="8">IF(INT(A42/100000)&gt;0,INT(A42/100000),"")</f>
        <v>12001</v>
      </c>
      <c r="C42" s="1">
        <f t="shared" si="6"/>
        <v>8</v>
      </c>
      <c r="E42" t="s">
        <v>935</v>
      </c>
      <c r="F42" s="1" t="str">
        <f t="shared" si="5"/>
        <v>釋元奘</v>
      </c>
      <c r="I42" s="1">
        <f t="shared" si="7"/>
        <v>1</v>
      </c>
    </row>
    <row r="43" spans="1:9">
      <c r="A43" s="1">
        <v>1200180039</v>
      </c>
      <c r="B43" s="1">
        <f t="shared" si="8"/>
        <v>12001</v>
      </c>
      <c r="C43" s="1">
        <f t="shared" si="6"/>
        <v>8</v>
      </c>
      <c r="E43" t="s">
        <v>936</v>
      </c>
      <c r="F43" s="1" t="str">
        <f t="shared" si="5"/>
        <v>辨機</v>
      </c>
      <c r="I43" s="1">
        <f t="shared" si="7"/>
        <v>1</v>
      </c>
    </row>
    <row r="44" spans="1:9">
      <c r="A44" s="1">
        <v>1200180040</v>
      </c>
      <c r="B44" s="1">
        <f t="shared" si="8"/>
        <v>12001</v>
      </c>
      <c r="C44" s="1">
        <f t="shared" si="6"/>
        <v>8</v>
      </c>
      <c r="D44" t="s">
        <v>718</v>
      </c>
      <c r="E44" t="s">
        <v>937</v>
      </c>
      <c r="F44" s="1" t="str">
        <f t="shared" si="5"/>
        <v>李冲昭</v>
      </c>
      <c r="I44" s="1">
        <f t="shared" si="7"/>
        <v>1</v>
      </c>
    </row>
    <row r="45" spans="1:9">
      <c r="A45" s="1">
        <v>1200180041</v>
      </c>
      <c r="B45" s="1">
        <f t="shared" si="8"/>
        <v>12001</v>
      </c>
      <c r="C45" s="1">
        <f t="shared" si="6"/>
        <v>8</v>
      </c>
      <c r="D45" t="s">
        <v>754</v>
      </c>
      <c r="E45" t="s">
        <v>938</v>
      </c>
      <c r="F45" s="1" t="str">
        <f t="shared" si="5"/>
        <v>陸廣微</v>
      </c>
      <c r="I45" s="1">
        <f t="shared" si="7"/>
        <v>1</v>
      </c>
    </row>
    <row r="46" spans="1:9">
      <c r="A46" s="1">
        <v>1200180042</v>
      </c>
      <c r="B46" s="1">
        <f t="shared" si="8"/>
        <v>12001</v>
      </c>
      <c r="C46" s="1">
        <f t="shared" si="6"/>
        <v>8</v>
      </c>
      <c r="E46" t="s">
        <v>939</v>
      </c>
      <c r="F46" s="1" t="str">
        <f t="shared" si="5"/>
        <v>釋慧祥</v>
      </c>
      <c r="I46" s="1">
        <f t="shared" si="7"/>
        <v>1</v>
      </c>
    </row>
    <row r="47" spans="1:9">
      <c r="A47" s="1">
        <v>1200180043</v>
      </c>
      <c r="B47" s="1">
        <f t="shared" si="8"/>
        <v>12001</v>
      </c>
      <c r="C47" s="1">
        <f t="shared" si="6"/>
        <v>8</v>
      </c>
      <c r="D47" t="s">
        <v>940</v>
      </c>
      <c r="E47" t="s">
        <v>941</v>
      </c>
      <c r="F47" s="1" t="str">
        <f t="shared" si="5"/>
        <v>段公路</v>
      </c>
      <c r="I47" s="1">
        <f t="shared" si="7"/>
        <v>1</v>
      </c>
    </row>
    <row r="48" spans="1:9">
      <c r="A48" s="1">
        <v>1200180044</v>
      </c>
      <c r="B48" s="1">
        <f t="shared" si="8"/>
        <v>12001</v>
      </c>
      <c r="C48" s="1">
        <f t="shared" si="6"/>
        <v>8</v>
      </c>
      <c r="D48" t="s">
        <v>942</v>
      </c>
      <c r="E48" t="s">
        <v>943</v>
      </c>
      <c r="F48" s="1" t="str">
        <f t="shared" si="5"/>
        <v>莫休符</v>
      </c>
      <c r="I48" s="1">
        <f t="shared" si="7"/>
        <v>1</v>
      </c>
    </row>
    <row r="49" spans="1:9">
      <c r="A49" s="1">
        <v>1200180045</v>
      </c>
      <c r="B49" s="1">
        <f t="shared" si="8"/>
        <v>12001</v>
      </c>
      <c r="C49" s="1">
        <f t="shared" si="6"/>
        <v>8</v>
      </c>
      <c r="D49" t="s">
        <v>684</v>
      </c>
      <c r="E49" t="s">
        <v>944</v>
      </c>
      <c r="F49" s="1" t="str">
        <f t="shared" si="5"/>
        <v>劉恂</v>
      </c>
      <c r="I49" s="1">
        <f t="shared" si="7"/>
        <v>1</v>
      </c>
    </row>
    <row r="50" spans="1:9">
      <c r="A50" s="1">
        <v>1200180046</v>
      </c>
      <c r="B50" s="1">
        <f t="shared" si="8"/>
        <v>12001</v>
      </c>
      <c r="C50" s="1">
        <f t="shared" si="6"/>
        <v>8</v>
      </c>
      <c r="D50" t="s">
        <v>801</v>
      </c>
      <c r="E50" t="s">
        <v>945</v>
      </c>
      <c r="F50" s="1" t="str">
        <f t="shared" si="5"/>
        <v>韋述</v>
      </c>
      <c r="I50" s="1">
        <f t="shared" si="7"/>
        <v>1</v>
      </c>
    </row>
    <row r="51" spans="1:9">
      <c r="A51" s="1">
        <v>1200180047</v>
      </c>
      <c r="B51" s="1">
        <f t="shared" si="8"/>
        <v>12001</v>
      </c>
      <c r="C51" s="1">
        <f t="shared" si="6"/>
        <v>8</v>
      </c>
      <c r="D51" t="s">
        <v>718</v>
      </c>
      <c r="E51" t="s">
        <v>946</v>
      </c>
      <c r="F51" s="1" t="str">
        <f t="shared" ref="F51:F86" si="9">_xlfn.CONCAT(D51,E51)</f>
        <v>李林甫</v>
      </c>
      <c r="I51" s="1">
        <f t="shared" si="7"/>
        <v>1</v>
      </c>
    </row>
    <row r="52" spans="1:9">
      <c r="A52" s="1">
        <v>1200180048</v>
      </c>
      <c r="B52" s="1">
        <f t="shared" si="8"/>
        <v>12001</v>
      </c>
      <c r="C52" s="1">
        <f t="shared" si="6"/>
        <v>8</v>
      </c>
      <c r="D52" t="s">
        <v>718</v>
      </c>
      <c r="E52" t="s">
        <v>947</v>
      </c>
      <c r="F52" s="1" t="str">
        <f t="shared" si="9"/>
        <v>李肇</v>
      </c>
      <c r="I52" s="1">
        <f t="shared" si="7"/>
        <v>1</v>
      </c>
    </row>
    <row r="53" spans="1:9">
      <c r="A53" s="1">
        <v>1200180049</v>
      </c>
      <c r="B53" s="1">
        <f t="shared" si="8"/>
        <v>12001</v>
      </c>
      <c r="C53" s="1">
        <f t="shared" si="6"/>
        <v>8</v>
      </c>
      <c r="D53" t="s">
        <v>733</v>
      </c>
      <c r="E53" t="s">
        <v>948</v>
      </c>
      <c r="F53" s="1" t="str">
        <f t="shared" si="9"/>
        <v>武曌</v>
      </c>
      <c r="I53" s="1">
        <f t="shared" si="7"/>
        <v>1</v>
      </c>
    </row>
    <row r="54" spans="1:9">
      <c r="A54" s="1">
        <v>1200180050</v>
      </c>
      <c r="B54" s="1">
        <f t="shared" si="8"/>
        <v>12001</v>
      </c>
      <c r="C54" s="1">
        <f t="shared" si="6"/>
        <v>8</v>
      </c>
      <c r="D54" t="s">
        <v>718</v>
      </c>
      <c r="E54" t="s">
        <v>949</v>
      </c>
      <c r="F54" s="1" t="str">
        <f t="shared" si="9"/>
        <v>李淳風</v>
      </c>
      <c r="I54" s="1">
        <f t="shared" si="7"/>
        <v>1</v>
      </c>
    </row>
    <row r="55" spans="1:9">
      <c r="A55" s="1">
        <v>1200180051</v>
      </c>
      <c r="B55" s="1">
        <f t="shared" si="8"/>
        <v>12001</v>
      </c>
      <c r="C55" s="1">
        <f t="shared" si="6"/>
        <v>8</v>
      </c>
      <c r="D55" t="s">
        <v>661</v>
      </c>
      <c r="E55" t="s">
        <v>950</v>
      </c>
      <c r="F55" s="1" t="str">
        <f t="shared" si="9"/>
        <v>王孝通</v>
      </c>
      <c r="I55" s="1">
        <f t="shared" si="7"/>
        <v>1</v>
      </c>
    </row>
    <row r="56" spans="1:9">
      <c r="A56" s="1">
        <v>1200180052</v>
      </c>
      <c r="B56" s="1">
        <f t="shared" si="8"/>
        <v>12001</v>
      </c>
      <c r="C56" s="1">
        <f t="shared" si="6"/>
        <v>8</v>
      </c>
      <c r="D56" t="s">
        <v>809</v>
      </c>
      <c r="E56" t="s">
        <v>951</v>
      </c>
      <c r="F56" s="1" t="str">
        <f t="shared" si="9"/>
        <v>杜佑</v>
      </c>
      <c r="I56" s="1">
        <f t="shared" si="7"/>
        <v>1</v>
      </c>
    </row>
    <row r="57" spans="1:9">
      <c r="A57" s="1">
        <v>1200180053</v>
      </c>
      <c r="B57" s="1">
        <f t="shared" si="8"/>
        <v>12001</v>
      </c>
      <c r="C57" s="1">
        <f t="shared" si="6"/>
        <v>8</v>
      </c>
      <c r="D57" t="s">
        <v>710</v>
      </c>
      <c r="E57" t="s">
        <v>909</v>
      </c>
      <c r="F57" s="1" t="str">
        <f t="shared" si="9"/>
        <v>蕭嵩</v>
      </c>
      <c r="I57" s="1">
        <f t="shared" si="7"/>
        <v>1</v>
      </c>
    </row>
    <row r="58" spans="1:9">
      <c r="A58" s="1">
        <v>1200180054</v>
      </c>
      <c r="B58" s="1">
        <f t="shared" si="8"/>
        <v>12001</v>
      </c>
      <c r="C58" s="1">
        <f t="shared" si="6"/>
        <v>8</v>
      </c>
      <c r="D58" t="s">
        <v>661</v>
      </c>
      <c r="E58" t="s">
        <v>952</v>
      </c>
      <c r="F58" s="1" t="str">
        <f t="shared" si="9"/>
        <v>王涇</v>
      </c>
      <c r="I58" s="1">
        <f t="shared" si="7"/>
        <v>1</v>
      </c>
    </row>
    <row r="59" spans="1:9">
      <c r="A59" s="1">
        <v>1200180055</v>
      </c>
      <c r="B59" s="1">
        <f t="shared" si="8"/>
        <v>12001</v>
      </c>
      <c r="C59" s="1">
        <f t="shared" si="6"/>
        <v>8</v>
      </c>
      <c r="D59" t="s">
        <v>754</v>
      </c>
      <c r="E59" t="s">
        <v>953</v>
      </c>
      <c r="F59" s="1" t="str">
        <f t="shared" si="9"/>
        <v>陸德明</v>
      </c>
      <c r="I59" s="1">
        <f t="shared" si="7"/>
        <v>1</v>
      </c>
    </row>
    <row r="60" spans="1:9">
      <c r="A60" s="1">
        <v>1200180056</v>
      </c>
      <c r="B60" s="1">
        <f t="shared" si="8"/>
        <v>12001</v>
      </c>
      <c r="C60" s="1">
        <f t="shared" si="6"/>
        <v>8</v>
      </c>
      <c r="D60" t="s">
        <v>954</v>
      </c>
      <c r="E60" t="s">
        <v>167</v>
      </c>
      <c r="F60" s="1" t="str">
        <f t="shared" si="9"/>
        <v>曾釗</v>
      </c>
      <c r="I60" s="1">
        <f t="shared" si="7"/>
        <v>1</v>
      </c>
    </row>
    <row r="61" spans="1:9">
      <c r="A61" s="1">
        <v>1200180057</v>
      </c>
      <c r="B61" s="1">
        <f t="shared" si="8"/>
        <v>12001</v>
      </c>
      <c r="C61" s="1">
        <f t="shared" si="6"/>
        <v>8</v>
      </c>
      <c r="D61" t="s">
        <v>698</v>
      </c>
      <c r="E61" t="s">
        <v>955</v>
      </c>
      <c r="F61" s="1" t="str">
        <f t="shared" si="9"/>
        <v>孔穎達</v>
      </c>
      <c r="I61" s="1">
        <f t="shared" si="7"/>
        <v>1</v>
      </c>
    </row>
    <row r="62" spans="1:9">
      <c r="A62" s="1">
        <v>1200180058</v>
      </c>
      <c r="B62" s="1">
        <f t="shared" si="8"/>
        <v>12001</v>
      </c>
      <c r="C62" s="1">
        <f t="shared" si="6"/>
        <v>8</v>
      </c>
      <c r="D62" t="s">
        <v>776</v>
      </c>
      <c r="E62" t="s">
        <v>956</v>
      </c>
      <c r="F62" s="1" t="str">
        <f t="shared" si="9"/>
        <v>楊士勛</v>
      </c>
      <c r="I62" s="1">
        <f t="shared" si="7"/>
        <v>1</v>
      </c>
    </row>
    <row r="63" spans="1:9">
      <c r="A63" s="1">
        <v>1200180059</v>
      </c>
      <c r="B63" s="1">
        <f t="shared" si="8"/>
        <v>12001</v>
      </c>
      <c r="C63" s="1">
        <f t="shared" si="6"/>
        <v>8</v>
      </c>
      <c r="D63" t="s">
        <v>754</v>
      </c>
      <c r="E63" t="s">
        <v>949</v>
      </c>
      <c r="F63" s="1" t="str">
        <f t="shared" si="9"/>
        <v>陸淳風</v>
      </c>
      <c r="I63" s="1">
        <f t="shared" si="7"/>
        <v>1</v>
      </c>
    </row>
    <row r="64" spans="1:9">
      <c r="A64" s="1">
        <v>1200180060</v>
      </c>
      <c r="B64" s="1">
        <f t="shared" si="8"/>
        <v>12001</v>
      </c>
      <c r="C64" s="1">
        <f t="shared" si="6"/>
        <v>8</v>
      </c>
      <c r="D64" t="s">
        <v>661</v>
      </c>
      <c r="E64" t="s">
        <v>957</v>
      </c>
      <c r="F64" s="1" t="str">
        <f t="shared" si="9"/>
        <v>王冰</v>
      </c>
      <c r="I64" s="1">
        <f t="shared" si="7"/>
        <v>1</v>
      </c>
    </row>
    <row r="65" spans="1:9">
      <c r="A65" s="1">
        <v>1200180061</v>
      </c>
      <c r="B65" s="1">
        <f t="shared" si="8"/>
        <v>12001</v>
      </c>
      <c r="C65" s="1">
        <f t="shared" si="6"/>
        <v>8</v>
      </c>
      <c r="D65" t="s">
        <v>321</v>
      </c>
      <c r="E65" t="s">
        <v>958</v>
      </c>
      <c r="F65" s="1" t="str">
        <f t="shared" si="9"/>
        <v>賈公彥</v>
      </c>
      <c r="I65" s="1">
        <f t="shared" si="7"/>
        <v>1</v>
      </c>
    </row>
    <row r="66" spans="1:9">
      <c r="A66" s="1">
        <v>1200180062</v>
      </c>
      <c r="B66" s="1">
        <f t="shared" si="8"/>
        <v>12001</v>
      </c>
      <c r="C66" s="1">
        <f t="shared" si="6"/>
        <v>8</v>
      </c>
      <c r="D66" t="s">
        <v>754</v>
      </c>
      <c r="E66" t="s">
        <v>683</v>
      </c>
      <c r="F66" s="1" t="str">
        <f t="shared" si="9"/>
        <v>陸羽</v>
      </c>
      <c r="I66" s="1">
        <f t="shared" si="7"/>
        <v>1</v>
      </c>
    </row>
    <row r="67" spans="1:9">
      <c r="A67" s="1">
        <v>1200180063</v>
      </c>
      <c r="B67" s="1">
        <f t="shared" si="8"/>
        <v>12001</v>
      </c>
      <c r="C67" s="1">
        <f t="shared" si="6"/>
        <v>8</v>
      </c>
      <c r="D67" t="s">
        <v>712</v>
      </c>
      <c r="E67" t="s">
        <v>959</v>
      </c>
      <c r="F67" s="1" t="str">
        <f t="shared" si="9"/>
        <v>張又新</v>
      </c>
      <c r="I67" s="1">
        <f t="shared" si="7"/>
        <v>1</v>
      </c>
    </row>
    <row r="68" spans="1:9">
      <c r="A68" s="1">
        <v>1200180064</v>
      </c>
      <c r="B68" s="1">
        <f t="shared" si="8"/>
        <v>12001</v>
      </c>
      <c r="C68" s="1">
        <f t="shared" si="6"/>
        <v>8</v>
      </c>
      <c r="D68" t="s">
        <v>776</v>
      </c>
      <c r="E68" t="s">
        <v>960</v>
      </c>
      <c r="F68" s="1" t="str">
        <f t="shared" si="9"/>
        <v>楊曄</v>
      </c>
      <c r="I68" s="1">
        <f t="shared" si="7"/>
        <v>1</v>
      </c>
    </row>
    <row r="69" spans="1:9">
      <c r="A69" s="1">
        <v>1200180065</v>
      </c>
      <c r="B69" s="1">
        <f t="shared" si="8"/>
        <v>12001</v>
      </c>
      <c r="C69" s="1">
        <f t="shared" si="6"/>
        <v>8</v>
      </c>
      <c r="D69" t="s">
        <v>684</v>
      </c>
      <c r="E69" t="s">
        <v>961</v>
      </c>
      <c r="F69" s="1" t="str">
        <f t="shared" si="9"/>
        <v>劉肅</v>
      </c>
      <c r="I69" s="1">
        <f t="shared" ref="I69:I84" si="10">IF(C69="","",IF(C69=9,2,1))</f>
        <v>1</v>
      </c>
    </row>
    <row r="70" spans="1:9">
      <c r="A70" s="1">
        <v>1200180066</v>
      </c>
      <c r="B70" s="1">
        <f t="shared" si="8"/>
        <v>12001</v>
      </c>
      <c r="C70" s="1">
        <f t="shared" si="6"/>
        <v>8</v>
      </c>
      <c r="D70" t="s">
        <v>718</v>
      </c>
      <c r="E70" t="s">
        <v>962</v>
      </c>
      <c r="F70" s="1" t="str">
        <f t="shared" si="9"/>
        <v>李德裕</v>
      </c>
      <c r="I70" s="1">
        <f t="shared" si="10"/>
        <v>1</v>
      </c>
    </row>
    <row r="71" spans="1:9">
      <c r="A71" s="1">
        <v>1200180067</v>
      </c>
      <c r="B71" s="1">
        <f t="shared" si="8"/>
        <v>12001</v>
      </c>
      <c r="C71" s="1">
        <f t="shared" si="6"/>
        <v>8</v>
      </c>
      <c r="D71" t="s">
        <v>801</v>
      </c>
      <c r="E71" t="s">
        <v>963</v>
      </c>
      <c r="F71" s="1" t="str">
        <f t="shared" si="9"/>
        <v>韋絢</v>
      </c>
      <c r="I71" s="1">
        <f t="shared" si="10"/>
        <v>1</v>
      </c>
    </row>
    <row r="72" spans="1:9">
      <c r="A72" s="1">
        <v>1200180068</v>
      </c>
      <c r="B72" s="1">
        <f t="shared" si="8"/>
        <v>12001</v>
      </c>
      <c r="C72" s="1">
        <f t="shared" si="6"/>
        <v>8</v>
      </c>
      <c r="D72" t="s">
        <v>654</v>
      </c>
      <c r="E72" t="s">
        <v>964</v>
      </c>
      <c r="F72" s="1" t="str">
        <f t="shared" si="9"/>
        <v>趙璘</v>
      </c>
      <c r="I72" s="1">
        <f t="shared" si="10"/>
        <v>1</v>
      </c>
    </row>
    <row r="73" spans="1:9">
      <c r="A73" s="1">
        <v>1200180069</v>
      </c>
      <c r="B73" s="1">
        <f t="shared" si="8"/>
        <v>12001</v>
      </c>
      <c r="C73" s="1">
        <f t="shared" si="6"/>
        <v>8</v>
      </c>
      <c r="D73" t="s">
        <v>182</v>
      </c>
      <c r="E73" t="s">
        <v>965</v>
      </c>
      <c r="F73" s="1" t="str">
        <f t="shared" si="9"/>
        <v>鄭處誨</v>
      </c>
      <c r="I73" s="1">
        <f t="shared" si="10"/>
        <v>1</v>
      </c>
    </row>
    <row r="74" spans="1:9">
      <c r="A74" s="1">
        <v>1200180070</v>
      </c>
      <c r="B74" s="1">
        <f t="shared" si="8"/>
        <v>12001</v>
      </c>
      <c r="C74" s="1">
        <f t="shared" si="6"/>
        <v>8</v>
      </c>
      <c r="D74" t="s">
        <v>712</v>
      </c>
      <c r="E74" t="s">
        <v>364</v>
      </c>
      <c r="F74" s="1" t="str">
        <f t="shared" si="9"/>
        <v>張固</v>
      </c>
      <c r="I74" s="1">
        <f t="shared" si="10"/>
        <v>1</v>
      </c>
    </row>
    <row r="75" spans="1:9">
      <c r="A75" s="1">
        <v>1200180071</v>
      </c>
      <c r="B75" s="1">
        <f t="shared" si="8"/>
        <v>12001</v>
      </c>
      <c r="C75" s="1">
        <f t="shared" si="6"/>
        <v>8</v>
      </c>
      <c r="D75" t="s">
        <v>718</v>
      </c>
      <c r="E75" t="s">
        <v>966</v>
      </c>
      <c r="F75" s="1" t="str">
        <f t="shared" si="9"/>
        <v>李濬</v>
      </c>
      <c r="I75" s="1">
        <f t="shared" si="10"/>
        <v>1</v>
      </c>
    </row>
    <row r="76" spans="1:9">
      <c r="A76" s="1">
        <v>1200180072</v>
      </c>
      <c r="B76" s="1">
        <f t="shared" si="8"/>
        <v>12001</v>
      </c>
      <c r="C76" s="1">
        <f t="shared" si="6"/>
        <v>8</v>
      </c>
      <c r="D76" t="s">
        <v>606</v>
      </c>
      <c r="E76" t="s">
        <v>967</v>
      </c>
      <c r="F76" s="1" t="str">
        <f t="shared" si="9"/>
        <v>范攄</v>
      </c>
      <c r="I76" s="1">
        <f t="shared" si="10"/>
        <v>1</v>
      </c>
    </row>
    <row r="77" spans="1:9">
      <c r="A77" s="1">
        <v>1200180073</v>
      </c>
      <c r="B77" s="1">
        <f t="shared" si="8"/>
        <v>12001</v>
      </c>
      <c r="C77" s="1">
        <f t="shared" si="6"/>
        <v>8</v>
      </c>
      <c r="D77" t="s">
        <v>476</v>
      </c>
      <c r="E77" t="s">
        <v>933</v>
      </c>
      <c r="F77" s="1" t="str">
        <f t="shared" si="9"/>
        <v>馮贄</v>
      </c>
      <c r="I77" s="1">
        <f t="shared" si="10"/>
        <v>1</v>
      </c>
    </row>
    <row r="78" spans="1:9">
      <c r="A78" s="1">
        <v>1200180074</v>
      </c>
      <c r="B78" s="1">
        <f t="shared" si="8"/>
        <v>12001</v>
      </c>
      <c r="C78" s="1">
        <f t="shared" si="6"/>
        <v>8</v>
      </c>
      <c r="D78" t="s">
        <v>174</v>
      </c>
      <c r="E78" t="s">
        <v>818</v>
      </c>
      <c r="F78" s="1" t="str">
        <f t="shared" si="9"/>
        <v>胡璩</v>
      </c>
      <c r="I78" s="1">
        <f t="shared" si="10"/>
        <v>1</v>
      </c>
    </row>
    <row r="79" spans="1:9">
      <c r="A79" s="1">
        <v>1200180075</v>
      </c>
      <c r="B79" s="1">
        <f t="shared" si="8"/>
        <v>12001</v>
      </c>
      <c r="C79" s="1">
        <f t="shared" si="6"/>
        <v>8</v>
      </c>
      <c r="D79" t="s">
        <v>804</v>
      </c>
      <c r="E79" t="s">
        <v>968</v>
      </c>
      <c r="F79" s="1" t="str">
        <f t="shared" si="9"/>
        <v>皇甫枚</v>
      </c>
      <c r="I79" s="1">
        <f t="shared" si="10"/>
        <v>1</v>
      </c>
    </row>
    <row r="80" spans="1:9">
      <c r="A80" s="1">
        <v>1200180076</v>
      </c>
      <c r="B80" s="1">
        <f t="shared" ref="B69:B89" si="11">IF(INT(A80/100000)&gt;0,INT(A80/100000),"")</f>
        <v>12001</v>
      </c>
      <c r="C80" s="1">
        <f t="shared" si="6"/>
        <v>8</v>
      </c>
      <c r="D80" t="s">
        <v>940</v>
      </c>
      <c r="E80" t="s">
        <v>969</v>
      </c>
      <c r="F80" s="1" t="str">
        <f t="shared" si="9"/>
        <v>段成式</v>
      </c>
      <c r="I80" s="1">
        <f t="shared" si="10"/>
        <v>1</v>
      </c>
    </row>
    <row r="81" spans="1:9">
      <c r="A81" s="1">
        <v>1200180077</v>
      </c>
      <c r="B81" s="1">
        <f t="shared" si="11"/>
        <v>12001</v>
      </c>
      <c r="C81" s="1">
        <f t="shared" si="6"/>
        <v>8</v>
      </c>
      <c r="D81" t="s">
        <v>654</v>
      </c>
      <c r="E81" t="s">
        <v>970</v>
      </c>
      <c r="F81" s="1" t="str">
        <f t="shared" si="9"/>
        <v>趙蕤</v>
      </c>
      <c r="I81" s="1">
        <f t="shared" si="10"/>
        <v>1</v>
      </c>
    </row>
    <row r="82" spans="1:9">
      <c r="A82" s="1">
        <v>1200180078</v>
      </c>
      <c r="B82" s="1">
        <f t="shared" si="11"/>
        <v>12001</v>
      </c>
      <c r="C82" s="1">
        <f t="shared" ref="C82:C113" si="12">IF(MOD(INT(A82/10000),10)&gt;0,MOD(INT(A82/10000),10),"")</f>
        <v>8</v>
      </c>
      <c r="D82" t="s">
        <v>718</v>
      </c>
      <c r="E82" t="s">
        <v>971</v>
      </c>
      <c r="F82" s="1" t="str">
        <f t="shared" si="9"/>
        <v>李鼎祚</v>
      </c>
      <c r="I82" s="1">
        <f t="shared" si="10"/>
        <v>1</v>
      </c>
    </row>
    <row r="83" spans="1:9">
      <c r="A83" s="1">
        <v>1200180079</v>
      </c>
      <c r="B83" s="1">
        <f t="shared" si="11"/>
        <v>12001</v>
      </c>
      <c r="C83" s="1">
        <f t="shared" si="12"/>
        <v>8</v>
      </c>
      <c r="D83" t="s">
        <v>972</v>
      </c>
      <c r="E83" t="s">
        <v>973</v>
      </c>
      <c r="F83" s="1" t="str">
        <f t="shared" si="9"/>
        <v>史徵</v>
      </c>
      <c r="I83" s="1">
        <f t="shared" si="10"/>
        <v>1</v>
      </c>
    </row>
    <row r="84" spans="1:9">
      <c r="A84" s="1">
        <v>1200180080</v>
      </c>
      <c r="B84" s="1">
        <f t="shared" si="11"/>
        <v>12001</v>
      </c>
      <c r="C84" s="1">
        <f t="shared" si="12"/>
        <v>8</v>
      </c>
      <c r="D84" t="s">
        <v>775</v>
      </c>
      <c r="E84" t="s">
        <v>745</v>
      </c>
      <c r="F84" s="1" t="str">
        <f t="shared" si="9"/>
        <v>郭京</v>
      </c>
      <c r="I84" s="1">
        <f t="shared" si="10"/>
        <v>1</v>
      </c>
    </row>
    <row r="85" spans="1:9">
      <c r="A85" s="1">
        <v>1200180081</v>
      </c>
      <c r="B85" s="1">
        <f t="shared" si="11"/>
        <v>12001</v>
      </c>
      <c r="C85" s="1">
        <f t="shared" si="12"/>
        <v>8</v>
      </c>
      <c r="D85" t="s">
        <v>974</v>
      </c>
      <c r="E85" t="s">
        <v>975</v>
      </c>
      <c r="F85" s="1" t="str">
        <f t="shared" si="9"/>
        <v>蘇源明</v>
      </c>
      <c r="I85" s="1">
        <f t="shared" ref="I85:I109" si="13">IF(C85="","",IF(C85=9,2,1))</f>
        <v>1</v>
      </c>
    </row>
    <row r="86" spans="1:9">
      <c r="A86" s="1">
        <v>1200180082</v>
      </c>
      <c r="B86" s="1">
        <f t="shared" si="11"/>
        <v>12001</v>
      </c>
      <c r="C86" s="1">
        <f t="shared" si="12"/>
        <v>8</v>
      </c>
      <c r="D86" t="s">
        <v>718</v>
      </c>
      <c r="E86" t="s">
        <v>976</v>
      </c>
      <c r="F86" s="1" t="str">
        <f t="shared" si="9"/>
        <v>李江</v>
      </c>
      <c r="I86" s="1">
        <f t="shared" si="13"/>
        <v>1</v>
      </c>
    </row>
    <row r="87" spans="1:9">
      <c r="A87" s="1">
        <v>1200180083</v>
      </c>
      <c r="B87" s="1">
        <f t="shared" si="11"/>
        <v>12001</v>
      </c>
      <c r="C87" s="1">
        <f t="shared" si="12"/>
        <v>8</v>
      </c>
      <c r="D87" t="s">
        <v>661</v>
      </c>
      <c r="E87" t="s">
        <v>977</v>
      </c>
      <c r="F87" s="1" t="str">
        <f t="shared" ref="F87:F118" si="14">_xlfn.CONCAT(D87,E87)</f>
        <v>王希明</v>
      </c>
      <c r="I87" s="1">
        <f t="shared" si="13"/>
        <v>1</v>
      </c>
    </row>
    <row r="88" spans="1:9">
      <c r="A88" s="1">
        <v>1200180084</v>
      </c>
      <c r="B88" s="1">
        <f t="shared" si="11"/>
        <v>12001</v>
      </c>
      <c r="C88" s="1">
        <f t="shared" si="12"/>
        <v>8</v>
      </c>
      <c r="D88" t="s">
        <v>718</v>
      </c>
      <c r="E88" t="s">
        <v>978</v>
      </c>
      <c r="F88" s="1" t="str">
        <f t="shared" si="14"/>
        <v>李筌</v>
      </c>
      <c r="I88" s="1">
        <f t="shared" si="13"/>
        <v>1</v>
      </c>
    </row>
    <row r="89" spans="1:9">
      <c r="A89" s="1">
        <v>1200180085</v>
      </c>
      <c r="B89" s="1">
        <f t="shared" si="11"/>
        <v>12001</v>
      </c>
      <c r="C89" s="1">
        <f t="shared" si="12"/>
        <v>8</v>
      </c>
      <c r="D89" t="s">
        <v>661</v>
      </c>
      <c r="E89" t="s">
        <v>979</v>
      </c>
      <c r="F89" s="1" t="str">
        <f t="shared" si="14"/>
        <v>王真</v>
      </c>
      <c r="I89" s="1">
        <f t="shared" si="13"/>
        <v>1</v>
      </c>
    </row>
    <row r="90" spans="1:9">
      <c r="A90" s="1">
        <v>1200180086</v>
      </c>
      <c r="B90" s="1">
        <f t="shared" ref="B90:B120" si="15">IF(INT(A90/100000)&gt;0,INT(A90/100000),"")</f>
        <v>12001</v>
      </c>
      <c r="C90" s="1">
        <f t="shared" si="12"/>
        <v>8</v>
      </c>
      <c r="D90" t="s">
        <v>754</v>
      </c>
      <c r="E90" t="s">
        <v>980</v>
      </c>
      <c r="F90" s="1" t="str">
        <f t="shared" si="14"/>
        <v>陸希聲</v>
      </c>
      <c r="I90" s="1">
        <f t="shared" si="13"/>
        <v>1</v>
      </c>
    </row>
    <row r="91" spans="1:9">
      <c r="A91" s="1">
        <v>1200180087</v>
      </c>
      <c r="B91" s="1">
        <f t="shared" si="15"/>
        <v>12001</v>
      </c>
      <c r="C91" s="1">
        <f t="shared" si="12"/>
        <v>8</v>
      </c>
      <c r="D91" t="s">
        <v>981</v>
      </c>
      <c r="E91" t="s">
        <v>982</v>
      </c>
      <c r="F91" s="1" t="str">
        <f t="shared" si="14"/>
        <v>殷敬慎</v>
      </c>
      <c r="I91" s="1">
        <f t="shared" si="13"/>
        <v>1</v>
      </c>
    </row>
    <row r="92" spans="1:9">
      <c r="A92" s="1">
        <v>1200180088</v>
      </c>
      <c r="B92" s="1">
        <f t="shared" si="15"/>
        <v>12001</v>
      </c>
      <c r="C92" s="1">
        <f t="shared" si="12"/>
        <v>8</v>
      </c>
      <c r="D92" t="s">
        <v>368</v>
      </c>
      <c r="E92" t="s">
        <v>983</v>
      </c>
      <c r="F92" s="1" t="str">
        <f t="shared" si="14"/>
        <v>盧重元</v>
      </c>
      <c r="I92" s="1">
        <f t="shared" si="13"/>
        <v>1</v>
      </c>
    </row>
    <row r="93" spans="1:9">
      <c r="A93" s="1">
        <v>1200180089</v>
      </c>
      <c r="B93" s="1">
        <f t="shared" si="15"/>
        <v>12001</v>
      </c>
      <c r="C93" s="1">
        <f t="shared" si="12"/>
        <v>8</v>
      </c>
      <c r="D93" t="s">
        <v>413</v>
      </c>
      <c r="E93" t="s">
        <v>984</v>
      </c>
      <c r="F93" s="1" t="str">
        <f t="shared" si="14"/>
        <v>成玄英</v>
      </c>
      <c r="I93" s="1">
        <f t="shared" si="13"/>
        <v>1</v>
      </c>
    </row>
    <row r="94" spans="1:9">
      <c r="A94" s="1">
        <v>1200180090</v>
      </c>
      <c r="B94" s="1">
        <f t="shared" si="15"/>
        <v>12001</v>
      </c>
      <c r="C94" s="1">
        <f t="shared" si="12"/>
        <v>8</v>
      </c>
      <c r="D94" t="s">
        <v>766</v>
      </c>
      <c r="E94" t="s">
        <v>985</v>
      </c>
      <c r="F94" s="1" t="str">
        <f t="shared" si="14"/>
        <v>徐靈府</v>
      </c>
      <c r="I94" s="1">
        <f t="shared" si="13"/>
        <v>1</v>
      </c>
    </row>
    <row r="95" spans="1:9">
      <c r="A95" s="1">
        <v>1200180091</v>
      </c>
      <c r="B95" s="1">
        <f t="shared" si="15"/>
        <v>12001</v>
      </c>
      <c r="C95" s="1">
        <f t="shared" si="12"/>
        <v>8</v>
      </c>
      <c r="D95" t="s">
        <v>661</v>
      </c>
      <c r="E95" t="s">
        <v>986</v>
      </c>
      <c r="F95" s="1" t="str">
        <f t="shared" si="14"/>
        <v>王士源</v>
      </c>
      <c r="I95" s="1">
        <f t="shared" si="13"/>
        <v>1</v>
      </c>
    </row>
    <row r="96" spans="1:9">
      <c r="A96" s="1">
        <v>1200180092</v>
      </c>
      <c r="B96" s="1">
        <f t="shared" si="15"/>
        <v>12001</v>
      </c>
      <c r="C96" s="1">
        <f t="shared" si="12"/>
        <v>8</v>
      </c>
      <c r="D96" t="s">
        <v>711</v>
      </c>
      <c r="E96" t="s">
        <v>987</v>
      </c>
      <c r="F96" s="1" t="str">
        <f t="shared" si="14"/>
        <v>何粲</v>
      </c>
      <c r="I96" s="1">
        <f t="shared" si="13"/>
        <v>1</v>
      </c>
    </row>
    <row r="97" spans="1:9">
      <c r="A97" s="1">
        <v>1200180093</v>
      </c>
      <c r="B97" s="1">
        <f t="shared" si="15"/>
        <v>12001</v>
      </c>
      <c r="C97" s="1">
        <f t="shared" si="12"/>
        <v>8</v>
      </c>
      <c r="D97" t="s">
        <v>712</v>
      </c>
      <c r="E97" t="s">
        <v>988</v>
      </c>
      <c r="F97" s="1" t="str">
        <f t="shared" si="14"/>
        <v>張志和</v>
      </c>
      <c r="I97" s="1">
        <f t="shared" si="13"/>
        <v>1</v>
      </c>
    </row>
    <row r="98" spans="1:9">
      <c r="A98" s="1">
        <v>1200180094</v>
      </c>
      <c r="B98" s="1">
        <f t="shared" si="15"/>
        <v>12001</v>
      </c>
      <c r="C98" s="1">
        <f t="shared" si="12"/>
        <v>8</v>
      </c>
      <c r="D98" t="s">
        <v>904</v>
      </c>
      <c r="E98" t="s">
        <v>989</v>
      </c>
      <c r="F98" s="1" t="str">
        <f t="shared" si="14"/>
        <v>薛用弱</v>
      </c>
      <c r="I98" s="1">
        <f t="shared" si="13"/>
        <v>1</v>
      </c>
    </row>
    <row r="99" spans="1:9">
      <c r="A99" s="1">
        <v>1200180095</v>
      </c>
      <c r="B99" s="1">
        <f t="shared" si="15"/>
        <v>12001</v>
      </c>
      <c r="C99" s="1">
        <f t="shared" si="12"/>
        <v>8</v>
      </c>
      <c r="D99" t="s">
        <v>990</v>
      </c>
      <c r="E99" t="s">
        <v>991</v>
      </c>
      <c r="F99" s="1" t="str">
        <f t="shared" si="14"/>
        <v>谷神子</v>
      </c>
      <c r="I99" s="1">
        <f t="shared" si="13"/>
        <v>1</v>
      </c>
    </row>
    <row r="100" spans="1:9">
      <c r="A100" s="1">
        <v>1200180096</v>
      </c>
      <c r="B100" s="1">
        <f t="shared" si="15"/>
        <v>12001</v>
      </c>
      <c r="C100" s="1">
        <f t="shared" si="12"/>
        <v>8</v>
      </c>
      <c r="D100" t="s">
        <v>974</v>
      </c>
      <c r="E100" t="s">
        <v>992</v>
      </c>
      <c r="F100" s="1" t="str">
        <f t="shared" si="14"/>
        <v>蘇鶚</v>
      </c>
      <c r="I100" s="1">
        <f t="shared" si="13"/>
        <v>1</v>
      </c>
    </row>
    <row r="101" spans="1:9">
      <c r="A101" s="1">
        <v>1200180097</v>
      </c>
      <c r="B101" s="1">
        <f t="shared" si="15"/>
        <v>12001</v>
      </c>
      <c r="C101" s="1">
        <f t="shared" si="12"/>
        <v>8</v>
      </c>
      <c r="D101" t="s">
        <v>993</v>
      </c>
      <c r="E101" t="s">
        <v>790</v>
      </c>
      <c r="F101" s="1" t="str">
        <f t="shared" si="14"/>
        <v>鍾輅</v>
      </c>
      <c r="I101" s="1">
        <f t="shared" si="13"/>
        <v>1</v>
      </c>
    </row>
    <row r="102" spans="1:9">
      <c r="A102" s="1">
        <v>1200180098</v>
      </c>
      <c r="B102" s="1">
        <f t="shared" si="15"/>
        <v>12001</v>
      </c>
      <c r="C102" s="1">
        <f t="shared" si="12"/>
        <v>8</v>
      </c>
      <c r="D102" t="s">
        <v>476</v>
      </c>
      <c r="E102" t="s">
        <v>994</v>
      </c>
      <c r="F102" s="1" t="str">
        <f t="shared" si="14"/>
        <v>馮翊子</v>
      </c>
      <c r="I102" s="1">
        <f t="shared" si="13"/>
        <v>1</v>
      </c>
    </row>
    <row r="103" spans="1:9">
      <c r="A103" s="1">
        <v>1200180099</v>
      </c>
      <c r="B103" s="1">
        <f t="shared" si="15"/>
        <v>12001</v>
      </c>
      <c r="C103" s="1">
        <f t="shared" si="12"/>
        <v>8</v>
      </c>
      <c r="D103" t="s">
        <v>798</v>
      </c>
      <c r="E103" t="s">
        <v>995</v>
      </c>
      <c r="F103" s="1" t="str">
        <f t="shared" si="14"/>
        <v>康駢</v>
      </c>
      <c r="I103" s="1">
        <f t="shared" si="13"/>
        <v>1</v>
      </c>
    </row>
    <row r="104" spans="1:9">
      <c r="A104" s="1">
        <v>1200180100</v>
      </c>
      <c r="B104" s="1">
        <f t="shared" si="15"/>
        <v>12001</v>
      </c>
      <c r="C104" s="1">
        <f t="shared" si="12"/>
        <v>8</v>
      </c>
      <c r="D104" t="s">
        <v>712</v>
      </c>
      <c r="E104" t="s">
        <v>996</v>
      </c>
      <c r="F104" s="1" t="str">
        <f t="shared" si="14"/>
        <v>張讀</v>
      </c>
      <c r="I104" s="1">
        <f t="shared" si="13"/>
        <v>1</v>
      </c>
    </row>
    <row r="105" spans="1:9">
      <c r="A105" s="1">
        <v>1200180101</v>
      </c>
      <c r="B105" s="1">
        <f t="shared" si="15"/>
        <v>12001</v>
      </c>
      <c r="C105" s="1">
        <f t="shared" si="12"/>
        <v>8</v>
      </c>
      <c r="D105" t="s">
        <v>783</v>
      </c>
      <c r="E105" t="s">
        <v>997</v>
      </c>
      <c r="F105" s="1" t="str">
        <f t="shared" si="14"/>
        <v>高彥休</v>
      </c>
      <c r="I105" s="1">
        <f t="shared" si="13"/>
        <v>1</v>
      </c>
    </row>
    <row r="106" spans="1:9">
      <c r="A106" s="1">
        <v>1200180102</v>
      </c>
      <c r="B106" s="1">
        <f t="shared" si="15"/>
        <v>12001</v>
      </c>
      <c r="C106" s="1">
        <f t="shared" si="12"/>
        <v>8</v>
      </c>
      <c r="D106" t="s">
        <v>815</v>
      </c>
      <c r="E106" t="s">
        <v>998</v>
      </c>
      <c r="F106" s="1" t="str">
        <f t="shared" si="14"/>
        <v>袁郊</v>
      </c>
      <c r="I106" s="1">
        <f t="shared" si="13"/>
        <v>1</v>
      </c>
    </row>
    <row r="107" spans="1:9">
      <c r="A107" s="1">
        <v>1200180103</v>
      </c>
      <c r="B107" s="1">
        <f t="shared" si="15"/>
        <v>12001</v>
      </c>
      <c r="C107" s="1">
        <f t="shared" si="12"/>
        <v>8</v>
      </c>
      <c r="D107" t="s">
        <v>182</v>
      </c>
      <c r="E107" t="s">
        <v>999</v>
      </c>
      <c r="F107" s="1" t="str">
        <f t="shared" si="14"/>
        <v>鄭綮</v>
      </c>
      <c r="I107" s="1">
        <f t="shared" si="13"/>
        <v>1</v>
      </c>
    </row>
    <row r="108" spans="1:9">
      <c r="A108" s="1">
        <v>1200180104</v>
      </c>
      <c r="B108" s="1">
        <f t="shared" si="15"/>
        <v>12001</v>
      </c>
      <c r="C108" s="1">
        <f t="shared" si="12"/>
        <v>8</v>
      </c>
      <c r="D108" t="s">
        <v>1000</v>
      </c>
      <c r="E108" t="s">
        <v>1001</v>
      </c>
      <c r="F108" s="1" t="str">
        <f t="shared" si="14"/>
        <v>唐臨</v>
      </c>
      <c r="I108" s="1">
        <f t="shared" si="13"/>
        <v>1</v>
      </c>
    </row>
    <row r="109" spans="1:9">
      <c r="A109" s="1">
        <v>1200180105</v>
      </c>
      <c r="B109" s="1">
        <f t="shared" si="15"/>
        <v>12001</v>
      </c>
      <c r="C109" s="1">
        <f t="shared" si="12"/>
        <v>8</v>
      </c>
      <c r="D109" t="s">
        <v>402</v>
      </c>
      <c r="E109" t="s">
        <v>1002</v>
      </c>
      <c r="F109" s="1" t="str">
        <f t="shared" si="14"/>
        <v>柳宗元</v>
      </c>
      <c r="I109" s="1">
        <f t="shared" si="13"/>
        <v>1</v>
      </c>
    </row>
    <row r="110" spans="1:9">
      <c r="A110" s="1">
        <v>1200180106</v>
      </c>
      <c r="B110" s="1">
        <f t="shared" si="15"/>
        <v>12001</v>
      </c>
      <c r="C110" s="1">
        <f t="shared" si="12"/>
        <v>8</v>
      </c>
      <c r="D110" t="s">
        <v>718</v>
      </c>
      <c r="E110" t="s">
        <v>1003</v>
      </c>
      <c r="F110" s="1" t="str">
        <f t="shared" si="14"/>
        <v>李亢</v>
      </c>
      <c r="I110" s="1">
        <f t="shared" ref="I110:I116" si="16">IF(C110="","",IF(C110=9,2,1))</f>
        <v>1</v>
      </c>
    </row>
    <row r="111" spans="1:9">
      <c r="A111" s="1">
        <v>1200180107</v>
      </c>
      <c r="B111" s="1">
        <f t="shared" si="15"/>
        <v>12001</v>
      </c>
      <c r="C111" s="1">
        <f t="shared" si="12"/>
        <v>8</v>
      </c>
      <c r="E111" t="s">
        <v>1004</v>
      </c>
      <c r="F111" s="1" t="str">
        <f t="shared" si="14"/>
        <v>瞿曇悉達</v>
      </c>
      <c r="I111" s="1">
        <f t="shared" si="16"/>
        <v>1</v>
      </c>
    </row>
    <row r="112" spans="1:9">
      <c r="A112" s="1">
        <v>1200180108</v>
      </c>
      <c r="B112" s="1">
        <f t="shared" si="15"/>
        <v>12001</v>
      </c>
      <c r="C112" s="1">
        <f t="shared" si="12"/>
        <v>8</v>
      </c>
      <c r="D112" t="s">
        <v>1005</v>
      </c>
      <c r="E112" t="s">
        <v>1006</v>
      </c>
      <c r="F112" s="1" t="str">
        <f t="shared" si="14"/>
        <v>濮陽夏</v>
      </c>
      <c r="I112" s="1">
        <f t="shared" si="16"/>
        <v>1</v>
      </c>
    </row>
    <row r="113" spans="1:9">
      <c r="A113" s="1">
        <v>1200180109</v>
      </c>
      <c r="B113" s="1">
        <f t="shared" si="15"/>
        <v>12001</v>
      </c>
      <c r="C113" s="1">
        <f t="shared" si="12"/>
        <v>8</v>
      </c>
      <c r="D113" t="s">
        <v>776</v>
      </c>
      <c r="E113" t="s">
        <v>1007</v>
      </c>
      <c r="F113" s="1" t="str">
        <f t="shared" si="14"/>
        <v>楊筠松</v>
      </c>
      <c r="I113" s="1">
        <f t="shared" si="16"/>
        <v>1</v>
      </c>
    </row>
    <row r="114" spans="1:9">
      <c r="A114" s="1">
        <v>1200180110</v>
      </c>
      <c r="B114" s="1">
        <f t="shared" si="15"/>
        <v>12001</v>
      </c>
      <c r="C114" s="1">
        <f t="shared" ref="C114:C145" si="17">IF(MOD(INT(A114/10000),10)&gt;0,MOD(INT(A114/10000),10),"")</f>
        <v>8</v>
      </c>
      <c r="D114" t="s">
        <v>954</v>
      </c>
      <c r="E114" t="s">
        <v>1008</v>
      </c>
      <c r="F114" s="1" t="str">
        <f t="shared" si="14"/>
        <v>曾文辿</v>
      </c>
      <c r="I114" s="1">
        <f t="shared" si="16"/>
        <v>1</v>
      </c>
    </row>
    <row r="115" spans="1:9">
      <c r="A115" s="1">
        <v>1200180111</v>
      </c>
      <c r="B115" s="1">
        <f t="shared" si="15"/>
        <v>12001</v>
      </c>
      <c r="C115" s="1">
        <f t="shared" si="17"/>
        <v>8</v>
      </c>
      <c r="D115" t="s">
        <v>718</v>
      </c>
      <c r="E115" t="s">
        <v>1009</v>
      </c>
      <c r="F115" s="1" t="str">
        <f t="shared" si="14"/>
        <v>李虛中</v>
      </c>
      <c r="I115" s="1">
        <f t="shared" si="16"/>
        <v>1</v>
      </c>
    </row>
    <row r="116" spans="1:9">
      <c r="A116" s="1">
        <v>1200180112</v>
      </c>
      <c r="B116" s="1">
        <f t="shared" si="15"/>
        <v>12001</v>
      </c>
      <c r="C116" s="1">
        <f t="shared" si="17"/>
        <v>8</v>
      </c>
      <c r="D116" t="s">
        <v>684</v>
      </c>
      <c r="E116" t="s">
        <v>1010</v>
      </c>
      <c r="F116" s="1" t="str">
        <f t="shared" si="14"/>
        <v>劉伯莊</v>
      </c>
      <c r="I116" s="1">
        <f t="shared" si="16"/>
        <v>1</v>
      </c>
    </row>
    <row r="117" spans="1:6">
      <c r="A117" s="1">
        <v>1200180113</v>
      </c>
      <c r="B117" s="1">
        <f t="shared" si="15"/>
        <v>12001</v>
      </c>
      <c r="C117" s="1">
        <f t="shared" si="17"/>
        <v>8</v>
      </c>
      <c r="D117" t="s">
        <v>712</v>
      </c>
      <c r="E117" t="s">
        <v>1011</v>
      </c>
      <c r="F117" s="1" t="str">
        <f t="shared" si="14"/>
        <v>張嘉會</v>
      </c>
    </row>
    <row r="118" spans="2:6">
      <c r="B118" s="1" t="str">
        <f t="shared" si="15"/>
        <v/>
      </c>
      <c r="C118" s="1" t="str">
        <f t="shared" si="17"/>
        <v/>
      </c>
      <c r="F118" s="1" t="str">
        <f t="shared" si="14"/>
        <v/>
      </c>
    </row>
    <row r="119" spans="2:6">
      <c r="B119" s="1" t="str">
        <f t="shared" si="15"/>
        <v/>
      </c>
      <c r="C119" s="1" t="str">
        <f t="shared" si="17"/>
        <v/>
      </c>
      <c r="F119" s="1" t="str">
        <f t="shared" ref="F119:F150" si="18">_xlfn.CONCAT(D119,E119)</f>
        <v/>
      </c>
    </row>
    <row r="120" spans="2:6">
      <c r="B120" s="1" t="str">
        <f t="shared" si="15"/>
        <v/>
      </c>
      <c r="C120" s="1" t="str">
        <f t="shared" si="17"/>
        <v/>
      </c>
      <c r="F120" s="1" t="str">
        <f t="shared" si="18"/>
        <v/>
      </c>
    </row>
    <row r="121" spans="3:6">
      <c r="C121" s="1" t="str">
        <f t="shared" si="17"/>
        <v/>
      </c>
      <c r="F121" s="1" t="str">
        <f t="shared" si="18"/>
        <v/>
      </c>
    </row>
    <row r="122" spans="3:6">
      <c r="C122" s="1" t="str">
        <f t="shared" si="17"/>
        <v/>
      </c>
      <c r="F122" s="1" t="str">
        <f t="shared" si="18"/>
        <v/>
      </c>
    </row>
    <row r="123" spans="3:6">
      <c r="C123" s="1" t="str">
        <f t="shared" si="17"/>
        <v/>
      </c>
      <c r="F123" s="1" t="str">
        <f t="shared" si="18"/>
        <v/>
      </c>
    </row>
    <row r="124" spans="3:6">
      <c r="C124" s="1" t="str">
        <f t="shared" si="17"/>
        <v/>
      </c>
      <c r="F124" s="1" t="str">
        <f t="shared" si="18"/>
        <v/>
      </c>
    </row>
    <row r="125" spans="3:6">
      <c r="C125" s="1" t="str">
        <f t="shared" si="17"/>
        <v/>
      </c>
      <c r="F125" s="1" t="str">
        <f t="shared" si="18"/>
        <v/>
      </c>
    </row>
    <row r="126" spans="3:6">
      <c r="C126" s="1" t="str">
        <f t="shared" si="17"/>
        <v/>
      </c>
      <c r="F126" s="1" t="str">
        <f t="shared" si="18"/>
        <v/>
      </c>
    </row>
    <row r="127" spans="3:6">
      <c r="C127" s="1" t="str">
        <f t="shared" si="17"/>
        <v/>
      </c>
      <c r="F127" s="1" t="str">
        <f t="shared" si="18"/>
        <v/>
      </c>
    </row>
    <row r="128" spans="3:6">
      <c r="C128" s="1" t="str">
        <f t="shared" si="17"/>
        <v/>
      </c>
      <c r="F128" s="1" t="str">
        <f t="shared" si="18"/>
        <v/>
      </c>
    </row>
    <row r="129" spans="3:6">
      <c r="C129" s="1" t="str">
        <f t="shared" si="17"/>
        <v/>
      </c>
      <c r="F129" s="1" t="str">
        <f t="shared" si="18"/>
        <v/>
      </c>
    </row>
    <row r="130" spans="3:6">
      <c r="C130" s="1" t="str">
        <f t="shared" si="17"/>
        <v/>
      </c>
      <c r="F130" s="1" t="str">
        <f t="shared" si="18"/>
        <v/>
      </c>
    </row>
    <row r="131" spans="3:6">
      <c r="C131" s="1" t="str">
        <f t="shared" si="17"/>
        <v/>
      </c>
      <c r="F131" s="1" t="str">
        <f t="shared" si="18"/>
        <v/>
      </c>
    </row>
    <row r="132" spans="3:6">
      <c r="C132" s="1" t="str">
        <f t="shared" si="17"/>
        <v/>
      </c>
      <c r="F132" s="1" t="str">
        <f t="shared" si="18"/>
        <v/>
      </c>
    </row>
    <row r="133" spans="3:6">
      <c r="C133" s="1" t="str">
        <f t="shared" si="17"/>
        <v/>
      </c>
      <c r="F133" s="1" t="str">
        <f t="shared" si="18"/>
        <v/>
      </c>
    </row>
    <row r="134" spans="3:6">
      <c r="C134" s="1" t="str">
        <f t="shared" si="17"/>
        <v/>
      </c>
      <c r="F134" s="1" t="str">
        <f t="shared" si="18"/>
        <v/>
      </c>
    </row>
    <row r="135" spans="3:6">
      <c r="C135" s="1" t="str">
        <f t="shared" si="17"/>
        <v/>
      </c>
      <c r="F135" s="1" t="str">
        <f t="shared" si="18"/>
        <v/>
      </c>
    </row>
    <row r="136" spans="3:6">
      <c r="C136" s="1" t="str">
        <f t="shared" si="17"/>
        <v/>
      </c>
      <c r="F136" s="1" t="str">
        <f t="shared" si="18"/>
        <v/>
      </c>
    </row>
    <row r="137" spans="3:6">
      <c r="C137" s="1" t="str">
        <f t="shared" si="17"/>
        <v/>
      </c>
      <c r="F137" s="1" t="str">
        <f t="shared" si="18"/>
        <v/>
      </c>
    </row>
    <row r="138" spans="3:6">
      <c r="C138" s="1" t="str">
        <f t="shared" si="17"/>
        <v/>
      </c>
      <c r="F138" s="1" t="str">
        <f t="shared" si="18"/>
        <v/>
      </c>
    </row>
    <row r="139" spans="3:6">
      <c r="C139" s="1" t="str">
        <f t="shared" si="17"/>
        <v/>
      </c>
      <c r="F139" s="1" t="str">
        <f t="shared" si="18"/>
        <v/>
      </c>
    </row>
    <row r="140" spans="3:6">
      <c r="C140" s="1" t="str">
        <f t="shared" si="17"/>
        <v/>
      </c>
      <c r="F140" s="1" t="str">
        <f t="shared" si="18"/>
        <v/>
      </c>
    </row>
    <row r="141" spans="3:6">
      <c r="C141" s="1" t="str">
        <f t="shared" si="17"/>
        <v/>
      </c>
      <c r="F141" s="1" t="str">
        <f t="shared" si="18"/>
        <v/>
      </c>
    </row>
    <row r="142" spans="3:6">
      <c r="C142" s="1" t="str">
        <f t="shared" si="17"/>
        <v/>
      </c>
      <c r="F142" s="1" t="str">
        <f t="shared" si="18"/>
        <v/>
      </c>
    </row>
    <row r="143" spans="3:6">
      <c r="C143" s="1" t="str">
        <f t="shared" si="17"/>
        <v/>
      </c>
      <c r="F143" s="1" t="str">
        <f t="shared" si="18"/>
        <v/>
      </c>
    </row>
    <row r="144" spans="3:6">
      <c r="C144" s="1" t="str">
        <f t="shared" si="17"/>
        <v/>
      </c>
      <c r="F144" s="1" t="str">
        <f t="shared" si="18"/>
        <v/>
      </c>
    </row>
    <row r="145" spans="3:6">
      <c r="C145" s="1" t="str">
        <f t="shared" si="17"/>
        <v/>
      </c>
      <c r="F145" s="1" t="str">
        <f t="shared" si="18"/>
        <v/>
      </c>
    </row>
    <row r="146" spans="3:6">
      <c r="C146" s="1" t="str">
        <f t="shared" ref="C146:C162" si="19">IF(MOD(INT(A146/10000),10)&gt;0,MOD(INT(A146/10000),10),"")</f>
        <v/>
      </c>
      <c r="F146" s="1" t="str">
        <f t="shared" si="18"/>
        <v/>
      </c>
    </row>
    <row r="147" spans="3:6">
      <c r="C147" s="1" t="str">
        <f t="shared" si="19"/>
        <v/>
      </c>
      <c r="F147" s="1" t="str">
        <f t="shared" si="18"/>
        <v/>
      </c>
    </row>
    <row r="148" spans="3:6">
      <c r="C148" s="1" t="str">
        <f t="shared" si="19"/>
        <v/>
      </c>
      <c r="F148" s="1" t="str">
        <f t="shared" si="18"/>
        <v/>
      </c>
    </row>
    <row r="149" spans="3:6">
      <c r="C149" s="1" t="str">
        <f t="shared" si="19"/>
        <v/>
      </c>
      <c r="F149" s="1" t="str">
        <f t="shared" si="18"/>
        <v/>
      </c>
    </row>
    <row r="150" spans="3:6">
      <c r="C150" s="1" t="str">
        <f t="shared" si="19"/>
        <v/>
      </c>
      <c r="F150" s="1" t="str">
        <f t="shared" si="18"/>
        <v/>
      </c>
    </row>
    <row r="151" spans="3:6">
      <c r="C151" s="1" t="str">
        <f t="shared" si="19"/>
        <v/>
      </c>
      <c r="F151" s="1" t="str">
        <f t="shared" ref="F151:F175" si="20">_xlfn.CONCAT(D151,E151)</f>
        <v/>
      </c>
    </row>
    <row r="152" spans="3:6">
      <c r="C152" s="1" t="str">
        <f t="shared" si="19"/>
        <v/>
      </c>
      <c r="F152" s="1" t="str">
        <f t="shared" si="20"/>
        <v/>
      </c>
    </row>
    <row r="153" spans="3:6">
      <c r="C153" s="1" t="str">
        <f t="shared" si="19"/>
        <v/>
      </c>
      <c r="F153" s="1" t="str">
        <f t="shared" si="20"/>
        <v/>
      </c>
    </row>
    <row r="154" spans="3:6">
      <c r="C154" s="1" t="str">
        <f t="shared" si="19"/>
        <v/>
      </c>
      <c r="F154" s="1" t="str">
        <f t="shared" si="20"/>
        <v/>
      </c>
    </row>
    <row r="155" spans="3:6">
      <c r="C155" s="1" t="str">
        <f t="shared" si="19"/>
        <v/>
      </c>
      <c r="F155" s="1" t="str">
        <f t="shared" si="20"/>
        <v/>
      </c>
    </row>
    <row r="156" spans="3:6">
      <c r="C156" s="1" t="str">
        <f t="shared" si="19"/>
        <v/>
      </c>
      <c r="F156" s="1" t="str">
        <f t="shared" si="20"/>
        <v/>
      </c>
    </row>
    <row r="157" spans="3:6">
      <c r="C157" s="1" t="str">
        <f t="shared" si="19"/>
        <v/>
      </c>
      <c r="F157" s="1" t="str">
        <f t="shared" si="20"/>
        <v/>
      </c>
    </row>
    <row r="158" spans="3:6">
      <c r="C158" s="1" t="str">
        <f t="shared" si="19"/>
        <v/>
      </c>
      <c r="F158" s="1" t="str">
        <f t="shared" si="20"/>
        <v/>
      </c>
    </row>
    <row r="159" spans="3:6">
      <c r="C159" s="1" t="str">
        <f t="shared" si="19"/>
        <v/>
      </c>
      <c r="F159" s="1" t="str">
        <f t="shared" si="20"/>
        <v/>
      </c>
    </row>
    <row r="160" spans="3:6">
      <c r="C160" s="1" t="str">
        <f t="shared" si="19"/>
        <v/>
      </c>
      <c r="F160" s="1" t="str">
        <f t="shared" si="20"/>
        <v/>
      </c>
    </row>
    <row r="161" spans="3:6">
      <c r="C161" s="1" t="str">
        <f t="shared" si="19"/>
        <v/>
      </c>
      <c r="F161" s="1" t="str">
        <f t="shared" si="20"/>
        <v/>
      </c>
    </row>
    <row r="162" spans="3:6">
      <c r="C162" s="1" t="str">
        <f t="shared" si="19"/>
        <v/>
      </c>
      <c r="F162" s="1" t="str">
        <f t="shared" si="20"/>
        <v/>
      </c>
    </row>
    <row r="163" spans="6:6">
      <c r="F163" s="1" t="str">
        <f t="shared" si="20"/>
        <v/>
      </c>
    </row>
    <row r="164" spans="6:6">
      <c r="F164" s="1" t="str">
        <f t="shared" si="20"/>
        <v/>
      </c>
    </row>
    <row r="165" spans="6:6">
      <c r="F165" s="1" t="str">
        <f t="shared" si="20"/>
        <v/>
      </c>
    </row>
    <row r="166" spans="6:6">
      <c r="F166" s="1" t="str">
        <f t="shared" si="20"/>
        <v/>
      </c>
    </row>
    <row r="167" spans="6:6">
      <c r="F167" s="1" t="str">
        <f t="shared" si="20"/>
        <v/>
      </c>
    </row>
    <row r="168" spans="6:6">
      <c r="F168" s="1" t="str">
        <f t="shared" si="20"/>
        <v/>
      </c>
    </row>
    <row r="169" spans="6:6">
      <c r="F169" s="1" t="str">
        <f t="shared" si="20"/>
        <v/>
      </c>
    </row>
    <row r="170" spans="6:6">
      <c r="F170" s="1" t="str">
        <f t="shared" si="20"/>
        <v/>
      </c>
    </row>
    <row r="171" spans="6:6">
      <c r="F171" s="1" t="str">
        <f t="shared" si="20"/>
        <v/>
      </c>
    </row>
    <row r="172" spans="6:6">
      <c r="F172" s="1" t="str">
        <f t="shared" si="20"/>
        <v/>
      </c>
    </row>
    <row r="173" spans="6:6">
      <c r="F173" s="1" t="str">
        <f t="shared" si="20"/>
        <v/>
      </c>
    </row>
    <row r="174" spans="6:6">
      <c r="F174" s="1" t="str">
        <f t="shared" si="20"/>
        <v/>
      </c>
    </row>
    <row r="175" spans="6:6">
      <c r="F175" s="1" t="str">
        <f t="shared" si="20"/>
        <v/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9" sqref="A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1300180001</v>
      </c>
      <c r="B4" s="1">
        <f>INT(A4/100000)</f>
        <v>13001</v>
      </c>
      <c r="C4" s="1">
        <f>MOD(INT(A4/10000),10)</f>
        <v>8</v>
      </c>
      <c r="D4" s="1" t="s">
        <v>661</v>
      </c>
      <c r="E4" s="1" t="s">
        <v>1012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1300180002</v>
      </c>
      <c r="B5" s="1">
        <f>INT(A5/100000)</f>
        <v>13001</v>
      </c>
      <c r="C5" s="1">
        <f>MOD(INT(A5/10000),10)</f>
        <v>8</v>
      </c>
      <c r="D5" s="7" t="s">
        <v>809</v>
      </c>
      <c r="E5" s="7" t="s">
        <v>1013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1300380001</v>
      </c>
      <c r="B7" s="1">
        <f>INT(A7/100000)</f>
        <v>13003</v>
      </c>
      <c r="C7" s="1">
        <f>MOD(INT(A7/10000),10)</f>
        <v>8</v>
      </c>
      <c r="D7" s="1" t="s">
        <v>684</v>
      </c>
      <c r="E7" s="1" t="s">
        <v>1014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1300580001</v>
      </c>
      <c r="B9" s="1">
        <f>INT(A9/100000)</f>
        <v>13005</v>
      </c>
      <c r="C9" s="1">
        <f>MOD(INT(A9/10000),10)</f>
        <v>8</v>
      </c>
      <c r="D9" s="7" t="s">
        <v>661</v>
      </c>
      <c r="E9" s="7" t="s">
        <v>1015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1301180001</v>
      </c>
      <c r="B11" s="1">
        <f>INT(A11/100000)</f>
        <v>13011</v>
      </c>
      <c r="C11" s="1">
        <f>MOD(INT(A11/10000),10)</f>
        <v>8</v>
      </c>
      <c r="D11" t="s">
        <v>661</v>
      </c>
      <c r="E11" t="s">
        <v>1016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1301380001</v>
      </c>
      <c r="B13" s="1">
        <f>INT(A13/100000)</f>
        <v>13013</v>
      </c>
      <c r="C13" s="1">
        <f>MOD(INT(A13/10000),10)</f>
        <v>8</v>
      </c>
      <c r="D13" t="s">
        <v>476</v>
      </c>
      <c r="E13" t="s">
        <v>1017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1301380002</v>
      </c>
      <c r="B14" s="1">
        <f>INT(A14/100000)</f>
        <v>13013</v>
      </c>
      <c r="C14" s="1">
        <f>MOD(INT(A14/10000),10)</f>
        <v>8</v>
      </c>
      <c r="D14" t="s">
        <v>711</v>
      </c>
      <c r="E14" t="s">
        <v>1018</v>
      </c>
      <c r="F14" s="1" t="str">
        <f t="shared" si="0"/>
        <v>何光遠</v>
      </c>
      <c r="I14" s="1">
        <f>IF(C14=9,2,1)</f>
        <v>1</v>
      </c>
    </row>
    <row r="15" spans="1:9">
      <c r="A15" s="1">
        <v>1301380003</v>
      </c>
      <c r="B15" s="1">
        <f>INT(A15/100000)</f>
        <v>13013</v>
      </c>
      <c r="C15" s="1">
        <f>MOD(INT(A15/10000),10)</f>
        <v>8</v>
      </c>
      <c r="D15" t="s">
        <v>1019</v>
      </c>
      <c r="E15" t="s">
        <v>1020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1301480001</v>
      </c>
      <c r="B17" s="1">
        <f>INT(A17/100000)</f>
        <v>13014</v>
      </c>
      <c r="C17" s="1">
        <f>MOD(INT(A17/10000),10)</f>
        <v>8</v>
      </c>
      <c r="D17" t="s">
        <v>1021</v>
      </c>
      <c r="E17" t="s">
        <v>1022</v>
      </c>
      <c r="F17" s="1" t="str">
        <f t="shared" si="0"/>
        <v>尉遲偓</v>
      </c>
      <c r="I17" s="1">
        <f>IF(C17=9,2,1)</f>
        <v>1</v>
      </c>
    </row>
    <row r="18" spans="1:9">
      <c r="A18" s="1">
        <v>1301480002</v>
      </c>
      <c r="B18" s="1">
        <f>INT(A18/100000)</f>
        <v>13014</v>
      </c>
      <c r="C18" s="1">
        <f>MOD(INT(A18/10000),10)</f>
        <v>8</v>
      </c>
      <c r="D18" t="s">
        <v>684</v>
      </c>
      <c r="E18" t="s">
        <v>1023</v>
      </c>
      <c r="F18" s="1" t="str">
        <f t="shared" si="0"/>
        <v>劉崇遠</v>
      </c>
      <c r="I18" s="1">
        <f>IF(C18=9,2,1)</f>
        <v>1</v>
      </c>
    </row>
    <row r="19" spans="1:9">
      <c r="A19" s="1">
        <v>1301480003</v>
      </c>
      <c r="B19" s="1">
        <f>INT(A19/100000)</f>
        <v>13014</v>
      </c>
      <c r="C19" s="1">
        <f>MOD(INT(A19/10000),10)</f>
        <v>8</v>
      </c>
      <c r="D19" t="s">
        <v>847</v>
      </c>
      <c r="E19" t="s">
        <v>1024</v>
      </c>
      <c r="F19" s="1" t="str">
        <f t="shared" si="0"/>
        <v>沈汾</v>
      </c>
      <c r="I19" s="1">
        <f>IF(C19=9,2,1)</f>
        <v>1</v>
      </c>
    </row>
    <row r="20" spans="1:9">
      <c r="A20" s="1">
        <v>1301480004</v>
      </c>
      <c r="B20" s="1">
        <f>INT(A20/100000)</f>
        <v>13014</v>
      </c>
      <c r="C20" s="1">
        <f>MOD(INT(A20/10000),10)</f>
        <v>8</v>
      </c>
      <c r="D20" t="s">
        <v>711</v>
      </c>
      <c r="E20" t="s">
        <v>1025</v>
      </c>
      <c r="F20" s="1" t="str">
        <f t="shared" si="0"/>
        <v>何溥</v>
      </c>
      <c r="I20" s="1">
        <f>IF(C20=9,2,1)</f>
        <v>1</v>
      </c>
    </row>
    <row r="21" spans="1:9">
      <c r="A21" s="1">
        <v>1301480005</v>
      </c>
      <c r="B21" s="1">
        <f>INT(A21/100000)</f>
        <v>13014</v>
      </c>
      <c r="C21" s="1">
        <f>MOD(INT(A21/10000),10)</f>
        <v>8</v>
      </c>
      <c r="D21" t="s">
        <v>313</v>
      </c>
      <c r="E21" t="s">
        <v>1026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241" workbookViewId="0">
      <selection activeCell="A268" sqref="A26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756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36" si="0">IF(INT(A5/100000)&gt;0,INT(A5/100000),"")</f>
        <v>14001</v>
      </c>
      <c r="C5" s="1">
        <f t="shared" ref="C5:C36" si="1">IF(MOD(INT(A5/10000),10)&gt;0,MOD(INT(A5/10000),10),"")</f>
        <v>8</v>
      </c>
      <c r="D5" s="1" t="s">
        <v>1027</v>
      </c>
      <c r="E5" s="1" t="s">
        <v>1028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1400180002</v>
      </c>
      <c r="B6" s="1">
        <f t="shared" si="0"/>
        <v>14001</v>
      </c>
      <c r="C6" s="1">
        <f t="shared" si="1"/>
        <v>8</v>
      </c>
      <c r="D6" s="1" t="s">
        <v>920</v>
      </c>
      <c r="E6" s="1" t="s">
        <v>1029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1400180003</v>
      </c>
      <c r="B7" s="1">
        <f t="shared" si="0"/>
        <v>14001</v>
      </c>
      <c r="C7" s="1">
        <f t="shared" si="1"/>
        <v>8</v>
      </c>
      <c r="D7" s="1" t="s">
        <v>313</v>
      </c>
      <c r="E7" s="1" t="s">
        <v>1030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1400180004</v>
      </c>
      <c r="B8" s="1">
        <f t="shared" si="0"/>
        <v>14001</v>
      </c>
      <c r="C8" s="1">
        <f t="shared" si="1"/>
        <v>8</v>
      </c>
      <c r="D8" s="1" t="s">
        <v>401</v>
      </c>
      <c r="E8" s="1" t="s">
        <v>1031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1400180005</v>
      </c>
      <c r="B9" s="1">
        <f t="shared" si="0"/>
        <v>14001</v>
      </c>
      <c r="C9" s="1">
        <f t="shared" si="1"/>
        <v>8</v>
      </c>
      <c r="D9" s="1" t="s">
        <v>904</v>
      </c>
      <c r="E9" s="1" t="s">
        <v>1032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1400180006</v>
      </c>
      <c r="B10" s="1">
        <f t="shared" si="0"/>
        <v>14001</v>
      </c>
      <c r="C10" s="1">
        <f t="shared" si="1"/>
        <v>8</v>
      </c>
      <c r="D10" s="1" t="s">
        <v>766</v>
      </c>
      <c r="E10" s="1" t="s">
        <v>1033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1400180007</v>
      </c>
      <c r="B11" s="1">
        <f t="shared" si="0"/>
        <v>14001</v>
      </c>
      <c r="C11" s="1">
        <f t="shared" si="1"/>
        <v>8</v>
      </c>
      <c r="D11" s="1" t="s">
        <v>1034</v>
      </c>
      <c r="E11" s="1" t="s">
        <v>1035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1400180008</v>
      </c>
      <c r="B12" s="1">
        <f t="shared" si="0"/>
        <v>14001</v>
      </c>
      <c r="C12" s="1">
        <f t="shared" si="1"/>
        <v>8</v>
      </c>
      <c r="D12" s="1" t="s">
        <v>684</v>
      </c>
      <c r="E12" s="1" t="s">
        <v>1036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1400180009</v>
      </c>
      <c r="B13" s="1">
        <f t="shared" si="0"/>
        <v>14001</v>
      </c>
      <c r="C13" s="1">
        <f t="shared" si="1"/>
        <v>8</v>
      </c>
      <c r="D13" s="1" t="s">
        <v>1037</v>
      </c>
      <c r="E13" s="1" t="s">
        <v>1038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1400180010</v>
      </c>
      <c r="B14" s="1">
        <f t="shared" si="0"/>
        <v>14001</v>
      </c>
      <c r="C14" s="1">
        <f t="shared" si="1"/>
        <v>8</v>
      </c>
      <c r="D14" s="1" t="s">
        <v>1039</v>
      </c>
      <c r="E14" s="1" t="s">
        <v>1040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1400180011</v>
      </c>
      <c r="B15" s="1">
        <f t="shared" si="0"/>
        <v>14001</v>
      </c>
      <c r="C15" s="1">
        <f t="shared" si="1"/>
        <v>8</v>
      </c>
      <c r="D15" s="1" t="s">
        <v>795</v>
      </c>
      <c r="E15" s="1" t="s">
        <v>1041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1400180012</v>
      </c>
      <c r="B16" s="1">
        <f t="shared" si="0"/>
        <v>14001</v>
      </c>
      <c r="C16" s="1">
        <f t="shared" si="1"/>
        <v>8</v>
      </c>
      <c r="D16" s="1" t="s">
        <v>575</v>
      </c>
      <c r="E16" s="1" t="s">
        <v>1042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1400180013</v>
      </c>
      <c r="B17" s="1">
        <f t="shared" si="0"/>
        <v>14001</v>
      </c>
      <c r="C17" s="1">
        <f t="shared" si="1"/>
        <v>8</v>
      </c>
      <c r="D17" s="1" t="s">
        <v>974</v>
      </c>
      <c r="E17" s="1" t="s">
        <v>1043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1400180014</v>
      </c>
      <c r="B18" s="1">
        <f t="shared" si="0"/>
        <v>14001</v>
      </c>
      <c r="C18" s="1">
        <f t="shared" si="1"/>
        <v>8</v>
      </c>
      <c r="D18" s="1" t="s">
        <v>1044</v>
      </c>
      <c r="E18" s="1" t="s">
        <v>1045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1400180015</v>
      </c>
      <c r="B19" s="1">
        <f t="shared" si="0"/>
        <v>14001</v>
      </c>
      <c r="C19" s="1">
        <f t="shared" si="1"/>
        <v>8</v>
      </c>
      <c r="D19" s="1" t="s">
        <v>182</v>
      </c>
      <c r="E19" s="1" t="s">
        <v>1046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1400180016</v>
      </c>
      <c r="B20" s="1">
        <f t="shared" si="0"/>
        <v>14001</v>
      </c>
      <c r="C20" s="1">
        <f t="shared" si="1"/>
        <v>8</v>
      </c>
      <c r="D20" s="1" t="s">
        <v>521</v>
      </c>
      <c r="E20" s="1" t="s">
        <v>1047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1400180017</v>
      </c>
      <c r="B21" s="1">
        <f t="shared" si="0"/>
        <v>14001</v>
      </c>
      <c r="C21" s="1">
        <f t="shared" si="1"/>
        <v>8</v>
      </c>
      <c r="D21" s="1" t="s">
        <v>1048</v>
      </c>
      <c r="E21" s="1" t="s">
        <v>1049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1400180018</v>
      </c>
      <c r="B22" s="1">
        <f t="shared" si="0"/>
        <v>14001</v>
      </c>
      <c r="C22" s="1">
        <f t="shared" si="1"/>
        <v>8</v>
      </c>
      <c r="D22" s="1" t="s">
        <v>712</v>
      </c>
      <c r="E22" s="1" t="s">
        <v>1050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1400180019</v>
      </c>
      <c r="B23" s="1">
        <f t="shared" si="0"/>
        <v>14001</v>
      </c>
      <c r="C23" s="1">
        <f t="shared" si="1"/>
        <v>8</v>
      </c>
      <c r="D23" s="1" t="s">
        <v>178</v>
      </c>
      <c r="E23" s="1" t="s">
        <v>1051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1400180020</v>
      </c>
      <c r="B24" s="1">
        <f t="shared" si="0"/>
        <v>14001</v>
      </c>
      <c r="C24" s="1">
        <f t="shared" si="1"/>
        <v>8</v>
      </c>
      <c r="D24" s="1" t="s">
        <v>1052</v>
      </c>
      <c r="E24" s="1" t="s">
        <v>104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1400180021</v>
      </c>
      <c r="B25" s="1">
        <f t="shared" si="0"/>
        <v>14001</v>
      </c>
      <c r="C25" s="1">
        <f t="shared" si="1"/>
        <v>8</v>
      </c>
      <c r="D25" s="1" t="s">
        <v>1053</v>
      </c>
      <c r="E25" s="1" t="s">
        <v>1054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1400180022</v>
      </c>
      <c r="B26" s="1">
        <f t="shared" si="0"/>
        <v>14001</v>
      </c>
      <c r="C26" s="1">
        <f t="shared" si="1"/>
        <v>8</v>
      </c>
      <c r="D26" s="1" t="s">
        <v>802</v>
      </c>
      <c r="E26" s="1" t="s">
        <v>1055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1400180023</v>
      </c>
      <c r="B27" s="1">
        <f t="shared" si="0"/>
        <v>14001</v>
      </c>
      <c r="C27" s="1">
        <f t="shared" si="1"/>
        <v>8</v>
      </c>
      <c r="D27" s="1" t="s">
        <v>182</v>
      </c>
      <c r="E27" s="1" t="s">
        <v>1056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1400180024</v>
      </c>
      <c r="B28" s="1">
        <f t="shared" si="0"/>
        <v>14001</v>
      </c>
      <c r="C28" s="1">
        <f t="shared" si="1"/>
        <v>8</v>
      </c>
      <c r="D28" s="1" t="s">
        <v>907</v>
      </c>
      <c r="E28" s="1" t="s">
        <v>1057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1400180025</v>
      </c>
      <c r="B29" s="1">
        <f t="shared" si="0"/>
        <v>14001</v>
      </c>
      <c r="C29" s="1">
        <f t="shared" si="1"/>
        <v>8</v>
      </c>
      <c r="D29" s="1" t="s">
        <v>313</v>
      </c>
      <c r="E29" s="1" t="s">
        <v>1058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1400180026</v>
      </c>
      <c r="B30" s="1">
        <f t="shared" si="0"/>
        <v>14001</v>
      </c>
      <c r="C30" s="1">
        <f t="shared" si="1"/>
        <v>8</v>
      </c>
      <c r="D30" s="1" t="s">
        <v>661</v>
      </c>
      <c r="E30" s="1" t="s">
        <v>1059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1400180027</v>
      </c>
      <c r="B31" s="1">
        <f t="shared" si="0"/>
        <v>14001</v>
      </c>
      <c r="C31" s="1">
        <f t="shared" si="1"/>
        <v>8</v>
      </c>
      <c r="D31" s="1" t="s">
        <v>831</v>
      </c>
      <c r="E31" s="1" t="s">
        <v>767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1400180028</v>
      </c>
      <c r="B32" s="1">
        <f t="shared" si="0"/>
        <v>14001</v>
      </c>
      <c r="C32" s="1">
        <f t="shared" si="1"/>
        <v>8</v>
      </c>
      <c r="D32" s="1" t="s">
        <v>1028</v>
      </c>
      <c r="E32" s="1" t="s">
        <v>1060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1400180029</v>
      </c>
      <c r="B33" s="1">
        <f t="shared" si="0"/>
        <v>14001</v>
      </c>
      <c r="C33" s="1">
        <f t="shared" si="1"/>
        <v>8</v>
      </c>
      <c r="D33" s="1" t="s">
        <v>1061</v>
      </c>
      <c r="E33" s="1" t="s">
        <v>1062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1400180030</v>
      </c>
      <c r="B34" s="1">
        <f t="shared" si="0"/>
        <v>14001</v>
      </c>
      <c r="C34" s="1">
        <f t="shared" si="1"/>
        <v>8</v>
      </c>
      <c r="D34" s="1" t="s">
        <v>665</v>
      </c>
      <c r="E34" s="1" t="s">
        <v>1063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1400180031</v>
      </c>
      <c r="B35" s="1">
        <f t="shared" si="0"/>
        <v>14001</v>
      </c>
      <c r="C35" s="1">
        <f t="shared" si="1"/>
        <v>8</v>
      </c>
      <c r="D35" s="1" t="s">
        <v>802</v>
      </c>
      <c r="E35" s="1" t="s">
        <v>1064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1400180032</v>
      </c>
      <c r="B36" s="1">
        <f t="shared" si="0"/>
        <v>14001</v>
      </c>
      <c r="C36" s="1">
        <f t="shared" si="1"/>
        <v>8</v>
      </c>
      <c r="D36" s="1" t="s">
        <v>1065</v>
      </c>
      <c r="E36" s="1" t="s">
        <v>1066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1400180033</v>
      </c>
      <c r="B37" s="1">
        <f t="shared" ref="B37:B100" si="4">IF(INT(A37/100000)&gt;0,INT(A37/100000),"")</f>
        <v>14001</v>
      </c>
      <c r="C37" s="1">
        <f t="shared" ref="C37:C100" si="5">IF(MOD(INT(A37/10000),10)&gt;0,MOD(INT(A37/10000),10),"")</f>
        <v>8</v>
      </c>
      <c r="D37" s="1" t="s">
        <v>766</v>
      </c>
      <c r="E37" s="1" t="s">
        <v>1067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1400180034</v>
      </c>
      <c r="B38" s="1">
        <f t="shared" si="4"/>
        <v>14001</v>
      </c>
      <c r="C38" s="1">
        <f t="shared" si="5"/>
        <v>8</v>
      </c>
      <c r="D38" s="1" t="s">
        <v>698</v>
      </c>
      <c r="E38" s="1" t="s">
        <v>1068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1400180035</v>
      </c>
      <c r="B39" s="1">
        <f t="shared" si="4"/>
        <v>14001</v>
      </c>
      <c r="C39" s="1">
        <f t="shared" si="5"/>
        <v>8</v>
      </c>
      <c r="D39" s="1" t="s">
        <v>401</v>
      </c>
      <c r="E39" s="1" t="s">
        <v>1069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1400180036</v>
      </c>
      <c r="B40" s="1">
        <f t="shared" si="4"/>
        <v>14001</v>
      </c>
      <c r="C40" s="1">
        <f t="shared" si="5"/>
        <v>8</v>
      </c>
      <c r="D40" s="1" t="s">
        <v>718</v>
      </c>
      <c r="E40" s="1" t="s">
        <v>853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1400180037</v>
      </c>
      <c r="B41" s="1">
        <f t="shared" si="4"/>
        <v>14001</v>
      </c>
      <c r="C41" s="1">
        <f t="shared" si="5"/>
        <v>8</v>
      </c>
      <c r="D41" s="1" t="s">
        <v>661</v>
      </c>
      <c r="E41" s="1" t="s">
        <v>1070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1400180038</v>
      </c>
      <c r="B42" s="1">
        <f t="shared" si="4"/>
        <v>14001</v>
      </c>
      <c r="C42" s="1">
        <f t="shared" si="5"/>
        <v>8</v>
      </c>
      <c r="D42" s="1" t="s">
        <v>783</v>
      </c>
      <c r="E42" s="1" t="s">
        <v>1071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1400180039</v>
      </c>
      <c r="B43" s="1">
        <f t="shared" si="4"/>
        <v>14001</v>
      </c>
      <c r="C43" s="1">
        <f t="shared" si="5"/>
        <v>8</v>
      </c>
      <c r="D43" s="1" t="s">
        <v>907</v>
      </c>
      <c r="E43" s="1" t="s">
        <v>1072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1400180040</v>
      </c>
      <c r="B44" s="1">
        <f t="shared" si="4"/>
        <v>14001</v>
      </c>
      <c r="C44" s="1">
        <f t="shared" si="5"/>
        <v>8</v>
      </c>
      <c r="D44" s="1" t="s">
        <v>852</v>
      </c>
      <c r="E44" s="1" t="s">
        <v>844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1400180041</v>
      </c>
      <c r="B45" s="1">
        <f t="shared" si="4"/>
        <v>14001</v>
      </c>
      <c r="C45" s="1">
        <f t="shared" si="5"/>
        <v>8</v>
      </c>
      <c r="D45" s="1" t="s">
        <v>1073</v>
      </c>
      <c r="E45" s="1" t="s">
        <v>1074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1400180042</v>
      </c>
      <c r="B46" s="1">
        <f t="shared" si="4"/>
        <v>14001</v>
      </c>
      <c r="C46" s="1">
        <f t="shared" si="5"/>
        <v>8</v>
      </c>
      <c r="D46" s="1" t="s">
        <v>718</v>
      </c>
      <c r="E46" s="1" t="s">
        <v>1075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1400180043</v>
      </c>
      <c r="B47" s="1">
        <f t="shared" si="4"/>
        <v>14001</v>
      </c>
      <c r="C47" s="1">
        <f t="shared" si="5"/>
        <v>8</v>
      </c>
      <c r="D47" s="1" t="s">
        <v>718</v>
      </c>
      <c r="E47" s="1" t="s">
        <v>1076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1400180044</v>
      </c>
      <c r="B48" s="1">
        <f t="shared" si="4"/>
        <v>14001</v>
      </c>
      <c r="C48" s="1">
        <f t="shared" si="5"/>
        <v>8</v>
      </c>
      <c r="D48" s="1" t="s">
        <v>654</v>
      </c>
      <c r="E48" s="1" t="s">
        <v>1077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1400180045</v>
      </c>
      <c r="B49" s="1">
        <f t="shared" si="4"/>
        <v>14001</v>
      </c>
      <c r="C49" s="1">
        <f t="shared" si="5"/>
        <v>8</v>
      </c>
      <c r="D49" s="1" t="s">
        <v>661</v>
      </c>
      <c r="E49" s="1" t="s">
        <v>1078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1400180046</v>
      </c>
      <c r="B50" s="1">
        <f t="shared" si="4"/>
        <v>14001</v>
      </c>
      <c r="C50" s="1">
        <f t="shared" si="5"/>
        <v>8</v>
      </c>
      <c r="D50" s="1" t="s">
        <v>661</v>
      </c>
      <c r="E50" s="1" t="s">
        <v>1079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1400180047</v>
      </c>
      <c r="B51" s="1">
        <f t="shared" si="4"/>
        <v>14001</v>
      </c>
      <c r="C51" s="1">
        <f t="shared" si="5"/>
        <v>8</v>
      </c>
      <c r="D51" s="1" t="s">
        <v>1080</v>
      </c>
      <c r="E51" s="1" t="s">
        <v>1081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1400180048</v>
      </c>
      <c r="B52" s="1">
        <f t="shared" si="4"/>
        <v>14001</v>
      </c>
      <c r="C52" s="1">
        <f t="shared" si="5"/>
        <v>8</v>
      </c>
      <c r="D52" s="1" t="s">
        <v>661</v>
      </c>
      <c r="E52" s="1" t="s">
        <v>578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1400180049</v>
      </c>
      <c r="B53" s="1">
        <f t="shared" si="4"/>
        <v>14001</v>
      </c>
      <c r="C53" s="1">
        <f t="shared" si="5"/>
        <v>8</v>
      </c>
      <c r="D53" s="1" t="s">
        <v>1082</v>
      </c>
      <c r="E53" s="1" t="s">
        <v>1083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1400180050</v>
      </c>
      <c r="B54" s="1">
        <f t="shared" si="4"/>
        <v>14001</v>
      </c>
      <c r="C54" s="1">
        <f t="shared" si="5"/>
        <v>8</v>
      </c>
      <c r="D54" s="1" t="s">
        <v>654</v>
      </c>
      <c r="E54" s="1" t="s">
        <v>1084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1400180051</v>
      </c>
      <c r="B55" s="1">
        <f t="shared" si="4"/>
        <v>14001</v>
      </c>
      <c r="C55" s="1">
        <f t="shared" si="5"/>
        <v>8</v>
      </c>
      <c r="D55" s="1" t="s">
        <v>776</v>
      </c>
      <c r="E55" s="1" t="s">
        <v>1085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1400180052</v>
      </c>
      <c r="B56" s="1">
        <f t="shared" si="4"/>
        <v>14001</v>
      </c>
      <c r="C56" s="1">
        <f t="shared" si="5"/>
        <v>8</v>
      </c>
      <c r="D56" s="1" t="s">
        <v>684</v>
      </c>
      <c r="E56" s="1" t="s">
        <v>1086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1400180053</v>
      </c>
      <c r="B57" s="1">
        <f t="shared" si="4"/>
        <v>14001</v>
      </c>
      <c r="C57" s="1">
        <f t="shared" si="5"/>
        <v>8</v>
      </c>
      <c r="D57" s="1" t="s">
        <v>174</v>
      </c>
      <c r="E57" s="1" t="s">
        <v>1087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1400180054</v>
      </c>
      <c r="B58" s="1">
        <f t="shared" si="4"/>
        <v>14001</v>
      </c>
      <c r="C58" s="1">
        <f t="shared" si="5"/>
        <v>8</v>
      </c>
      <c r="D58" s="1" t="s">
        <v>1039</v>
      </c>
      <c r="E58" s="1" t="s">
        <v>1088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1400180055</v>
      </c>
      <c r="B59" s="1">
        <f t="shared" si="4"/>
        <v>14001</v>
      </c>
      <c r="C59" s="1">
        <f t="shared" si="5"/>
        <v>8</v>
      </c>
      <c r="D59" s="1" t="s">
        <v>1000</v>
      </c>
      <c r="E59" s="1" t="s">
        <v>1089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1400180056</v>
      </c>
      <c r="B60" s="1">
        <f t="shared" si="4"/>
        <v>14001</v>
      </c>
      <c r="C60" s="1">
        <f t="shared" si="5"/>
        <v>8</v>
      </c>
      <c r="D60" s="1" t="s">
        <v>606</v>
      </c>
      <c r="E60" s="1" t="s">
        <v>1090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1400180057</v>
      </c>
      <c r="B61" s="1">
        <f t="shared" si="4"/>
        <v>14001</v>
      </c>
      <c r="C61" s="1">
        <f t="shared" si="5"/>
        <v>8</v>
      </c>
      <c r="D61" s="1" t="s">
        <v>795</v>
      </c>
      <c r="E61" s="1" t="s">
        <v>1091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1400180058</v>
      </c>
      <c r="B62" s="1">
        <f t="shared" si="4"/>
        <v>14001</v>
      </c>
      <c r="C62" s="1">
        <f t="shared" si="5"/>
        <v>8</v>
      </c>
      <c r="D62" s="1" t="s">
        <v>1092</v>
      </c>
      <c r="E62" s="1" t="s">
        <v>1093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1400180059</v>
      </c>
      <c r="B63" s="1">
        <f t="shared" si="4"/>
        <v>14001</v>
      </c>
      <c r="C63" s="1">
        <f t="shared" si="5"/>
        <v>8</v>
      </c>
      <c r="D63" s="1" t="s">
        <v>1092</v>
      </c>
      <c r="E63" s="1" t="s">
        <v>576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1400180060</v>
      </c>
      <c r="B64" s="1">
        <f t="shared" si="4"/>
        <v>14001</v>
      </c>
      <c r="C64" s="1">
        <f t="shared" si="5"/>
        <v>8</v>
      </c>
      <c r="D64" s="1" t="s">
        <v>802</v>
      </c>
      <c r="E64" s="1" t="s">
        <v>1094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1400180061</v>
      </c>
      <c r="B65" s="1">
        <f t="shared" si="4"/>
        <v>14001</v>
      </c>
      <c r="C65" s="1">
        <f t="shared" si="5"/>
        <v>8</v>
      </c>
      <c r="D65" s="1" t="s">
        <v>178</v>
      </c>
      <c r="E65" s="1" t="s">
        <v>1095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1400180062</v>
      </c>
      <c r="B66" s="1">
        <f t="shared" si="4"/>
        <v>14001</v>
      </c>
      <c r="C66" s="1">
        <f t="shared" si="5"/>
        <v>8</v>
      </c>
      <c r="D66" s="1" t="s">
        <v>606</v>
      </c>
      <c r="E66" s="1" t="s">
        <v>1096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1400180063</v>
      </c>
      <c r="B67" s="1">
        <f t="shared" si="4"/>
        <v>14001</v>
      </c>
      <c r="C67" s="1">
        <f t="shared" si="5"/>
        <v>8</v>
      </c>
      <c r="D67" s="1" t="s">
        <v>1097</v>
      </c>
      <c r="E67" s="1" t="s">
        <v>1098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1400180064</v>
      </c>
      <c r="B68" s="1">
        <f t="shared" si="4"/>
        <v>14001</v>
      </c>
      <c r="C68" s="1">
        <f t="shared" si="5"/>
        <v>8</v>
      </c>
      <c r="D68" s="1" t="s">
        <v>712</v>
      </c>
      <c r="E68" s="1" t="s">
        <v>487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1400180065</v>
      </c>
      <c r="B69" s="1">
        <f t="shared" si="4"/>
        <v>14001</v>
      </c>
      <c r="C69" s="1">
        <f t="shared" si="5"/>
        <v>8</v>
      </c>
      <c r="D69" s="1" t="s">
        <v>684</v>
      </c>
      <c r="E69" s="1" t="s">
        <v>1099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1400180066</v>
      </c>
      <c r="B70" s="1">
        <f t="shared" si="4"/>
        <v>14001</v>
      </c>
      <c r="C70" s="1">
        <f t="shared" si="5"/>
        <v>8</v>
      </c>
      <c r="D70" s="1" t="s">
        <v>802</v>
      </c>
      <c r="E70" s="1" t="s">
        <v>1100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1400180067</v>
      </c>
      <c r="B71" s="1">
        <f t="shared" si="4"/>
        <v>14001</v>
      </c>
      <c r="C71" s="1">
        <f t="shared" si="5"/>
        <v>8</v>
      </c>
      <c r="D71" s="1" t="s">
        <v>1073</v>
      </c>
      <c r="E71" s="1" t="s">
        <v>1101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1400180068</v>
      </c>
      <c r="B72" s="1">
        <f t="shared" si="4"/>
        <v>14001</v>
      </c>
      <c r="C72" s="1">
        <f t="shared" si="5"/>
        <v>8</v>
      </c>
      <c r="D72" s="1" t="s">
        <v>718</v>
      </c>
      <c r="E72" s="1" t="s">
        <v>1102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1400180069</v>
      </c>
      <c r="B73" s="1">
        <f t="shared" si="4"/>
        <v>14001</v>
      </c>
      <c r="C73" s="1">
        <f t="shared" si="5"/>
        <v>8</v>
      </c>
      <c r="D73" s="1" t="s">
        <v>1103</v>
      </c>
      <c r="E73" s="1" t="s">
        <v>972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1400180070</v>
      </c>
      <c r="B74" s="1">
        <f t="shared" si="4"/>
        <v>14001</v>
      </c>
      <c r="C74" s="1">
        <f t="shared" si="5"/>
        <v>8</v>
      </c>
      <c r="D74" s="1" t="s">
        <v>661</v>
      </c>
      <c r="E74" s="1" t="s">
        <v>1104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1400180071</v>
      </c>
      <c r="B75" s="1">
        <f t="shared" si="4"/>
        <v>14001</v>
      </c>
      <c r="C75" s="1">
        <f t="shared" si="5"/>
        <v>8</v>
      </c>
      <c r="D75" s="1" t="s">
        <v>920</v>
      </c>
      <c r="E75" s="1" t="s">
        <v>1105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1400180072</v>
      </c>
      <c r="B76" s="1">
        <f t="shared" si="4"/>
        <v>14001</v>
      </c>
      <c r="C76" s="1">
        <f t="shared" si="5"/>
        <v>8</v>
      </c>
      <c r="D76" s="1" t="s">
        <v>1106</v>
      </c>
      <c r="E76" s="1" t="s">
        <v>1107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1400180073</v>
      </c>
      <c r="B77" s="1">
        <f t="shared" si="4"/>
        <v>14001</v>
      </c>
      <c r="C77" s="1">
        <f t="shared" si="5"/>
        <v>8</v>
      </c>
      <c r="D77" s="1" t="s">
        <v>1108</v>
      </c>
      <c r="E77" s="1" t="s">
        <v>1109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1400180074</v>
      </c>
      <c r="B78" s="1">
        <f t="shared" si="4"/>
        <v>14001</v>
      </c>
      <c r="C78" s="1">
        <f t="shared" si="5"/>
        <v>8</v>
      </c>
      <c r="D78" s="1" t="s">
        <v>1110</v>
      </c>
      <c r="E78" s="1" t="s">
        <v>1111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1400180075</v>
      </c>
      <c r="B79" s="1">
        <f t="shared" si="4"/>
        <v>14001</v>
      </c>
      <c r="C79" s="1">
        <f t="shared" si="5"/>
        <v>8</v>
      </c>
      <c r="D79" s="1" t="s">
        <v>766</v>
      </c>
      <c r="E79" s="1" t="s">
        <v>911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1400180076</v>
      </c>
      <c r="B80" s="1">
        <f t="shared" si="4"/>
        <v>14001</v>
      </c>
      <c r="C80" s="1">
        <f t="shared" si="5"/>
        <v>8</v>
      </c>
      <c r="D80" s="1" t="s">
        <v>1112</v>
      </c>
      <c r="E80" s="1" t="s">
        <v>1113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1400180077</v>
      </c>
      <c r="B81" s="1">
        <f t="shared" si="4"/>
        <v>14001</v>
      </c>
      <c r="C81" s="1">
        <f t="shared" si="5"/>
        <v>8</v>
      </c>
      <c r="D81" s="1" t="s">
        <v>802</v>
      </c>
      <c r="E81" s="1" t="s">
        <v>1114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1400180078</v>
      </c>
      <c r="B82" s="1">
        <f t="shared" si="4"/>
        <v>14001</v>
      </c>
      <c r="C82" s="1">
        <f t="shared" si="5"/>
        <v>8</v>
      </c>
      <c r="D82" s="1" t="s">
        <v>313</v>
      </c>
      <c r="E82" s="1" t="s">
        <v>1115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1400180079</v>
      </c>
      <c r="B83" s="1">
        <f t="shared" si="4"/>
        <v>14001</v>
      </c>
      <c r="C83" s="1">
        <f t="shared" si="5"/>
        <v>8</v>
      </c>
      <c r="D83" s="1" t="s">
        <v>718</v>
      </c>
      <c r="E83" s="1" t="s">
        <v>1116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1400180080</v>
      </c>
      <c r="B84" s="1">
        <f t="shared" si="4"/>
        <v>14001</v>
      </c>
      <c r="C84" s="1">
        <f t="shared" si="5"/>
        <v>8</v>
      </c>
      <c r="E84" s="1" t="s">
        <v>1117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1400180081</v>
      </c>
      <c r="B85" s="1">
        <f t="shared" si="4"/>
        <v>14001</v>
      </c>
      <c r="C85" s="1">
        <f t="shared" si="5"/>
        <v>8</v>
      </c>
      <c r="D85" s="1" t="s">
        <v>712</v>
      </c>
      <c r="E85" s="1" t="s">
        <v>1118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1400180082</v>
      </c>
      <c r="B86" s="1">
        <f t="shared" si="4"/>
        <v>14001</v>
      </c>
      <c r="C86" s="1">
        <f t="shared" si="5"/>
        <v>8</v>
      </c>
      <c r="D86" s="1" t="s">
        <v>1108</v>
      </c>
      <c r="E86" s="1" t="s">
        <v>1119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1400180083</v>
      </c>
      <c r="B87" s="1">
        <f t="shared" si="4"/>
        <v>14001</v>
      </c>
      <c r="C87" s="1">
        <f t="shared" si="5"/>
        <v>8</v>
      </c>
      <c r="D87" s="1" t="s">
        <v>712</v>
      </c>
      <c r="E87" s="1" t="s">
        <v>1120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1400180084</v>
      </c>
      <c r="B88" s="1">
        <f t="shared" si="4"/>
        <v>14001</v>
      </c>
      <c r="C88" s="1">
        <f t="shared" si="5"/>
        <v>8</v>
      </c>
      <c r="D88" s="1" t="s">
        <v>606</v>
      </c>
      <c r="E88" s="1" t="s">
        <v>1121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1400180085</v>
      </c>
      <c r="B89" s="1">
        <f t="shared" si="4"/>
        <v>14001</v>
      </c>
      <c r="C89" s="1">
        <f t="shared" si="5"/>
        <v>8</v>
      </c>
      <c r="D89" s="1" t="s">
        <v>1122</v>
      </c>
      <c r="E89" s="1" t="s">
        <v>1123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1400180086</v>
      </c>
      <c r="B90" s="1">
        <f t="shared" si="4"/>
        <v>14001</v>
      </c>
      <c r="C90" s="1">
        <f t="shared" si="5"/>
        <v>8</v>
      </c>
      <c r="D90" s="1" t="s">
        <v>661</v>
      </c>
      <c r="E90" s="1" t="s">
        <v>1124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1400180087</v>
      </c>
      <c r="B91" s="1">
        <f t="shared" si="4"/>
        <v>14001</v>
      </c>
      <c r="C91" s="1">
        <f t="shared" si="5"/>
        <v>8</v>
      </c>
      <c r="D91" s="1" t="s">
        <v>654</v>
      </c>
      <c r="E91" s="1" t="s">
        <v>1125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1400180088</v>
      </c>
      <c r="B92" s="1">
        <f t="shared" si="4"/>
        <v>14001</v>
      </c>
      <c r="C92" s="1">
        <f t="shared" si="5"/>
        <v>8</v>
      </c>
      <c r="D92" s="1" t="s">
        <v>1126</v>
      </c>
      <c r="E92" s="1" t="s">
        <v>1127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1400180089</v>
      </c>
      <c r="B93" s="1">
        <f t="shared" si="4"/>
        <v>14001</v>
      </c>
      <c r="C93" s="1">
        <f t="shared" si="5"/>
        <v>8</v>
      </c>
      <c r="D93" s="1" t="s">
        <v>684</v>
      </c>
      <c r="E93" s="1" t="s">
        <v>1128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1400180090</v>
      </c>
      <c r="B94" s="1">
        <f t="shared" si="4"/>
        <v>14001</v>
      </c>
      <c r="C94" s="1">
        <f t="shared" si="5"/>
        <v>8</v>
      </c>
      <c r="D94" s="1" t="s">
        <v>974</v>
      </c>
      <c r="E94" s="1" t="s">
        <v>1129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1400180091</v>
      </c>
      <c r="B95" s="1">
        <f t="shared" si="4"/>
        <v>14001</v>
      </c>
      <c r="C95" s="1">
        <f t="shared" si="5"/>
        <v>8</v>
      </c>
      <c r="D95" s="1" t="s">
        <v>661</v>
      </c>
      <c r="E95" s="1" t="s">
        <v>1025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1400180092</v>
      </c>
      <c r="B96" s="1">
        <f t="shared" si="4"/>
        <v>14001</v>
      </c>
      <c r="C96" s="1">
        <f t="shared" si="5"/>
        <v>8</v>
      </c>
      <c r="D96" s="1" t="s">
        <v>974</v>
      </c>
      <c r="E96" s="1" t="s">
        <v>1130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1400180093</v>
      </c>
      <c r="B97" s="1">
        <f t="shared" si="4"/>
        <v>14001</v>
      </c>
      <c r="C97" s="1">
        <f t="shared" si="5"/>
        <v>8</v>
      </c>
      <c r="D97" s="1" t="s">
        <v>182</v>
      </c>
      <c r="E97" s="1" t="s">
        <v>1131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1400180094</v>
      </c>
      <c r="B98" s="1">
        <f t="shared" si="4"/>
        <v>14001</v>
      </c>
      <c r="C98" s="1">
        <f t="shared" si="5"/>
        <v>8</v>
      </c>
      <c r="D98" s="1" t="s">
        <v>718</v>
      </c>
      <c r="E98" s="1" t="s">
        <v>1132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1400180095</v>
      </c>
      <c r="B99" s="1">
        <f t="shared" si="4"/>
        <v>14001</v>
      </c>
      <c r="C99" s="1">
        <f t="shared" si="5"/>
        <v>8</v>
      </c>
      <c r="D99" s="1" t="s">
        <v>174</v>
      </c>
      <c r="E99" s="1" t="s">
        <v>1133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1400180096</v>
      </c>
      <c r="B100" s="1">
        <f t="shared" si="4"/>
        <v>14001</v>
      </c>
      <c r="C100" s="1">
        <f t="shared" si="5"/>
        <v>8</v>
      </c>
      <c r="D100" s="1" t="s">
        <v>974</v>
      </c>
      <c r="E100" s="1" t="s">
        <v>1134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1400180097</v>
      </c>
      <c r="B101" s="1">
        <f t="shared" ref="B101:B164" si="8">IF(INT(A101/100000)&gt;0,INT(A101/100000),"")</f>
        <v>14001</v>
      </c>
      <c r="C101" s="1">
        <f t="shared" ref="C101:C164" si="9">IF(MOD(INT(A101/10000),10)&gt;0,MOD(INT(A101/10000),10),"")</f>
        <v>8</v>
      </c>
      <c r="D101" s="1" t="s">
        <v>795</v>
      </c>
      <c r="E101" s="1" t="s">
        <v>1135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1400180098</v>
      </c>
      <c r="B102" s="1">
        <f t="shared" si="8"/>
        <v>14001</v>
      </c>
      <c r="C102" s="1">
        <f t="shared" si="9"/>
        <v>8</v>
      </c>
      <c r="D102" s="1" t="s">
        <v>661</v>
      </c>
      <c r="E102" s="1" t="s">
        <v>1136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1400180099</v>
      </c>
      <c r="B103" s="1">
        <f t="shared" si="8"/>
        <v>14001</v>
      </c>
      <c r="C103" s="1">
        <f t="shared" si="9"/>
        <v>8</v>
      </c>
      <c r="D103" s="1" t="s">
        <v>684</v>
      </c>
      <c r="E103" s="1" t="s">
        <v>1137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1400180100</v>
      </c>
      <c r="B104" s="1">
        <f t="shared" si="8"/>
        <v>14001</v>
      </c>
      <c r="C104" s="1">
        <f t="shared" si="9"/>
        <v>8</v>
      </c>
      <c r="D104" s="1" t="s">
        <v>795</v>
      </c>
      <c r="E104" s="1" t="s">
        <v>1138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1400180101</v>
      </c>
      <c r="B105" s="1">
        <f t="shared" si="8"/>
        <v>14001</v>
      </c>
      <c r="C105" s="1">
        <f t="shared" si="9"/>
        <v>8</v>
      </c>
      <c r="D105" s="1" t="s">
        <v>710</v>
      </c>
      <c r="E105" s="1" t="s">
        <v>1139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1400180102</v>
      </c>
      <c r="B106" s="1">
        <f t="shared" si="8"/>
        <v>14001</v>
      </c>
      <c r="C106" s="1">
        <f t="shared" si="9"/>
        <v>8</v>
      </c>
      <c r="D106" s="1" t="s">
        <v>859</v>
      </c>
      <c r="E106" s="1" t="s">
        <v>1140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1400180103</v>
      </c>
      <c r="B107" s="1">
        <f t="shared" si="8"/>
        <v>14001</v>
      </c>
      <c r="C107" s="1">
        <f t="shared" si="9"/>
        <v>8</v>
      </c>
      <c r="D107" s="1" t="s">
        <v>712</v>
      </c>
      <c r="E107" s="1" t="s">
        <v>1141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1400180104</v>
      </c>
      <c r="B108" s="1">
        <f t="shared" si="8"/>
        <v>14001</v>
      </c>
      <c r="C108" s="1">
        <f t="shared" si="9"/>
        <v>8</v>
      </c>
      <c r="D108" s="1" t="s">
        <v>691</v>
      </c>
      <c r="E108" s="1" t="s">
        <v>1142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1400180105</v>
      </c>
      <c r="B109" s="1">
        <f t="shared" si="8"/>
        <v>14001</v>
      </c>
      <c r="C109" s="1">
        <f t="shared" si="9"/>
        <v>8</v>
      </c>
      <c r="D109" s="1" t="s">
        <v>174</v>
      </c>
      <c r="E109" s="1" t="s">
        <v>699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1400180106</v>
      </c>
      <c r="B110" s="1">
        <f t="shared" si="8"/>
        <v>14001</v>
      </c>
      <c r="C110" s="1">
        <f t="shared" si="9"/>
        <v>8</v>
      </c>
      <c r="D110" s="1" t="s">
        <v>783</v>
      </c>
      <c r="E110" s="1" t="s">
        <v>1143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1400180107</v>
      </c>
      <c r="B111" s="1">
        <f t="shared" si="8"/>
        <v>14001</v>
      </c>
      <c r="C111" s="1">
        <f t="shared" si="9"/>
        <v>8</v>
      </c>
      <c r="D111" s="1" t="s">
        <v>847</v>
      </c>
      <c r="E111" s="1" t="s">
        <v>1144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1400180108</v>
      </c>
      <c r="B112" s="1">
        <f t="shared" si="8"/>
        <v>14001</v>
      </c>
      <c r="C112" s="1">
        <f t="shared" si="9"/>
        <v>8</v>
      </c>
      <c r="D112" s="1" t="s">
        <v>1122</v>
      </c>
      <c r="E112" s="1" t="s">
        <v>1145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1400180109</v>
      </c>
      <c r="B113" s="1">
        <f t="shared" si="8"/>
        <v>14001</v>
      </c>
      <c r="C113" s="1">
        <f t="shared" si="9"/>
        <v>8</v>
      </c>
      <c r="D113" s="1" t="s">
        <v>178</v>
      </c>
      <c r="E113" s="1" t="s">
        <v>1146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1400180110</v>
      </c>
      <c r="B114" s="1">
        <f t="shared" si="8"/>
        <v>14001</v>
      </c>
      <c r="C114" s="1">
        <f t="shared" si="9"/>
        <v>8</v>
      </c>
      <c r="D114" s="1" t="s">
        <v>972</v>
      </c>
      <c r="E114" s="1" t="s">
        <v>1147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1400180111</v>
      </c>
      <c r="B115" s="1">
        <f t="shared" si="8"/>
        <v>14001</v>
      </c>
      <c r="C115" s="1">
        <f t="shared" si="9"/>
        <v>8</v>
      </c>
      <c r="D115" s="1" t="s">
        <v>783</v>
      </c>
      <c r="E115" s="1" t="s">
        <v>1148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1400180112</v>
      </c>
      <c r="B116" s="1">
        <f t="shared" si="8"/>
        <v>14001</v>
      </c>
      <c r="C116" s="1">
        <f t="shared" si="9"/>
        <v>8</v>
      </c>
      <c r="D116" s="1" t="s">
        <v>661</v>
      </c>
      <c r="E116" s="1" t="s">
        <v>1149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1400180113</v>
      </c>
      <c r="B117" s="1">
        <f t="shared" si="8"/>
        <v>14001</v>
      </c>
      <c r="C117" s="1">
        <f t="shared" si="9"/>
        <v>8</v>
      </c>
      <c r="D117" s="1" t="s">
        <v>661</v>
      </c>
      <c r="E117" s="1" t="s">
        <v>1150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1400180114</v>
      </c>
      <c r="B118" s="1">
        <f t="shared" si="8"/>
        <v>14001</v>
      </c>
      <c r="C118" s="1">
        <f t="shared" si="9"/>
        <v>8</v>
      </c>
      <c r="D118" s="1" t="s">
        <v>813</v>
      </c>
      <c r="E118" s="1" t="s">
        <v>1151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1400180115</v>
      </c>
      <c r="B119" s="1">
        <f t="shared" si="8"/>
        <v>14001</v>
      </c>
      <c r="C119" s="1">
        <f t="shared" si="9"/>
        <v>8</v>
      </c>
      <c r="D119" s="1" t="s">
        <v>1152</v>
      </c>
      <c r="E119" s="1" t="s">
        <v>1153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1400180116</v>
      </c>
      <c r="B120" s="1">
        <f t="shared" si="8"/>
        <v>14001</v>
      </c>
      <c r="C120" s="1">
        <f t="shared" si="9"/>
        <v>8</v>
      </c>
      <c r="D120" s="1" t="s">
        <v>802</v>
      </c>
      <c r="E120" s="1" t="s">
        <v>1154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1400180117</v>
      </c>
      <c r="B121" s="1">
        <f t="shared" si="8"/>
        <v>14001</v>
      </c>
      <c r="C121" s="1">
        <f t="shared" si="9"/>
        <v>8</v>
      </c>
      <c r="D121" s="1" t="s">
        <v>691</v>
      </c>
      <c r="E121" s="1" t="s">
        <v>1155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1400180118</v>
      </c>
      <c r="B122" s="1">
        <f t="shared" si="8"/>
        <v>14001</v>
      </c>
      <c r="C122" s="1">
        <f t="shared" si="9"/>
        <v>8</v>
      </c>
      <c r="D122" s="1" t="s">
        <v>661</v>
      </c>
      <c r="E122" s="1" t="s">
        <v>1156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1400180119</v>
      </c>
      <c r="B123" s="1">
        <f t="shared" si="8"/>
        <v>14001</v>
      </c>
      <c r="C123" s="1">
        <f t="shared" si="9"/>
        <v>8</v>
      </c>
      <c r="D123" s="1" t="s">
        <v>974</v>
      </c>
      <c r="E123" s="1" t="s">
        <v>1157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1400180120</v>
      </c>
      <c r="B124" s="1">
        <f t="shared" si="8"/>
        <v>14001</v>
      </c>
      <c r="C124" s="1">
        <f t="shared" si="9"/>
        <v>8</v>
      </c>
      <c r="D124" s="1" t="s">
        <v>809</v>
      </c>
      <c r="E124" s="1" t="s">
        <v>1158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1400180121</v>
      </c>
      <c r="B125" s="1">
        <f t="shared" si="8"/>
        <v>14001</v>
      </c>
      <c r="C125" s="1">
        <f t="shared" si="9"/>
        <v>8</v>
      </c>
      <c r="D125" s="1" t="s">
        <v>1159</v>
      </c>
      <c r="E125" s="1" t="s">
        <v>1160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1400180122</v>
      </c>
      <c r="B126" s="1">
        <f t="shared" si="8"/>
        <v>14001</v>
      </c>
      <c r="C126" s="1">
        <f t="shared" si="9"/>
        <v>8</v>
      </c>
      <c r="D126" s="1" t="s">
        <v>1000</v>
      </c>
      <c r="E126" s="1" t="s">
        <v>288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1400180123</v>
      </c>
      <c r="B127" s="1">
        <f t="shared" si="8"/>
        <v>14001</v>
      </c>
      <c r="C127" s="1">
        <f t="shared" si="9"/>
        <v>8</v>
      </c>
      <c r="D127" s="1" t="s">
        <v>781</v>
      </c>
      <c r="E127" s="1" t="s">
        <v>1161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1400180124</v>
      </c>
      <c r="B128" s="1">
        <f t="shared" si="8"/>
        <v>14001</v>
      </c>
      <c r="C128" s="1">
        <f t="shared" si="9"/>
        <v>8</v>
      </c>
      <c r="D128" s="1" t="s">
        <v>802</v>
      </c>
      <c r="E128" s="1" t="s">
        <v>1162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1400180125</v>
      </c>
      <c r="B129" s="1">
        <f t="shared" si="8"/>
        <v>14001</v>
      </c>
      <c r="C129" s="1">
        <f t="shared" si="9"/>
        <v>8</v>
      </c>
      <c r="D129" s="1" t="s">
        <v>665</v>
      </c>
      <c r="E129" s="1" t="s">
        <v>1163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1400180126</v>
      </c>
      <c r="B130" s="1">
        <f t="shared" si="8"/>
        <v>14001</v>
      </c>
      <c r="C130" s="1">
        <f t="shared" si="9"/>
        <v>8</v>
      </c>
      <c r="D130" s="1" t="s">
        <v>671</v>
      </c>
      <c r="E130" s="1" t="s">
        <v>1164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1400180127</v>
      </c>
      <c r="B131" s="1">
        <f t="shared" si="8"/>
        <v>14001</v>
      </c>
      <c r="C131" s="1">
        <f t="shared" si="9"/>
        <v>8</v>
      </c>
      <c r="D131" s="1" t="s">
        <v>1027</v>
      </c>
      <c r="E131" s="1" t="s">
        <v>1165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1400180128</v>
      </c>
      <c r="B132" s="1">
        <f t="shared" si="8"/>
        <v>14001</v>
      </c>
      <c r="C132" s="1">
        <f t="shared" si="9"/>
        <v>8</v>
      </c>
      <c r="D132" s="1" t="s">
        <v>1027</v>
      </c>
      <c r="E132" s="1" t="s">
        <v>1166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1400180129</v>
      </c>
      <c r="B133" s="1">
        <f t="shared" si="8"/>
        <v>14001</v>
      </c>
      <c r="C133" s="1">
        <f t="shared" si="9"/>
        <v>8</v>
      </c>
      <c r="D133" s="1" t="s">
        <v>654</v>
      </c>
      <c r="E133" s="1" t="s">
        <v>1167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1400180130</v>
      </c>
      <c r="B134" s="1">
        <f t="shared" si="8"/>
        <v>14001</v>
      </c>
      <c r="C134" s="1">
        <f t="shared" si="9"/>
        <v>8</v>
      </c>
      <c r="D134" s="1" t="s">
        <v>661</v>
      </c>
      <c r="E134" s="1" t="s">
        <v>1168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1400180131</v>
      </c>
      <c r="B135" s="1">
        <f t="shared" si="8"/>
        <v>14001</v>
      </c>
      <c r="C135" s="1">
        <f t="shared" si="9"/>
        <v>8</v>
      </c>
      <c r="E135" s="1" t="s">
        <v>1169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1400180132</v>
      </c>
      <c r="B136" s="1">
        <f t="shared" si="8"/>
        <v>14001</v>
      </c>
      <c r="C136" s="1">
        <f t="shared" si="9"/>
        <v>8</v>
      </c>
      <c r="D136" s="1" t="s">
        <v>813</v>
      </c>
      <c r="E136" s="1" t="s">
        <v>1170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1400180133</v>
      </c>
      <c r="B137" s="1">
        <f t="shared" si="8"/>
        <v>14001</v>
      </c>
      <c r="C137" s="1">
        <f t="shared" si="9"/>
        <v>8</v>
      </c>
      <c r="D137" s="1" t="s">
        <v>182</v>
      </c>
      <c r="E137" s="1" t="s">
        <v>1171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1400180134</v>
      </c>
      <c r="B138" s="1">
        <f t="shared" si="8"/>
        <v>14001</v>
      </c>
      <c r="C138" s="1">
        <f t="shared" si="9"/>
        <v>8</v>
      </c>
      <c r="D138" s="1" t="s">
        <v>712</v>
      </c>
      <c r="E138" s="1" t="s">
        <v>1172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1400180135</v>
      </c>
      <c r="B139" s="1">
        <f t="shared" si="8"/>
        <v>14001</v>
      </c>
      <c r="C139" s="1">
        <f t="shared" si="9"/>
        <v>8</v>
      </c>
      <c r="D139" s="1" t="s">
        <v>712</v>
      </c>
      <c r="E139" s="1" t="s">
        <v>1173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1400180136</v>
      </c>
      <c r="B140" s="1">
        <f t="shared" si="8"/>
        <v>14001</v>
      </c>
      <c r="C140" s="1">
        <f t="shared" si="9"/>
        <v>8</v>
      </c>
      <c r="D140" s="1" t="s">
        <v>1039</v>
      </c>
      <c r="E140" s="1" t="s">
        <v>622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1400180137</v>
      </c>
      <c r="B141" s="1">
        <f t="shared" si="8"/>
        <v>14001</v>
      </c>
      <c r="C141" s="1">
        <f t="shared" si="9"/>
        <v>8</v>
      </c>
      <c r="D141" s="1" t="s">
        <v>661</v>
      </c>
      <c r="E141" s="1" t="s">
        <v>954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1400180138</v>
      </c>
      <c r="B142" s="1">
        <f t="shared" si="8"/>
        <v>14001</v>
      </c>
      <c r="C142" s="1">
        <f t="shared" si="9"/>
        <v>8</v>
      </c>
      <c r="D142" s="1" t="s">
        <v>487</v>
      </c>
      <c r="E142" s="1" t="s">
        <v>1174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1400180139</v>
      </c>
      <c r="B143" s="1">
        <f t="shared" si="8"/>
        <v>14001</v>
      </c>
      <c r="C143" s="1">
        <f t="shared" si="9"/>
        <v>8</v>
      </c>
      <c r="D143" s="1" t="s">
        <v>661</v>
      </c>
      <c r="E143" s="1" t="s">
        <v>1175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1400180140</v>
      </c>
      <c r="B144" s="1">
        <f t="shared" si="8"/>
        <v>14001</v>
      </c>
      <c r="C144" s="1">
        <f t="shared" si="9"/>
        <v>8</v>
      </c>
      <c r="D144" s="1" t="s">
        <v>976</v>
      </c>
      <c r="E144" s="1" t="s">
        <v>1176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1400180141</v>
      </c>
      <c r="B145" s="1">
        <f t="shared" si="8"/>
        <v>14001</v>
      </c>
      <c r="C145" s="1">
        <f t="shared" si="9"/>
        <v>8</v>
      </c>
      <c r="D145" s="1" t="s">
        <v>606</v>
      </c>
      <c r="E145" s="1" t="s">
        <v>1177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1400180142</v>
      </c>
      <c r="B146" s="1">
        <f t="shared" si="8"/>
        <v>14001</v>
      </c>
      <c r="C146" s="1">
        <f t="shared" si="9"/>
        <v>8</v>
      </c>
      <c r="D146" s="1" t="s">
        <v>401</v>
      </c>
      <c r="E146" s="1" t="s">
        <v>1178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1400180143</v>
      </c>
      <c r="B147" s="1">
        <f t="shared" si="8"/>
        <v>14001</v>
      </c>
      <c r="C147" s="1">
        <f t="shared" si="9"/>
        <v>8</v>
      </c>
      <c r="D147" s="1" t="s">
        <v>1039</v>
      </c>
      <c r="E147" s="1" t="s">
        <v>1179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1400180144</v>
      </c>
      <c r="B148" s="1">
        <f t="shared" si="8"/>
        <v>14001</v>
      </c>
      <c r="C148" s="1">
        <f t="shared" si="9"/>
        <v>8</v>
      </c>
      <c r="D148" s="1" t="s">
        <v>802</v>
      </c>
      <c r="E148" s="1" t="s">
        <v>1180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1400180145</v>
      </c>
      <c r="B149" s="1">
        <f t="shared" si="8"/>
        <v>14001</v>
      </c>
      <c r="C149" s="1">
        <f t="shared" si="9"/>
        <v>8</v>
      </c>
      <c r="D149" s="1" t="s">
        <v>795</v>
      </c>
      <c r="E149" s="1" t="s">
        <v>1181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1400180146</v>
      </c>
      <c r="B150" s="1">
        <f t="shared" si="8"/>
        <v>14001</v>
      </c>
      <c r="C150" s="1">
        <f t="shared" si="9"/>
        <v>8</v>
      </c>
      <c r="D150" s="1" t="s">
        <v>684</v>
      </c>
      <c r="E150" s="1" t="s">
        <v>1182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1400180147</v>
      </c>
      <c r="B151" s="1">
        <f t="shared" si="8"/>
        <v>14001</v>
      </c>
      <c r="C151" s="1">
        <f t="shared" si="9"/>
        <v>8</v>
      </c>
      <c r="D151" s="1" t="s">
        <v>698</v>
      </c>
      <c r="E151" s="1" t="s">
        <v>1183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1400180148</v>
      </c>
      <c r="B152" s="1">
        <f t="shared" si="8"/>
        <v>14001</v>
      </c>
      <c r="C152" s="1">
        <f t="shared" si="9"/>
        <v>8</v>
      </c>
      <c r="D152" s="1" t="s">
        <v>712</v>
      </c>
      <c r="E152" s="1" t="s">
        <v>1184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1400180149</v>
      </c>
      <c r="B153" s="1">
        <f t="shared" si="8"/>
        <v>14001</v>
      </c>
      <c r="C153" s="1">
        <f t="shared" si="9"/>
        <v>8</v>
      </c>
      <c r="D153" s="1" t="s">
        <v>661</v>
      </c>
      <c r="E153" s="1" t="s">
        <v>1045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1400180150</v>
      </c>
      <c r="B154" s="1">
        <f t="shared" si="8"/>
        <v>14001</v>
      </c>
      <c r="C154" s="1">
        <f t="shared" si="9"/>
        <v>8</v>
      </c>
      <c r="E154" s="1" t="s">
        <v>1185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1400180151</v>
      </c>
      <c r="B155" s="1">
        <f t="shared" si="8"/>
        <v>14001</v>
      </c>
      <c r="C155" s="1">
        <f t="shared" si="9"/>
        <v>8</v>
      </c>
      <c r="D155" s="1" t="s">
        <v>654</v>
      </c>
      <c r="E155" s="1" t="s">
        <v>1186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1400180152</v>
      </c>
      <c r="B156" s="1">
        <f t="shared" si="8"/>
        <v>14001</v>
      </c>
      <c r="C156" s="1">
        <f t="shared" si="9"/>
        <v>8</v>
      </c>
      <c r="D156" s="1" t="s">
        <v>662</v>
      </c>
      <c r="E156" s="1" t="s">
        <v>1187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1400180153</v>
      </c>
      <c r="B157" s="1">
        <f t="shared" si="8"/>
        <v>14001</v>
      </c>
      <c r="C157" s="1">
        <f t="shared" si="9"/>
        <v>8</v>
      </c>
      <c r="D157" s="1" t="s">
        <v>783</v>
      </c>
      <c r="E157" s="1" t="s">
        <v>1188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1400180154</v>
      </c>
      <c r="B158" s="1">
        <f t="shared" si="8"/>
        <v>14001</v>
      </c>
      <c r="C158" s="1">
        <f t="shared" si="9"/>
        <v>8</v>
      </c>
      <c r="D158" s="1" t="s">
        <v>665</v>
      </c>
      <c r="E158" s="1" t="s">
        <v>1189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1400180155</v>
      </c>
      <c r="B159" s="1">
        <f t="shared" si="8"/>
        <v>14001</v>
      </c>
      <c r="C159" s="1">
        <f t="shared" si="9"/>
        <v>8</v>
      </c>
      <c r="D159" s="1" t="s">
        <v>661</v>
      </c>
      <c r="E159" s="1" t="s">
        <v>1190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1400180156</v>
      </c>
      <c r="B160" s="1">
        <f t="shared" si="8"/>
        <v>14001</v>
      </c>
      <c r="C160" s="1">
        <f t="shared" si="9"/>
        <v>8</v>
      </c>
      <c r="D160" s="1" t="s">
        <v>661</v>
      </c>
      <c r="E160" s="1" t="s">
        <v>1191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1400180157</v>
      </c>
      <c r="B161" s="1">
        <f t="shared" si="8"/>
        <v>14001</v>
      </c>
      <c r="C161" s="1">
        <f t="shared" si="9"/>
        <v>8</v>
      </c>
      <c r="D161" s="1" t="s">
        <v>1019</v>
      </c>
      <c r="E161" s="1" t="s">
        <v>1192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1400180158</v>
      </c>
      <c r="B162" s="1">
        <f t="shared" si="8"/>
        <v>14001</v>
      </c>
      <c r="C162" s="1">
        <f t="shared" si="9"/>
        <v>8</v>
      </c>
      <c r="D162" s="1" t="s">
        <v>661</v>
      </c>
      <c r="E162" s="1" t="s">
        <v>1193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1400180159</v>
      </c>
      <c r="B163" s="1">
        <f t="shared" si="8"/>
        <v>14001</v>
      </c>
      <c r="C163" s="1">
        <f t="shared" si="9"/>
        <v>8</v>
      </c>
      <c r="D163" s="1" t="s">
        <v>815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1400180160</v>
      </c>
      <c r="B164" s="1">
        <f t="shared" si="8"/>
        <v>14001</v>
      </c>
      <c r="C164" s="1">
        <f t="shared" si="9"/>
        <v>8</v>
      </c>
      <c r="D164" s="1" t="s">
        <v>606</v>
      </c>
      <c r="E164" s="1" t="s">
        <v>1194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1400180161</v>
      </c>
      <c r="B165" s="1">
        <f t="shared" ref="B165:B192" si="12">IF(INT(A165/100000)&gt;0,INT(A165/100000),"")</f>
        <v>14001</v>
      </c>
      <c r="C165" s="1">
        <f t="shared" ref="C165:C192" si="13">IF(MOD(INT(A165/10000),10)&gt;0,MOD(INT(A165/10000),10),"")</f>
        <v>8</v>
      </c>
      <c r="D165" s="1" t="s">
        <v>1108</v>
      </c>
      <c r="E165" s="1" t="s">
        <v>1195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1400180162</v>
      </c>
      <c r="B166" s="1">
        <f t="shared" si="12"/>
        <v>14001</v>
      </c>
      <c r="C166" s="1">
        <f t="shared" si="13"/>
        <v>8</v>
      </c>
      <c r="D166" s="1" t="s">
        <v>1196</v>
      </c>
      <c r="E166" s="1" t="s">
        <v>1197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1400180163</v>
      </c>
      <c r="B167" s="1">
        <f t="shared" si="12"/>
        <v>14001</v>
      </c>
      <c r="C167" s="1">
        <f t="shared" si="13"/>
        <v>8</v>
      </c>
      <c r="D167" s="1" t="s">
        <v>521</v>
      </c>
      <c r="E167" s="1" t="s">
        <v>1198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1400180164</v>
      </c>
      <c r="B168" s="1">
        <f t="shared" si="12"/>
        <v>14001</v>
      </c>
      <c r="C168" s="1">
        <f t="shared" si="13"/>
        <v>8</v>
      </c>
      <c r="D168" s="1" t="s">
        <v>831</v>
      </c>
      <c r="E168" s="1" t="s">
        <v>1199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1400180165</v>
      </c>
      <c r="B169" s="1">
        <f t="shared" si="12"/>
        <v>14001</v>
      </c>
      <c r="C169" s="1">
        <f t="shared" si="13"/>
        <v>8</v>
      </c>
      <c r="D169" s="1" t="s">
        <v>684</v>
      </c>
      <c r="E169" s="1" t="s">
        <v>1200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1400180166</v>
      </c>
      <c r="B170" s="1">
        <f t="shared" si="12"/>
        <v>14001</v>
      </c>
      <c r="C170" s="1">
        <f t="shared" si="13"/>
        <v>8</v>
      </c>
      <c r="D170" s="1" t="s">
        <v>1201</v>
      </c>
      <c r="E170" s="1" t="s">
        <v>1202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1400180167</v>
      </c>
      <c r="B171" s="1">
        <f t="shared" si="12"/>
        <v>14001</v>
      </c>
      <c r="C171" s="1">
        <f t="shared" si="13"/>
        <v>8</v>
      </c>
      <c r="D171" s="1" t="s">
        <v>712</v>
      </c>
      <c r="E171" s="1" t="s">
        <v>1203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1400180168</v>
      </c>
      <c r="B172" s="1">
        <f t="shared" si="12"/>
        <v>14001</v>
      </c>
      <c r="C172" s="1">
        <f t="shared" si="13"/>
        <v>8</v>
      </c>
      <c r="D172" s="1" t="s">
        <v>712</v>
      </c>
      <c r="E172" s="1" t="s">
        <v>1204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1400180169</v>
      </c>
      <c r="B173" s="1">
        <f t="shared" si="12"/>
        <v>14001</v>
      </c>
      <c r="C173" s="1">
        <f t="shared" si="13"/>
        <v>8</v>
      </c>
      <c r="D173" s="1" t="s">
        <v>1205</v>
      </c>
      <c r="E173" s="1" t="s">
        <v>1206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1400180170</v>
      </c>
      <c r="B174" s="1">
        <f t="shared" si="12"/>
        <v>14001</v>
      </c>
      <c r="C174" s="1">
        <f t="shared" si="13"/>
        <v>8</v>
      </c>
      <c r="D174" s="1" t="s">
        <v>654</v>
      </c>
      <c r="E174" s="1" t="s">
        <v>1207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1400180171</v>
      </c>
      <c r="B175" s="1">
        <f t="shared" si="12"/>
        <v>14001</v>
      </c>
      <c r="C175" s="1">
        <f t="shared" si="13"/>
        <v>8</v>
      </c>
      <c r="D175" s="1" t="s">
        <v>1208</v>
      </c>
      <c r="E175" s="1" t="s">
        <v>646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1400180172</v>
      </c>
      <c r="B176" s="1">
        <f t="shared" si="12"/>
        <v>14001</v>
      </c>
      <c r="C176" s="1">
        <f t="shared" si="13"/>
        <v>8</v>
      </c>
      <c r="D176" s="1" t="s">
        <v>1065</v>
      </c>
      <c r="E176" s="1" t="s">
        <v>1209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1400180173</v>
      </c>
      <c r="B177" s="1">
        <f t="shared" si="12"/>
        <v>14001</v>
      </c>
      <c r="C177" s="1">
        <f t="shared" si="13"/>
        <v>8</v>
      </c>
      <c r="D177" s="1" t="s">
        <v>654</v>
      </c>
      <c r="E177" s="1" t="s">
        <v>1210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1400180174</v>
      </c>
      <c r="B178" s="1">
        <f t="shared" si="12"/>
        <v>14001</v>
      </c>
      <c r="C178" s="1">
        <f t="shared" si="13"/>
        <v>8</v>
      </c>
      <c r="D178" s="1" t="s">
        <v>802</v>
      </c>
      <c r="E178" s="1" t="s">
        <v>1211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1400180175</v>
      </c>
      <c r="B179" s="1">
        <f t="shared" si="12"/>
        <v>14001</v>
      </c>
      <c r="C179" s="1">
        <f t="shared" si="13"/>
        <v>8</v>
      </c>
      <c r="D179" s="1" t="s">
        <v>976</v>
      </c>
      <c r="E179" s="1" t="s">
        <v>1212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1400180176</v>
      </c>
      <c r="B180" s="1">
        <f t="shared" si="12"/>
        <v>14001</v>
      </c>
      <c r="C180" s="1">
        <f t="shared" si="13"/>
        <v>8</v>
      </c>
      <c r="D180" s="1" t="s">
        <v>661</v>
      </c>
      <c r="E180" s="1" t="s">
        <v>1213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1400180177</v>
      </c>
      <c r="B181" s="1">
        <f t="shared" si="12"/>
        <v>14001</v>
      </c>
      <c r="C181" s="1">
        <f t="shared" si="13"/>
        <v>8</v>
      </c>
      <c r="D181" s="1" t="s">
        <v>712</v>
      </c>
      <c r="E181" s="1" t="s">
        <v>1214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1400180178</v>
      </c>
      <c r="B182" s="1">
        <f t="shared" si="12"/>
        <v>14001</v>
      </c>
      <c r="C182" s="1">
        <f t="shared" si="13"/>
        <v>8</v>
      </c>
      <c r="D182" s="1" t="s">
        <v>712</v>
      </c>
      <c r="E182" s="1" t="s">
        <v>1215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1400180179</v>
      </c>
      <c r="B183" s="1">
        <f t="shared" si="12"/>
        <v>14001</v>
      </c>
      <c r="C183" s="1">
        <f t="shared" si="13"/>
        <v>8</v>
      </c>
      <c r="D183" s="1" t="s">
        <v>766</v>
      </c>
      <c r="E183" s="1" t="s">
        <v>1216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1400180180</v>
      </c>
      <c r="B184" s="1">
        <f t="shared" si="12"/>
        <v>14001</v>
      </c>
      <c r="C184" s="1">
        <f t="shared" si="13"/>
        <v>8</v>
      </c>
      <c r="D184" s="1" t="s">
        <v>671</v>
      </c>
      <c r="E184" s="1" t="s">
        <v>1176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1400180181</v>
      </c>
      <c r="B185" s="1">
        <f t="shared" si="12"/>
        <v>14001</v>
      </c>
      <c r="C185" s="1">
        <f t="shared" si="13"/>
        <v>8</v>
      </c>
      <c r="D185" s="1" t="s">
        <v>712</v>
      </c>
      <c r="E185" s="1" t="s">
        <v>1217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1400180182</v>
      </c>
      <c r="B186" s="1">
        <f t="shared" si="12"/>
        <v>14001</v>
      </c>
      <c r="C186" s="1">
        <f t="shared" si="13"/>
        <v>8</v>
      </c>
      <c r="D186" s="1" t="s">
        <v>718</v>
      </c>
      <c r="E186" s="1" t="s">
        <v>1218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1400180183</v>
      </c>
      <c r="B187" s="1">
        <f t="shared" si="12"/>
        <v>14001</v>
      </c>
      <c r="C187" s="1">
        <f t="shared" si="13"/>
        <v>8</v>
      </c>
      <c r="D187" s="1" t="s">
        <v>575</v>
      </c>
      <c r="E187" s="1" t="s">
        <v>1219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1400180184</v>
      </c>
      <c r="B188" s="1">
        <f t="shared" si="12"/>
        <v>14001</v>
      </c>
      <c r="C188" s="1">
        <f t="shared" si="13"/>
        <v>8</v>
      </c>
      <c r="D188" s="1" t="s">
        <v>661</v>
      </c>
      <c r="E188" s="1" t="s">
        <v>1107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1400180185</v>
      </c>
      <c r="B189" s="1">
        <f t="shared" si="12"/>
        <v>14001</v>
      </c>
      <c r="C189" s="1">
        <f t="shared" si="13"/>
        <v>8</v>
      </c>
      <c r="D189" s="1" t="s">
        <v>776</v>
      </c>
      <c r="E189" s="1" t="s">
        <v>1220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1400180186</v>
      </c>
      <c r="B190" s="1">
        <f t="shared" si="12"/>
        <v>14001</v>
      </c>
      <c r="C190" s="1">
        <f t="shared" si="13"/>
        <v>8</v>
      </c>
      <c r="D190" s="1" t="s">
        <v>718</v>
      </c>
      <c r="E190" s="1" t="s">
        <v>686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1400180187</v>
      </c>
      <c r="B191" s="1">
        <f t="shared" si="12"/>
        <v>14001</v>
      </c>
      <c r="C191" s="1">
        <f t="shared" si="13"/>
        <v>8</v>
      </c>
      <c r="D191" s="1" t="s">
        <v>1221</v>
      </c>
      <c r="E191" s="1" t="s">
        <v>1222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1400180188</v>
      </c>
      <c r="B192" s="1">
        <f t="shared" si="12"/>
        <v>14001</v>
      </c>
      <c r="C192" s="1">
        <f t="shared" si="13"/>
        <v>8</v>
      </c>
      <c r="D192" s="1" t="s">
        <v>766</v>
      </c>
      <c r="E192" s="1" t="s">
        <v>1223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1400280000</v>
      </c>
      <c r="B194" s="1">
        <f t="shared" si="15"/>
        <v>14002</v>
      </c>
      <c r="C194" s="1">
        <f t="shared" si="16"/>
        <v>8</v>
      </c>
      <c r="E194" s="1" t="s">
        <v>756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1400280001</v>
      </c>
      <c r="B195" s="1">
        <f t="shared" si="15"/>
        <v>14002</v>
      </c>
      <c r="C195" s="1">
        <f t="shared" si="16"/>
        <v>8</v>
      </c>
      <c r="D195" s="1" t="s">
        <v>1201</v>
      </c>
      <c r="E195" s="1" t="s">
        <v>1066</v>
      </c>
      <c r="F195" s="1" t="str">
        <f t="shared" si="18"/>
        <v>倪思</v>
      </c>
      <c r="I195" s="1">
        <f t="shared" si="17"/>
        <v>1</v>
      </c>
    </row>
    <row r="196" spans="1:9">
      <c r="A196" s="1">
        <v>1400280002</v>
      </c>
      <c r="B196" s="1">
        <f t="shared" si="15"/>
        <v>14002</v>
      </c>
      <c r="C196" s="1">
        <f t="shared" si="16"/>
        <v>8</v>
      </c>
      <c r="D196" s="5" t="s">
        <v>401</v>
      </c>
      <c r="E196" s="5" t="s">
        <v>1224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1400280003</v>
      </c>
      <c r="B197" s="1">
        <f t="shared" si="15"/>
        <v>14002</v>
      </c>
      <c r="C197" s="1">
        <f t="shared" si="16"/>
        <v>8</v>
      </c>
      <c r="D197" s="5" t="s">
        <v>174</v>
      </c>
      <c r="E197" s="5" t="s">
        <v>1225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1400280004</v>
      </c>
      <c r="B198" s="1">
        <f t="shared" si="15"/>
        <v>14002</v>
      </c>
      <c r="C198" s="1">
        <f t="shared" si="16"/>
        <v>8</v>
      </c>
      <c r="D198" s="5" t="s">
        <v>661</v>
      </c>
      <c r="E198" s="5" t="s">
        <v>1226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1400280005</v>
      </c>
      <c r="B199" s="1">
        <f t="shared" ref="B199:B204" si="19">IF(INT(A199/100000)&gt;0,INT(A199/100000),"")</f>
        <v>14002</v>
      </c>
      <c r="C199" s="1">
        <f t="shared" ref="C199:C204" si="20">IF(MOD(INT(A199/10000),10)&gt;0,MOD(INT(A199/10000),10),"")</f>
        <v>8</v>
      </c>
      <c r="D199" s="5" t="s">
        <v>1227</v>
      </c>
      <c r="E199" s="5" t="s">
        <v>1228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1400280006</v>
      </c>
      <c r="B200" s="1">
        <f t="shared" si="19"/>
        <v>14002</v>
      </c>
      <c r="C200" s="1">
        <f t="shared" si="20"/>
        <v>8</v>
      </c>
      <c r="D200" s="5" t="s">
        <v>691</v>
      </c>
      <c r="E200" s="5" t="s">
        <v>1229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1400280007</v>
      </c>
      <c r="B201" s="1">
        <f t="shared" si="19"/>
        <v>14002</v>
      </c>
      <c r="C201" s="1">
        <f t="shared" si="20"/>
        <v>8</v>
      </c>
      <c r="D201" s="5" t="s">
        <v>174</v>
      </c>
      <c r="E201" s="5" t="s">
        <v>769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1400280008</v>
      </c>
      <c r="B202" s="1">
        <f t="shared" si="19"/>
        <v>14002</v>
      </c>
      <c r="C202" s="1">
        <f t="shared" si="20"/>
        <v>8</v>
      </c>
      <c r="D202" s="5" t="s">
        <v>661</v>
      </c>
      <c r="E202" s="5" t="s">
        <v>1230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1400280009</v>
      </c>
      <c r="B203" s="1">
        <f t="shared" si="19"/>
        <v>14002</v>
      </c>
      <c r="C203" s="1">
        <f t="shared" si="20"/>
        <v>8</v>
      </c>
      <c r="D203" s="5" t="s">
        <v>1027</v>
      </c>
      <c r="E203" s="5" t="s">
        <v>1166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1400280010</v>
      </c>
      <c r="B204" s="1">
        <f t="shared" si="19"/>
        <v>14002</v>
      </c>
      <c r="C204" s="1">
        <f t="shared" si="20"/>
        <v>8</v>
      </c>
      <c r="D204" s="5" t="s">
        <v>718</v>
      </c>
      <c r="E204" s="5" t="s">
        <v>1231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1400280011</v>
      </c>
      <c r="B205" s="1">
        <f t="shared" ref="B205:B236" si="22">IF(INT(A205/100000)&gt;0,INT(A205/100000),"")</f>
        <v>14002</v>
      </c>
      <c r="C205" s="1">
        <f t="shared" ref="C205:C236" si="23">IF(MOD(INT(A205/10000),10)&gt;0,MOD(INT(A205/10000),10),"")</f>
        <v>8</v>
      </c>
      <c r="D205" s="5" t="s">
        <v>1232</v>
      </c>
      <c r="E205" s="5" t="s">
        <v>1233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spans="1:9">
      <c r="A206" s="1">
        <v>1400280012</v>
      </c>
      <c r="B206" s="1">
        <f t="shared" si="22"/>
        <v>14002</v>
      </c>
      <c r="C206" s="1">
        <f t="shared" si="23"/>
        <v>8</v>
      </c>
      <c r="D206" s="5" t="s">
        <v>718</v>
      </c>
      <c r="E206" s="3" t="s">
        <v>1234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1400280013</v>
      </c>
      <c r="B207" s="1">
        <f t="shared" si="22"/>
        <v>14002</v>
      </c>
      <c r="C207" s="1">
        <f t="shared" si="23"/>
        <v>8</v>
      </c>
      <c r="D207" s="5" t="s">
        <v>718</v>
      </c>
      <c r="E207" s="6" t="s">
        <v>1235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1400280014</v>
      </c>
      <c r="B208" s="1">
        <f t="shared" si="22"/>
        <v>14002</v>
      </c>
      <c r="C208" s="1">
        <f t="shared" si="23"/>
        <v>8</v>
      </c>
      <c r="D208" s="5" t="s">
        <v>802</v>
      </c>
      <c r="E208" s="6" t="s">
        <v>855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1400280015</v>
      </c>
      <c r="B209" s="1">
        <f t="shared" si="22"/>
        <v>14002</v>
      </c>
      <c r="C209" s="1">
        <f t="shared" si="23"/>
        <v>8</v>
      </c>
      <c r="D209" s="5" t="s">
        <v>684</v>
      </c>
      <c r="E209" s="6" t="s">
        <v>1236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1400280016</v>
      </c>
      <c r="B210" s="1">
        <f t="shared" si="22"/>
        <v>14002</v>
      </c>
      <c r="C210" s="1">
        <f t="shared" si="23"/>
        <v>8</v>
      </c>
      <c r="D210" s="5" t="s">
        <v>710</v>
      </c>
      <c r="E210" s="6" t="s">
        <v>817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1400280017</v>
      </c>
      <c r="B211" s="1">
        <f t="shared" si="22"/>
        <v>14002</v>
      </c>
      <c r="C211" s="1">
        <f t="shared" si="23"/>
        <v>8</v>
      </c>
      <c r="D211" s="5" t="s">
        <v>661</v>
      </c>
      <c r="E211" s="5" t="s">
        <v>302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1400280018</v>
      </c>
      <c r="B212" s="1">
        <f t="shared" si="22"/>
        <v>14002</v>
      </c>
      <c r="C212" s="1">
        <f t="shared" si="23"/>
        <v>8</v>
      </c>
      <c r="D212" t="s">
        <v>1073</v>
      </c>
      <c r="E212" t="s">
        <v>1237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1400280019</v>
      </c>
      <c r="B213" s="1">
        <f t="shared" si="22"/>
        <v>14002</v>
      </c>
      <c r="C213" s="1">
        <f t="shared" si="23"/>
        <v>8</v>
      </c>
      <c r="D213" t="s">
        <v>1238</v>
      </c>
      <c r="E213" t="s">
        <v>1239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1400280020</v>
      </c>
      <c r="B214" s="1">
        <f t="shared" si="22"/>
        <v>14002</v>
      </c>
      <c r="C214" s="1">
        <f t="shared" si="23"/>
        <v>8</v>
      </c>
      <c r="D214" t="s">
        <v>1240</v>
      </c>
      <c r="E214" t="s">
        <v>1241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1400280021</v>
      </c>
      <c r="B215" s="1">
        <f t="shared" si="22"/>
        <v>14002</v>
      </c>
      <c r="C215" s="1">
        <f t="shared" si="23"/>
        <v>8</v>
      </c>
      <c r="D215" t="s">
        <v>1126</v>
      </c>
      <c r="E215" t="s">
        <v>1242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1400280022</v>
      </c>
      <c r="B216" s="1">
        <f t="shared" si="22"/>
        <v>14002</v>
      </c>
      <c r="C216" s="1">
        <f t="shared" si="23"/>
        <v>8</v>
      </c>
      <c r="D216" t="s">
        <v>575</v>
      </c>
      <c r="E216" t="s">
        <v>1243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1400280023</v>
      </c>
      <c r="B217" s="1">
        <f t="shared" si="22"/>
        <v>14002</v>
      </c>
      <c r="C217" s="1">
        <f t="shared" si="23"/>
        <v>8</v>
      </c>
      <c r="D217" t="s">
        <v>766</v>
      </c>
      <c r="E217" t="s">
        <v>1244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1400280024</v>
      </c>
      <c r="B218" s="1">
        <f t="shared" si="22"/>
        <v>14002</v>
      </c>
      <c r="C218" s="1">
        <f t="shared" si="23"/>
        <v>8</v>
      </c>
      <c r="D218" t="s">
        <v>776</v>
      </c>
      <c r="E218" t="s">
        <v>1245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1400280025</v>
      </c>
      <c r="B219" s="1">
        <f t="shared" si="22"/>
        <v>14002</v>
      </c>
      <c r="C219" s="1">
        <f t="shared" si="23"/>
        <v>8</v>
      </c>
      <c r="D219" t="s">
        <v>815</v>
      </c>
      <c r="E219" t="s">
        <v>1246</v>
      </c>
      <c r="F219" s="1" t="str">
        <f t="shared" si="25"/>
        <v>袁樞</v>
      </c>
      <c r="I219" s="1">
        <f t="shared" si="24"/>
        <v>1</v>
      </c>
    </row>
    <row r="220" spans="1:9">
      <c r="A220" s="1">
        <v>1400280026</v>
      </c>
      <c r="B220" s="1">
        <f t="shared" si="22"/>
        <v>14002</v>
      </c>
      <c r="C220" s="1">
        <f t="shared" si="23"/>
        <v>8</v>
      </c>
      <c r="D220" t="s">
        <v>775</v>
      </c>
      <c r="E220" t="s">
        <v>1247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1400280027</v>
      </c>
      <c r="B221" s="1">
        <f t="shared" si="22"/>
        <v>14002</v>
      </c>
      <c r="C221" s="1">
        <f t="shared" si="23"/>
        <v>8</v>
      </c>
      <c r="D221" t="s">
        <v>754</v>
      </c>
      <c r="E221" t="s">
        <v>1248</v>
      </c>
      <c r="F221" s="1" t="str">
        <f t="shared" si="25"/>
        <v>陸游</v>
      </c>
      <c r="I221" s="1">
        <f t="shared" si="24"/>
        <v>1</v>
      </c>
    </row>
    <row r="222" spans="1:9">
      <c r="A222" s="1">
        <v>1400280028</v>
      </c>
      <c r="B222" s="1">
        <f t="shared" si="22"/>
        <v>14002</v>
      </c>
      <c r="C222" s="1">
        <f t="shared" si="23"/>
        <v>8</v>
      </c>
      <c r="D222" t="s">
        <v>897</v>
      </c>
      <c r="E222" t="s">
        <v>769</v>
      </c>
      <c r="F222" s="1" t="str">
        <f t="shared" si="25"/>
        <v>姚宏</v>
      </c>
      <c r="I222" s="1">
        <f t="shared" si="24"/>
        <v>1</v>
      </c>
    </row>
    <row r="223" spans="1:9">
      <c r="A223" s="1">
        <v>1400280029</v>
      </c>
      <c r="B223" s="1">
        <f t="shared" si="22"/>
        <v>14002</v>
      </c>
      <c r="C223" s="1">
        <f t="shared" si="23"/>
        <v>8</v>
      </c>
      <c r="D223" t="s">
        <v>394</v>
      </c>
      <c r="E223" t="s">
        <v>522</v>
      </c>
      <c r="F223" s="1" t="str">
        <f t="shared" si="25"/>
        <v>鮑彪</v>
      </c>
      <c r="I223" s="1">
        <f t="shared" si="24"/>
        <v>1</v>
      </c>
    </row>
    <row r="224" spans="1:9">
      <c r="A224" s="1">
        <v>1400280030</v>
      </c>
      <c r="B224" s="1">
        <f t="shared" si="22"/>
        <v>14002</v>
      </c>
      <c r="C224" s="1">
        <f t="shared" si="23"/>
        <v>8</v>
      </c>
      <c r="D224" t="s">
        <v>1249</v>
      </c>
      <c r="E224" t="s">
        <v>1250</v>
      </c>
      <c r="F224" s="1" t="str">
        <f t="shared" si="25"/>
        <v>曹勛</v>
      </c>
      <c r="I224" s="1">
        <f t="shared" si="24"/>
        <v>1</v>
      </c>
    </row>
    <row r="225" spans="1:9">
      <c r="A225" s="1">
        <v>1400280031</v>
      </c>
      <c r="B225" s="1">
        <f t="shared" si="22"/>
        <v>14002</v>
      </c>
      <c r="C225" s="1">
        <f t="shared" si="23"/>
        <v>8</v>
      </c>
      <c r="D225" t="s">
        <v>661</v>
      </c>
      <c r="E225" t="s">
        <v>1251</v>
      </c>
      <c r="F225" s="1" t="str">
        <f t="shared" si="25"/>
        <v>王栐</v>
      </c>
      <c r="I225" s="1">
        <f t="shared" si="24"/>
        <v>1</v>
      </c>
    </row>
    <row r="226" spans="1:9">
      <c r="A226" s="1">
        <v>1400280032</v>
      </c>
      <c r="B226" s="1">
        <f t="shared" si="22"/>
        <v>14002</v>
      </c>
      <c r="C226" s="1">
        <f t="shared" si="23"/>
        <v>8</v>
      </c>
      <c r="D226" t="s">
        <v>1019</v>
      </c>
      <c r="E226" t="s">
        <v>1252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1400280033</v>
      </c>
      <c r="B227" s="1">
        <f t="shared" si="22"/>
        <v>14002</v>
      </c>
      <c r="C227" s="1">
        <f t="shared" si="23"/>
        <v>8</v>
      </c>
      <c r="D227" t="s">
        <v>1253</v>
      </c>
      <c r="E227" t="s">
        <v>1254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1400280034</v>
      </c>
      <c r="B228" s="1">
        <f t="shared" si="22"/>
        <v>14002</v>
      </c>
      <c r="C228" s="1">
        <f t="shared" si="23"/>
        <v>8</v>
      </c>
      <c r="D228" t="s">
        <v>654</v>
      </c>
      <c r="E228" t="s">
        <v>1255</v>
      </c>
      <c r="F228" s="1" t="str">
        <f t="shared" si="25"/>
        <v>趙鼎</v>
      </c>
      <c r="I228" s="1">
        <f t="shared" si="24"/>
        <v>1</v>
      </c>
    </row>
    <row r="229" spans="1:9">
      <c r="A229" s="1">
        <v>1400280035</v>
      </c>
      <c r="B229" s="1">
        <f t="shared" si="22"/>
        <v>14002</v>
      </c>
      <c r="C229" s="1">
        <f t="shared" si="23"/>
        <v>8</v>
      </c>
      <c r="D229" t="s">
        <v>1256</v>
      </c>
      <c r="E229" t="s">
        <v>1257</v>
      </c>
      <c r="F229" s="1" t="str">
        <f t="shared" si="25"/>
        <v>蹇駒</v>
      </c>
      <c r="I229" s="1">
        <f t="shared" si="24"/>
        <v>1</v>
      </c>
    </row>
    <row r="230" spans="1:9">
      <c r="A230" s="1">
        <v>1400280036</v>
      </c>
      <c r="B230" s="1">
        <f t="shared" si="22"/>
        <v>14002</v>
      </c>
      <c r="C230" s="1">
        <f t="shared" si="23"/>
        <v>8</v>
      </c>
      <c r="D230" t="s">
        <v>661</v>
      </c>
      <c r="E230" t="s">
        <v>1258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1400280037</v>
      </c>
      <c r="B231" s="1">
        <f t="shared" si="22"/>
        <v>14002</v>
      </c>
      <c r="C231" s="1">
        <f t="shared" si="23"/>
        <v>8</v>
      </c>
      <c r="D231" t="s">
        <v>1122</v>
      </c>
      <c r="E231" t="s">
        <v>1259</v>
      </c>
      <c r="F231" s="1" t="str">
        <f t="shared" si="25"/>
        <v>程卓</v>
      </c>
      <c r="I231" s="1">
        <f t="shared" si="24"/>
        <v>1</v>
      </c>
    </row>
    <row r="232" spans="1:9">
      <c r="A232" s="1">
        <v>1400280038</v>
      </c>
      <c r="B232" s="1">
        <f t="shared" si="22"/>
        <v>14002</v>
      </c>
      <c r="C232" s="1">
        <f t="shared" si="23"/>
        <v>8</v>
      </c>
      <c r="D232" t="s">
        <v>654</v>
      </c>
      <c r="E232" t="s">
        <v>1260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1400280039</v>
      </c>
      <c r="B233" s="1">
        <f t="shared" si="22"/>
        <v>14002</v>
      </c>
      <c r="C233" s="1">
        <f t="shared" si="23"/>
        <v>8</v>
      </c>
      <c r="D233" t="s">
        <v>781</v>
      </c>
      <c r="E233" t="s">
        <v>1261</v>
      </c>
      <c r="F233" s="1" t="str">
        <f t="shared" si="25"/>
        <v>洪皓</v>
      </c>
      <c r="I233" s="1">
        <f t="shared" si="24"/>
        <v>1</v>
      </c>
    </row>
    <row r="234" spans="1:9">
      <c r="A234" s="1">
        <v>1400280040</v>
      </c>
      <c r="B234" s="1">
        <f t="shared" si="22"/>
        <v>14002</v>
      </c>
      <c r="C234" s="1">
        <f t="shared" si="23"/>
        <v>8</v>
      </c>
      <c r="D234" t="s">
        <v>797</v>
      </c>
      <c r="E234" t="s">
        <v>1262</v>
      </c>
      <c r="F234" s="1" t="str">
        <f t="shared" si="25"/>
        <v>孟珙</v>
      </c>
      <c r="I234" s="1">
        <f t="shared" si="24"/>
        <v>1</v>
      </c>
    </row>
    <row r="235" spans="1:9">
      <c r="A235" s="1">
        <v>1400280041</v>
      </c>
      <c r="B235" s="1">
        <f t="shared" si="22"/>
        <v>14002</v>
      </c>
      <c r="C235" s="1">
        <f t="shared" si="23"/>
        <v>8</v>
      </c>
      <c r="D235" t="s">
        <v>1019</v>
      </c>
      <c r="E235" t="s">
        <v>906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1400280042</v>
      </c>
      <c r="B236" s="1">
        <f t="shared" si="22"/>
        <v>14002</v>
      </c>
      <c r="C236" s="1">
        <f t="shared" si="23"/>
        <v>8</v>
      </c>
      <c r="D236" t="s">
        <v>766</v>
      </c>
      <c r="E236" t="s">
        <v>1263</v>
      </c>
      <c r="F236" s="1" t="str">
        <f t="shared" si="25"/>
        <v>徐霆</v>
      </c>
      <c r="I236" s="1">
        <f t="shared" si="24"/>
        <v>1</v>
      </c>
    </row>
    <row r="237" spans="1:9">
      <c r="A237" s="1">
        <v>1400280043</v>
      </c>
      <c r="B237" s="1">
        <f t="shared" ref="B237:B300" si="26">IF(INT(A237/100000)&gt;0,INT(A237/100000),"")</f>
        <v>14002</v>
      </c>
      <c r="C237" s="1">
        <f t="shared" ref="C237:C300" si="27">IF(MOD(INT(A237/10000),10)&gt;0,MOD(INT(A237/10000),10),"")</f>
        <v>8</v>
      </c>
      <c r="D237" t="s">
        <v>753</v>
      </c>
      <c r="E237" t="s">
        <v>1264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1400280044</v>
      </c>
      <c r="B238" s="1">
        <f t="shared" si="26"/>
        <v>14002</v>
      </c>
      <c r="C238" s="1">
        <f t="shared" si="27"/>
        <v>8</v>
      </c>
      <c r="D238" t="s">
        <v>575</v>
      </c>
      <c r="E238" t="s">
        <v>200</v>
      </c>
      <c r="F238" s="1" t="str">
        <f t="shared" si="25"/>
        <v>章定</v>
      </c>
      <c r="I238" s="1">
        <f t="shared" si="28"/>
        <v>1</v>
      </c>
    </row>
    <row r="239" spans="1:9">
      <c r="A239" s="1">
        <v>1400280045</v>
      </c>
      <c r="B239" s="1">
        <f t="shared" si="26"/>
        <v>14002</v>
      </c>
      <c r="C239" s="1">
        <f t="shared" si="27"/>
        <v>8</v>
      </c>
      <c r="D239" t="s">
        <v>802</v>
      </c>
      <c r="E239" t="s">
        <v>1066</v>
      </c>
      <c r="F239" s="1" t="str">
        <f t="shared" si="25"/>
        <v>陳思</v>
      </c>
      <c r="I239" s="1">
        <f t="shared" si="28"/>
        <v>1</v>
      </c>
    </row>
    <row r="240" spans="1:9">
      <c r="A240" s="1">
        <v>1400280046</v>
      </c>
      <c r="B240" s="1">
        <f t="shared" si="26"/>
        <v>14002</v>
      </c>
      <c r="C240" s="1">
        <f t="shared" si="27"/>
        <v>8</v>
      </c>
      <c r="D240" t="s">
        <v>766</v>
      </c>
      <c r="E240" t="s">
        <v>1265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1400280047</v>
      </c>
      <c r="B241" s="1">
        <f t="shared" si="26"/>
        <v>14002</v>
      </c>
      <c r="C241" s="1">
        <f t="shared" si="27"/>
        <v>8</v>
      </c>
      <c r="D241" t="s">
        <v>661</v>
      </c>
      <c r="E241" t="s">
        <v>1266</v>
      </c>
      <c r="F241" s="1" t="str">
        <f t="shared" si="25"/>
        <v>王芮</v>
      </c>
      <c r="I241" s="1">
        <f t="shared" si="28"/>
        <v>1</v>
      </c>
    </row>
    <row r="242" spans="1:9">
      <c r="A242" s="1">
        <v>1400280048</v>
      </c>
      <c r="B242" s="1">
        <f t="shared" si="26"/>
        <v>14002</v>
      </c>
      <c r="C242" s="1">
        <f t="shared" si="27"/>
        <v>8</v>
      </c>
      <c r="D242" t="s">
        <v>1000</v>
      </c>
      <c r="E242" t="s">
        <v>1267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1400280049</v>
      </c>
      <c r="B243" s="1">
        <f t="shared" si="26"/>
        <v>14002</v>
      </c>
      <c r="C243" s="1">
        <f t="shared" si="27"/>
        <v>8</v>
      </c>
      <c r="D243" t="s">
        <v>795</v>
      </c>
      <c r="E243" t="s">
        <v>1268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1400280050</v>
      </c>
      <c r="B244" s="1">
        <f t="shared" si="26"/>
        <v>14002</v>
      </c>
      <c r="C244" s="1">
        <f t="shared" si="27"/>
        <v>8</v>
      </c>
      <c r="D244" t="s">
        <v>802</v>
      </c>
      <c r="E244" t="s">
        <v>1269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1400280051</v>
      </c>
      <c r="B245" s="1">
        <f t="shared" si="26"/>
        <v>14002</v>
      </c>
      <c r="C245" s="1">
        <f t="shared" si="27"/>
        <v>8</v>
      </c>
      <c r="D245" t="s">
        <v>1270</v>
      </c>
      <c r="E245" t="s">
        <v>1271</v>
      </c>
      <c r="F245" s="1" t="str">
        <f t="shared" si="25"/>
        <v>祝穆</v>
      </c>
      <c r="I245" s="1">
        <f t="shared" si="28"/>
        <v>1</v>
      </c>
    </row>
    <row r="246" spans="1:9">
      <c r="A246" s="1">
        <v>1400280052</v>
      </c>
      <c r="B246" s="1">
        <f t="shared" si="26"/>
        <v>14002</v>
      </c>
      <c r="C246" s="1">
        <f t="shared" si="27"/>
        <v>8</v>
      </c>
      <c r="D246" t="s">
        <v>278</v>
      </c>
      <c r="E246" t="s">
        <v>1272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1400280053</v>
      </c>
      <c r="B247" s="1">
        <f t="shared" si="26"/>
        <v>14002</v>
      </c>
      <c r="C247" s="1">
        <f t="shared" si="27"/>
        <v>8</v>
      </c>
      <c r="D247" t="s">
        <v>802</v>
      </c>
      <c r="E247" t="s">
        <v>1273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1400280054</v>
      </c>
      <c r="B248" s="1">
        <f t="shared" si="26"/>
        <v>14002</v>
      </c>
      <c r="C248" s="1">
        <f t="shared" si="27"/>
        <v>8</v>
      </c>
      <c r="D248" t="s">
        <v>575</v>
      </c>
      <c r="E248" t="s">
        <v>1274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1400280055</v>
      </c>
      <c r="B249" s="1">
        <f t="shared" si="26"/>
        <v>14002</v>
      </c>
      <c r="C249" s="1">
        <f t="shared" si="27"/>
        <v>8</v>
      </c>
      <c r="D249" t="s">
        <v>1275</v>
      </c>
      <c r="E249" t="s">
        <v>1276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1400280056</v>
      </c>
      <c r="B250" s="1">
        <f t="shared" si="26"/>
        <v>14002</v>
      </c>
      <c r="C250" s="1">
        <f t="shared" si="27"/>
        <v>8</v>
      </c>
      <c r="D250" t="s">
        <v>178</v>
      </c>
      <c r="E250" t="s">
        <v>1277</v>
      </c>
      <c r="F250" s="1" t="str">
        <f t="shared" si="25"/>
        <v>林駉</v>
      </c>
      <c r="I250" s="1">
        <f t="shared" si="28"/>
        <v>1</v>
      </c>
    </row>
    <row r="251" spans="1:9">
      <c r="A251" s="1">
        <v>1400280057</v>
      </c>
      <c r="B251" s="1">
        <f t="shared" si="26"/>
        <v>14002</v>
      </c>
      <c r="C251" s="1">
        <f t="shared" si="27"/>
        <v>8</v>
      </c>
      <c r="D251" t="s">
        <v>1126</v>
      </c>
      <c r="E251" t="s">
        <v>1278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1400280058</v>
      </c>
      <c r="B252" s="1">
        <f t="shared" si="26"/>
        <v>14002</v>
      </c>
      <c r="C252" s="1">
        <f t="shared" si="27"/>
        <v>8</v>
      </c>
      <c r="D252" t="s">
        <v>654</v>
      </c>
      <c r="E252" t="s">
        <v>1279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1400280059</v>
      </c>
      <c r="B253" s="1">
        <f t="shared" si="26"/>
        <v>14002</v>
      </c>
      <c r="C253" s="1">
        <f t="shared" si="27"/>
        <v>8</v>
      </c>
      <c r="D253" t="s">
        <v>776</v>
      </c>
      <c r="E253" t="s">
        <v>1280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1400280060</v>
      </c>
      <c r="B254" s="1">
        <f t="shared" si="26"/>
        <v>14002</v>
      </c>
      <c r="C254" s="1">
        <f t="shared" si="27"/>
        <v>8</v>
      </c>
      <c r="D254" t="s">
        <v>1073</v>
      </c>
      <c r="E254" t="s">
        <v>1281</v>
      </c>
      <c r="F254" s="1" t="str">
        <f t="shared" si="25"/>
        <v>葉蕡</v>
      </c>
      <c r="I254" s="1">
        <f t="shared" si="28"/>
        <v>1</v>
      </c>
    </row>
    <row r="255" spans="1:9">
      <c r="A255" s="1">
        <v>1400280061</v>
      </c>
      <c r="B255" s="1">
        <f t="shared" si="26"/>
        <v>14002</v>
      </c>
      <c r="C255" s="1">
        <f t="shared" si="27"/>
        <v>8</v>
      </c>
      <c r="D255" t="s">
        <v>1039</v>
      </c>
      <c r="E255" t="s">
        <v>1282</v>
      </c>
      <c r="F255" s="1" t="str">
        <f t="shared" si="25"/>
        <v>錢諷</v>
      </c>
      <c r="I255" s="1">
        <f t="shared" si="28"/>
        <v>1</v>
      </c>
    </row>
    <row r="256" spans="1:9">
      <c r="A256" s="1">
        <v>1400280062</v>
      </c>
      <c r="B256" s="1">
        <f t="shared" si="26"/>
        <v>14002</v>
      </c>
      <c r="C256" s="1">
        <f t="shared" si="27"/>
        <v>8</v>
      </c>
      <c r="D256" t="s">
        <v>684</v>
      </c>
      <c r="E256" t="s">
        <v>1283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1400280063</v>
      </c>
      <c r="B257" s="1">
        <f t="shared" si="26"/>
        <v>14002</v>
      </c>
      <c r="C257" s="1">
        <f t="shared" si="27"/>
        <v>8</v>
      </c>
      <c r="D257" t="s">
        <v>802</v>
      </c>
      <c r="E257" t="s">
        <v>1284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1400280064</v>
      </c>
      <c r="B258" s="1">
        <f t="shared" si="26"/>
        <v>14002</v>
      </c>
      <c r="C258" s="1">
        <f t="shared" si="27"/>
        <v>8</v>
      </c>
      <c r="D258" t="s">
        <v>174</v>
      </c>
      <c r="E258" t="s">
        <v>1285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1400280065</v>
      </c>
      <c r="B259" s="1">
        <f t="shared" si="26"/>
        <v>14002</v>
      </c>
      <c r="C259" s="1">
        <f t="shared" si="27"/>
        <v>8</v>
      </c>
      <c r="D259" t="s">
        <v>1286</v>
      </c>
      <c r="E259" t="s">
        <v>1287</v>
      </c>
      <c r="F259" s="1" t="str">
        <f t="shared" si="25"/>
        <v>魯訔</v>
      </c>
      <c r="I259" s="1">
        <f t="shared" si="28"/>
        <v>1</v>
      </c>
    </row>
    <row r="260" spans="1:9">
      <c r="A260" s="1">
        <v>1400280066</v>
      </c>
      <c r="B260" s="1">
        <f t="shared" si="26"/>
        <v>14002</v>
      </c>
      <c r="C260" s="1">
        <f t="shared" si="27"/>
        <v>8</v>
      </c>
      <c r="D260" t="s">
        <v>662</v>
      </c>
      <c r="E260" t="s">
        <v>1288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1400280067</v>
      </c>
      <c r="B261" s="1">
        <f t="shared" si="26"/>
        <v>14002</v>
      </c>
      <c r="C261" s="1">
        <f t="shared" si="27"/>
        <v>8</v>
      </c>
      <c r="D261" t="s">
        <v>767</v>
      </c>
      <c r="E261" t="s">
        <v>1289</v>
      </c>
      <c r="F261" s="1" t="str">
        <f t="shared" si="25"/>
        <v>岳珂</v>
      </c>
      <c r="I261" s="1">
        <f t="shared" si="28"/>
        <v>1</v>
      </c>
    </row>
    <row r="262" spans="1:9">
      <c r="A262" s="1">
        <v>1400280068</v>
      </c>
      <c r="B262" s="1">
        <f t="shared" si="26"/>
        <v>14002</v>
      </c>
      <c r="C262" s="1">
        <f t="shared" si="27"/>
        <v>8</v>
      </c>
      <c r="D262" t="s">
        <v>174</v>
      </c>
      <c r="E262" t="s">
        <v>1290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1400280069</v>
      </c>
      <c r="B263" s="1">
        <f t="shared" si="26"/>
        <v>14002</v>
      </c>
      <c r="C263" s="1">
        <f t="shared" si="27"/>
        <v>8</v>
      </c>
      <c r="D263" t="s">
        <v>718</v>
      </c>
      <c r="E263" t="s">
        <v>1291</v>
      </c>
      <c r="F263" s="1" t="str">
        <f t="shared" si="25"/>
        <v>李樸</v>
      </c>
      <c r="I263" s="1">
        <f t="shared" si="28"/>
        <v>1</v>
      </c>
    </row>
    <row r="264" spans="1:9">
      <c r="A264" s="1">
        <v>1400280070</v>
      </c>
      <c r="B264" s="1">
        <f t="shared" si="26"/>
        <v>14002</v>
      </c>
      <c r="C264" s="1">
        <f t="shared" si="27"/>
        <v>8</v>
      </c>
      <c r="D264" t="s">
        <v>1275</v>
      </c>
      <c r="E264" t="s">
        <v>1292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1400280071</v>
      </c>
      <c r="B265" s="1">
        <f t="shared" si="26"/>
        <v>14002</v>
      </c>
      <c r="C265" s="1">
        <f t="shared" si="27"/>
        <v>8</v>
      </c>
      <c r="D265" t="s">
        <v>859</v>
      </c>
      <c r="E265" t="s">
        <v>1293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1400280072</v>
      </c>
      <c r="B266" s="1">
        <f t="shared" si="26"/>
        <v>14002</v>
      </c>
      <c r="C266" s="1">
        <f t="shared" si="27"/>
        <v>8</v>
      </c>
      <c r="D266" t="s">
        <v>1294</v>
      </c>
      <c r="E266" t="s">
        <v>1295</v>
      </c>
      <c r="F266" s="1" t="str">
        <f t="shared" si="25"/>
        <v>樓鑰</v>
      </c>
      <c r="I266" s="1">
        <f t="shared" si="28"/>
        <v>1</v>
      </c>
    </row>
    <row r="267" spans="1:9">
      <c r="A267" s="1">
        <v>1400280073</v>
      </c>
      <c r="B267" s="1">
        <f t="shared" si="26"/>
        <v>14002</v>
      </c>
      <c r="C267" s="1">
        <f t="shared" si="27"/>
        <v>8</v>
      </c>
      <c r="D267" t="s">
        <v>661</v>
      </c>
      <c r="E267" t="s">
        <v>1296</v>
      </c>
      <c r="F267" s="1" t="str">
        <f t="shared" si="25"/>
        <v>王質</v>
      </c>
      <c r="I267" s="1">
        <f t="shared" si="28"/>
        <v>1</v>
      </c>
    </row>
    <row r="268" spans="1:9">
      <c r="A268" s="1">
        <v>1400280074</v>
      </c>
      <c r="B268" s="1">
        <f t="shared" si="26"/>
        <v>14002</v>
      </c>
      <c r="C268" s="1">
        <f t="shared" si="27"/>
        <v>8</v>
      </c>
      <c r="D268" t="s">
        <v>1108</v>
      </c>
      <c r="E268" t="s">
        <v>1297</v>
      </c>
      <c r="F268" s="1" t="str">
        <f t="shared" si="25"/>
        <v>朱熹</v>
      </c>
      <c r="I268" s="1">
        <f t="shared" si="28"/>
        <v>1</v>
      </c>
    </row>
    <row r="269" spans="1:9">
      <c r="A269" s="1">
        <v>1400280075</v>
      </c>
      <c r="B269" s="1">
        <f t="shared" si="26"/>
        <v>14002</v>
      </c>
      <c r="C269" s="1">
        <f t="shared" si="27"/>
        <v>8</v>
      </c>
      <c r="D269" t="s">
        <v>809</v>
      </c>
      <c r="E269" t="s">
        <v>1298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1400280076</v>
      </c>
      <c r="B270" s="1">
        <f t="shared" si="26"/>
        <v>14002</v>
      </c>
      <c r="C270" s="1">
        <f t="shared" si="27"/>
        <v>8</v>
      </c>
      <c r="D270" t="s">
        <v>815</v>
      </c>
      <c r="E270" t="s">
        <v>1299</v>
      </c>
      <c r="F270" s="1" t="str">
        <f t="shared" si="25"/>
        <v>袁韶</v>
      </c>
      <c r="I270" s="1">
        <f t="shared" si="28"/>
        <v>1</v>
      </c>
    </row>
    <row r="271" spans="1:9">
      <c r="A271" s="1">
        <v>1400280077</v>
      </c>
      <c r="B271" s="1">
        <f t="shared" si="26"/>
        <v>14002</v>
      </c>
      <c r="C271" s="1">
        <f t="shared" si="27"/>
        <v>8</v>
      </c>
      <c r="D271" t="s">
        <v>1300</v>
      </c>
      <c r="E271" t="s">
        <v>1246</v>
      </c>
      <c r="F271" s="1" t="str">
        <f t="shared" si="25"/>
        <v>費樞</v>
      </c>
      <c r="I271" s="1">
        <f t="shared" si="28"/>
        <v>1</v>
      </c>
    </row>
    <row r="272" spans="1:9">
      <c r="A272" s="1">
        <v>1400280078</v>
      </c>
      <c r="B272" s="1">
        <f t="shared" si="26"/>
        <v>14002</v>
      </c>
      <c r="C272" s="1">
        <f t="shared" si="27"/>
        <v>8</v>
      </c>
      <c r="D272" t="s">
        <v>606</v>
      </c>
      <c r="E272" t="s">
        <v>1301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1400280079</v>
      </c>
      <c r="B273" s="1">
        <f t="shared" si="26"/>
        <v>14002</v>
      </c>
      <c r="C273" s="1">
        <f t="shared" si="27"/>
        <v>8</v>
      </c>
      <c r="D273" t="s">
        <v>847</v>
      </c>
      <c r="E273" t="s">
        <v>1246</v>
      </c>
      <c r="F273" s="1" t="str">
        <f t="shared" si="25"/>
        <v>沈樞</v>
      </c>
      <c r="I273" s="1">
        <f t="shared" si="28"/>
        <v>1</v>
      </c>
    </row>
    <row r="274" spans="1:9">
      <c r="A274" s="1">
        <v>1400280080</v>
      </c>
      <c r="B274" s="1">
        <f t="shared" si="26"/>
        <v>14002</v>
      </c>
      <c r="C274" s="1">
        <f t="shared" si="27"/>
        <v>8</v>
      </c>
      <c r="D274" t="s">
        <v>1249</v>
      </c>
      <c r="E274" t="s">
        <v>1302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1400280081</v>
      </c>
      <c r="B275" s="1">
        <f t="shared" si="26"/>
        <v>14002</v>
      </c>
      <c r="C275" s="1">
        <f t="shared" si="27"/>
        <v>8</v>
      </c>
      <c r="D275" t="s">
        <v>825</v>
      </c>
      <c r="E275" t="s">
        <v>781</v>
      </c>
      <c r="F275" s="1" t="str">
        <f t="shared" si="25"/>
        <v>葛洪</v>
      </c>
      <c r="I275" s="1">
        <f t="shared" si="28"/>
        <v>1</v>
      </c>
    </row>
    <row r="276" spans="1:9">
      <c r="A276" s="1">
        <v>1400280082</v>
      </c>
      <c r="B276" s="1">
        <f t="shared" si="26"/>
        <v>14002</v>
      </c>
      <c r="C276" s="1">
        <f t="shared" si="27"/>
        <v>8</v>
      </c>
      <c r="D276" t="s">
        <v>803</v>
      </c>
      <c r="E276" t="s">
        <v>1303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1400280083</v>
      </c>
      <c r="B277" s="1">
        <f t="shared" si="26"/>
        <v>14002</v>
      </c>
      <c r="C277" s="1">
        <f t="shared" si="27"/>
        <v>8</v>
      </c>
      <c r="D277" t="s">
        <v>1294</v>
      </c>
      <c r="E277" t="s">
        <v>853</v>
      </c>
      <c r="F277" s="1" t="str">
        <f t="shared" si="25"/>
        <v>樓昉</v>
      </c>
      <c r="I277" s="1">
        <f t="shared" si="28"/>
        <v>1</v>
      </c>
    </row>
    <row r="278" spans="1:9">
      <c r="A278" s="1">
        <v>1400280084</v>
      </c>
      <c r="B278" s="1">
        <f t="shared" si="26"/>
        <v>14002</v>
      </c>
      <c r="C278" s="1">
        <f t="shared" si="27"/>
        <v>8</v>
      </c>
      <c r="D278" t="s">
        <v>1304</v>
      </c>
      <c r="E278" t="s">
        <v>960</v>
      </c>
      <c r="F278" s="1" t="str">
        <f t="shared" si="25"/>
        <v>郎曄</v>
      </c>
      <c r="I278" s="1">
        <f t="shared" si="28"/>
        <v>1</v>
      </c>
    </row>
    <row r="279" spans="1:9">
      <c r="A279" s="1">
        <v>1400280085</v>
      </c>
      <c r="B279" s="1">
        <f t="shared" si="26"/>
        <v>14002</v>
      </c>
      <c r="C279" s="1">
        <f t="shared" si="27"/>
        <v>8</v>
      </c>
      <c r="D279" t="s">
        <v>691</v>
      </c>
      <c r="E279" t="s">
        <v>196</v>
      </c>
      <c r="F279" s="1" t="str">
        <f t="shared" si="25"/>
        <v>呂午</v>
      </c>
      <c r="I279" s="1">
        <f t="shared" si="28"/>
        <v>1</v>
      </c>
    </row>
    <row r="280" spans="1:9">
      <c r="A280" s="1">
        <v>1400280086</v>
      </c>
      <c r="B280" s="1">
        <f t="shared" si="26"/>
        <v>14002</v>
      </c>
      <c r="C280" s="1">
        <f t="shared" si="27"/>
        <v>8</v>
      </c>
      <c r="D280" t="s">
        <v>401</v>
      </c>
      <c r="E280" t="s">
        <v>832</v>
      </c>
      <c r="F280" s="1" t="str">
        <f t="shared" si="25"/>
        <v>吳潛</v>
      </c>
      <c r="I280" s="1">
        <f t="shared" si="28"/>
        <v>1</v>
      </c>
    </row>
    <row r="281" spans="1:9">
      <c r="A281" s="1">
        <v>1400280087</v>
      </c>
      <c r="B281" s="1">
        <f t="shared" si="26"/>
        <v>14002</v>
      </c>
      <c r="C281" s="1">
        <f t="shared" si="27"/>
        <v>8</v>
      </c>
      <c r="D281" t="s">
        <v>654</v>
      </c>
      <c r="E281" t="s">
        <v>1305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1400280088</v>
      </c>
      <c r="B282" s="1">
        <f t="shared" si="26"/>
        <v>14002</v>
      </c>
      <c r="C282" s="1">
        <f t="shared" si="27"/>
        <v>8</v>
      </c>
      <c r="D282" t="s">
        <v>1270</v>
      </c>
      <c r="E282" t="s">
        <v>1271</v>
      </c>
      <c r="F282" s="1" t="str">
        <f t="shared" si="29"/>
        <v>祝穆</v>
      </c>
      <c r="I282" s="1">
        <f t="shared" si="28"/>
        <v>1</v>
      </c>
    </row>
    <row r="283" spans="1:9">
      <c r="A283" s="1">
        <v>1400280089</v>
      </c>
      <c r="B283" s="1">
        <f t="shared" si="26"/>
        <v>14002</v>
      </c>
      <c r="C283" s="1">
        <f t="shared" si="27"/>
        <v>8</v>
      </c>
      <c r="D283" t="s">
        <v>661</v>
      </c>
      <c r="E283" t="s">
        <v>1306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1400280090</v>
      </c>
      <c r="B284" s="1">
        <f t="shared" si="26"/>
        <v>14002</v>
      </c>
      <c r="C284" s="1">
        <f t="shared" si="27"/>
        <v>8</v>
      </c>
      <c r="D284" t="s">
        <v>521</v>
      </c>
      <c r="E284" t="s">
        <v>1307</v>
      </c>
      <c r="F284" s="1" t="str">
        <f t="shared" si="29"/>
        <v>周淙</v>
      </c>
      <c r="I284" s="1">
        <f t="shared" si="28"/>
        <v>1</v>
      </c>
    </row>
    <row r="285" spans="1:9">
      <c r="A285" s="1">
        <v>1400280091</v>
      </c>
      <c r="B285" s="1">
        <f t="shared" si="26"/>
        <v>14002</v>
      </c>
      <c r="C285" s="1">
        <f t="shared" si="27"/>
        <v>8</v>
      </c>
      <c r="D285" t="s">
        <v>1308</v>
      </c>
      <c r="E285" t="s">
        <v>1309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1400280092</v>
      </c>
      <c r="B286" s="1">
        <f t="shared" si="26"/>
        <v>14002</v>
      </c>
      <c r="C286" s="1">
        <f t="shared" si="27"/>
        <v>8</v>
      </c>
      <c r="D286" t="s">
        <v>1240</v>
      </c>
      <c r="E286" t="s">
        <v>1310</v>
      </c>
      <c r="F286" s="1" t="str">
        <f t="shared" si="29"/>
        <v>羅願</v>
      </c>
      <c r="I286" s="1">
        <f t="shared" si="28"/>
        <v>1</v>
      </c>
    </row>
    <row r="287" spans="1:9">
      <c r="A287" s="1">
        <v>1400280093</v>
      </c>
      <c r="B287" s="1">
        <f t="shared" si="26"/>
        <v>14002</v>
      </c>
      <c r="C287" s="1">
        <f t="shared" si="27"/>
        <v>8</v>
      </c>
      <c r="D287" t="s">
        <v>783</v>
      </c>
      <c r="E287" t="s">
        <v>1311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1400280094</v>
      </c>
      <c r="B288" s="1">
        <f t="shared" si="26"/>
        <v>14002</v>
      </c>
      <c r="C288" s="1">
        <f t="shared" si="27"/>
        <v>8</v>
      </c>
      <c r="D288" t="s">
        <v>1312</v>
      </c>
      <c r="E288" t="s">
        <v>1313</v>
      </c>
      <c r="F288" s="1" t="str">
        <f t="shared" si="29"/>
        <v>施宿</v>
      </c>
      <c r="I288" s="1">
        <f t="shared" si="28"/>
        <v>1</v>
      </c>
    </row>
    <row r="289" spans="1:9">
      <c r="A289" s="1">
        <v>1400280095</v>
      </c>
      <c r="B289" s="1">
        <f t="shared" si="26"/>
        <v>14002</v>
      </c>
      <c r="C289" s="1">
        <f t="shared" si="27"/>
        <v>8</v>
      </c>
      <c r="D289" t="s">
        <v>712</v>
      </c>
      <c r="E289" t="s">
        <v>1314</v>
      </c>
      <c r="F289" s="1" t="str">
        <f t="shared" si="29"/>
        <v>張淏</v>
      </c>
      <c r="I289" s="1">
        <f t="shared" si="28"/>
        <v>1</v>
      </c>
    </row>
    <row r="290" spans="1:9">
      <c r="A290" s="1">
        <v>1400280096</v>
      </c>
      <c r="B290" s="1">
        <f t="shared" si="26"/>
        <v>14002</v>
      </c>
      <c r="C290" s="1">
        <f t="shared" si="27"/>
        <v>8</v>
      </c>
      <c r="D290" t="s">
        <v>802</v>
      </c>
      <c r="E290" t="s">
        <v>1315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1400280097</v>
      </c>
      <c r="B291" s="1">
        <f t="shared" si="26"/>
        <v>14002</v>
      </c>
      <c r="C291" s="1">
        <f t="shared" si="27"/>
        <v>8</v>
      </c>
      <c r="D291" t="s">
        <v>1240</v>
      </c>
      <c r="E291" t="s">
        <v>966</v>
      </c>
      <c r="F291" s="1" t="str">
        <f t="shared" si="29"/>
        <v>羅濬</v>
      </c>
      <c r="I291" s="1">
        <f t="shared" si="28"/>
        <v>1</v>
      </c>
    </row>
    <row r="292" spans="1:9">
      <c r="A292" s="1">
        <v>1400280098</v>
      </c>
      <c r="B292" s="1">
        <f t="shared" si="26"/>
        <v>14002</v>
      </c>
      <c r="C292" s="1">
        <f t="shared" si="27"/>
        <v>8</v>
      </c>
      <c r="D292" t="s">
        <v>817</v>
      </c>
      <c r="E292" t="s">
        <v>1316</v>
      </c>
      <c r="F292" s="1" t="str">
        <f t="shared" si="29"/>
        <v>常棠</v>
      </c>
      <c r="I292" s="1">
        <f t="shared" si="28"/>
        <v>1</v>
      </c>
    </row>
    <row r="293" spans="1:9">
      <c r="A293" s="1">
        <v>1400280099</v>
      </c>
      <c r="B293" s="1">
        <f t="shared" si="26"/>
        <v>14002</v>
      </c>
      <c r="C293" s="1">
        <f t="shared" si="27"/>
        <v>8</v>
      </c>
      <c r="D293" t="s">
        <v>182</v>
      </c>
      <c r="E293" t="s">
        <v>1317</v>
      </c>
      <c r="F293" s="1" t="str">
        <f t="shared" si="29"/>
        <v>鄭瑶</v>
      </c>
      <c r="I293" s="1">
        <f t="shared" si="28"/>
        <v>1</v>
      </c>
    </row>
    <row r="294" spans="1:9">
      <c r="A294" s="1">
        <v>1400280100</v>
      </c>
      <c r="B294" s="1">
        <f t="shared" si="26"/>
        <v>14002</v>
      </c>
      <c r="C294" s="1">
        <f t="shared" si="27"/>
        <v>8</v>
      </c>
      <c r="D294" t="s">
        <v>1028</v>
      </c>
      <c r="E294" t="s">
        <v>1318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1400280101</v>
      </c>
      <c r="B295" s="1">
        <f t="shared" si="26"/>
        <v>14002</v>
      </c>
      <c r="C295" s="1">
        <f t="shared" si="27"/>
        <v>8</v>
      </c>
      <c r="D295" t="s">
        <v>521</v>
      </c>
      <c r="E295" t="s">
        <v>1319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1400280102</v>
      </c>
      <c r="B296" s="1">
        <f t="shared" si="26"/>
        <v>14002</v>
      </c>
      <c r="C296" s="1">
        <f t="shared" si="27"/>
        <v>8</v>
      </c>
      <c r="D296" t="s">
        <v>654</v>
      </c>
      <c r="E296" t="s">
        <v>1320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1400280103</v>
      </c>
      <c r="B297" s="1">
        <f t="shared" si="26"/>
        <v>14002</v>
      </c>
      <c r="C297" s="1">
        <f t="shared" si="27"/>
        <v>8</v>
      </c>
      <c r="D297" t="s">
        <v>671</v>
      </c>
      <c r="E297" t="s">
        <v>1321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1400280104</v>
      </c>
      <c r="B298" s="1">
        <f t="shared" si="26"/>
        <v>14002</v>
      </c>
      <c r="C298" s="1">
        <f t="shared" si="27"/>
        <v>8</v>
      </c>
      <c r="D298" t="s">
        <v>776</v>
      </c>
      <c r="E298" t="s">
        <v>832</v>
      </c>
      <c r="F298" s="1" t="str">
        <f t="shared" si="29"/>
        <v>楊潛</v>
      </c>
      <c r="I298" s="1">
        <f t="shared" si="28"/>
        <v>1</v>
      </c>
    </row>
    <row r="299" spans="1:9">
      <c r="A299" s="1">
        <v>1400280105</v>
      </c>
      <c r="B299" s="1">
        <f t="shared" si="26"/>
        <v>14002</v>
      </c>
      <c r="C299" s="1">
        <f t="shared" si="27"/>
        <v>8</v>
      </c>
      <c r="D299" t="s">
        <v>1322</v>
      </c>
      <c r="E299" t="s">
        <v>1323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1400280106</v>
      </c>
      <c r="B300" s="1">
        <f t="shared" si="26"/>
        <v>14002</v>
      </c>
      <c r="C300" s="1">
        <f t="shared" si="27"/>
        <v>8</v>
      </c>
      <c r="D300" t="s">
        <v>1324</v>
      </c>
      <c r="E300" t="s">
        <v>1325</v>
      </c>
      <c r="F300" s="1" t="str">
        <f t="shared" si="29"/>
        <v>邊實</v>
      </c>
      <c r="I300" s="1">
        <f t="shared" si="28"/>
        <v>1</v>
      </c>
    </row>
    <row r="301" spans="1:9">
      <c r="A301" s="1">
        <v>1400280107</v>
      </c>
      <c r="B301" s="1">
        <f t="shared" ref="B301:B364" si="30">IF(INT(A301/100000)&gt;0,INT(A301/100000),"")</f>
        <v>14002</v>
      </c>
      <c r="C301" s="1">
        <f t="shared" ref="C301:C364" si="31">IF(MOD(INT(A301/10000),10)&gt;0,MOD(INT(A301/10000),10),"")</f>
        <v>8</v>
      </c>
      <c r="D301" t="s">
        <v>795</v>
      </c>
      <c r="E301" t="s">
        <v>1326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1400280108</v>
      </c>
      <c r="B302" s="1">
        <f t="shared" si="30"/>
        <v>14002</v>
      </c>
      <c r="C302" s="1">
        <f t="shared" si="31"/>
        <v>8</v>
      </c>
      <c r="D302" t="s">
        <v>394</v>
      </c>
      <c r="E302" t="s">
        <v>1327</v>
      </c>
      <c r="F302" s="1" t="str">
        <f t="shared" si="29"/>
        <v>鮑廉</v>
      </c>
      <c r="I302" s="1">
        <f t="shared" si="32"/>
        <v>1</v>
      </c>
    </row>
    <row r="303" spans="1:9">
      <c r="A303" s="1">
        <v>1400280109</v>
      </c>
      <c r="B303" s="1">
        <f t="shared" si="30"/>
        <v>14002</v>
      </c>
      <c r="C303" s="1">
        <f t="shared" si="31"/>
        <v>8</v>
      </c>
      <c r="D303" t="s">
        <v>993</v>
      </c>
      <c r="E303" t="s">
        <v>1328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1400280110</v>
      </c>
      <c r="B304" s="1">
        <f t="shared" si="30"/>
        <v>14002</v>
      </c>
      <c r="C304" s="1">
        <f t="shared" si="31"/>
        <v>8</v>
      </c>
      <c r="D304" t="s">
        <v>368</v>
      </c>
      <c r="E304" t="s">
        <v>647</v>
      </c>
      <c r="F304" s="1" t="str">
        <f t="shared" si="29"/>
        <v>盧憲</v>
      </c>
      <c r="I304" s="1">
        <f t="shared" si="32"/>
        <v>1</v>
      </c>
    </row>
    <row r="305" spans="1:9">
      <c r="A305" s="1">
        <v>1400280111</v>
      </c>
      <c r="B305" s="1">
        <f t="shared" si="30"/>
        <v>14002</v>
      </c>
      <c r="C305" s="1">
        <f t="shared" si="31"/>
        <v>8</v>
      </c>
      <c r="D305" t="s">
        <v>972</v>
      </c>
      <c r="E305" t="s">
        <v>1329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1400280112</v>
      </c>
      <c r="B306" s="1">
        <f t="shared" si="30"/>
        <v>14002</v>
      </c>
      <c r="C306" s="1">
        <f t="shared" si="31"/>
        <v>8</v>
      </c>
      <c r="D306" t="s">
        <v>802</v>
      </c>
      <c r="E306" t="s">
        <v>1330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1400280113</v>
      </c>
      <c r="B307" s="1">
        <f t="shared" si="30"/>
        <v>14002</v>
      </c>
      <c r="C307" s="1">
        <f t="shared" si="31"/>
        <v>8</v>
      </c>
      <c r="D307" t="s">
        <v>684</v>
      </c>
      <c r="E307" t="s">
        <v>1331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1400280114</v>
      </c>
      <c r="B308" s="1">
        <f t="shared" si="30"/>
        <v>14002</v>
      </c>
      <c r="C308" s="1">
        <f t="shared" si="31"/>
        <v>8</v>
      </c>
      <c r="D308" t="s">
        <v>704</v>
      </c>
      <c r="E308" t="s">
        <v>1295</v>
      </c>
      <c r="F308" s="1" t="str">
        <f t="shared" si="29"/>
        <v>談鑰</v>
      </c>
      <c r="I308" s="1">
        <f t="shared" si="32"/>
        <v>1</v>
      </c>
    </row>
    <row r="309" spans="1:9">
      <c r="A309" s="1">
        <v>1400280115</v>
      </c>
      <c r="B309" s="1">
        <f t="shared" si="30"/>
        <v>14002</v>
      </c>
      <c r="C309" s="1">
        <f t="shared" si="31"/>
        <v>8</v>
      </c>
      <c r="D309" t="s">
        <v>712</v>
      </c>
      <c r="E309" t="s">
        <v>1332</v>
      </c>
      <c r="F309" s="1" t="str">
        <f t="shared" si="29"/>
        <v>張津</v>
      </c>
      <c r="I309" s="1">
        <f t="shared" si="32"/>
        <v>1</v>
      </c>
    </row>
    <row r="310" spans="1:9">
      <c r="A310" s="1">
        <v>1400280116</v>
      </c>
      <c r="B310" s="1">
        <f t="shared" si="30"/>
        <v>14002</v>
      </c>
      <c r="C310" s="1">
        <f t="shared" si="31"/>
        <v>8</v>
      </c>
      <c r="D310" t="s">
        <v>662</v>
      </c>
      <c r="E310" t="s">
        <v>1333</v>
      </c>
      <c r="F310" s="1" t="str">
        <f t="shared" si="29"/>
        <v>魏峴</v>
      </c>
      <c r="I310" s="1">
        <f t="shared" si="32"/>
        <v>1</v>
      </c>
    </row>
    <row r="311" spans="1:9">
      <c r="A311" s="1">
        <v>1400280117</v>
      </c>
      <c r="B311" s="1">
        <f t="shared" si="30"/>
        <v>14002</v>
      </c>
      <c r="C311" s="1">
        <f t="shared" si="31"/>
        <v>8</v>
      </c>
      <c r="D311" t="s">
        <v>1122</v>
      </c>
      <c r="E311" t="s">
        <v>1334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1400280118</v>
      </c>
      <c r="B312" s="1">
        <f t="shared" si="30"/>
        <v>14002</v>
      </c>
      <c r="C312" s="1">
        <f t="shared" si="31"/>
        <v>8</v>
      </c>
      <c r="D312" t="s">
        <v>1108</v>
      </c>
      <c r="E312" t="s">
        <v>1335</v>
      </c>
      <c r="F312" s="1" t="str">
        <f t="shared" si="29"/>
        <v>朱輔</v>
      </c>
      <c r="I312" s="1">
        <f t="shared" si="32"/>
        <v>1</v>
      </c>
    </row>
    <row r="313" spans="1:9">
      <c r="A313" s="1">
        <v>1400280119</v>
      </c>
      <c r="B313" s="1">
        <f t="shared" si="30"/>
        <v>14002</v>
      </c>
      <c r="C313" s="1">
        <f t="shared" si="31"/>
        <v>8</v>
      </c>
      <c r="D313" t="s">
        <v>654</v>
      </c>
      <c r="E313" t="s">
        <v>1336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1400280120</v>
      </c>
      <c r="B314" s="1">
        <f t="shared" si="30"/>
        <v>14002</v>
      </c>
      <c r="C314" s="1">
        <f t="shared" si="31"/>
        <v>8</v>
      </c>
      <c r="D314" t="s">
        <v>1201</v>
      </c>
      <c r="E314" t="s">
        <v>1337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1400280121</v>
      </c>
      <c r="B315" s="1">
        <f t="shared" si="30"/>
        <v>14002</v>
      </c>
      <c r="C315" s="1">
        <f t="shared" si="31"/>
        <v>8</v>
      </c>
      <c r="D315" t="s">
        <v>802</v>
      </c>
      <c r="E315" t="s">
        <v>1338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1400280122</v>
      </c>
      <c r="B316" s="1">
        <f t="shared" si="30"/>
        <v>14002</v>
      </c>
      <c r="C316" s="1">
        <f t="shared" si="31"/>
        <v>8</v>
      </c>
      <c r="D316" t="s">
        <v>753</v>
      </c>
      <c r="E316" t="s">
        <v>1200</v>
      </c>
      <c r="F316" s="1" t="str">
        <f t="shared" si="29"/>
        <v>鄧牧</v>
      </c>
      <c r="I316" s="1">
        <f t="shared" si="32"/>
        <v>1</v>
      </c>
    </row>
    <row r="317" spans="1:9">
      <c r="A317" s="1">
        <v>1400280123</v>
      </c>
      <c r="B317" s="1">
        <f t="shared" si="30"/>
        <v>14002</v>
      </c>
      <c r="C317" s="1">
        <f t="shared" si="31"/>
        <v>8</v>
      </c>
      <c r="E317" t="s">
        <v>1339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1400280124</v>
      </c>
      <c r="B318" s="1">
        <f t="shared" si="30"/>
        <v>14002</v>
      </c>
      <c r="C318" s="1">
        <f t="shared" si="31"/>
        <v>8</v>
      </c>
      <c r="D318" t="s">
        <v>718</v>
      </c>
      <c r="E318" t="s">
        <v>1340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1400280125</v>
      </c>
      <c r="B319" s="1">
        <f t="shared" si="30"/>
        <v>14002</v>
      </c>
      <c r="C319" s="1">
        <f t="shared" si="31"/>
        <v>8</v>
      </c>
      <c r="D319" t="s">
        <v>797</v>
      </c>
      <c r="E319" t="s">
        <v>1341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1400280126</v>
      </c>
      <c r="B320" s="1">
        <f t="shared" si="30"/>
        <v>14002</v>
      </c>
      <c r="C320" s="1">
        <f t="shared" si="31"/>
        <v>8</v>
      </c>
      <c r="D320" t="s">
        <v>712</v>
      </c>
      <c r="E320" t="s">
        <v>1342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1400280127</v>
      </c>
      <c r="B321" s="1">
        <f t="shared" si="30"/>
        <v>14002</v>
      </c>
      <c r="C321" s="1">
        <f t="shared" si="31"/>
        <v>8</v>
      </c>
      <c r="D321" t="s">
        <v>661</v>
      </c>
      <c r="E321" t="s">
        <v>1343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1400280128</v>
      </c>
      <c r="B322" s="1">
        <f t="shared" si="30"/>
        <v>14002</v>
      </c>
      <c r="C322" s="1">
        <f t="shared" si="31"/>
        <v>8</v>
      </c>
      <c r="D322" t="s">
        <v>1208</v>
      </c>
      <c r="E322" t="s">
        <v>1344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1400280129</v>
      </c>
      <c r="B323" s="1">
        <f t="shared" si="30"/>
        <v>14002</v>
      </c>
      <c r="C323" s="1">
        <f t="shared" si="31"/>
        <v>8</v>
      </c>
      <c r="D323" t="s">
        <v>521</v>
      </c>
      <c r="E323" t="s">
        <v>1345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1400280130</v>
      </c>
      <c r="B324" s="1">
        <f t="shared" si="30"/>
        <v>14002</v>
      </c>
      <c r="C324" s="1">
        <f t="shared" si="31"/>
        <v>8</v>
      </c>
      <c r="D324" t="s">
        <v>401</v>
      </c>
      <c r="E324" t="s">
        <v>1272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1400280131</v>
      </c>
      <c r="B325" s="1">
        <f t="shared" si="30"/>
        <v>14002</v>
      </c>
      <c r="C325" s="1">
        <f t="shared" si="31"/>
        <v>8</v>
      </c>
      <c r="D325" t="s">
        <v>521</v>
      </c>
      <c r="E325" t="s">
        <v>1346</v>
      </c>
      <c r="F325" s="1" t="str">
        <f t="shared" si="29"/>
        <v>周宻</v>
      </c>
      <c r="I325" s="1">
        <f t="shared" si="32"/>
        <v>1</v>
      </c>
    </row>
    <row r="326" spans="1:9">
      <c r="A326" s="1">
        <v>1400280132</v>
      </c>
      <c r="B326" s="1">
        <f t="shared" si="30"/>
        <v>14002</v>
      </c>
      <c r="C326" s="1">
        <f t="shared" si="31"/>
        <v>8</v>
      </c>
      <c r="D326" t="s">
        <v>781</v>
      </c>
      <c r="E326" t="s">
        <v>741</v>
      </c>
      <c r="F326" s="1" t="str">
        <f t="shared" si="29"/>
        <v>洪遵</v>
      </c>
      <c r="I326" s="1">
        <f t="shared" si="32"/>
        <v>1</v>
      </c>
    </row>
    <row r="327" spans="1:9">
      <c r="A327" s="1">
        <v>1400280133</v>
      </c>
      <c r="B327" s="1">
        <f t="shared" si="30"/>
        <v>14002</v>
      </c>
      <c r="C327" s="1">
        <f t="shared" si="31"/>
        <v>8</v>
      </c>
      <c r="D327" t="s">
        <v>802</v>
      </c>
      <c r="E327" t="s">
        <v>1347</v>
      </c>
      <c r="F327" s="1" t="str">
        <f t="shared" si="29"/>
        <v>陳騤</v>
      </c>
      <c r="I327" s="1">
        <f t="shared" si="32"/>
        <v>1</v>
      </c>
    </row>
    <row r="328" spans="1:9">
      <c r="A328" s="1">
        <v>1400280134</v>
      </c>
      <c r="B328" s="1">
        <f t="shared" si="30"/>
        <v>14002</v>
      </c>
      <c r="C328" s="1">
        <f t="shared" si="31"/>
        <v>8</v>
      </c>
      <c r="D328" t="s">
        <v>521</v>
      </c>
      <c r="E328" t="s">
        <v>1348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1400280135</v>
      </c>
      <c r="B329" s="1">
        <f t="shared" si="30"/>
        <v>14002</v>
      </c>
      <c r="C329" s="1">
        <f t="shared" si="31"/>
        <v>8</v>
      </c>
      <c r="D329" t="s">
        <v>766</v>
      </c>
      <c r="E329" t="s">
        <v>1349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1400280136</v>
      </c>
      <c r="B330" s="1">
        <f t="shared" si="30"/>
        <v>14002</v>
      </c>
      <c r="C330" s="1">
        <f t="shared" si="31"/>
        <v>8</v>
      </c>
      <c r="D330" t="s">
        <v>711</v>
      </c>
      <c r="E330" t="s">
        <v>1350</v>
      </c>
      <c r="F330" s="1" t="str">
        <f t="shared" si="29"/>
        <v>何異</v>
      </c>
      <c r="I330" s="1">
        <f t="shared" si="32"/>
        <v>1</v>
      </c>
    </row>
    <row r="331" spans="1:9">
      <c r="A331" s="1">
        <v>1400280137</v>
      </c>
      <c r="B331" s="1">
        <f t="shared" si="30"/>
        <v>14002</v>
      </c>
      <c r="C331" s="1">
        <f t="shared" si="31"/>
        <v>8</v>
      </c>
      <c r="D331" t="s">
        <v>1092</v>
      </c>
      <c r="E331" t="s">
        <v>1142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1400280138</v>
      </c>
      <c r="B332" s="1">
        <f t="shared" si="30"/>
        <v>14002</v>
      </c>
      <c r="C332" s="1">
        <f t="shared" si="31"/>
        <v>8</v>
      </c>
      <c r="D332" t="s">
        <v>747</v>
      </c>
      <c r="E332" t="s">
        <v>1351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1400280139</v>
      </c>
      <c r="B333" s="1">
        <f t="shared" si="30"/>
        <v>14002</v>
      </c>
      <c r="C333" s="1">
        <f t="shared" si="31"/>
        <v>8</v>
      </c>
      <c r="D333" t="s">
        <v>174</v>
      </c>
      <c r="E333" t="s">
        <v>1352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1400280140</v>
      </c>
      <c r="B334" s="1">
        <f t="shared" si="30"/>
        <v>14002</v>
      </c>
      <c r="C334" s="1">
        <f t="shared" si="31"/>
        <v>8</v>
      </c>
      <c r="D334" t="s">
        <v>718</v>
      </c>
      <c r="E334" t="s">
        <v>1353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1400280141</v>
      </c>
      <c r="B335" s="1">
        <f t="shared" si="30"/>
        <v>14002</v>
      </c>
      <c r="C335" s="1">
        <f t="shared" si="31"/>
        <v>8</v>
      </c>
      <c r="D335" t="s">
        <v>803</v>
      </c>
      <c r="E335" t="s">
        <v>1354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1400280142</v>
      </c>
      <c r="B336" s="1">
        <f t="shared" si="30"/>
        <v>14002</v>
      </c>
      <c r="C336" s="1">
        <f t="shared" si="31"/>
        <v>8</v>
      </c>
      <c r="D336" t="s">
        <v>1355</v>
      </c>
      <c r="E336" t="s">
        <v>1356</v>
      </c>
      <c r="F336" s="1" t="str">
        <f t="shared" si="29"/>
        <v>尤袤</v>
      </c>
      <c r="I336" s="1">
        <f t="shared" si="32"/>
        <v>1</v>
      </c>
    </row>
    <row r="337" spans="1:9">
      <c r="A337" s="1">
        <v>1400280143</v>
      </c>
      <c r="B337" s="1">
        <f t="shared" si="30"/>
        <v>14002</v>
      </c>
      <c r="C337" s="1">
        <f t="shared" si="31"/>
        <v>8</v>
      </c>
      <c r="D337" t="s">
        <v>802</v>
      </c>
      <c r="E337" t="s">
        <v>1357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1400280144</v>
      </c>
      <c r="B338" s="1">
        <f t="shared" si="30"/>
        <v>14002</v>
      </c>
      <c r="C338" s="1">
        <f t="shared" si="31"/>
        <v>8</v>
      </c>
      <c r="D338" t="s">
        <v>1358</v>
      </c>
      <c r="E338" t="s">
        <v>1359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1400280145</v>
      </c>
      <c r="B339" s="1">
        <f t="shared" si="30"/>
        <v>14002</v>
      </c>
      <c r="C339" s="1">
        <f t="shared" si="31"/>
        <v>8</v>
      </c>
      <c r="D339" t="s">
        <v>1360</v>
      </c>
      <c r="E339" t="s">
        <v>1361</v>
      </c>
      <c r="F339" s="1" t="str">
        <f t="shared" si="29"/>
        <v>俞松</v>
      </c>
      <c r="I339" s="1">
        <f t="shared" si="32"/>
        <v>1</v>
      </c>
    </row>
    <row r="340" spans="1:9">
      <c r="A340" s="1">
        <v>1400280146</v>
      </c>
      <c r="B340" s="1">
        <f t="shared" si="30"/>
        <v>14002</v>
      </c>
      <c r="C340" s="1">
        <f t="shared" si="31"/>
        <v>8</v>
      </c>
      <c r="D340" t="s">
        <v>1362</v>
      </c>
      <c r="E340" t="s">
        <v>1363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1400280147</v>
      </c>
      <c r="B341" s="1">
        <f t="shared" si="30"/>
        <v>14002</v>
      </c>
      <c r="C341" s="1">
        <f t="shared" si="31"/>
        <v>8</v>
      </c>
      <c r="D341" t="s">
        <v>781</v>
      </c>
      <c r="E341" t="s">
        <v>1364</v>
      </c>
      <c r="F341" s="1" t="str">
        <f t="shared" si="29"/>
        <v>洪适</v>
      </c>
      <c r="I341" s="1">
        <f t="shared" si="32"/>
        <v>1</v>
      </c>
    </row>
    <row r="342" spans="1:9">
      <c r="A342" s="1">
        <v>1400280148</v>
      </c>
      <c r="B342" s="1">
        <f t="shared" si="30"/>
        <v>14002</v>
      </c>
      <c r="C342" s="1">
        <f t="shared" si="31"/>
        <v>8</v>
      </c>
      <c r="D342" t="s">
        <v>261</v>
      </c>
      <c r="E342" t="s">
        <v>1365</v>
      </c>
      <c r="F342" s="1" t="str">
        <f t="shared" si="29"/>
        <v>姜䕫</v>
      </c>
      <c r="I342" s="1">
        <f t="shared" si="32"/>
        <v>1</v>
      </c>
    </row>
    <row r="343" spans="1:9">
      <c r="A343" s="1">
        <v>1400280149</v>
      </c>
      <c r="B343" s="1">
        <f t="shared" si="30"/>
        <v>14002</v>
      </c>
      <c r="C343" s="1">
        <f t="shared" si="31"/>
        <v>8</v>
      </c>
      <c r="D343" t="s">
        <v>954</v>
      </c>
      <c r="E343" t="s">
        <v>1366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1400280150</v>
      </c>
      <c r="B344" s="1">
        <f t="shared" si="30"/>
        <v>14002</v>
      </c>
      <c r="C344" s="1">
        <f t="shared" si="31"/>
        <v>8</v>
      </c>
      <c r="D344" t="s">
        <v>1249</v>
      </c>
      <c r="E344" t="s">
        <v>1367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1400280151</v>
      </c>
      <c r="B345" s="1">
        <f t="shared" si="30"/>
        <v>14002</v>
      </c>
      <c r="C345" s="1">
        <f t="shared" si="31"/>
        <v>8</v>
      </c>
      <c r="D345" t="s">
        <v>661</v>
      </c>
      <c r="E345" t="s">
        <v>1306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1400280152</v>
      </c>
      <c r="B346" s="1">
        <f t="shared" si="30"/>
        <v>14002</v>
      </c>
      <c r="C346" s="1">
        <f t="shared" si="31"/>
        <v>8</v>
      </c>
      <c r="D346" t="s">
        <v>776</v>
      </c>
      <c r="E346" t="s">
        <v>1368</v>
      </c>
      <c r="F346" s="1" t="str">
        <f t="shared" si="33"/>
        <v>楊輝</v>
      </c>
      <c r="I346" s="1">
        <f t="shared" si="32"/>
        <v>1</v>
      </c>
    </row>
    <row r="347" spans="1:9">
      <c r="A347" s="1">
        <v>1400280153</v>
      </c>
      <c r="B347" s="1">
        <f t="shared" si="30"/>
        <v>14002</v>
      </c>
      <c r="C347" s="1">
        <f t="shared" si="31"/>
        <v>8</v>
      </c>
      <c r="D347" t="s">
        <v>627</v>
      </c>
      <c r="E347" t="s">
        <v>1369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1400280154</v>
      </c>
      <c r="B348" s="1">
        <f t="shared" si="30"/>
        <v>14002</v>
      </c>
      <c r="C348" s="1">
        <f t="shared" si="31"/>
        <v>8</v>
      </c>
      <c r="D348" t="s">
        <v>766</v>
      </c>
      <c r="E348" t="s">
        <v>1370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1400280155</v>
      </c>
      <c r="B349" s="1">
        <f t="shared" si="30"/>
        <v>14002</v>
      </c>
      <c r="C349" s="1">
        <f t="shared" si="31"/>
        <v>8</v>
      </c>
      <c r="D349" t="s">
        <v>718</v>
      </c>
      <c r="E349" t="s">
        <v>1371</v>
      </c>
      <c r="F349" s="1" t="str">
        <f t="shared" si="33"/>
        <v>李攸</v>
      </c>
      <c r="I349" s="1">
        <f t="shared" si="32"/>
        <v>1</v>
      </c>
    </row>
    <row r="350" spans="1:9">
      <c r="A350" s="1">
        <v>1400280156</v>
      </c>
      <c r="B350" s="1">
        <f t="shared" si="30"/>
        <v>14002</v>
      </c>
      <c r="C350" s="1">
        <f t="shared" si="31"/>
        <v>8</v>
      </c>
      <c r="D350" t="s">
        <v>1073</v>
      </c>
      <c r="E350" t="s">
        <v>1372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1400280157</v>
      </c>
      <c r="B351" s="1">
        <f t="shared" si="30"/>
        <v>14002</v>
      </c>
      <c r="C351" s="1">
        <f t="shared" si="31"/>
        <v>8</v>
      </c>
      <c r="D351" t="s">
        <v>702</v>
      </c>
      <c r="E351" t="s">
        <v>1373</v>
      </c>
      <c r="F351" s="1" t="str">
        <f t="shared" si="33"/>
        <v>董煟</v>
      </c>
      <c r="I351" s="1">
        <f t="shared" si="32"/>
        <v>1</v>
      </c>
    </row>
    <row r="352" spans="1:9">
      <c r="A352" s="1">
        <v>1400280158</v>
      </c>
      <c r="B352" s="1">
        <f t="shared" si="30"/>
        <v>14002</v>
      </c>
      <c r="C352" s="1">
        <f t="shared" si="31"/>
        <v>8</v>
      </c>
      <c r="D352" t="s">
        <v>1039</v>
      </c>
      <c r="E352" t="s">
        <v>1374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1400280159</v>
      </c>
      <c r="B353" s="1">
        <f t="shared" si="30"/>
        <v>14002</v>
      </c>
      <c r="C353" s="1">
        <f t="shared" si="31"/>
        <v>8</v>
      </c>
      <c r="D353" t="s">
        <v>802</v>
      </c>
      <c r="E353" t="s">
        <v>1375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1400280160</v>
      </c>
      <c r="B354" s="1">
        <f t="shared" si="30"/>
        <v>14002</v>
      </c>
      <c r="C354" s="1">
        <f t="shared" si="31"/>
        <v>8</v>
      </c>
      <c r="D354" t="s">
        <v>749</v>
      </c>
      <c r="E354" t="s">
        <v>1376</v>
      </c>
      <c r="F354" s="1" t="str">
        <f t="shared" si="33"/>
        <v>毛晃</v>
      </c>
      <c r="I354" s="1">
        <f t="shared" si="32"/>
        <v>1</v>
      </c>
    </row>
    <row r="355" spans="1:9">
      <c r="A355" s="1">
        <v>1400280161</v>
      </c>
      <c r="B355" s="1">
        <f t="shared" si="30"/>
        <v>14002</v>
      </c>
      <c r="C355" s="1">
        <f t="shared" si="31"/>
        <v>8</v>
      </c>
      <c r="D355" t="s">
        <v>813</v>
      </c>
      <c r="E355" t="s">
        <v>1087</v>
      </c>
      <c r="F355" s="1" t="str">
        <f t="shared" si="33"/>
        <v>傅寅</v>
      </c>
      <c r="I355" s="1">
        <f t="shared" si="32"/>
        <v>1</v>
      </c>
    </row>
    <row r="356" spans="1:9">
      <c r="A356" s="1">
        <v>1400280162</v>
      </c>
      <c r="B356" s="1">
        <f t="shared" si="30"/>
        <v>14002</v>
      </c>
      <c r="C356" s="1">
        <f t="shared" si="31"/>
        <v>8</v>
      </c>
      <c r="D356" t="s">
        <v>776</v>
      </c>
      <c r="E356" t="s">
        <v>1377</v>
      </c>
      <c r="F356" s="1" t="str">
        <f t="shared" si="33"/>
        <v>楊簡</v>
      </c>
      <c r="I356" s="1">
        <f t="shared" si="32"/>
        <v>1</v>
      </c>
    </row>
    <row r="357" spans="1:9">
      <c r="A357" s="1">
        <v>1400280163</v>
      </c>
      <c r="B357" s="1">
        <f t="shared" si="30"/>
        <v>14002</v>
      </c>
      <c r="C357" s="1">
        <f t="shared" si="31"/>
        <v>8</v>
      </c>
      <c r="D357" t="s">
        <v>654</v>
      </c>
      <c r="E357" t="s">
        <v>1378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1400280164</v>
      </c>
      <c r="B358" s="1">
        <f t="shared" si="30"/>
        <v>14002</v>
      </c>
      <c r="C358" s="1">
        <f t="shared" si="31"/>
        <v>8</v>
      </c>
      <c r="D358" t="s">
        <v>178</v>
      </c>
      <c r="E358" t="s">
        <v>1379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1400280165</v>
      </c>
      <c r="B359" s="1">
        <f t="shared" si="30"/>
        <v>14002</v>
      </c>
      <c r="C359" s="1">
        <f t="shared" si="31"/>
        <v>8</v>
      </c>
      <c r="D359" t="s">
        <v>972</v>
      </c>
      <c r="E359" t="s">
        <v>867</v>
      </c>
      <c r="F359" s="1" t="str">
        <f t="shared" si="33"/>
        <v>史浩</v>
      </c>
      <c r="I359" s="1">
        <f t="shared" si="32"/>
        <v>1</v>
      </c>
    </row>
    <row r="360" spans="1:9">
      <c r="A360" s="1">
        <v>1400280166</v>
      </c>
      <c r="B360" s="1">
        <f t="shared" si="30"/>
        <v>14002</v>
      </c>
      <c r="C360" s="1">
        <f t="shared" si="31"/>
        <v>8</v>
      </c>
      <c r="D360" t="s">
        <v>881</v>
      </c>
      <c r="E360" t="s">
        <v>1380</v>
      </c>
      <c r="F360" s="1" t="str">
        <f t="shared" si="33"/>
        <v>夏僎</v>
      </c>
      <c r="I360" s="1">
        <f t="shared" si="32"/>
        <v>1</v>
      </c>
    </row>
    <row r="361" spans="1:9">
      <c r="A361" s="1">
        <v>1400280167</v>
      </c>
      <c r="B361" s="1">
        <f t="shared" si="30"/>
        <v>14002</v>
      </c>
      <c r="C361" s="1">
        <f t="shared" si="31"/>
        <v>8</v>
      </c>
      <c r="D361" t="s">
        <v>1088</v>
      </c>
      <c r="E361" t="s">
        <v>1381</v>
      </c>
      <c r="F361" s="1" t="str">
        <f t="shared" si="33"/>
        <v>時瀾</v>
      </c>
      <c r="I361" s="1">
        <f t="shared" si="32"/>
        <v>1</v>
      </c>
    </row>
    <row r="362" spans="1:9">
      <c r="A362" s="1">
        <v>1400280168</v>
      </c>
      <c r="B362" s="1">
        <f t="shared" si="30"/>
        <v>14002</v>
      </c>
      <c r="C362" s="1">
        <f t="shared" si="31"/>
        <v>8</v>
      </c>
      <c r="D362" t="s">
        <v>671</v>
      </c>
      <c r="E362" t="s">
        <v>346</v>
      </c>
      <c r="F362" s="1" t="str">
        <f t="shared" si="33"/>
        <v>黃度</v>
      </c>
      <c r="I362" s="1">
        <f t="shared" si="32"/>
        <v>1</v>
      </c>
    </row>
    <row r="363" spans="1:9">
      <c r="A363" s="1">
        <v>1400280169</v>
      </c>
      <c r="B363" s="1">
        <f t="shared" si="30"/>
        <v>14002</v>
      </c>
      <c r="C363" s="1">
        <f t="shared" si="31"/>
        <v>8</v>
      </c>
      <c r="D363" t="s">
        <v>815</v>
      </c>
      <c r="E363" t="s">
        <v>173</v>
      </c>
      <c r="F363" s="1" t="str">
        <f t="shared" si="33"/>
        <v>袁燮</v>
      </c>
      <c r="I363" s="1">
        <f t="shared" si="32"/>
        <v>1</v>
      </c>
    </row>
    <row r="364" spans="1:9">
      <c r="A364" s="1">
        <v>1400280170</v>
      </c>
      <c r="B364" s="1">
        <f t="shared" si="30"/>
        <v>14002</v>
      </c>
      <c r="C364" s="1">
        <f t="shared" si="31"/>
        <v>8</v>
      </c>
      <c r="D364" t="s">
        <v>665</v>
      </c>
      <c r="E364" t="s">
        <v>847</v>
      </c>
      <c r="F364" s="1" t="str">
        <f t="shared" si="33"/>
        <v>蔡沈</v>
      </c>
      <c r="I364" s="1">
        <f t="shared" si="32"/>
        <v>1</v>
      </c>
    </row>
    <row r="365" spans="1:9">
      <c r="A365" s="1">
        <v>1400280171</v>
      </c>
      <c r="B365" s="1">
        <f t="shared" ref="B365:B427" si="34">IF(INT(A365/100000)&gt;0,INT(A365/100000),"")</f>
        <v>14002</v>
      </c>
      <c r="C365" s="1">
        <f t="shared" ref="C365:C427" si="35">IF(MOD(INT(A365/10000),10)&gt;0,MOD(INT(A365/10000),10),"")</f>
        <v>8</v>
      </c>
      <c r="D365" t="s">
        <v>671</v>
      </c>
      <c r="E365" t="s">
        <v>1382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1400280172</v>
      </c>
      <c r="B366" s="1">
        <f t="shared" si="34"/>
        <v>14002</v>
      </c>
      <c r="C366" s="1">
        <f t="shared" si="35"/>
        <v>8</v>
      </c>
      <c r="D366" t="s">
        <v>802</v>
      </c>
      <c r="E366" t="s">
        <v>1383</v>
      </c>
      <c r="F366" s="1" t="str">
        <f t="shared" si="33"/>
        <v>陳經</v>
      </c>
      <c r="I366" s="1">
        <f t="shared" si="36"/>
        <v>1</v>
      </c>
    </row>
    <row r="367" spans="1:9">
      <c r="A367" s="1">
        <v>1400280173</v>
      </c>
      <c r="B367" s="1">
        <f t="shared" si="34"/>
        <v>14002</v>
      </c>
      <c r="C367" s="1">
        <f t="shared" si="35"/>
        <v>8</v>
      </c>
      <c r="D367" t="s">
        <v>662</v>
      </c>
      <c r="E367" t="s">
        <v>1384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1400280174</v>
      </c>
      <c r="B368" s="1">
        <f t="shared" si="34"/>
        <v>14002</v>
      </c>
      <c r="C368" s="1">
        <f t="shared" si="35"/>
        <v>8</v>
      </c>
      <c r="D368" t="s">
        <v>802</v>
      </c>
      <c r="E368" t="s">
        <v>1385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1400280175</v>
      </c>
      <c r="B369" s="1">
        <f t="shared" si="34"/>
        <v>14002</v>
      </c>
      <c r="C369" s="1">
        <f t="shared" si="35"/>
        <v>8</v>
      </c>
      <c r="D369" t="s">
        <v>174</v>
      </c>
      <c r="E369" t="s">
        <v>1386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1400280176</v>
      </c>
      <c r="B370" s="1">
        <f t="shared" si="34"/>
        <v>14002</v>
      </c>
      <c r="C370" s="1">
        <f t="shared" si="35"/>
        <v>8</v>
      </c>
      <c r="D370" t="s">
        <v>904</v>
      </c>
      <c r="E370" t="s">
        <v>1387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1400280177</v>
      </c>
      <c r="B371" s="1">
        <f t="shared" si="34"/>
        <v>14002</v>
      </c>
      <c r="C371" s="1">
        <f t="shared" si="35"/>
        <v>8</v>
      </c>
      <c r="D371" t="s">
        <v>661</v>
      </c>
      <c r="E371" t="s">
        <v>1388</v>
      </c>
      <c r="F371" s="1" t="str">
        <f t="shared" si="33"/>
        <v>王柏</v>
      </c>
      <c r="I371" s="1">
        <f t="shared" si="36"/>
        <v>1</v>
      </c>
    </row>
    <row r="372" spans="1:9">
      <c r="A372" s="1">
        <v>1400280178</v>
      </c>
      <c r="B372" s="1">
        <f t="shared" si="34"/>
        <v>14002</v>
      </c>
      <c r="C372" s="1">
        <f t="shared" si="35"/>
        <v>8</v>
      </c>
      <c r="D372" t="s">
        <v>178</v>
      </c>
      <c r="E372" t="s">
        <v>1389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1400280179</v>
      </c>
      <c r="B373" s="1">
        <f t="shared" si="34"/>
        <v>14002</v>
      </c>
      <c r="C373" s="1">
        <f t="shared" si="35"/>
        <v>8</v>
      </c>
      <c r="D373" t="s">
        <v>174</v>
      </c>
      <c r="E373" t="s">
        <v>1390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1400280180</v>
      </c>
      <c r="B374" s="1">
        <f t="shared" si="34"/>
        <v>14002</v>
      </c>
      <c r="C374" s="1">
        <f t="shared" si="35"/>
        <v>8</v>
      </c>
      <c r="D374" t="s">
        <v>1122</v>
      </c>
      <c r="E374" t="s">
        <v>1391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1400280181</v>
      </c>
      <c r="B375" s="1">
        <f t="shared" si="34"/>
        <v>14002</v>
      </c>
      <c r="C375" s="1">
        <f t="shared" si="35"/>
        <v>8</v>
      </c>
      <c r="D375" t="s">
        <v>707</v>
      </c>
      <c r="E375" t="s">
        <v>1392</v>
      </c>
      <c r="F375" s="1" t="str">
        <f t="shared" si="33"/>
        <v>戴溪</v>
      </c>
      <c r="I375" s="1">
        <f t="shared" si="36"/>
        <v>1</v>
      </c>
    </row>
    <row r="376" spans="1:9">
      <c r="A376" s="1">
        <v>1400280182</v>
      </c>
      <c r="B376" s="1">
        <f t="shared" si="34"/>
        <v>14002</v>
      </c>
      <c r="C376" s="1">
        <f t="shared" si="35"/>
        <v>8</v>
      </c>
      <c r="D376" t="s">
        <v>718</v>
      </c>
      <c r="E376" t="s">
        <v>1393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1400280183</v>
      </c>
      <c r="B377" s="1">
        <f t="shared" si="34"/>
        <v>14002</v>
      </c>
      <c r="C377" s="1">
        <f t="shared" si="35"/>
        <v>8</v>
      </c>
      <c r="D377" t="s">
        <v>712</v>
      </c>
      <c r="E377" t="s">
        <v>1394</v>
      </c>
      <c r="F377" s="1" t="str">
        <f t="shared" si="33"/>
        <v>張洽</v>
      </c>
      <c r="I377" s="1">
        <f t="shared" si="36"/>
        <v>1</v>
      </c>
    </row>
    <row r="378" spans="1:9">
      <c r="A378" s="1">
        <v>1400280184</v>
      </c>
      <c r="B378" s="1">
        <f t="shared" si="34"/>
        <v>14002</v>
      </c>
      <c r="C378" s="1">
        <f t="shared" si="35"/>
        <v>8</v>
      </c>
      <c r="D378" t="s">
        <v>718</v>
      </c>
      <c r="E378" t="s">
        <v>1395</v>
      </c>
      <c r="F378" s="1" t="str">
        <f t="shared" si="33"/>
        <v>李琪</v>
      </c>
      <c r="I378" s="1">
        <f t="shared" si="36"/>
        <v>1</v>
      </c>
    </row>
    <row r="379" spans="1:9">
      <c r="A379" s="1">
        <v>1400280185</v>
      </c>
      <c r="B379" s="1">
        <f t="shared" si="34"/>
        <v>14002</v>
      </c>
      <c r="C379" s="1">
        <f t="shared" si="35"/>
        <v>8</v>
      </c>
      <c r="D379" t="s">
        <v>671</v>
      </c>
      <c r="E379" t="s">
        <v>1396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1400280186</v>
      </c>
      <c r="B380" s="1">
        <f t="shared" si="34"/>
        <v>14002</v>
      </c>
      <c r="C380" s="1">
        <f t="shared" si="35"/>
        <v>8</v>
      </c>
      <c r="D380" t="s">
        <v>781</v>
      </c>
      <c r="E380" t="s">
        <v>1397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1400280187</v>
      </c>
      <c r="B381" s="1">
        <f t="shared" si="34"/>
        <v>14002</v>
      </c>
      <c r="C381" s="1">
        <f t="shared" si="35"/>
        <v>8</v>
      </c>
      <c r="D381" t="s">
        <v>654</v>
      </c>
      <c r="E381" t="s">
        <v>1398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1400280188</v>
      </c>
      <c r="B382" s="1">
        <f t="shared" si="34"/>
        <v>14002</v>
      </c>
      <c r="C382" s="1">
        <f t="shared" si="35"/>
        <v>8</v>
      </c>
      <c r="D382" t="s">
        <v>691</v>
      </c>
      <c r="E382" t="s">
        <v>1399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1400280189</v>
      </c>
      <c r="B383" s="1">
        <f t="shared" si="34"/>
        <v>14002</v>
      </c>
      <c r="C383" s="1">
        <f t="shared" si="35"/>
        <v>8</v>
      </c>
      <c r="D383" t="s">
        <v>1400</v>
      </c>
      <c r="E383" t="s">
        <v>1401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1400280190</v>
      </c>
      <c r="B384" s="1">
        <f t="shared" si="34"/>
        <v>14002</v>
      </c>
      <c r="C384" s="1">
        <f t="shared" si="35"/>
        <v>8</v>
      </c>
      <c r="D384" t="s">
        <v>802</v>
      </c>
      <c r="E384" t="s">
        <v>1402</v>
      </c>
      <c r="F384" s="1" t="str">
        <f t="shared" si="33"/>
        <v>陳深</v>
      </c>
      <c r="I384" s="1">
        <f t="shared" si="36"/>
        <v>1</v>
      </c>
    </row>
    <row r="385" spans="1:9">
      <c r="A385" s="1">
        <v>1400280191</v>
      </c>
      <c r="B385" s="1">
        <f t="shared" si="34"/>
        <v>14002</v>
      </c>
      <c r="C385" s="1">
        <f t="shared" si="35"/>
        <v>8</v>
      </c>
      <c r="D385" t="s">
        <v>776</v>
      </c>
      <c r="E385" t="s">
        <v>1403</v>
      </c>
      <c r="F385" s="1" t="str">
        <f t="shared" si="33"/>
        <v>楊甲</v>
      </c>
      <c r="I385" s="1">
        <f t="shared" si="36"/>
        <v>1</v>
      </c>
    </row>
    <row r="386" spans="1:9">
      <c r="A386" s="1">
        <v>1400280192</v>
      </c>
      <c r="B386" s="1">
        <f t="shared" si="34"/>
        <v>14002</v>
      </c>
      <c r="C386" s="1">
        <f t="shared" si="35"/>
        <v>8</v>
      </c>
      <c r="D386" t="s">
        <v>749</v>
      </c>
      <c r="E386" t="s">
        <v>1404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1400280193</v>
      </c>
      <c r="B387" s="1">
        <f t="shared" si="34"/>
        <v>14002</v>
      </c>
      <c r="C387" s="1">
        <f t="shared" si="35"/>
        <v>8</v>
      </c>
      <c r="D387" t="s">
        <v>749</v>
      </c>
      <c r="E387" t="s">
        <v>1032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1400280194</v>
      </c>
      <c r="B388" s="1">
        <f t="shared" si="34"/>
        <v>14002</v>
      </c>
      <c r="C388" s="1">
        <f t="shared" si="35"/>
        <v>8</v>
      </c>
      <c r="D388" t="s">
        <v>671</v>
      </c>
      <c r="E388" t="s">
        <v>1405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1400280195</v>
      </c>
      <c r="B389" s="1">
        <f t="shared" si="34"/>
        <v>14002</v>
      </c>
      <c r="C389" s="1">
        <f t="shared" si="35"/>
        <v>8</v>
      </c>
      <c r="D389" t="s">
        <v>712</v>
      </c>
      <c r="E389" t="s">
        <v>1406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1400280196</v>
      </c>
      <c r="B390" s="1">
        <f t="shared" si="34"/>
        <v>14002</v>
      </c>
      <c r="C390" s="1">
        <f t="shared" si="35"/>
        <v>8</v>
      </c>
      <c r="D390" t="s">
        <v>802</v>
      </c>
      <c r="E390" t="s">
        <v>1407</v>
      </c>
      <c r="F390" s="1" t="str">
        <f t="shared" si="33"/>
        <v>陳暘</v>
      </c>
      <c r="I390" s="1">
        <f t="shared" si="36"/>
        <v>1</v>
      </c>
    </row>
    <row r="391" spans="1:9">
      <c r="A391" s="1">
        <v>1400280197</v>
      </c>
      <c r="B391" s="1">
        <f t="shared" si="34"/>
        <v>14002</v>
      </c>
      <c r="C391" s="1">
        <f t="shared" si="35"/>
        <v>8</v>
      </c>
      <c r="D391" t="s">
        <v>665</v>
      </c>
      <c r="E391" t="s">
        <v>1408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1400280198</v>
      </c>
      <c r="B392" s="1">
        <f t="shared" si="34"/>
        <v>14002</v>
      </c>
      <c r="C392" s="1">
        <f t="shared" si="35"/>
        <v>8</v>
      </c>
      <c r="D392" t="s">
        <v>671</v>
      </c>
      <c r="E392" t="s">
        <v>1409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1400280199</v>
      </c>
      <c r="B393" s="1">
        <f t="shared" si="34"/>
        <v>14002</v>
      </c>
      <c r="C393" s="1">
        <f t="shared" si="35"/>
        <v>8</v>
      </c>
      <c r="D393" t="s">
        <v>1360</v>
      </c>
      <c r="E393" t="s">
        <v>1410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1400280200</v>
      </c>
      <c r="B394" s="1">
        <f t="shared" si="34"/>
        <v>14002</v>
      </c>
      <c r="C394" s="1">
        <f t="shared" si="35"/>
        <v>8</v>
      </c>
      <c r="D394" t="s">
        <v>1073</v>
      </c>
      <c r="E394" t="s">
        <v>1088</v>
      </c>
      <c r="F394" s="1" t="str">
        <f t="shared" si="33"/>
        <v>葉時</v>
      </c>
      <c r="I394" s="1">
        <f t="shared" si="36"/>
        <v>1</v>
      </c>
    </row>
    <row r="395" spans="1:9">
      <c r="A395" s="1">
        <v>1400280201</v>
      </c>
      <c r="B395" s="1">
        <f t="shared" si="34"/>
        <v>14002</v>
      </c>
      <c r="C395" s="1">
        <f t="shared" si="35"/>
        <v>8</v>
      </c>
      <c r="D395" t="s">
        <v>182</v>
      </c>
      <c r="E395" t="s">
        <v>1411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1400280202</v>
      </c>
      <c r="B396" s="1">
        <f t="shared" si="34"/>
        <v>14002</v>
      </c>
      <c r="C396" s="1">
        <f t="shared" si="35"/>
        <v>8</v>
      </c>
      <c r="D396" t="s">
        <v>622</v>
      </c>
      <c r="E396" t="s">
        <v>1412</v>
      </c>
      <c r="F396" s="1" t="str">
        <f t="shared" si="33"/>
        <v>易祓</v>
      </c>
      <c r="I396" s="1">
        <f t="shared" si="36"/>
        <v>1</v>
      </c>
    </row>
    <row r="397" spans="1:9">
      <c r="A397" s="1">
        <v>1400280203</v>
      </c>
      <c r="B397" s="1">
        <f t="shared" si="34"/>
        <v>14002</v>
      </c>
      <c r="C397" s="1">
        <f t="shared" si="35"/>
        <v>8</v>
      </c>
      <c r="D397" t="s">
        <v>661</v>
      </c>
      <c r="E397" t="s">
        <v>1293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1400280204</v>
      </c>
      <c r="B398" s="1">
        <f t="shared" si="34"/>
        <v>14002</v>
      </c>
      <c r="C398" s="1">
        <f t="shared" si="35"/>
        <v>8</v>
      </c>
      <c r="D398" t="s">
        <v>1108</v>
      </c>
      <c r="E398" t="s">
        <v>308</v>
      </c>
      <c r="F398" s="1" t="str">
        <f t="shared" si="33"/>
        <v>朱申</v>
      </c>
      <c r="I398" s="1">
        <f t="shared" si="36"/>
        <v>1</v>
      </c>
    </row>
    <row r="399" spans="1:9">
      <c r="A399" s="1">
        <v>1400280205</v>
      </c>
      <c r="B399" s="1">
        <f t="shared" si="34"/>
        <v>14002</v>
      </c>
      <c r="C399" s="1">
        <f t="shared" si="35"/>
        <v>8</v>
      </c>
      <c r="D399" t="s">
        <v>802</v>
      </c>
      <c r="E399" t="s">
        <v>1413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1400280206</v>
      </c>
      <c r="B400" s="1">
        <f t="shared" si="34"/>
        <v>14002</v>
      </c>
      <c r="C400" s="1">
        <f t="shared" si="35"/>
        <v>8</v>
      </c>
      <c r="D400" t="s">
        <v>178</v>
      </c>
      <c r="E400" t="s">
        <v>1414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1400280207</v>
      </c>
      <c r="B401" s="1">
        <f t="shared" si="34"/>
        <v>14002</v>
      </c>
      <c r="C401" s="1">
        <f t="shared" si="35"/>
        <v>8</v>
      </c>
      <c r="D401" t="s">
        <v>712</v>
      </c>
      <c r="E401" t="s">
        <v>1415</v>
      </c>
      <c r="F401" s="1" t="str">
        <f t="shared" si="33"/>
        <v>張淳</v>
      </c>
      <c r="I401" s="1">
        <f t="shared" si="36"/>
        <v>1</v>
      </c>
    </row>
    <row r="402" spans="1:9">
      <c r="A402" s="1">
        <v>1400280208</v>
      </c>
      <c r="B402" s="1">
        <f t="shared" si="34"/>
        <v>14002</v>
      </c>
      <c r="C402" s="1">
        <f t="shared" si="35"/>
        <v>8</v>
      </c>
      <c r="D402" t="s">
        <v>718</v>
      </c>
      <c r="E402" t="s">
        <v>1416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1400280209</v>
      </c>
      <c r="B403" s="1">
        <f t="shared" si="34"/>
        <v>14002</v>
      </c>
      <c r="C403" s="1">
        <f t="shared" si="35"/>
        <v>8</v>
      </c>
      <c r="D403" t="s">
        <v>776</v>
      </c>
      <c r="E403" t="s">
        <v>1135</v>
      </c>
      <c r="F403" s="1" t="str">
        <f t="shared" si="33"/>
        <v>楊復</v>
      </c>
      <c r="I403" s="1">
        <f t="shared" si="36"/>
        <v>1</v>
      </c>
    </row>
    <row r="404" spans="1:9">
      <c r="A404" s="1">
        <v>1400280210</v>
      </c>
      <c r="B404" s="1">
        <f t="shared" si="34"/>
        <v>14002</v>
      </c>
      <c r="C404" s="1">
        <f t="shared" si="35"/>
        <v>8</v>
      </c>
      <c r="D404" t="s">
        <v>712</v>
      </c>
      <c r="E404" t="s">
        <v>1095</v>
      </c>
      <c r="F404" s="1" t="str">
        <f t="shared" si="33"/>
        <v>張虙</v>
      </c>
      <c r="I404" s="1">
        <f t="shared" si="36"/>
        <v>1</v>
      </c>
    </row>
    <row r="405" spans="1:9">
      <c r="A405" s="1">
        <v>1400280211</v>
      </c>
      <c r="B405" s="1">
        <f t="shared" si="34"/>
        <v>14002</v>
      </c>
      <c r="C405" s="1">
        <f t="shared" si="35"/>
        <v>8</v>
      </c>
      <c r="D405" t="s">
        <v>768</v>
      </c>
      <c r="E405" t="s">
        <v>1417</v>
      </c>
      <c r="F405" s="1" t="str">
        <f t="shared" si="33"/>
        <v>衛湜</v>
      </c>
      <c r="I405" s="1">
        <f t="shared" si="36"/>
        <v>1</v>
      </c>
    </row>
    <row r="406" spans="1:9">
      <c r="A406" s="1">
        <v>1400280212</v>
      </c>
      <c r="B406" s="1">
        <f t="shared" si="34"/>
        <v>14002</v>
      </c>
      <c r="C406" s="1">
        <f t="shared" si="35"/>
        <v>8</v>
      </c>
      <c r="D406" t="s">
        <v>661</v>
      </c>
      <c r="E406" t="s">
        <v>1418</v>
      </c>
      <c r="F406" s="1" t="str">
        <f t="shared" si="33"/>
        <v>王俅</v>
      </c>
      <c r="I406" s="1">
        <f t="shared" si="36"/>
        <v>1</v>
      </c>
    </row>
    <row r="407" spans="1:9">
      <c r="A407" s="1">
        <v>1400280213</v>
      </c>
      <c r="B407" s="1">
        <f t="shared" si="34"/>
        <v>14002</v>
      </c>
      <c r="C407" s="1">
        <f t="shared" si="35"/>
        <v>8</v>
      </c>
      <c r="D407" t="s">
        <v>718</v>
      </c>
      <c r="E407" t="s">
        <v>1419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1400280214</v>
      </c>
      <c r="B408" s="1">
        <f t="shared" si="34"/>
        <v>14002</v>
      </c>
      <c r="C408" s="1">
        <f t="shared" si="35"/>
        <v>8</v>
      </c>
      <c r="D408" t="s">
        <v>803</v>
      </c>
      <c r="E408" t="s">
        <v>1420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1400280215</v>
      </c>
      <c r="B409" s="1">
        <f t="shared" si="34"/>
        <v>14002</v>
      </c>
      <c r="C409" s="1">
        <f t="shared" si="35"/>
        <v>8</v>
      </c>
      <c r="D409" t="s">
        <v>313</v>
      </c>
      <c r="E409" t="s">
        <v>1421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1400280216</v>
      </c>
      <c r="B410" s="1">
        <f t="shared" si="34"/>
        <v>14002</v>
      </c>
      <c r="C410" s="1">
        <f t="shared" si="35"/>
        <v>8</v>
      </c>
      <c r="D410" t="s">
        <v>1108</v>
      </c>
      <c r="E410" t="s">
        <v>1422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1400280217</v>
      </c>
      <c r="B411" s="1">
        <f t="shared" si="34"/>
        <v>14002</v>
      </c>
      <c r="C411" s="1">
        <f t="shared" si="35"/>
        <v>8</v>
      </c>
      <c r="D411" t="s">
        <v>723</v>
      </c>
      <c r="E411" t="s">
        <v>1423</v>
      </c>
      <c r="F411" s="1" t="str">
        <f t="shared" si="37"/>
        <v>竇苹</v>
      </c>
      <c r="I411" s="1">
        <f t="shared" si="36"/>
        <v>1</v>
      </c>
    </row>
    <row r="412" spans="1:9">
      <c r="A412" s="1">
        <v>1400280218</v>
      </c>
      <c r="B412" s="1">
        <f t="shared" si="34"/>
        <v>14002</v>
      </c>
      <c r="C412" s="1">
        <f t="shared" si="35"/>
        <v>8</v>
      </c>
      <c r="D412" t="s">
        <v>661</v>
      </c>
      <c r="E412" t="s">
        <v>1424</v>
      </c>
      <c r="F412" s="1" t="str">
        <f t="shared" si="37"/>
        <v>王灼</v>
      </c>
      <c r="I412" s="1">
        <f t="shared" si="36"/>
        <v>1</v>
      </c>
    </row>
    <row r="413" spans="1:9">
      <c r="A413" s="1">
        <v>1400280219</v>
      </c>
      <c r="B413" s="1">
        <f t="shared" si="34"/>
        <v>14002</v>
      </c>
      <c r="C413" s="1">
        <f t="shared" si="35"/>
        <v>8</v>
      </c>
      <c r="D413" t="s">
        <v>802</v>
      </c>
      <c r="E413" t="s">
        <v>1425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1400280220</v>
      </c>
      <c r="B414" s="1">
        <f t="shared" si="34"/>
        <v>14002</v>
      </c>
      <c r="C414" s="1">
        <f t="shared" si="35"/>
        <v>8</v>
      </c>
      <c r="D414" t="s">
        <v>654</v>
      </c>
      <c r="E414" t="s">
        <v>1426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1400280221</v>
      </c>
      <c r="B415" s="1">
        <f t="shared" si="34"/>
        <v>14002</v>
      </c>
      <c r="C415" s="1">
        <f t="shared" si="35"/>
        <v>8</v>
      </c>
      <c r="D415" t="s">
        <v>684</v>
      </c>
      <c r="E415" t="s">
        <v>1427</v>
      </c>
      <c r="F415" s="1" t="str">
        <f t="shared" si="37"/>
        <v>劉蒙</v>
      </c>
      <c r="I415" s="1">
        <f t="shared" si="36"/>
        <v>1</v>
      </c>
    </row>
    <row r="416" spans="1:9">
      <c r="A416" s="1">
        <v>1400280222</v>
      </c>
      <c r="B416" s="1">
        <f t="shared" si="34"/>
        <v>14002</v>
      </c>
      <c r="C416" s="1">
        <f t="shared" si="35"/>
        <v>8</v>
      </c>
      <c r="D416" t="s">
        <v>972</v>
      </c>
      <c r="E416" t="s">
        <v>1428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1400280223</v>
      </c>
      <c r="B417" s="1">
        <f t="shared" si="34"/>
        <v>14002</v>
      </c>
      <c r="C417" s="1">
        <f t="shared" si="35"/>
        <v>8</v>
      </c>
      <c r="D417" t="s">
        <v>972</v>
      </c>
      <c r="E417" t="s">
        <v>1429</v>
      </c>
      <c r="F417" s="1" t="str">
        <f t="shared" si="37"/>
        <v>史鑄</v>
      </c>
      <c r="I417" s="1">
        <f t="shared" si="36"/>
        <v>1</v>
      </c>
    </row>
    <row r="418" spans="1:9">
      <c r="A418" s="1">
        <v>1400280224</v>
      </c>
      <c r="B418" s="1">
        <f t="shared" si="34"/>
        <v>14002</v>
      </c>
      <c r="C418" s="1">
        <f t="shared" si="35"/>
        <v>8</v>
      </c>
      <c r="D418" t="s">
        <v>791</v>
      </c>
      <c r="E418" t="s">
        <v>1430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1400280225</v>
      </c>
      <c r="B419" s="1">
        <f t="shared" si="34"/>
        <v>14002</v>
      </c>
      <c r="C419" s="1">
        <f t="shared" si="35"/>
        <v>8</v>
      </c>
      <c r="D419" t="s">
        <v>802</v>
      </c>
      <c r="E419" t="s">
        <v>1431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1400280226</v>
      </c>
      <c r="B420" s="1">
        <f t="shared" si="34"/>
        <v>14002</v>
      </c>
      <c r="C420" s="1">
        <f t="shared" si="35"/>
        <v>8</v>
      </c>
      <c r="D420" t="s">
        <v>321</v>
      </c>
      <c r="E420" t="s">
        <v>1432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1400280227</v>
      </c>
      <c r="B421" s="1">
        <f t="shared" si="34"/>
        <v>14002</v>
      </c>
      <c r="C421" s="1">
        <f t="shared" si="35"/>
        <v>8</v>
      </c>
      <c r="D421" t="s">
        <v>954</v>
      </c>
      <c r="E421" t="s">
        <v>1433</v>
      </c>
      <c r="F421" s="1" t="str">
        <f t="shared" si="37"/>
        <v>曾慥</v>
      </c>
      <c r="I421" s="1">
        <f t="shared" si="36"/>
        <v>1</v>
      </c>
    </row>
    <row r="422" spans="1:9">
      <c r="A422" s="1">
        <v>1400280228</v>
      </c>
      <c r="B422" s="1">
        <f t="shared" si="34"/>
        <v>14002</v>
      </c>
      <c r="C422" s="1">
        <f t="shared" si="35"/>
        <v>8</v>
      </c>
      <c r="D422" t="s">
        <v>661</v>
      </c>
      <c r="E422" t="s">
        <v>1434</v>
      </c>
      <c r="F422" s="1" t="str">
        <f t="shared" si="37"/>
        <v>王銍</v>
      </c>
      <c r="I422" s="1">
        <f t="shared" si="36"/>
        <v>1</v>
      </c>
    </row>
    <row r="423" spans="1:9">
      <c r="A423" s="1">
        <v>1400280229</v>
      </c>
      <c r="B423" s="1">
        <f t="shared" si="34"/>
        <v>14002</v>
      </c>
      <c r="C423" s="1">
        <f t="shared" si="35"/>
        <v>8</v>
      </c>
      <c r="D423" t="s">
        <v>661</v>
      </c>
      <c r="E423" t="s">
        <v>1435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1400280230</v>
      </c>
      <c r="B424" s="1">
        <f t="shared" si="34"/>
        <v>14002</v>
      </c>
      <c r="C424" s="1">
        <f t="shared" si="35"/>
        <v>8</v>
      </c>
      <c r="D424" t="s">
        <v>712</v>
      </c>
      <c r="E424" t="s">
        <v>1436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1400280231</v>
      </c>
      <c r="B425" s="1">
        <f t="shared" si="34"/>
        <v>14002</v>
      </c>
      <c r="C425" s="1">
        <f t="shared" si="35"/>
        <v>8</v>
      </c>
      <c r="D425" t="s">
        <v>1065</v>
      </c>
      <c r="E425" t="s">
        <v>1437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1400280232</v>
      </c>
      <c r="B426" s="1">
        <f t="shared" si="34"/>
        <v>14002</v>
      </c>
      <c r="C426" s="1">
        <f t="shared" si="35"/>
        <v>8</v>
      </c>
      <c r="D426" t="s">
        <v>521</v>
      </c>
      <c r="E426" t="s">
        <v>1438</v>
      </c>
      <c r="F426" s="1" t="str">
        <f t="shared" si="37"/>
        <v>周煇</v>
      </c>
      <c r="I426" s="1">
        <f t="shared" si="36"/>
        <v>1</v>
      </c>
    </row>
    <row r="427" spans="1:9">
      <c r="A427" s="1">
        <v>1400280233</v>
      </c>
      <c r="B427" s="1">
        <f t="shared" si="34"/>
        <v>14002</v>
      </c>
      <c r="C427" s="1">
        <f t="shared" si="35"/>
        <v>8</v>
      </c>
      <c r="D427" t="s">
        <v>755</v>
      </c>
      <c r="E427" t="s">
        <v>910</v>
      </c>
      <c r="F427" s="1" t="str">
        <f t="shared" si="37"/>
        <v>莊綽</v>
      </c>
      <c r="I427" s="1">
        <f t="shared" si="36"/>
        <v>1</v>
      </c>
    </row>
    <row r="428" spans="1:9">
      <c r="A428" s="1">
        <v>1400280234</v>
      </c>
      <c r="B428" s="1">
        <f t="shared" ref="B428:B491" si="38">IF(INT(A428/100000)&gt;0,INT(A428/100000),"")</f>
        <v>14002</v>
      </c>
      <c r="C428" s="1">
        <f t="shared" ref="C428:C491" si="39">IF(MOD(INT(A428/10000),10)&gt;0,MOD(INT(A428/10000),10),"")</f>
        <v>8</v>
      </c>
      <c r="D428" t="s">
        <v>1065</v>
      </c>
      <c r="E428" t="s">
        <v>1439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1400280235</v>
      </c>
      <c r="B429" s="1">
        <f t="shared" si="38"/>
        <v>14002</v>
      </c>
      <c r="C429" s="1">
        <f t="shared" si="39"/>
        <v>8</v>
      </c>
      <c r="D429" t="s">
        <v>1312</v>
      </c>
      <c r="E429" t="s">
        <v>1440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1400280236</v>
      </c>
      <c r="B430" s="1">
        <f t="shared" si="38"/>
        <v>14002</v>
      </c>
      <c r="C430" s="1">
        <f t="shared" si="39"/>
        <v>8</v>
      </c>
      <c r="D430" t="s">
        <v>802</v>
      </c>
      <c r="E430" t="s">
        <v>1441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1400280237</v>
      </c>
      <c r="B431" s="1">
        <f t="shared" si="38"/>
        <v>14002</v>
      </c>
      <c r="C431" s="1">
        <f t="shared" si="39"/>
        <v>8</v>
      </c>
      <c r="D431" t="s">
        <v>954</v>
      </c>
      <c r="E431" t="s">
        <v>1442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1400280238</v>
      </c>
      <c r="B432" s="1">
        <f t="shared" si="38"/>
        <v>14002</v>
      </c>
      <c r="C432" s="1">
        <f t="shared" si="39"/>
        <v>8</v>
      </c>
      <c r="D432" t="s">
        <v>802</v>
      </c>
      <c r="E432" t="s">
        <v>1443</v>
      </c>
      <c r="F432" s="1" t="str">
        <f t="shared" si="40"/>
        <v>陳鵠</v>
      </c>
      <c r="I432" s="1">
        <f t="shared" si="41"/>
        <v>1</v>
      </c>
    </row>
    <row r="433" spans="1:9">
      <c r="A433" s="1">
        <v>1400280239</v>
      </c>
      <c r="B433" s="1">
        <f t="shared" si="38"/>
        <v>14002</v>
      </c>
      <c r="C433" s="1">
        <f t="shared" si="39"/>
        <v>8</v>
      </c>
      <c r="D433" t="s">
        <v>1073</v>
      </c>
      <c r="E433" t="s">
        <v>1444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1400280240</v>
      </c>
      <c r="B434" s="1">
        <f t="shared" si="38"/>
        <v>14002</v>
      </c>
      <c r="C434" s="1">
        <f t="shared" si="39"/>
        <v>8</v>
      </c>
      <c r="D434" t="s">
        <v>521</v>
      </c>
      <c r="E434" t="s">
        <v>1445</v>
      </c>
      <c r="F434" s="1" t="str">
        <f t="shared" si="40"/>
        <v>周密</v>
      </c>
      <c r="I434" s="1">
        <f t="shared" si="41"/>
        <v>1</v>
      </c>
    </row>
    <row r="435" spans="1:9">
      <c r="A435" s="1">
        <v>1400280241</v>
      </c>
      <c r="B435" s="1">
        <f t="shared" si="38"/>
        <v>14002</v>
      </c>
      <c r="C435" s="1">
        <f t="shared" si="39"/>
        <v>8</v>
      </c>
      <c r="D435" t="s">
        <v>802</v>
      </c>
      <c r="E435" t="s">
        <v>1446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1400280242</v>
      </c>
      <c r="B436" s="1">
        <f t="shared" si="38"/>
        <v>14002</v>
      </c>
      <c r="C436" s="1">
        <f t="shared" si="39"/>
        <v>8</v>
      </c>
      <c r="D436" t="s">
        <v>718</v>
      </c>
      <c r="E436" t="s">
        <v>1253</v>
      </c>
      <c r="F436" s="1" t="str">
        <f t="shared" si="40"/>
        <v>李石</v>
      </c>
      <c r="I436" s="1">
        <f t="shared" si="41"/>
        <v>1</v>
      </c>
    </row>
    <row r="437" spans="1:9">
      <c r="A437" s="1">
        <v>1400280243</v>
      </c>
      <c r="B437" s="1">
        <f t="shared" si="38"/>
        <v>14002</v>
      </c>
      <c r="C437" s="1">
        <f t="shared" si="39"/>
        <v>8</v>
      </c>
      <c r="D437" t="s">
        <v>754</v>
      </c>
      <c r="E437" t="s">
        <v>1447</v>
      </c>
      <c r="F437" s="1" t="str">
        <f t="shared" si="40"/>
        <v>陸佃</v>
      </c>
      <c r="I437" s="1">
        <f t="shared" si="41"/>
        <v>1</v>
      </c>
    </row>
    <row r="438" spans="1:9">
      <c r="A438" s="1">
        <v>1400280244</v>
      </c>
      <c r="B438" s="1">
        <f t="shared" si="38"/>
        <v>14002</v>
      </c>
      <c r="C438" s="1">
        <f t="shared" si="39"/>
        <v>8</v>
      </c>
      <c r="D438" t="s">
        <v>712</v>
      </c>
      <c r="E438" t="s">
        <v>1448</v>
      </c>
      <c r="F438" s="1" t="str">
        <f t="shared" si="40"/>
        <v>張浚</v>
      </c>
      <c r="I438" s="1">
        <f t="shared" si="41"/>
        <v>1</v>
      </c>
    </row>
    <row r="439" spans="1:9">
      <c r="A439" s="1">
        <v>1400280245</v>
      </c>
      <c r="B439" s="1">
        <f t="shared" si="38"/>
        <v>14002</v>
      </c>
      <c r="C439" s="1">
        <f t="shared" si="39"/>
        <v>8</v>
      </c>
      <c r="D439" t="s">
        <v>718</v>
      </c>
      <c r="E439" t="s">
        <v>259</v>
      </c>
      <c r="F439" s="1" t="str">
        <f t="shared" si="40"/>
        <v>李光</v>
      </c>
      <c r="I439" s="1">
        <f t="shared" si="41"/>
        <v>1</v>
      </c>
    </row>
    <row r="440" spans="1:9">
      <c r="A440" s="1">
        <v>1400280246</v>
      </c>
      <c r="B440" s="1">
        <f t="shared" si="38"/>
        <v>14002</v>
      </c>
      <c r="C440" s="1">
        <f t="shared" si="39"/>
        <v>8</v>
      </c>
      <c r="D440" t="s">
        <v>847</v>
      </c>
      <c r="E440" t="s">
        <v>1449</v>
      </c>
      <c r="F440" s="1" t="str">
        <f t="shared" si="40"/>
        <v>沈該</v>
      </c>
      <c r="I440" s="1">
        <f t="shared" si="41"/>
        <v>1</v>
      </c>
    </row>
    <row r="441" spans="1:9">
      <c r="A441" s="1">
        <v>1400280247</v>
      </c>
      <c r="B441" s="1">
        <f t="shared" si="38"/>
        <v>14002</v>
      </c>
      <c r="C441" s="1">
        <f t="shared" si="39"/>
        <v>8</v>
      </c>
      <c r="D441" t="s">
        <v>1108</v>
      </c>
      <c r="E441" t="s">
        <v>1242</v>
      </c>
      <c r="F441" s="1" t="str">
        <f t="shared" si="40"/>
        <v>朱震</v>
      </c>
      <c r="I441" s="1">
        <f t="shared" si="41"/>
        <v>1</v>
      </c>
    </row>
    <row r="442" spans="1:9">
      <c r="A442" s="1">
        <v>1400280248</v>
      </c>
      <c r="B442" s="1">
        <f t="shared" si="38"/>
        <v>14002</v>
      </c>
      <c r="C442" s="1">
        <f t="shared" si="39"/>
        <v>8</v>
      </c>
      <c r="D442" t="s">
        <v>182</v>
      </c>
      <c r="E442" t="s">
        <v>1450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1400280249</v>
      </c>
      <c r="B443" s="1">
        <f t="shared" si="38"/>
        <v>14002</v>
      </c>
      <c r="C443" s="1">
        <f t="shared" si="39"/>
        <v>8</v>
      </c>
      <c r="D443" t="s">
        <v>401</v>
      </c>
      <c r="E443" t="s">
        <v>1451</v>
      </c>
      <c r="F443" s="1" t="str">
        <f t="shared" si="40"/>
        <v>吳沆</v>
      </c>
      <c r="I443" s="1">
        <f t="shared" si="41"/>
        <v>1</v>
      </c>
    </row>
    <row r="444" spans="1:9">
      <c r="A444" s="1">
        <v>1400280250</v>
      </c>
      <c r="B444" s="1">
        <f t="shared" si="38"/>
        <v>14002</v>
      </c>
      <c r="C444" s="1">
        <f t="shared" si="39"/>
        <v>8</v>
      </c>
      <c r="D444" t="s">
        <v>1452</v>
      </c>
      <c r="E444" t="s">
        <v>1453</v>
      </c>
      <c r="F444" s="1" t="str">
        <f t="shared" si="40"/>
        <v>都絜</v>
      </c>
      <c r="I444" s="1">
        <f t="shared" si="41"/>
        <v>1</v>
      </c>
    </row>
    <row r="445" spans="1:9">
      <c r="A445" s="1">
        <v>1400280251</v>
      </c>
      <c r="B445" s="1">
        <f t="shared" si="38"/>
        <v>14002</v>
      </c>
      <c r="C445" s="1">
        <f t="shared" si="39"/>
        <v>8</v>
      </c>
      <c r="D445" t="s">
        <v>178</v>
      </c>
      <c r="E445" t="s">
        <v>1454</v>
      </c>
      <c r="F445" s="1" t="str">
        <f t="shared" si="40"/>
        <v>林栗</v>
      </c>
      <c r="I445" s="1">
        <f t="shared" si="41"/>
        <v>1</v>
      </c>
    </row>
    <row r="446" spans="1:9">
      <c r="A446" s="1">
        <v>1400280252</v>
      </c>
      <c r="B446" s="1">
        <f t="shared" si="38"/>
        <v>14002</v>
      </c>
      <c r="C446" s="1">
        <f t="shared" si="39"/>
        <v>8</v>
      </c>
      <c r="D446" t="s">
        <v>1122</v>
      </c>
      <c r="E446" t="s">
        <v>1455</v>
      </c>
      <c r="F446" s="1" t="str">
        <f t="shared" si="40"/>
        <v>程迥</v>
      </c>
      <c r="I446" s="1">
        <f t="shared" si="41"/>
        <v>1</v>
      </c>
    </row>
    <row r="447" spans="1:9">
      <c r="A447" s="1">
        <v>1400280253</v>
      </c>
      <c r="B447" s="1">
        <f t="shared" si="38"/>
        <v>14002</v>
      </c>
      <c r="C447" s="1">
        <f t="shared" si="39"/>
        <v>8</v>
      </c>
      <c r="D447" t="s">
        <v>775</v>
      </c>
      <c r="E447" t="s">
        <v>1209</v>
      </c>
      <c r="F447" s="1" t="str">
        <f t="shared" si="40"/>
        <v>郭雍</v>
      </c>
      <c r="I447" s="1">
        <f t="shared" si="41"/>
        <v>1</v>
      </c>
    </row>
    <row r="448" spans="1:9">
      <c r="A448" s="1">
        <v>1400280254</v>
      </c>
      <c r="B448" s="1">
        <f t="shared" si="38"/>
        <v>14002</v>
      </c>
      <c r="C448" s="1">
        <f t="shared" si="39"/>
        <v>8</v>
      </c>
      <c r="D448" t="s">
        <v>718</v>
      </c>
      <c r="E448" t="s">
        <v>1042</v>
      </c>
      <c r="F448" s="1" t="str">
        <f t="shared" si="40"/>
        <v>李衡</v>
      </c>
      <c r="I448" s="1">
        <f t="shared" si="41"/>
        <v>1</v>
      </c>
    </row>
    <row r="449" spans="1:9">
      <c r="A449" s="1">
        <v>1400280255</v>
      </c>
      <c r="B449" s="1">
        <f t="shared" si="38"/>
        <v>14002</v>
      </c>
      <c r="C449" s="1">
        <f t="shared" si="39"/>
        <v>8</v>
      </c>
      <c r="D449" t="s">
        <v>712</v>
      </c>
      <c r="E449" t="s">
        <v>1456</v>
      </c>
      <c r="F449" s="1" t="str">
        <f t="shared" si="40"/>
        <v>張栻</v>
      </c>
      <c r="I449" s="1">
        <f t="shared" si="41"/>
        <v>1</v>
      </c>
    </row>
    <row r="450" spans="1:9">
      <c r="A450" s="1">
        <v>1400280256</v>
      </c>
      <c r="B450" s="1">
        <f t="shared" si="38"/>
        <v>14002</v>
      </c>
      <c r="C450" s="1">
        <f t="shared" si="39"/>
        <v>8</v>
      </c>
      <c r="D450" t="s">
        <v>654</v>
      </c>
      <c r="E450" t="s">
        <v>1457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1400280257</v>
      </c>
      <c r="B451" s="1">
        <f t="shared" si="38"/>
        <v>14002</v>
      </c>
      <c r="C451" s="1">
        <f t="shared" si="39"/>
        <v>8</v>
      </c>
      <c r="D451" t="s">
        <v>682</v>
      </c>
      <c r="E451" t="s">
        <v>1099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1400280258</v>
      </c>
      <c r="B452" s="1">
        <f t="shared" si="38"/>
        <v>14002</v>
      </c>
      <c r="C452" s="1">
        <f t="shared" si="39"/>
        <v>8</v>
      </c>
      <c r="D452" t="s">
        <v>654</v>
      </c>
      <c r="E452" t="s">
        <v>1458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1400280259</v>
      </c>
      <c r="B453" s="1">
        <f t="shared" si="38"/>
        <v>14002</v>
      </c>
      <c r="C453" s="1">
        <f t="shared" si="39"/>
        <v>8</v>
      </c>
      <c r="D453" t="s">
        <v>776</v>
      </c>
      <c r="E453" t="s">
        <v>1459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1400280260</v>
      </c>
      <c r="B454" s="1">
        <f t="shared" si="38"/>
        <v>14002</v>
      </c>
      <c r="C454" s="1">
        <f t="shared" si="39"/>
        <v>8</v>
      </c>
      <c r="D454" t="s">
        <v>1028</v>
      </c>
      <c r="E454" t="s">
        <v>1460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1400280261</v>
      </c>
      <c r="B455" s="1">
        <f t="shared" si="38"/>
        <v>14002</v>
      </c>
      <c r="C455" s="1">
        <f t="shared" si="39"/>
        <v>8</v>
      </c>
      <c r="D455" t="s">
        <v>766</v>
      </c>
      <c r="E455" t="s">
        <v>1461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1400280262</v>
      </c>
      <c r="B456" s="1">
        <f t="shared" si="38"/>
        <v>14002</v>
      </c>
      <c r="C456" s="1">
        <f t="shared" si="39"/>
        <v>8</v>
      </c>
      <c r="D456" t="s">
        <v>178</v>
      </c>
      <c r="E456" t="s">
        <v>1081</v>
      </c>
      <c r="F456" s="1" t="str">
        <f t="shared" si="40"/>
        <v>林至</v>
      </c>
      <c r="I456" s="1">
        <f t="shared" si="41"/>
        <v>1</v>
      </c>
    </row>
    <row r="457" spans="1:9">
      <c r="A457" s="1">
        <v>1400280263</v>
      </c>
      <c r="B457" s="1">
        <f t="shared" si="38"/>
        <v>14002</v>
      </c>
      <c r="C457" s="1">
        <f t="shared" si="39"/>
        <v>8</v>
      </c>
      <c r="D457" t="s">
        <v>476</v>
      </c>
      <c r="E457" t="s">
        <v>1462</v>
      </c>
      <c r="F457" s="1" t="str">
        <f t="shared" si="40"/>
        <v>馮椅</v>
      </c>
      <c r="I457" s="1">
        <f t="shared" si="41"/>
        <v>1</v>
      </c>
    </row>
    <row r="458" spans="1:9">
      <c r="A458" s="1">
        <v>1400280264</v>
      </c>
      <c r="B458" s="1">
        <f t="shared" si="38"/>
        <v>14002</v>
      </c>
      <c r="C458" s="1">
        <f t="shared" si="39"/>
        <v>8</v>
      </c>
      <c r="D458" t="s">
        <v>661</v>
      </c>
      <c r="E458" t="s">
        <v>1463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1400280265</v>
      </c>
      <c r="B459" s="1">
        <f t="shared" si="38"/>
        <v>14002</v>
      </c>
      <c r="C459" s="1">
        <f t="shared" si="39"/>
        <v>8</v>
      </c>
      <c r="D459" t="s">
        <v>718</v>
      </c>
      <c r="E459" t="s">
        <v>1464</v>
      </c>
      <c r="F459" s="1" t="str">
        <f t="shared" si="40"/>
        <v>李過</v>
      </c>
      <c r="I459" s="1">
        <f t="shared" si="41"/>
        <v>1</v>
      </c>
    </row>
    <row r="460" spans="1:9">
      <c r="A460" s="1">
        <v>1400280266</v>
      </c>
      <c r="B460" s="1">
        <f t="shared" si="38"/>
        <v>14002</v>
      </c>
      <c r="C460" s="1">
        <f t="shared" si="39"/>
        <v>8</v>
      </c>
      <c r="D460" t="s">
        <v>665</v>
      </c>
      <c r="E460" t="s">
        <v>640</v>
      </c>
      <c r="F460" s="1" t="str">
        <f t="shared" si="40"/>
        <v>蔡淵</v>
      </c>
      <c r="I460" s="1">
        <f t="shared" si="41"/>
        <v>1</v>
      </c>
    </row>
    <row r="461" spans="1:9">
      <c r="A461" s="1">
        <v>1400280267</v>
      </c>
      <c r="B461" s="1">
        <f t="shared" si="38"/>
        <v>14002</v>
      </c>
      <c r="C461" s="1">
        <f t="shared" si="39"/>
        <v>8</v>
      </c>
      <c r="D461" t="s">
        <v>182</v>
      </c>
      <c r="E461" t="s">
        <v>1465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1400280268</v>
      </c>
      <c r="B462" s="1">
        <f t="shared" si="38"/>
        <v>14002</v>
      </c>
      <c r="C462" s="1">
        <f t="shared" si="39"/>
        <v>8</v>
      </c>
      <c r="D462" t="s">
        <v>1108</v>
      </c>
      <c r="E462" t="s">
        <v>1466</v>
      </c>
      <c r="F462" s="1" t="str">
        <f t="shared" si="40"/>
        <v>朱鑑</v>
      </c>
      <c r="I462" s="1">
        <f t="shared" si="41"/>
        <v>1</v>
      </c>
    </row>
    <row r="463" spans="1:9">
      <c r="A463" s="1">
        <v>1400280269</v>
      </c>
      <c r="B463" s="1">
        <f t="shared" si="38"/>
        <v>14002</v>
      </c>
      <c r="C463" s="1">
        <f t="shared" si="39"/>
        <v>8</v>
      </c>
      <c r="D463" t="s">
        <v>1106</v>
      </c>
      <c r="E463" t="s">
        <v>1467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1400280270</v>
      </c>
      <c r="B464" s="1">
        <f t="shared" si="38"/>
        <v>14002</v>
      </c>
      <c r="C464" s="1">
        <f t="shared" si="39"/>
        <v>8</v>
      </c>
      <c r="D464" t="s">
        <v>654</v>
      </c>
      <c r="E464" t="s">
        <v>1468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1400280271</v>
      </c>
      <c r="B465" s="1">
        <f t="shared" si="38"/>
        <v>14002</v>
      </c>
      <c r="C465" s="1">
        <f t="shared" si="39"/>
        <v>8</v>
      </c>
      <c r="D465" t="s">
        <v>718</v>
      </c>
      <c r="E465" t="s">
        <v>1469</v>
      </c>
      <c r="F465" s="1" t="str">
        <f t="shared" si="40"/>
        <v>李杞</v>
      </c>
      <c r="I465" s="1">
        <f t="shared" si="41"/>
        <v>1</v>
      </c>
    </row>
    <row r="466" spans="1:9">
      <c r="A466" s="1">
        <v>1400280272</v>
      </c>
      <c r="B466" s="1">
        <f t="shared" si="38"/>
        <v>14002</v>
      </c>
      <c r="C466" s="1">
        <f t="shared" si="39"/>
        <v>8</v>
      </c>
      <c r="D466" t="s">
        <v>1028</v>
      </c>
      <c r="E466" t="s">
        <v>1470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1400280273</v>
      </c>
      <c r="B467" s="1">
        <f t="shared" si="38"/>
        <v>14002</v>
      </c>
      <c r="C467" s="1">
        <f t="shared" si="39"/>
        <v>8</v>
      </c>
      <c r="D467" t="s">
        <v>702</v>
      </c>
      <c r="E467" t="s">
        <v>1471</v>
      </c>
      <c r="F467" s="1" t="str">
        <f t="shared" si="40"/>
        <v>董楷</v>
      </c>
      <c r="I467" s="1">
        <f t="shared" si="41"/>
        <v>1</v>
      </c>
    </row>
    <row r="468" spans="1:9">
      <c r="A468" s="1">
        <v>1400280274</v>
      </c>
      <c r="B468" s="1">
        <f t="shared" si="38"/>
        <v>14002</v>
      </c>
      <c r="C468" s="1">
        <f t="shared" si="39"/>
        <v>8</v>
      </c>
      <c r="D468" t="s">
        <v>174</v>
      </c>
      <c r="E468" t="s">
        <v>1472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1400280275</v>
      </c>
      <c r="B469" s="1">
        <f t="shared" si="38"/>
        <v>14002</v>
      </c>
      <c r="C469" s="1">
        <f t="shared" si="39"/>
        <v>8</v>
      </c>
      <c r="D469" t="s">
        <v>1108</v>
      </c>
      <c r="E469" t="s">
        <v>1473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1400280276</v>
      </c>
      <c r="B470" s="1">
        <f t="shared" si="38"/>
        <v>14002</v>
      </c>
      <c r="C470" s="1">
        <f t="shared" si="39"/>
        <v>8</v>
      </c>
      <c r="D470" t="s">
        <v>1360</v>
      </c>
      <c r="E470" t="s">
        <v>1474</v>
      </c>
      <c r="F470" s="1" t="str">
        <f t="shared" si="40"/>
        <v>俞琰</v>
      </c>
      <c r="I470" s="1">
        <f t="shared" si="41"/>
        <v>1</v>
      </c>
    </row>
    <row r="471" spans="1:9">
      <c r="A471" s="1">
        <v>1400280277</v>
      </c>
      <c r="B471" s="1">
        <f t="shared" si="38"/>
        <v>14002</v>
      </c>
      <c r="C471" s="1">
        <f t="shared" si="39"/>
        <v>8</v>
      </c>
      <c r="D471" t="s">
        <v>1061</v>
      </c>
      <c r="E471" t="s">
        <v>1475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1400280278</v>
      </c>
      <c r="B472" s="1">
        <f t="shared" si="38"/>
        <v>14002</v>
      </c>
      <c r="C472" s="1">
        <f t="shared" si="39"/>
        <v>8</v>
      </c>
      <c r="D472" t="s">
        <v>718</v>
      </c>
      <c r="E472" t="s">
        <v>1476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1400280279</v>
      </c>
      <c r="B473" s="1">
        <f t="shared" si="38"/>
        <v>14002</v>
      </c>
      <c r="C473" s="1">
        <f t="shared" si="39"/>
        <v>8</v>
      </c>
      <c r="D473" t="s">
        <v>1027</v>
      </c>
      <c r="E473" t="s">
        <v>1477</v>
      </c>
      <c r="F473" s="1" t="str">
        <f t="shared" si="40"/>
        <v>熊禾</v>
      </c>
      <c r="I473" s="1">
        <f t="shared" si="41"/>
        <v>1</v>
      </c>
    </row>
    <row r="474" spans="1:9">
      <c r="A474" s="1">
        <v>1400280280</v>
      </c>
      <c r="B474" s="1">
        <f t="shared" si="38"/>
        <v>14002</v>
      </c>
      <c r="C474" s="1">
        <f t="shared" si="39"/>
        <v>8</v>
      </c>
      <c r="D474" t="s">
        <v>712</v>
      </c>
      <c r="E474" t="s">
        <v>1478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1400280281</v>
      </c>
      <c r="B475" s="1">
        <f t="shared" si="38"/>
        <v>14002</v>
      </c>
      <c r="C475" s="1">
        <f t="shared" si="39"/>
        <v>8</v>
      </c>
      <c r="D475" t="s">
        <v>801</v>
      </c>
      <c r="E475" t="s">
        <v>1479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1400280282</v>
      </c>
      <c r="B476" s="1">
        <f t="shared" si="38"/>
        <v>14002</v>
      </c>
      <c r="C476" s="1">
        <f t="shared" si="39"/>
        <v>8</v>
      </c>
      <c r="D476" t="s">
        <v>1270</v>
      </c>
      <c r="E476" t="s">
        <v>1241</v>
      </c>
      <c r="F476" s="1" t="str">
        <f t="shared" si="40"/>
        <v>祝泌</v>
      </c>
      <c r="I476" s="1">
        <f t="shared" si="41"/>
        <v>1</v>
      </c>
    </row>
    <row r="477" spans="1:9">
      <c r="A477" s="1">
        <v>1400280283</v>
      </c>
      <c r="B477" s="1">
        <f t="shared" si="38"/>
        <v>14002</v>
      </c>
      <c r="C477" s="1">
        <f t="shared" si="39"/>
        <v>8</v>
      </c>
      <c r="D477" t="s">
        <v>661</v>
      </c>
      <c r="E477" t="s">
        <v>1417</v>
      </c>
      <c r="F477" s="1" t="str">
        <f t="shared" si="40"/>
        <v>王湜</v>
      </c>
      <c r="I477" s="1">
        <f t="shared" si="41"/>
        <v>1</v>
      </c>
    </row>
    <row r="478" spans="1:9">
      <c r="A478" s="1">
        <v>1400280284</v>
      </c>
      <c r="B478" s="1">
        <f t="shared" si="38"/>
        <v>14002</v>
      </c>
      <c r="C478" s="1">
        <f t="shared" si="39"/>
        <v>8</v>
      </c>
      <c r="D478" t="s">
        <v>394</v>
      </c>
      <c r="E478" t="s">
        <v>1480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1400280285</v>
      </c>
      <c r="B479" s="1">
        <f t="shared" si="38"/>
        <v>14002</v>
      </c>
      <c r="C479" s="1">
        <f t="shared" si="39"/>
        <v>8</v>
      </c>
      <c r="D479" t="s">
        <v>776</v>
      </c>
      <c r="E479" t="s">
        <v>1481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1400280286</v>
      </c>
      <c r="B480" s="1">
        <f t="shared" si="38"/>
        <v>14002</v>
      </c>
      <c r="C480" s="1">
        <f t="shared" si="39"/>
        <v>8</v>
      </c>
      <c r="D480" t="s">
        <v>881</v>
      </c>
      <c r="E480" t="s">
        <v>1482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1400280287</v>
      </c>
      <c r="B481" s="1">
        <f t="shared" si="38"/>
        <v>14002</v>
      </c>
      <c r="C481" s="1">
        <f t="shared" si="39"/>
        <v>8</v>
      </c>
      <c r="D481" t="s">
        <v>825</v>
      </c>
      <c r="E481" t="s">
        <v>1483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1400280288</v>
      </c>
      <c r="B482" s="1">
        <f t="shared" si="38"/>
        <v>14002</v>
      </c>
      <c r="C482" s="1">
        <f t="shared" si="39"/>
        <v>8</v>
      </c>
      <c r="D482" t="s">
        <v>718</v>
      </c>
      <c r="E482" t="s">
        <v>1484</v>
      </c>
      <c r="F482" s="1" t="str">
        <f t="shared" si="40"/>
        <v>李霖</v>
      </c>
      <c r="I482" s="1">
        <f t="shared" si="41"/>
        <v>1</v>
      </c>
    </row>
    <row r="483" spans="1:9">
      <c r="A483" s="1">
        <v>1400280289</v>
      </c>
      <c r="B483" s="1">
        <f t="shared" si="38"/>
        <v>14002</v>
      </c>
      <c r="C483" s="1">
        <f t="shared" si="39"/>
        <v>8</v>
      </c>
      <c r="D483" t="s">
        <v>606</v>
      </c>
      <c r="E483" t="s">
        <v>1485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1400280290</v>
      </c>
      <c r="B484" s="1">
        <f t="shared" si="38"/>
        <v>14002</v>
      </c>
      <c r="C484" s="1">
        <f t="shared" si="39"/>
        <v>8</v>
      </c>
      <c r="D484" t="s">
        <v>809</v>
      </c>
      <c r="E484" t="s">
        <v>1486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1400280291</v>
      </c>
      <c r="B485" s="1">
        <f t="shared" si="38"/>
        <v>14002</v>
      </c>
      <c r="C485" s="1">
        <f t="shared" si="39"/>
        <v>8</v>
      </c>
      <c r="D485" t="s">
        <v>783</v>
      </c>
      <c r="E485" t="s">
        <v>1487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1400280292</v>
      </c>
      <c r="B486" s="1">
        <f t="shared" si="38"/>
        <v>14002</v>
      </c>
      <c r="C486" s="1">
        <f t="shared" si="39"/>
        <v>8</v>
      </c>
      <c r="D486" t="s">
        <v>720</v>
      </c>
      <c r="E486" t="s">
        <v>1488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1400280293</v>
      </c>
      <c r="B487" s="1">
        <f t="shared" si="38"/>
        <v>14002</v>
      </c>
      <c r="C487" s="1">
        <f t="shared" si="39"/>
        <v>8</v>
      </c>
      <c r="D487" t="s">
        <v>809</v>
      </c>
      <c r="E487" t="s">
        <v>1486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1400280294</v>
      </c>
      <c r="B488" s="1">
        <f t="shared" si="38"/>
        <v>14002</v>
      </c>
      <c r="C488" s="1">
        <f t="shared" si="39"/>
        <v>8</v>
      </c>
      <c r="D488" t="s">
        <v>1108</v>
      </c>
      <c r="E488" t="s">
        <v>1489</v>
      </c>
      <c r="F488" s="1" t="str">
        <f t="shared" si="40"/>
        <v>朱弁</v>
      </c>
      <c r="I488" s="1">
        <f t="shared" si="41"/>
        <v>1</v>
      </c>
    </row>
    <row r="489" spans="1:9">
      <c r="A489" s="1">
        <v>1400280295</v>
      </c>
      <c r="B489" s="1">
        <f t="shared" si="38"/>
        <v>14002</v>
      </c>
      <c r="C489" s="1">
        <f t="shared" si="39"/>
        <v>8</v>
      </c>
      <c r="D489" t="s">
        <v>802</v>
      </c>
      <c r="E489" t="s">
        <v>1490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1400280296</v>
      </c>
      <c r="B490" s="1">
        <f t="shared" si="38"/>
        <v>14002</v>
      </c>
      <c r="C490" s="1">
        <f t="shared" si="39"/>
        <v>8</v>
      </c>
      <c r="D490" t="s">
        <v>602</v>
      </c>
      <c r="E490" t="s">
        <v>1491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1400280297</v>
      </c>
      <c r="B491" s="1">
        <f t="shared" si="38"/>
        <v>14002</v>
      </c>
      <c r="C491" s="1">
        <f t="shared" si="39"/>
        <v>8</v>
      </c>
      <c r="D491" t="s">
        <v>661</v>
      </c>
      <c r="E491" t="s">
        <v>1492</v>
      </c>
      <c r="F491" s="1" t="str">
        <f t="shared" si="40"/>
        <v>王道</v>
      </c>
      <c r="I491" s="1">
        <f t="shared" si="41"/>
        <v>1</v>
      </c>
    </row>
    <row r="492" spans="1:9">
      <c r="A492" s="1">
        <v>1400280298</v>
      </c>
      <c r="B492" s="1">
        <f t="shared" ref="B492:B507" si="42">IF(INT(A492/100000)&gt;0,INT(A492/100000),"")</f>
        <v>14002</v>
      </c>
      <c r="C492" s="1">
        <f t="shared" ref="C492:C507" si="43">IF(MOD(INT(A492/10000),10)&gt;0,MOD(INT(A492/10000),10),"")</f>
        <v>8</v>
      </c>
      <c r="D492" t="s">
        <v>907</v>
      </c>
      <c r="E492" t="s">
        <v>1493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1400280299</v>
      </c>
      <c r="B493" s="1">
        <f t="shared" si="42"/>
        <v>14002</v>
      </c>
      <c r="C493" s="1">
        <f t="shared" si="43"/>
        <v>8</v>
      </c>
      <c r="D493" t="s">
        <v>775</v>
      </c>
      <c r="E493" t="s">
        <v>1494</v>
      </c>
      <c r="F493" s="1" t="str">
        <f t="shared" si="44"/>
        <v>郭彖</v>
      </c>
      <c r="I493" s="1">
        <f t="shared" si="45"/>
        <v>1</v>
      </c>
    </row>
    <row r="494" spans="1:9">
      <c r="A494" s="1">
        <v>1400280300</v>
      </c>
      <c r="B494" s="1">
        <f t="shared" si="42"/>
        <v>14002</v>
      </c>
      <c r="C494" s="1">
        <f t="shared" si="43"/>
        <v>8</v>
      </c>
      <c r="D494" t="s">
        <v>781</v>
      </c>
      <c r="E494" t="s">
        <v>1495</v>
      </c>
      <c r="F494" s="1" t="str">
        <f t="shared" si="44"/>
        <v>洪邁</v>
      </c>
      <c r="I494" s="1">
        <f t="shared" si="45"/>
        <v>1</v>
      </c>
    </row>
    <row r="495" spans="1:9">
      <c r="A495" s="1">
        <v>1400280301</v>
      </c>
      <c r="B495" s="1">
        <f t="shared" si="42"/>
        <v>14002</v>
      </c>
      <c r="C495" s="1">
        <f t="shared" si="43"/>
        <v>8</v>
      </c>
      <c r="D495" t="s">
        <v>1286</v>
      </c>
      <c r="E495" t="s">
        <v>1496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1400280302</v>
      </c>
      <c r="B496" s="1">
        <f t="shared" si="42"/>
        <v>14002</v>
      </c>
      <c r="C496" s="1">
        <f t="shared" si="43"/>
        <v>8</v>
      </c>
      <c r="D496" t="s">
        <v>718</v>
      </c>
      <c r="E496" t="s">
        <v>1497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1400280303</v>
      </c>
      <c r="B497" s="1">
        <f t="shared" si="42"/>
        <v>14002</v>
      </c>
      <c r="C497" s="1">
        <f t="shared" si="43"/>
        <v>8</v>
      </c>
      <c r="D497" t="s">
        <v>718</v>
      </c>
      <c r="E497" t="s">
        <v>1498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1400280304</v>
      </c>
      <c r="B498" s="1">
        <f t="shared" si="42"/>
        <v>14002</v>
      </c>
      <c r="C498" s="1">
        <f t="shared" si="43"/>
        <v>8</v>
      </c>
      <c r="D498" t="s">
        <v>1240</v>
      </c>
      <c r="E498" t="s">
        <v>839</v>
      </c>
      <c r="F498" s="1" t="str">
        <f t="shared" si="44"/>
        <v>羅燁</v>
      </c>
      <c r="I498" s="1">
        <f t="shared" si="45"/>
        <v>1</v>
      </c>
    </row>
    <row r="499" spans="1:9">
      <c r="A499" s="1">
        <v>1400280305</v>
      </c>
      <c r="B499" s="1">
        <f t="shared" si="42"/>
        <v>14002</v>
      </c>
      <c r="C499" s="1">
        <f t="shared" si="43"/>
        <v>8</v>
      </c>
      <c r="D499" t="s">
        <v>712</v>
      </c>
      <c r="E499" t="s">
        <v>1499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1400280306</v>
      </c>
      <c r="B500" s="1">
        <f t="shared" si="42"/>
        <v>14002</v>
      </c>
      <c r="C500" s="1">
        <f t="shared" si="43"/>
        <v>8</v>
      </c>
      <c r="D500" t="s">
        <v>684</v>
      </c>
      <c r="E500" t="s">
        <v>1500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1400280307</v>
      </c>
      <c r="B501" s="1">
        <f t="shared" si="42"/>
        <v>14002</v>
      </c>
      <c r="C501" s="1">
        <f t="shared" si="43"/>
        <v>8</v>
      </c>
      <c r="D501" t="s">
        <v>746</v>
      </c>
      <c r="E501" t="s">
        <v>1233</v>
      </c>
      <c r="F501" s="1" t="str">
        <f t="shared" si="44"/>
        <v>房正</v>
      </c>
      <c r="I501" s="1">
        <f t="shared" si="45"/>
        <v>1</v>
      </c>
    </row>
    <row r="502" spans="1:9">
      <c r="A502" s="1">
        <v>1400280308</v>
      </c>
      <c r="B502" s="1">
        <f t="shared" si="42"/>
        <v>14002</v>
      </c>
      <c r="C502" s="1">
        <f t="shared" si="43"/>
        <v>8</v>
      </c>
      <c r="D502" t="s">
        <v>1065</v>
      </c>
      <c r="E502" t="s">
        <v>1501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1400280309</v>
      </c>
      <c r="B503" s="1">
        <f t="shared" si="42"/>
        <v>14002</v>
      </c>
      <c r="C503" s="1">
        <f t="shared" si="43"/>
        <v>8</v>
      </c>
      <c r="D503" t="s">
        <v>654</v>
      </c>
      <c r="E503" t="s">
        <v>1502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1400280310</v>
      </c>
      <c r="B504" s="1">
        <f t="shared" si="42"/>
        <v>14002</v>
      </c>
      <c r="C504" s="1">
        <f t="shared" si="43"/>
        <v>8</v>
      </c>
      <c r="D504" t="s">
        <v>661</v>
      </c>
      <c r="E504" t="s">
        <v>1503</v>
      </c>
      <c r="F504" s="1" t="str">
        <f t="shared" si="44"/>
        <v>王鼒</v>
      </c>
      <c r="I504" s="1">
        <f t="shared" si="45"/>
        <v>1</v>
      </c>
    </row>
    <row r="505" spans="1:9">
      <c r="A505" s="1">
        <v>1400280311</v>
      </c>
      <c r="B505" s="1">
        <f t="shared" si="42"/>
        <v>14002</v>
      </c>
      <c r="C505" s="1">
        <f t="shared" si="43"/>
        <v>8</v>
      </c>
      <c r="D505" t="s">
        <v>711</v>
      </c>
      <c r="E505" t="s">
        <v>1504</v>
      </c>
      <c r="F505" s="1" t="str">
        <f t="shared" si="44"/>
        <v>何侁</v>
      </c>
      <c r="I505" s="1">
        <f t="shared" si="45"/>
        <v>1</v>
      </c>
    </row>
    <row r="506" spans="1:9">
      <c r="A506" s="1">
        <v>1400280312</v>
      </c>
      <c r="B506" s="1">
        <f t="shared" si="42"/>
        <v>14002</v>
      </c>
      <c r="C506" s="1">
        <f t="shared" si="43"/>
        <v>8</v>
      </c>
      <c r="E506" t="s">
        <v>1505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1400280313</v>
      </c>
      <c r="B507" s="1">
        <f t="shared" si="42"/>
        <v>14002</v>
      </c>
      <c r="C507" s="1">
        <f t="shared" si="43"/>
        <v>8</v>
      </c>
      <c r="D507" t="s">
        <v>718</v>
      </c>
      <c r="E507" t="s">
        <v>1506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1400380001</v>
      </c>
      <c r="B509" s="1">
        <f>IF(INT(A509/100000)&gt;0,INT(A509/100000),"")</f>
        <v>14003</v>
      </c>
      <c r="C509" s="1">
        <f>IF(MOD(INT(A509/10000),10)&gt;0,MOD(INT(A509/10000),10),"")</f>
        <v>8</v>
      </c>
      <c r="D509" t="s">
        <v>661</v>
      </c>
      <c r="E509" t="s">
        <v>1255</v>
      </c>
      <c r="F509" s="1" t="str">
        <f t="shared" si="44"/>
        <v>王鼎</v>
      </c>
      <c r="I509" s="1">
        <f t="shared" si="45"/>
        <v>1</v>
      </c>
    </row>
    <row r="510" spans="1:9">
      <c r="A510" s="1">
        <v>1400380002</v>
      </c>
      <c r="B510" s="1">
        <f>IF(INT(A510/100000)&gt;0,INT(A510/100000),"")</f>
        <v>14003</v>
      </c>
      <c r="C510" s="1">
        <f>IF(MOD(INT(A510/10000),10)&gt;0,MOD(INT(A510/10000),10),"")</f>
        <v>8</v>
      </c>
      <c r="D510" t="s">
        <v>1507</v>
      </c>
      <c r="E510" t="s">
        <v>1493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1400680000</v>
      </c>
      <c r="B512" s="1">
        <f>IF(INT(A512/100000)&gt;0,INT(A512/100000),"")</f>
        <v>14006</v>
      </c>
      <c r="C512" s="1">
        <f>IF(MOD(INT(A512/10000),10)&gt;0,MOD(INT(A512/10000),10),"")</f>
        <v>8</v>
      </c>
      <c r="E512" s="1" t="s">
        <v>756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1400680001</v>
      </c>
      <c r="B513" s="1">
        <f t="shared" ref="B513:B532" si="47">IF(INT(A513/100000)&gt;0,INT(A513/100000),"")</f>
        <v>14006</v>
      </c>
      <c r="C513" s="1">
        <f t="shared" ref="C513:C544" si="48">IF(MOD(INT(A513/10000),10)&gt;0,MOD(INT(A513/10000),10),"")</f>
        <v>8</v>
      </c>
      <c r="D513" t="s">
        <v>661</v>
      </c>
      <c r="E513" t="s">
        <v>1508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1400680002</v>
      </c>
      <c r="B514" s="1">
        <f t="shared" si="47"/>
        <v>14006</v>
      </c>
      <c r="C514" s="1">
        <f t="shared" si="48"/>
        <v>8</v>
      </c>
      <c r="D514" t="s">
        <v>775</v>
      </c>
      <c r="E514" t="s">
        <v>1509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1400680003</v>
      </c>
      <c r="B515" s="1">
        <f t="shared" si="47"/>
        <v>14006</v>
      </c>
      <c r="C515" s="1">
        <f t="shared" si="48"/>
        <v>8</v>
      </c>
      <c r="D515" t="s">
        <v>661</v>
      </c>
      <c r="E515" t="s">
        <v>1510</v>
      </c>
      <c r="F515" s="1" t="str">
        <f t="shared" si="46"/>
        <v>王寂</v>
      </c>
      <c r="I515" s="1">
        <f t="shared" si="49"/>
        <v>1</v>
      </c>
    </row>
    <row r="516" spans="1:9">
      <c r="A516" s="1">
        <v>1400680004</v>
      </c>
      <c r="B516" s="1">
        <f t="shared" si="47"/>
        <v>14006</v>
      </c>
      <c r="C516" s="1">
        <f t="shared" si="48"/>
        <v>8</v>
      </c>
      <c r="D516" t="s">
        <v>280</v>
      </c>
      <c r="E516" t="s">
        <v>1511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1400680005</v>
      </c>
      <c r="B517" s="1">
        <f t="shared" si="47"/>
        <v>14006</v>
      </c>
      <c r="C517" s="1">
        <f t="shared" si="48"/>
        <v>8</v>
      </c>
      <c r="D517" t="s">
        <v>712</v>
      </c>
      <c r="E517" t="s">
        <v>1512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140" workbookViewId="0">
      <selection activeCell="A151" sqref="A151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756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41" si="1">IF(INT(A5/100000)&gt;0,INT(A5/100000),"")</f>
        <v>15001</v>
      </c>
      <c r="C5" s="1">
        <f t="shared" ref="C5:C50" si="2">IF(MOD(INT(A5/10000),10)&gt;0,MOD(INT(A5/10000),10),"")</f>
        <v>8</v>
      </c>
      <c r="E5" s="1" t="s">
        <v>1513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1"/>
        <v>15001</v>
      </c>
      <c r="C6" s="1">
        <f t="shared" si="2"/>
        <v>8</v>
      </c>
      <c r="D6" t="s">
        <v>802</v>
      </c>
      <c r="E6" t="s">
        <v>1514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1500180003</v>
      </c>
      <c r="B7" s="1">
        <f t="shared" si="1"/>
        <v>15001</v>
      </c>
      <c r="C7" s="1">
        <f t="shared" si="2"/>
        <v>8</v>
      </c>
      <c r="D7" t="s">
        <v>1515</v>
      </c>
      <c r="E7" t="s">
        <v>1383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1500180004</v>
      </c>
      <c r="B8" s="1">
        <f t="shared" si="1"/>
        <v>15001</v>
      </c>
      <c r="C8" s="1">
        <f t="shared" si="2"/>
        <v>8</v>
      </c>
      <c r="D8" t="s">
        <v>1516</v>
      </c>
      <c r="E8" t="s">
        <v>1517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1500180005</v>
      </c>
      <c r="B9" s="1">
        <f t="shared" si="1"/>
        <v>15001</v>
      </c>
      <c r="C9" s="1">
        <f t="shared" si="2"/>
        <v>8</v>
      </c>
      <c r="D9" t="s">
        <v>401</v>
      </c>
      <c r="E9" t="s">
        <v>1180</v>
      </c>
      <c r="F9" s="1" t="str">
        <f t="shared" si="0"/>
        <v>吳師道</v>
      </c>
      <c r="I9" s="1">
        <f t="shared" si="3"/>
        <v>1</v>
      </c>
    </row>
    <row r="10" spans="1:9">
      <c r="A10" s="1">
        <v>1500180006</v>
      </c>
      <c r="B10" s="1">
        <f t="shared" si="1"/>
        <v>15001</v>
      </c>
      <c r="C10" s="1">
        <f t="shared" si="2"/>
        <v>8</v>
      </c>
      <c r="D10" t="s">
        <v>1518</v>
      </c>
      <c r="E10" t="s">
        <v>1519</v>
      </c>
      <c r="F10" s="1" t="str">
        <f t="shared" si="0"/>
        <v>戈直</v>
      </c>
      <c r="I10" s="1">
        <f t="shared" si="3"/>
        <v>1</v>
      </c>
    </row>
    <row r="11" spans="1:9">
      <c r="A11" s="1">
        <v>1500180007</v>
      </c>
      <c r="B11" s="1">
        <f t="shared" si="1"/>
        <v>15001</v>
      </c>
      <c r="C11" s="1">
        <f t="shared" si="2"/>
        <v>8</v>
      </c>
      <c r="D11" t="s">
        <v>684</v>
      </c>
      <c r="E11" t="s">
        <v>1520</v>
      </c>
      <c r="F11" s="1" t="str">
        <f t="shared" si="0"/>
        <v>劉一清</v>
      </c>
      <c r="I11" s="1">
        <f t="shared" si="3"/>
        <v>1</v>
      </c>
    </row>
    <row r="12" spans="1:9">
      <c r="A12" s="1">
        <v>1500180008</v>
      </c>
      <c r="B12" s="1">
        <f t="shared" si="1"/>
        <v>15001</v>
      </c>
      <c r="C12" s="1">
        <f t="shared" si="2"/>
        <v>8</v>
      </c>
      <c r="D12" t="s">
        <v>661</v>
      </c>
      <c r="E12" t="s">
        <v>992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1500180009</v>
      </c>
      <c r="B13" s="1">
        <f t="shared" si="1"/>
        <v>15001</v>
      </c>
      <c r="C13" s="1">
        <f t="shared" si="2"/>
        <v>8</v>
      </c>
      <c r="D13" t="s">
        <v>684</v>
      </c>
      <c r="E13" t="s">
        <v>1521</v>
      </c>
      <c r="F13" s="1" t="str">
        <f t="shared" si="4"/>
        <v>劉敏中</v>
      </c>
      <c r="I13" s="1">
        <f t="shared" si="3"/>
        <v>1</v>
      </c>
    </row>
    <row r="14" spans="1:9">
      <c r="A14" s="1">
        <v>1500180010</v>
      </c>
      <c r="B14" s="1">
        <f t="shared" si="1"/>
        <v>15001</v>
      </c>
      <c r="C14" s="1">
        <f t="shared" si="2"/>
        <v>8</v>
      </c>
      <c r="D14" t="s">
        <v>684</v>
      </c>
      <c r="E14" t="s">
        <v>1522</v>
      </c>
      <c r="F14" s="1" t="str">
        <f t="shared" si="4"/>
        <v>劉佶</v>
      </c>
      <c r="I14" s="1">
        <f t="shared" si="3"/>
        <v>1</v>
      </c>
    </row>
    <row r="15" spans="1:9">
      <c r="A15" s="1">
        <v>1500180011</v>
      </c>
      <c r="B15" s="1">
        <f t="shared" si="1"/>
        <v>15001</v>
      </c>
      <c r="C15" s="1">
        <f t="shared" si="2"/>
        <v>8</v>
      </c>
      <c r="D15" t="s">
        <v>1073</v>
      </c>
      <c r="E15" t="s">
        <v>1523</v>
      </c>
      <c r="F15" s="1" t="str">
        <f t="shared" si="4"/>
        <v>葉森</v>
      </c>
      <c r="I15" s="1">
        <f t="shared" si="3"/>
        <v>1</v>
      </c>
    </row>
    <row r="16" spans="1:9">
      <c r="A16" s="1">
        <v>1500180012</v>
      </c>
      <c r="B16" s="1">
        <f t="shared" si="1"/>
        <v>15001</v>
      </c>
      <c r="C16" s="1">
        <f t="shared" si="2"/>
        <v>8</v>
      </c>
      <c r="D16" t="s">
        <v>182</v>
      </c>
      <c r="E16" t="s">
        <v>1524</v>
      </c>
      <c r="F16" s="1" t="str">
        <f t="shared" si="4"/>
        <v>鄭鎮孫</v>
      </c>
      <c r="I16" s="1">
        <f t="shared" si="3"/>
        <v>1</v>
      </c>
    </row>
    <row r="17" spans="1:9">
      <c r="A17" s="1">
        <v>1500180013</v>
      </c>
      <c r="B17" s="1">
        <f t="shared" si="1"/>
        <v>15001</v>
      </c>
      <c r="C17" s="1">
        <f t="shared" si="2"/>
        <v>8</v>
      </c>
      <c r="D17" t="s">
        <v>174</v>
      </c>
      <c r="E17" t="s">
        <v>1219</v>
      </c>
      <c r="F17" s="1" t="str">
        <f t="shared" si="4"/>
        <v>胡炳文</v>
      </c>
      <c r="I17" s="1">
        <f t="shared" si="3"/>
        <v>1</v>
      </c>
    </row>
    <row r="18" spans="1:9">
      <c r="A18" s="1">
        <v>1500180014</v>
      </c>
      <c r="B18" s="1">
        <f t="shared" si="1"/>
        <v>15001</v>
      </c>
      <c r="C18" s="1">
        <f t="shared" si="2"/>
        <v>8</v>
      </c>
      <c r="D18" t="s">
        <v>1525</v>
      </c>
      <c r="E18" t="s">
        <v>1526</v>
      </c>
      <c r="F18" s="1" t="str">
        <f t="shared" si="4"/>
        <v>富大用</v>
      </c>
      <c r="I18" s="1">
        <f t="shared" si="3"/>
        <v>1</v>
      </c>
    </row>
    <row r="19" spans="1:9">
      <c r="A19" s="1">
        <v>1500180015</v>
      </c>
      <c r="B19" s="1">
        <f t="shared" si="1"/>
        <v>15001</v>
      </c>
      <c r="C19" s="1">
        <f t="shared" si="2"/>
        <v>8</v>
      </c>
      <c r="D19" t="s">
        <v>1270</v>
      </c>
      <c r="E19" t="s">
        <v>640</v>
      </c>
      <c r="F19" s="1" t="str">
        <f t="shared" si="4"/>
        <v>祝淵</v>
      </c>
      <c r="I19" s="1">
        <f t="shared" si="3"/>
        <v>1</v>
      </c>
    </row>
    <row r="20" spans="1:9">
      <c r="A20" s="1">
        <v>1500180016</v>
      </c>
      <c r="B20" s="1">
        <f t="shared" si="1"/>
        <v>15001</v>
      </c>
      <c r="C20" s="1">
        <f t="shared" si="2"/>
        <v>8</v>
      </c>
      <c r="D20" t="s">
        <v>1527</v>
      </c>
      <c r="E20" t="s">
        <v>1528</v>
      </c>
      <c r="F20" s="1" t="str">
        <f t="shared" si="4"/>
        <v>陰時夫</v>
      </c>
      <c r="I20" s="1">
        <f t="shared" si="3"/>
        <v>1</v>
      </c>
    </row>
    <row r="21" spans="1:9">
      <c r="A21" s="1">
        <v>1500180017</v>
      </c>
      <c r="B21" s="1">
        <f t="shared" si="1"/>
        <v>15001</v>
      </c>
      <c r="C21" s="1">
        <f t="shared" si="2"/>
        <v>8</v>
      </c>
      <c r="D21" t="s">
        <v>684</v>
      </c>
      <c r="E21" t="s">
        <v>1325</v>
      </c>
      <c r="F21" s="1" t="str">
        <f t="shared" si="4"/>
        <v>劉實</v>
      </c>
      <c r="I21" s="1">
        <f t="shared" si="3"/>
        <v>1</v>
      </c>
    </row>
    <row r="22" spans="1:9">
      <c r="A22" s="1">
        <v>1500180018</v>
      </c>
      <c r="B22" s="1">
        <f t="shared" si="1"/>
        <v>15001</v>
      </c>
      <c r="C22" s="1">
        <f t="shared" si="2"/>
        <v>8</v>
      </c>
      <c r="D22" t="s">
        <v>684</v>
      </c>
      <c r="E22" t="s">
        <v>1529</v>
      </c>
      <c r="F22" s="1" t="str">
        <f t="shared" si="4"/>
        <v>劉茂實</v>
      </c>
      <c r="I22" s="1">
        <f t="shared" si="3"/>
        <v>1</v>
      </c>
    </row>
    <row r="23" spans="1:9">
      <c r="A23" s="1">
        <v>1500180019</v>
      </c>
      <c r="B23" s="1">
        <f t="shared" si="1"/>
        <v>15001</v>
      </c>
      <c r="C23" s="1">
        <f t="shared" si="2"/>
        <v>8</v>
      </c>
      <c r="D23" t="s">
        <v>684</v>
      </c>
      <c r="E23" t="s">
        <v>1530</v>
      </c>
      <c r="F23" s="1" t="str">
        <f t="shared" si="4"/>
        <v>劉應李</v>
      </c>
      <c r="I23" s="1">
        <f t="shared" si="3"/>
        <v>1</v>
      </c>
    </row>
    <row r="24" spans="1:9">
      <c r="A24" s="1">
        <v>1500180020</v>
      </c>
      <c r="B24" s="1">
        <f t="shared" si="1"/>
        <v>15001</v>
      </c>
      <c r="C24" s="1">
        <f t="shared" si="2"/>
        <v>8</v>
      </c>
      <c r="D24" t="s">
        <v>178</v>
      </c>
      <c r="E24" t="s">
        <v>1210</v>
      </c>
      <c r="F24" s="1" t="str">
        <f t="shared" si="4"/>
        <v>林禎</v>
      </c>
      <c r="I24" s="1">
        <f t="shared" si="3"/>
        <v>1</v>
      </c>
    </row>
    <row r="25" spans="1:9">
      <c r="A25" s="1">
        <v>1500180021</v>
      </c>
      <c r="B25" s="1">
        <f t="shared" si="1"/>
        <v>15001</v>
      </c>
      <c r="C25" s="1">
        <f t="shared" si="2"/>
        <v>8</v>
      </c>
      <c r="D25" t="s">
        <v>974</v>
      </c>
      <c r="E25" t="s">
        <v>1496</v>
      </c>
      <c r="F25" s="1" t="str">
        <f t="shared" si="4"/>
        <v>蘇應龍</v>
      </c>
      <c r="I25" s="1">
        <f t="shared" si="3"/>
        <v>1</v>
      </c>
    </row>
    <row r="26" spans="1:9">
      <c r="A26" s="1">
        <v>1500180022</v>
      </c>
      <c r="B26" s="1">
        <f t="shared" si="1"/>
        <v>15001</v>
      </c>
      <c r="C26" s="1">
        <f t="shared" si="2"/>
        <v>8</v>
      </c>
      <c r="D26" t="s">
        <v>740</v>
      </c>
      <c r="E26" t="s">
        <v>1531</v>
      </c>
      <c r="F26" s="1" t="str">
        <f t="shared" si="4"/>
        <v>嚴毅</v>
      </c>
      <c r="I26" s="1">
        <f t="shared" si="3"/>
        <v>1</v>
      </c>
    </row>
    <row r="27" spans="1:9">
      <c r="A27" s="1">
        <v>1500180023</v>
      </c>
      <c r="B27" s="1">
        <f t="shared" si="1"/>
        <v>15001</v>
      </c>
      <c r="C27" s="1">
        <f t="shared" si="2"/>
        <v>8</v>
      </c>
      <c r="D27" t="s">
        <v>753</v>
      </c>
      <c r="E27" t="s">
        <v>1532</v>
      </c>
      <c r="F27" s="1" t="str">
        <f t="shared" si="4"/>
        <v>鄧文原</v>
      </c>
      <c r="I27" s="1">
        <f t="shared" si="3"/>
        <v>1</v>
      </c>
    </row>
    <row r="28" spans="1:9">
      <c r="A28" s="1">
        <v>1500180024</v>
      </c>
      <c r="B28" s="1">
        <f t="shared" si="1"/>
        <v>15001</v>
      </c>
      <c r="C28" s="1">
        <f t="shared" si="2"/>
        <v>8</v>
      </c>
      <c r="D28" t="s">
        <v>144</v>
      </c>
      <c r="E28" t="s">
        <v>1533</v>
      </c>
      <c r="F28" s="1" t="str">
        <f t="shared" si="4"/>
        <v>辛文房</v>
      </c>
      <c r="I28" s="1">
        <f t="shared" si="3"/>
        <v>1</v>
      </c>
    </row>
    <row r="29" spans="1:9">
      <c r="A29" s="1">
        <v>1500180025</v>
      </c>
      <c r="B29" s="1">
        <f t="shared" si="1"/>
        <v>15001</v>
      </c>
      <c r="C29" s="1">
        <f t="shared" si="2"/>
        <v>8</v>
      </c>
      <c r="D29" t="s">
        <v>974</v>
      </c>
      <c r="E29" t="s">
        <v>1534</v>
      </c>
      <c r="F29" s="1" t="str">
        <f t="shared" si="4"/>
        <v>蘇天爵</v>
      </c>
      <c r="I29" s="1">
        <f t="shared" si="3"/>
        <v>1</v>
      </c>
    </row>
    <row r="30" spans="1:9">
      <c r="A30" s="1">
        <v>1500180026</v>
      </c>
      <c r="B30" s="1">
        <f t="shared" si="1"/>
        <v>15001</v>
      </c>
      <c r="C30" s="1">
        <f t="shared" si="2"/>
        <v>8</v>
      </c>
      <c r="D30" t="s">
        <v>684</v>
      </c>
      <c r="E30" t="s">
        <v>1535</v>
      </c>
      <c r="F30" s="1" t="str">
        <f t="shared" si="4"/>
        <v>劉郁</v>
      </c>
      <c r="I30" s="1">
        <f t="shared" si="3"/>
        <v>1</v>
      </c>
    </row>
    <row r="31" spans="1:9">
      <c r="A31" s="1">
        <v>1500180027</v>
      </c>
      <c r="B31" s="1">
        <f t="shared" si="1"/>
        <v>15001</v>
      </c>
      <c r="C31" s="1">
        <f t="shared" si="2"/>
        <v>8</v>
      </c>
      <c r="D31" t="s">
        <v>775</v>
      </c>
      <c r="E31" t="s">
        <v>1536</v>
      </c>
      <c r="F31" s="1" t="str">
        <f t="shared" si="4"/>
        <v>郭畀</v>
      </c>
      <c r="I31" s="1">
        <f t="shared" si="3"/>
        <v>1</v>
      </c>
    </row>
    <row r="32" spans="1:9">
      <c r="A32" s="1">
        <v>1500180028</v>
      </c>
      <c r="B32" s="1">
        <f t="shared" si="1"/>
        <v>15001</v>
      </c>
      <c r="C32" s="1">
        <f t="shared" si="2"/>
        <v>8</v>
      </c>
      <c r="D32" t="s">
        <v>174</v>
      </c>
      <c r="E32" t="s">
        <v>1537</v>
      </c>
      <c r="F32" s="1" t="str">
        <f t="shared" si="4"/>
        <v>胡一桂</v>
      </c>
      <c r="I32" s="1">
        <f t="shared" si="3"/>
        <v>1</v>
      </c>
    </row>
    <row r="33" spans="1:9">
      <c r="A33" s="1">
        <v>1500180029</v>
      </c>
      <c r="B33" s="1">
        <f t="shared" si="1"/>
        <v>15001</v>
      </c>
      <c r="C33" s="1">
        <f t="shared" si="2"/>
        <v>8</v>
      </c>
      <c r="D33" t="s">
        <v>802</v>
      </c>
      <c r="E33" t="s">
        <v>1538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1500180030</v>
      </c>
      <c r="B34" s="1">
        <f t="shared" si="1"/>
        <v>15001</v>
      </c>
      <c r="C34" s="1">
        <f t="shared" si="2"/>
        <v>8</v>
      </c>
      <c r="D34" t="s">
        <v>654</v>
      </c>
      <c r="E34" t="s">
        <v>1370</v>
      </c>
      <c r="F34" s="1" t="str">
        <f t="shared" si="5"/>
        <v>趙天麟</v>
      </c>
      <c r="I34" s="1">
        <f t="shared" si="3"/>
        <v>1</v>
      </c>
    </row>
    <row r="35" spans="1:9">
      <c r="A35" s="1">
        <v>1500180031</v>
      </c>
      <c r="B35" s="1">
        <f t="shared" si="1"/>
        <v>15001</v>
      </c>
      <c r="C35" s="1">
        <f t="shared" si="2"/>
        <v>8</v>
      </c>
      <c r="D35" t="s">
        <v>1108</v>
      </c>
      <c r="E35" t="s">
        <v>1539</v>
      </c>
      <c r="F35" s="1" t="str">
        <f t="shared" si="5"/>
        <v>朱思本</v>
      </c>
      <c r="I35" s="1">
        <f t="shared" si="3"/>
        <v>1</v>
      </c>
    </row>
    <row r="36" spans="1:9">
      <c r="A36" s="1">
        <v>1500180032</v>
      </c>
      <c r="B36" s="1">
        <f t="shared" si="1"/>
        <v>15001</v>
      </c>
      <c r="C36" s="1">
        <f t="shared" si="2"/>
        <v>8</v>
      </c>
      <c r="D36" t="s">
        <v>832</v>
      </c>
      <c r="E36" t="s">
        <v>1540</v>
      </c>
      <c r="F36" s="1" t="str">
        <f t="shared" si="5"/>
        <v>潛說友</v>
      </c>
      <c r="I36" s="1">
        <f t="shared" si="3"/>
        <v>1</v>
      </c>
    </row>
    <row r="37" spans="1:9">
      <c r="A37" s="1">
        <v>1500180033</v>
      </c>
      <c r="B37" s="1">
        <f t="shared" si="1"/>
        <v>15001</v>
      </c>
      <c r="C37" s="1">
        <f t="shared" si="2"/>
        <v>8</v>
      </c>
      <c r="D37" t="s">
        <v>766</v>
      </c>
      <c r="E37" t="s">
        <v>1541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1500180034</v>
      </c>
      <c r="B38" s="1">
        <f t="shared" si="1"/>
        <v>15001</v>
      </c>
      <c r="C38" s="1">
        <f t="shared" si="2"/>
        <v>8</v>
      </c>
      <c r="D38" t="s">
        <v>476</v>
      </c>
      <c r="E38" t="s">
        <v>1542</v>
      </c>
      <c r="F38" s="1" t="str">
        <f t="shared" si="5"/>
        <v>馮復京</v>
      </c>
      <c r="I38" s="1">
        <f t="shared" si="6"/>
        <v>1</v>
      </c>
    </row>
    <row r="39" spans="1:9">
      <c r="A39" s="1">
        <v>1500180035</v>
      </c>
      <c r="B39" s="1">
        <f t="shared" si="1"/>
        <v>15001</v>
      </c>
      <c r="C39" s="1">
        <f t="shared" si="2"/>
        <v>8</v>
      </c>
      <c r="D39" t="s">
        <v>775</v>
      </c>
      <c r="E39" t="s">
        <v>1543</v>
      </c>
      <c r="F39" s="1" t="str">
        <f t="shared" si="5"/>
        <v>郭薦</v>
      </c>
      <c r="I39" s="1">
        <f t="shared" si="6"/>
        <v>1</v>
      </c>
    </row>
    <row r="40" spans="1:9">
      <c r="A40" s="1">
        <v>1500180036</v>
      </c>
      <c r="B40" s="1">
        <f t="shared" si="1"/>
        <v>15001</v>
      </c>
      <c r="C40" s="1">
        <f t="shared" si="2"/>
        <v>8</v>
      </c>
      <c r="D40" t="s">
        <v>815</v>
      </c>
      <c r="E40" t="s">
        <v>1544</v>
      </c>
      <c r="F40" s="1" t="str">
        <f t="shared" si="5"/>
        <v>袁桷</v>
      </c>
      <c r="I40" s="1">
        <f t="shared" si="6"/>
        <v>1</v>
      </c>
    </row>
    <row r="41" spans="1:9">
      <c r="A41" s="1">
        <v>1500180037</v>
      </c>
      <c r="B41" s="1">
        <f t="shared" si="1"/>
        <v>15001</v>
      </c>
      <c r="C41" s="1">
        <f t="shared" si="2"/>
        <v>8</v>
      </c>
      <c r="D41" t="s">
        <v>834</v>
      </c>
      <c r="E41" t="s">
        <v>1545</v>
      </c>
      <c r="F41" s="1" t="str">
        <f t="shared" si="5"/>
        <v>于欽</v>
      </c>
      <c r="I41" s="1">
        <f t="shared" si="6"/>
        <v>1</v>
      </c>
    </row>
    <row r="42" spans="1:9">
      <c r="A42" s="1">
        <v>1500180038</v>
      </c>
      <c r="B42" s="1">
        <f t="shared" ref="B42:B56" si="7">IF(INT(A42/100000)&gt;0,INT(A42/100000),"")</f>
        <v>15001</v>
      </c>
      <c r="C42" s="1">
        <f t="shared" si="2"/>
        <v>8</v>
      </c>
      <c r="D42" t="s">
        <v>712</v>
      </c>
      <c r="E42" t="s">
        <v>1216</v>
      </c>
      <c r="F42" s="1" t="str">
        <f t="shared" si="5"/>
        <v>張鉉</v>
      </c>
      <c r="I42" s="1">
        <f t="shared" si="6"/>
        <v>1</v>
      </c>
    </row>
    <row r="43" spans="1:9">
      <c r="A43" s="1">
        <v>1500180039</v>
      </c>
      <c r="B43" s="1">
        <f t="shared" si="7"/>
        <v>15001</v>
      </c>
      <c r="C43" s="1">
        <f t="shared" si="2"/>
        <v>8</v>
      </c>
      <c r="D43" t="s">
        <v>433</v>
      </c>
      <c r="E43" t="s">
        <v>1546</v>
      </c>
      <c r="F43" s="1" t="str">
        <f t="shared" si="5"/>
        <v>揚譓</v>
      </c>
      <c r="I43" s="1">
        <f t="shared" si="6"/>
        <v>1</v>
      </c>
    </row>
    <row r="44" spans="1:9">
      <c r="A44" s="1">
        <v>1500180040</v>
      </c>
      <c r="B44" s="1">
        <f t="shared" si="7"/>
        <v>15001</v>
      </c>
      <c r="C44" s="1">
        <f t="shared" si="2"/>
        <v>8</v>
      </c>
      <c r="D44" t="s">
        <v>1360</v>
      </c>
      <c r="E44" t="s">
        <v>1547</v>
      </c>
      <c r="F44" s="1" t="str">
        <f t="shared" si="5"/>
        <v>俞希魯</v>
      </c>
      <c r="I44" s="1">
        <f t="shared" si="6"/>
        <v>1</v>
      </c>
    </row>
    <row r="45" spans="1:9">
      <c r="A45" s="1">
        <v>1500180041</v>
      </c>
      <c r="B45" s="1">
        <f t="shared" si="7"/>
        <v>15001</v>
      </c>
      <c r="C45" s="1">
        <f t="shared" si="2"/>
        <v>8</v>
      </c>
      <c r="D45" t="s">
        <v>661</v>
      </c>
      <c r="E45" t="s">
        <v>1548</v>
      </c>
      <c r="F45" s="1" t="str">
        <f t="shared" si="5"/>
        <v>王元恭</v>
      </c>
      <c r="I45" s="1">
        <f t="shared" si="6"/>
        <v>1</v>
      </c>
    </row>
    <row r="46" spans="1:9">
      <c r="A46" s="1">
        <v>1500180042</v>
      </c>
      <c r="B46" s="1">
        <f t="shared" si="7"/>
        <v>15001</v>
      </c>
      <c r="C46" s="1">
        <f t="shared" si="2"/>
        <v>8</v>
      </c>
      <c r="D46" t="s">
        <v>802</v>
      </c>
      <c r="E46" t="s">
        <v>1549</v>
      </c>
      <c r="F46" s="1" t="str">
        <f t="shared" si="5"/>
        <v>陳大震</v>
      </c>
      <c r="I46" s="1">
        <f t="shared" si="6"/>
        <v>1</v>
      </c>
    </row>
    <row r="47" spans="1:9">
      <c r="A47" s="1">
        <v>1500180043</v>
      </c>
      <c r="B47" s="1">
        <f t="shared" si="7"/>
        <v>15001</v>
      </c>
      <c r="C47" s="1">
        <f t="shared" si="2"/>
        <v>8</v>
      </c>
      <c r="D47" t="s">
        <v>691</v>
      </c>
      <c r="E47" t="s">
        <v>1550</v>
      </c>
      <c r="F47" s="1" t="str">
        <f t="shared" si="5"/>
        <v>呂桂孫</v>
      </c>
      <c r="I47" s="1">
        <f t="shared" si="6"/>
        <v>1</v>
      </c>
    </row>
    <row r="48" spans="1:9">
      <c r="A48" s="1">
        <v>1500180044</v>
      </c>
      <c r="B48" s="1">
        <f t="shared" si="7"/>
        <v>15001</v>
      </c>
      <c r="C48" s="1">
        <f t="shared" si="2"/>
        <v>8</v>
      </c>
      <c r="D48" t="s">
        <v>1551</v>
      </c>
      <c r="E48" t="s">
        <v>1552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1500180045</v>
      </c>
      <c r="B49" s="1">
        <f t="shared" si="7"/>
        <v>15001</v>
      </c>
      <c r="C49" s="1">
        <f t="shared" si="2"/>
        <v>8</v>
      </c>
      <c r="D49" t="s">
        <v>661</v>
      </c>
      <c r="E49" t="s">
        <v>198</v>
      </c>
      <c r="F49" s="1" t="str">
        <f t="shared" si="8"/>
        <v>王喜</v>
      </c>
      <c r="I49" s="1">
        <f t="shared" si="9"/>
        <v>1</v>
      </c>
    </row>
    <row r="50" spans="1:9">
      <c r="A50" s="1">
        <v>1500180046</v>
      </c>
      <c r="B50" s="1">
        <f t="shared" si="7"/>
        <v>15001</v>
      </c>
      <c r="C50" s="1">
        <f t="shared" si="2"/>
        <v>8</v>
      </c>
      <c r="D50" t="s">
        <v>661</v>
      </c>
      <c r="E50" t="s">
        <v>1553</v>
      </c>
      <c r="F50" s="1" t="str">
        <f t="shared" si="8"/>
        <v>王士㸃</v>
      </c>
      <c r="I50" s="1">
        <f t="shared" si="9"/>
        <v>1</v>
      </c>
    </row>
    <row r="51" spans="1:9">
      <c r="A51" s="1">
        <v>1500180047</v>
      </c>
      <c r="B51" s="1">
        <f t="shared" si="7"/>
        <v>15001</v>
      </c>
      <c r="C51" s="1">
        <f t="shared" ref="C51:C89" si="10">IF(MOD(INT(A51/10000),10)&gt;0,MOD(INT(A51/10000),10),"")</f>
        <v>8</v>
      </c>
      <c r="D51" t="s">
        <v>521</v>
      </c>
      <c r="E51" t="s">
        <v>1554</v>
      </c>
      <c r="F51" s="1" t="str">
        <f t="shared" si="8"/>
        <v>周達觀</v>
      </c>
      <c r="I51" s="1">
        <f t="shared" si="9"/>
        <v>1</v>
      </c>
    </row>
    <row r="52" spans="1:9">
      <c r="A52" s="1">
        <v>1500180048</v>
      </c>
      <c r="B52" s="1">
        <f t="shared" si="7"/>
        <v>15001</v>
      </c>
      <c r="C52" s="1">
        <f t="shared" si="10"/>
        <v>8</v>
      </c>
      <c r="D52" t="s">
        <v>1555</v>
      </c>
      <c r="E52" t="s">
        <v>1556</v>
      </c>
      <c r="F52" s="1" t="str">
        <f t="shared" si="8"/>
        <v>汪大淵</v>
      </c>
      <c r="I52" s="1">
        <f t="shared" si="9"/>
        <v>1</v>
      </c>
    </row>
    <row r="53" spans="1:9">
      <c r="A53" s="1">
        <v>1500180049</v>
      </c>
      <c r="B53" s="1">
        <f t="shared" si="7"/>
        <v>15001</v>
      </c>
      <c r="C53" s="1">
        <f t="shared" si="10"/>
        <v>8</v>
      </c>
      <c r="D53" t="s">
        <v>684</v>
      </c>
      <c r="E53" t="s">
        <v>1557</v>
      </c>
      <c r="F53" s="1" t="str">
        <f t="shared" si="8"/>
        <v>劉大彬</v>
      </c>
      <c r="I53" s="1">
        <f t="shared" si="9"/>
        <v>1</v>
      </c>
    </row>
    <row r="54" spans="1:9">
      <c r="A54" s="1">
        <v>1500180050</v>
      </c>
      <c r="B54" s="1">
        <f t="shared" si="7"/>
        <v>15001</v>
      </c>
      <c r="C54" s="1">
        <f t="shared" si="10"/>
        <v>8</v>
      </c>
      <c r="D54" t="s">
        <v>802</v>
      </c>
      <c r="E54" t="s">
        <v>1558</v>
      </c>
      <c r="F54" s="1" t="str">
        <f t="shared" si="8"/>
        <v>陳性定</v>
      </c>
      <c r="I54" s="1">
        <f t="shared" si="9"/>
        <v>1</v>
      </c>
    </row>
    <row r="55" spans="1:9">
      <c r="A55" s="1">
        <v>1500180051</v>
      </c>
      <c r="B55" s="1">
        <f t="shared" si="7"/>
        <v>15001</v>
      </c>
      <c r="C55" s="1">
        <f t="shared" si="10"/>
        <v>8</v>
      </c>
      <c r="D55" t="s">
        <v>718</v>
      </c>
      <c r="E55" t="s">
        <v>1559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1500180052</v>
      </c>
      <c r="B56" s="1">
        <f t="shared" si="7"/>
        <v>15001</v>
      </c>
      <c r="C56" s="1">
        <f t="shared" si="10"/>
        <v>8</v>
      </c>
      <c r="D56" t="s">
        <v>1507</v>
      </c>
      <c r="E56" t="s">
        <v>1560</v>
      </c>
      <c r="F56" s="1" t="str">
        <f t="shared" si="11"/>
        <v>耶律楚材</v>
      </c>
      <c r="I56" s="1">
        <f t="shared" si="9"/>
        <v>1</v>
      </c>
    </row>
    <row r="57" spans="1:9">
      <c r="A57" s="1">
        <v>1500180053</v>
      </c>
      <c r="B57" s="1">
        <f t="shared" ref="B57:B92" si="12">IF(INT(A57/100000)&gt;0,INT(A57/100000),"")</f>
        <v>15001</v>
      </c>
      <c r="C57" s="1">
        <f t="shared" si="10"/>
        <v>8</v>
      </c>
      <c r="D57" t="s">
        <v>1561</v>
      </c>
      <c r="E57" t="s">
        <v>1562</v>
      </c>
      <c r="F57" s="1" t="str">
        <f t="shared" si="11"/>
        <v>盛如梓</v>
      </c>
      <c r="I57" s="1">
        <f t="shared" si="9"/>
        <v>1</v>
      </c>
    </row>
    <row r="58" spans="1:9">
      <c r="A58" s="1">
        <v>1500180054</v>
      </c>
      <c r="B58" s="1">
        <f t="shared" si="12"/>
        <v>15001</v>
      </c>
      <c r="C58" s="1">
        <f t="shared" si="10"/>
        <v>8</v>
      </c>
      <c r="D58" t="s">
        <v>718</v>
      </c>
      <c r="E58" t="s">
        <v>1563</v>
      </c>
      <c r="F58" s="1" t="str">
        <f t="shared" si="11"/>
        <v>李誌常</v>
      </c>
      <c r="I58" s="1">
        <f t="shared" si="9"/>
        <v>1</v>
      </c>
    </row>
    <row r="59" spans="1:9">
      <c r="A59" s="1">
        <v>1500180055</v>
      </c>
      <c r="B59" s="1">
        <f t="shared" si="12"/>
        <v>15001</v>
      </c>
      <c r="C59" s="1">
        <f t="shared" si="10"/>
        <v>8</v>
      </c>
      <c r="D59" t="s">
        <v>1300</v>
      </c>
      <c r="E59" t="s">
        <v>1564</v>
      </c>
      <c r="F59" s="1" t="str">
        <f t="shared" si="11"/>
        <v>費著</v>
      </c>
      <c r="I59" s="1">
        <f t="shared" si="9"/>
        <v>1</v>
      </c>
    </row>
    <row r="60" spans="1:9">
      <c r="A60" s="1">
        <v>1500180056</v>
      </c>
      <c r="B60" s="1">
        <f t="shared" si="12"/>
        <v>15001</v>
      </c>
      <c r="C60" s="1">
        <f t="shared" si="10"/>
        <v>8</v>
      </c>
      <c r="D60" t="s">
        <v>754</v>
      </c>
      <c r="E60" t="s">
        <v>1413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1500180057</v>
      </c>
      <c r="B61" s="1">
        <f t="shared" si="12"/>
        <v>15001</v>
      </c>
      <c r="C61" s="1">
        <f t="shared" si="10"/>
        <v>8</v>
      </c>
      <c r="D61" t="s">
        <v>783</v>
      </c>
      <c r="E61" t="s">
        <v>1565</v>
      </c>
      <c r="F61" s="1" t="str">
        <f t="shared" si="11"/>
        <v>高德基</v>
      </c>
      <c r="I61" s="1">
        <f t="shared" si="13"/>
        <v>1</v>
      </c>
    </row>
    <row r="62" spans="1:9">
      <c r="A62" s="1">
        <v>1500180058</v>
      </c>
      <c r="B62" s="1">
        <f t="shared" si="12"/>
        <v>15001</v>
      </c>
      <c r="C62" s="1">
        <f t="shared" si="10"/>
        <v>8</v>
      </c>
      <c r="D62" t="s">
        <v>1566</v>
      </c>
      <c r="E62" t="s">
        <v>1567</v>
      </c>
      <c r="F62" s="1" t="str">
        <f t="shared" si="11"/>
        <v>駱天驤</v>
      </c>
      <c r="I62" s="1">
        <f t="shared" si="13"/>
        <v>1</v>
      </c>
    </row>
    <row r="63" spans="1:9">
      <c r="A63" s="1">
        <v>1500180059</v>
      </c>
      <c r="B63" s="1">
        <f t="shared" si="12"/>
        <v>15001</v>
      </c>
      <c r="C63" s="1">
        <f t="shared" si="10"/>
        <v>8</v>
      </c>
      <c r="D63" t="s">
        <v>1568</v>
      </c>
      <c r="E63" t="s">
        <v>1569</v>
      </c>
      <c r="F63" s="1" t="str">
        <f t="shared" si="11"/>
        <v>商企翁</v>
      </c>
      <c r="I63" s="1">
        <f t="shared" si="13"/>
        <v>1</v>
      </c>
    </row>
    <row r="64" spans="1:9">
      <c r="A64" s="1">
        <v>1500180060</v>
      </c>
      <c r="B64" s="1">
        <f t="shared" si="12"/>
        <v>15001</v>
      </c>
      <c r="C64" s="1">
        <f t="shared" si="10"/>
        <v>8</v>
      </c>
      <c r="D64" t="s">
        <v>712</v>
      </c>
      <c r="E64" t="s">
        <v>1570</v>
      </c>
      <c r="F64" s="1" t="str">
        <f t="shared" si="11"/>
        <v>張養浩</v>
      </c>
      <c r="I64" s="1">
        <f t="shared" si="13"/>
        <v>1</v>
      </c>
    </row>
    <row r="65" spans="1:9">
      <c r="A65" s="1">
        <v>1500180061</v>
      </c>
      <c r="B65" s="1">
        <f t="shared" si="12"/>
        <v>15001</v>
      </c>
      <c r="C65" s="1">
        <f t="shared" si="10"/>
        <v>8</v>
      </c>
      <c r="D65" t="s">
        <v>1073</v>
      </c>
      <c r="E65" t="s">
        <v>1232</v>
      </c>
      <c r="F65" s="1" t="str">
        <f t="shared" si="11"/>
        <v>葉留</v>
      </c>
      <c r="I65" s="1">
        <f t="shared" si="13"/>
        <v>1</v>
      </c>
    </row>
    <row r="66" spans="1:9">
      <c r="A66" s="1">
        <v>1500180062</v>
      </c>
      <c r="B66" s="1">
        <f t="shared" si="12"/>
        <v>15001</v>
      </c>
      <c r="C66" s="1">
        <f t="shared" si="10"/>
        <v>8</v>
      </c>
      <c r="D66" t="s">
        <v>802</v>
      </c>
      <c r="E66" t="s">
        <v>84</v>
      </c>
      <c r="F66" s="1" t="str">
        <f t="shared" si="11"/>
        <v>陳相</v>
      </c>
      <c r="I66" s="1">
        <f t="shared" si="13"/>
        <v>1</v>
      </c>
    </row>
    <row r="67" spans="1:9">
      <c r="A67" s="1">
        <v>1500180063</v>
      </c>
      <c r="B67" s="1">
        <f t="shared" si="12"/>
        <v>15001</v>
      </c>
      <c r="C67" s="1">
        <f t="shared" si="10"/>
        <v>8</v>
      </c>
      <c r="D67" t="s">
        <v>654</v>
      </c>
      <c r="E67" t="s">
        <v>727</v>
      </c>
      <c r="F67" s="1" t="str">
        <f t="shared" si="11"/>
        <v>趙氏</v>
      </c>
      <c r="I67" s="1">
        <f t="shared" si="13"/>
        <v>1</v>
      </c>
    </row>
    <row r="68" spans="1:9">
      <c r="A68" s="1">
        <v>1500180064</v>
      </c>
      <c r="B68" s="1">
        <f t="shared" si="12"/>
        <v>15001</v>
      </c>
      <c r="C68" s="1">
        <f t="shared" si="10"/>
        <v>8</v>
      </c>
      <c r="D68" t="s">
        <v>1571</v>
      </c>
      <c r="E68" t="s">
        <v>1572</v>
      </c>
      <c r="F68" s="1" t="str">
        <f t="shared" si="11"/>
        <v>嶽熙載</v>
      </c>
      <c r="I68" s="1">
        <f t="shared" si="13"/>
        <v>1</v>
      </c>
    </row>
    <row r="69" spans="1:9">
      <c r="A69" s="1">
        <v>1500180065</v>
      </c>
      <c r="B69" s="1">
        <f t="shared" si="12"/>
        <v>15001</v>
      </c>
      <c r="C69" s="1">
        <f t="shared" si="10"/>
        <v>8</v>
      </c>
      <c r="D69" t="s">
        <v>718</v>
      </c>
      <c r="E69" t="s">
        <v>1573</v>
      </c>
      <c r="F69" s="1" t="str">
        <f t="shared" si="11"/>
        <v>李冶</v>
      </c>
      <c r="I69" s="1">
        <f t="shared" si="13"/>
        <v>1</v>
      </c>
    </row>
    <row r="70" spans="1:9">
      <c r="A70" s="1">
        <v>1500180066</v>
      </c>
      <c r="B70" s="1">
        <f t="shared" si="12"/>
        <v>15001</v>
      </c>
      <c r="C70" s="1">
        <f t="shared" si="10"/>
        <v>8</v>
      </c>
      <c r="D70" t="s">
        <v>1061</v>
      </c>
      <c r="E70" t="s">
        <v>1574</v>
      </c>
      <c r="F70" s="1" t="str">
        <f t="shared" si="11"/>
        <v>丁巨</v>
      </c>
      <c r="I70" s="1">
        <f t="shared" si="13"/>
        <v>1</v>
      </c>
    </row>
    <row r="71" spans="1:9">
      <c r="A71" s="1">
        <v>1500180067</v>
      </c>
      <c r="B71" s="1">
        <f t="shared" si="12"/>
        <v>15001</v>
      </c>
      <c r="C71" s="1">
        <f t="shared" si="10"/>
        <v>8</v>
      </c>
      <c r="D71" t="s">
        <v>1575</v>
      </c>
      <c r="E71" t="s">
        <v>1576</v>
      </c>
      <c r="F71" s="1" t="str">
        <f t="shared" si="11"/>
        <v>安正齋</v>
      </c>
      <c r="I71" s="1">
        <f t="shared" si="13"/>
        <v>1</v>
      </c>
    </row>
    <row r="72" spans="1:9">
      <c r="A72" s="1">
        <v>1500180068</v>
      </c>
      <c r="B72" s="1">
        <f t="shared" si="12"/>
        <v>15001</v>
      </c>
      <c r="C72" s="1">
        <f t="shared" si="10"/>
        <v>8</v>
      </c>
      <c r="D72" t="s">
        <v>1108</v>
      </c>
      <c r="E72" t="s">
        <v>1577</v>
      </c>
      <c r="F72" s="1" t="str">
        <f t="shared" si="11"/>
        <v>朱世傑</v>
      </c>
      <c r="I72" s="1">
        <f t="shared" si="13"/>
        <v>1</v>
      </c>
    </row>
    <row r="73" spans="1:9">
      <c r="A73" s="1">
        <v>1500180069</v>
      </c>
      <c r="B73" s="1">
        <f t="shared" si="12"/>
        <v>15001</v>
      </c>
      <c r="C73" s="1">
        <f t="shared" si="10"/>
        <v>8</v>
      </c>
      <c r="D73" t="s">
        <v>907</v>
      </c>
      <c r="E73" t="s">
        <v>1578</v>
      </c>
      <c r="F73" s="1" t="str">
        <f t="shared" si="11"/>
        <v>馬端臨</v>
      </c>
      <c r="I73" s="1">
        <f t="shared" si="13"/>
        <v>1</v>
      </c>
    </row>
    <row r="74" spans="1:9">
      <c r="A74" s="1">
        <v>1500180070</v>
      </c>
      <c r="B74" s="1">
        <f t="shared" si="12"/>
        <v>15001</v>
      </c>
      <c r="C74" s="1">
        <f t="shared" si="10"/>
        <v>8</v>
      </c>
      <c r="D74" t="s">
        <v>1579</v>
      </c>
      <c r="E74" t="s">
        <v>1580</v>
      </c>
      <c r="F74" s="1" t="str">
        <f t="shared" si="11"/>
        <v>拜柱</v>
      </c>
      <c r="I74" s="1">
        <f t="shared" si="13"/>
        <v>1</v>
      </c>
    </row>
    <row r="75" spans="1:9">
      <c r="A75" s="1">
        <v>1500180071</v>
      </c>
      <c r="B75" s="1">
        <f t="shared" si="12"/>
        <v>15001</v>
      </c>
      <c r="C75" s="1">
        <f t="shared" si="10"/>
        <v>8</v>
      </c>
      <c r="D75" t="s">
        <v>802</v>
      </c>
      <c r="E75" t="s">
        <v>1581</v>
      </c>
      <c r="F75" s="1" t="str">
        <f t="shared" si="11"/>
        <v>陳椿</v>
      </c>
      <c r="I75" s="1">
        <f t="shared" si="13"/>
        <v>1</v>
      </c>
    </row>
    <row r="76" spans="1:9">
      <c r="A76" s="1">
        <v>1500180072</v>
      </c>
      <c r="B76" s="1">
        <f t="shared" si="12"/>
        <v>15001</v>
      </c>
      <c r="C76" s="1">
        <f t="shared" si="10"/>
        <v>8</v>
      </c>
      <c r="D76" t="s">
        <v>654</v>
      </c>
      <c r="E76" t="s">
        <v>1582</v>
      </c>
      <c r="F76" s="1" t="str">
        <f t="shared" si="11"/>
        <v>趙世延</v>
      </c>
      <c r="I76" s="1">
        <f t="shared" si="13"/>
        <v>1</v>
      </c>
    </row>
    <row r="77" spans="1:9">
      <c r="A77" s="1">
        <v>1500180073</v>
      </c>
      <c r="B77" s="1">
        <f t="shared" si="12"/>
        <v>15001</v>
      </c>
      <c r="C77" s="1">
        <f t="shared" si="10"/>
        <v>8</v>
      </c>
      <c r="D77" t="s">
        <v>1583</v>
      </c>
      <c r="E77" t="s">
        <v>1584</v>
      </c>
      <c r="F77" s="1" t="str">
        <f t="shared" si="11"/>
        <v>揭傒斯</v>
      </c>
      <c r="I77" s="1">
        <f t="shared" si="13"/>
        <v>1</v>
      </c>
    </row>
    <row r="78" spans="1:9">
      <c r="A78" s="1">
        <v>1500180074</v>
      </c>
      <c r="B78" s="1">
        <f t="shared" si="12"/>
        <v>15001</v>
      </c>
      <c r="C78" s="1">
        <f t="shared" si="10"/>
        <v>8</v>
      </c>
      <c r="D78" t="s">
        <v>712</v>
      </c>
      <c r="E78" t="s">
        <v>1585</v>
      </c>
      <c r="F78" s="1" t="str">
        <f t="shared" si="11"/>
        <v>張光大</v>
      </c>
      <c r="I78" s="1">
        <f t="shared" si="13"/>
        <v>1</v>
      </c>
    </row>
    <row r="79" spans="1:9">
      <c r="A79" s="1">
        <v>1500180075</v>
      </c>
      <c r="B79" s="1">
        <f t="shared" si="12"/>
        <v>15001</v>
      </c>
      <c r="C79" s="1">
        <f t="shared" si="10"/>
        <v>8</v>
      </c>
      <c r="D79" t="s">
        <v>174</v>
      </c>
      <c r="E79" t="s">
        <v>1586</v>
      </c>
      <c r="F79" s="1" t="str">
        <f t="shared" si="11"/>
        <v>胡一中</v>
      </c>
      <c r="I79" s="1">
        <f t="shared" si="13"/>
        <v>1</v>
      </c>
    </row>
    <row r="80" spans="1:9">
      <c r="A80" s="1">
        <v>1500180076</v>
      </c>
      <c r="B80" s="1">
        <f t="shared" si="12"/>
        <v>15001</v>
      </c>
      <c r="C80" s="1">
        <f t="shared" si="10"/>
        <v>8</v>
      </c>
      <c r="D80" t="s">
        <v>1587</v>
      </c>
      <c r="E80" t="s">
        <v>1588</v>
      </c>
      <c r="F80" s="1" t="str">
        <f t="shared" si="11"/>
        <v>呉澄</v>
      </c>
      <c r="I80" s="1">
        <f t="shared" si="13"/>
        <v>1</v>
      </c>
    </row>
    <row r="81" spans="1:9">
      <c r="A81" s="1">
        <v>1500180077</v>
      </c>
      <c r="B81" s="1">
        <f t="shared" si="12"/>
        <v>15001</v>
      </c>
      <c r="C81" s="1">
        <f t="shared" si="10"/>
        <v>8</v>
      </c>
      <c r="D81" t="s">
        <v>747</v>
      </c>
      <c r="E81" t="s">
        <v>1589</v>
      </c>
      <c r="F81" s="1" t="str">
        <f t="shared" si="11"/>
        <v>許謙</v>
      </c>
      <c r="I81" s="1">
        <f t="shared" si="13"/>
        <v>1</v>
      </c>
    </row>
    <row r="82" spans="1:9">
      <c r="A82" s="1">
        <v>1500180078</v>
      </c>
      <c r="B82" s="1">
        <f t="shared" si="12"/>
        <v>15001</v>
      </c>
      <c r="C82" s="1">
        <f t="shared" si="10"/>
        <v>8</v>
      </c>
      <c r="D82" t="s">
        <v>702</v>
      </c>
      <c r="E82" t="s">
        <v>1255</v>
      </c>
      <c r="F82" s="1" t="str">
        <f t="shared" si="11"/>
        <v>董鼎</v>
      </c>
      <c r="I82" s="1">
        <f t="shared" si="13"/>
        <v>1</v>
      </c>
    </row>
    <row r="83" spans="1:9">
      <c r="A83" s="1">
        <v>1500180079</v>
      </c>
      <c r="B83" s="1">
        <f t="shared" si="12"/>
        <v>15001</v>
      </c>
      <c r="C83" s="1">
        <f t="shared" si="10"/>
        <v>8</v>
      </c>
      <c r="D83" t="s">
        <v>671</v>
      </c>
      <c r="E83" t="s">
        <v>1590</v>
      </c>
      <c r="F83" s="1" t="str">
        <f t="shared" si="11"/>
        <v>黃鎮成</v>
      </c>
      <c r="I83" s="1">
        <f t="shared" si="13"/>
        <v>1</v>
      </c>
    </row>
    <row r="84" spans="1:9">
      <c r="A84" s="1">
        <v>1500180080</v>
      </c>
      <c r="B84" s="1">
        <f t="shared" si="12"/>
        <v>15001</v>
      </c>
      <c r="C84" s="1">
        <f t="shared" si="10"/>
        <v>8</v>
      </c>
      <c r="D84" t="s">
        <v>802</v>
      </c>
      <c r="E84" t="s">
        <v>1591</v>
      </c>
      <c r="F84" s="1" t="str">
        <f t="shared" si="11"/>
        <v>陳師凱</v>
      </c>
      <c r="I84" s="1">
        <f t="shared" si="13"/>
        <v>1</v>
      </c>
    </row>
    <row r="85" spans="1:9">
      <c r="A85" s="1">
        <v>1500180081</v>
      </c>
      <c r="B85" s="1">
        <f t="shared" si="12"/>
        <v>15001</v>
      </c>
      <c r="C85" s="1">
        <f t="shared" si="10"/>
        <v>8</v>
      </c>
      <c r="D85" t="s">
        <v>661</v>
      </c>
      <c r="E85" t="s">
        <v>1592</v>
      </c>
      <c r="F85" s="1" t="str">
        <f t="shared" si="11"/>
        <v>王充耘</v>
      </c>
      <c r="I85" s="1">
        <f t="shared" si="13"/>
        <v>1</v>
      </c>
    </row>
    <row r="86" spans="1:9">
      <c r="A86" s="1">
        <v>1500180082</v>
      </c>
      <c r="B86" s="1">
        <f t="shared" si="12"/>
        <v>15001</v>
      </c>
      <c r="C86" s="1">
        <f t="shared" si="10"/>
        <v>8</v>
      </c>
      <c r="D86" t="s">
        <v>802</v>
      </c>
      <c r="E86" t="s">
        <v>1593</v>
      </c>
      <c r="F86" s="1" t="str">
        <f t="shared" si="11"/>
        <v>陳悅道</v>
      </c>
      <c r="I86" s="1">
        <f t="shared" si="13"/>
        <v>1</v>
      </c>
    </row>
    <row r="87" spans="1:9">
      <c r="A87" s="1">
        <v>1500180083</v>
      </c>
      <c r="B87" s="1">
        <f t="shared" si="12"/>
        <v>15001</v>
      </c>
      <c r="C87" s="1">
        <f t="shared" si="10"/>
        <v>8</v>
      </c>
      <c r="D87" t="s">
        <v>661</v>
      </c>
      <c r="E87" t="s">
        <v>1594</v>
      </c>
      <c r="F87" s="1" t="str">
        <f t="shared" si="11"/>
        <v>王天與</v>
      </c>
      <c r="I87" s="1">
        <f t="shared" si="13"/>
        <v>1</v>
      </c>
    </row>
    <row r="88" spans="1:9">
      <c r="A88" s="1">
        <v>1500180084</v>
      </c>
      <c r="B88" s="1">
        <f t="shared" si="12"/>
        <v>15001</v>
      </c>
      <c r="C88" s="1">
        <f t="shared" si="10"/>
        <v>8</v>
      </c>
      <c r="D88" t="s">
        <v>1108</v>
      </c>
      <c r="E88" t="s">
        <v>1595</v>
      </c>
      <c r="F88" s="1" t="str">
        <f t="shared" si="11"/>
        <v>朱祖義</v>
      </c>
      <c r="I88" s="1">
        <f t="shared" si="13"/>
        <v>1</v>
      </c>
    </row>
    <row r="89" spans="1:9">
      <c r="A89" s="1">
        <v>1500180085</v>
      </c>
      <c r="B89" s="1">
        <f t="shared" si="12"/>
        <v>15001</v>
      </c>
      <c r="C89" s="1">
        <f t="shared" si="10"/>
        <v>8</v>
      </c>
      <c r="D89" t="s">
        <v>735</v>
      </c>
      <c r="E89" t="s">
        <v>1596</v>
      </c>
      <c r="F89" s="1" t="str">
        <f t="shared" si="11"/>
        <v>鄒季友</v>
      </c>
      <c r="I89" s="1">
        <f t="shared" si="13"/>
        <v>1</v>
      </c>
    </row>
    <row r="90" spans="1:9">
      <c r="A90" s="1">
        <v>1500180086</v>
      </c>
      <c r="B90" s="1">
        <f t="shared" si="12"/>
        <v>15001</v>
      </c>
      <c r="C90" s="1">
        <f t="shared" ref="C90:C130" si="14">IF(MOD(INT(A90/10000),10)&gt;0,MOD(INT(A90/10000),10),"")</f>
        <v>8</v>
      </c>
      <c r="D90" t="s">
        <v>654</v>
      </c>
      <c r="E90" t="s">
        <v>1597</v>
      </c>
      <c r="F90" s="1" t="str">
        <f t="shared" si="11"/>
        <v>趙汸</v>
      </c>
      <c r="I90" s="1">
        <f t="shared" si="13"/>
        <v>1</v>
      </c>
    </row>
    <row r="91" spans="1:9">
      <c r="A91" s="1">
        <v>1500180087</v>
      </c>
      <c r="B91" s="1">
        <f t="shared" si="12"/>
        <v>15001</v>
      </c>
      <c r="C91" s="1">
        <f t="shared" si="14"/>
        <v>8</v>
      </c>
      <c r="D91" t="s">
        <v>1360</v>
      </c>
      <c r="E91" t="s">
        <v>94</v>
      </c>
      <c r="F91" s="1" t="str">
        <f t="shared" si="11"/>
        <v>俞皋</v>
      </c>
      <c r="I91" s="1">
        <f t="shared" si="13"/>
        <v>1</v>
      </c>
    </row>
    <row r="92" spans="1:9">
      <c r="A92" s="1">
        <v>1500180088</v>
      </c>
      <c r="B92" s="1">
        <f t="shared" si="12"/>
        <v>15001</v>
      </c>
      <c r="C92" s="1">
        <f t="shared" si="14"/>
        <v>8</v>
      </c>
      <c r="D92" t="s">
        <v>401</v>
      </c>
      <c r="E92" t="s">
        <v>1588</v>
      </c>
      <c r="F92" s="1" t="str">
        <f t="shared" si="11"/>
        <v>吳澄</v>
      </c>
      <c r="I92" s="1">
        <f t="shared" si="13"/>
        <v>1</v>
      </c>
    </row>
    <row r="93" spans="1:9">
      <c r="A93" s="1">
        <v>1500180089</v>
      </c>
      <c r="B93" s="1">
        <f t="shared" ref="B93:B124" si="15">IF(INT(A93/100000)&gt;0,INT(A93/100000),"")</f>
        <v>15001</v>
      </c>
      <c r="C93" s="1">
        <f t="shared" si="14"/>
        <v>8</v>
      </c>
      <c r="D93" t="s">
        <v>802</v>
      </c>
      <c r="E93" t="s">
        <v>1598</v>
      </c>
      <c r="F93" s="1" t="str">
        <f t="shared" si="11"/>
        <v>陳則通</v>
      </c>
      <c r="I93" s="1">
        <f t="shared" si="13"/>
        <v>1</v>
      </c>
    </row>
    <row r="94" spans="1:9">
      <c r="A94" s="1">
        <v>1500180090</v>
      </c>
      <c r="B94" s="1">
        <f t="shared" si="15"/>
        <v>15001</v>
      </c>
      <c r="C94" s="1">
        <f t="shared" si="14"/>
        <v>8</v>
      </c>
      <c r="D94" t="s">
        <v>1599</v>
      </c>
      <c r="E94" t="s">
        <v>1600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1500180091</v>
      </c>
      <c r="B95" s="1">
        <f t="shared" si="15"/>
        <v>15001</v>
      </c>
      <c r="C95" s="1">
        <f t="shared" si="14"/>
        <v>8</v>
      </c>
      <c r="D95" t="s">
        <v>1122</v>
      </c>
      <c r="E95" t="s">
        <v>1601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1500180092</v>
      </c>
      <c r="B96" s="1">
        <f t="shared" si="15"/>
        <v>15001</v>
      </c>
      <c r="C96" s="1">
        <f t="shared" si="14"/>
        <v>8</v>
      </c>
      <c r="D96" t="s">
        <v>661</v>
      </c>
      <c r="E96" t="s">
        <v>1602</v>
      </c>
      <c r="F96" s="1" t="str">
        <f t="shared" si="17"/>
        <v>王元杰</v>
      </c>
      <c r="I96" s="1">
        <f t="shared" si="16"/>
        <v>1</v>
      </c>
    </row>
    <row r="97" spans="1:9">
      <c r="A97" s="1">
        <v>1500180093</v>
      </c>
      <c r="B97" s="1">
        <f t="shared" si="15"/>
        <v>15001</v>
      </c>
      <c r="C97" s="1">
        <f t="shared" si="14"/>
        <v>8</v>
      </c>
      <c r="D97" t="s">
        <v>718</v>
      </c>
      <c r="E97" t="s">
        <v>1327</v>
      </c>
      <c r="F97" s="1" t="str">
        <f t="shared" si="17"/>
        <v>李廉</v>
      </c>
      <c r="I97" s="1">
        <f t="shared" si="16"/>
        <v>1</v>
      </c>
    </row>
    <row r="98" spans="1:9">
      <c r="A98" s="1">
        <v>1500180094</v>
      </c>
      <c r="B98" s="1">
        <f t="shared" si="15"/>
        <v>15001</v>
      </c>
      <c r="C98" s="1">
        <f t="shared" si="14"/>
        <v>8</v>
      </c>
      <c r="D98" t="s">
        <v>182</v>
      </c>
      <c r="E98" t="s">
        <v>1603</v>
      </c>
      <c r="F98" s="1" t="str">
        <f t="shared" si="17"/>
        <v>鄭玉</v>
      </c>
      <c r="I98" s="1">
        <f t="shared" si="16"/>
        <v>1</v>
      </c>
    </row>
    <row r="99" spans="1:9">
      <c r="A99" s="1">
        <v>1500180095</v>
      </c>
      <c r="B99" s="1">
        <f t="shared" si="15"/>
        <v>15001</v>
      </c>
      <c r="C99" s="1">
        <f t="shared" si="14"/>
        <v>8</v>
      </c>
      <c r="D99" t="s">
        <v>1555</v>
      </c>
      <c r="E99" t="s">
        <v>1604</v>
      </c>
      <c r="F99" s="1" t="str">
        <f t="shared" si="17"/>
        <v>汪克寬</v>
      </c>
      <c r="I99" s="1">
        <f t="shared" si="16"/>
        <v>1</v>
      </c>
    </row>
    <row r="100" spans="1:9">
      <c r="A100" s="1">
        <v>1500180096</v>
      </c>
      <c r="B100" s="1">
        <f t="shared" si="15"/>
        <v>15001</v>
      </c>
      <c r="C100" s="1">
        <f t="shared" si="14"/>
        <v>8</v>
      </c>
      <c r="D100" t="s">
        <v>1027</v>
      </c>
      <c r="E100" t="s">
        <v>1605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1500180097</v>
      </c>
      <c r="B101" s="1">
        <f t="shared" si="15"/>
        <v>15001</v>
      </c>
      <c r="C101" s="1">
        <f t="shared" si="14"/>
        <v>8</v>
      </c>
      <c r="D101" t="s">
        <v>711</v>
      </c>
      <c r="E101" t="s">
        <v>1606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1500180098</v>
      </c>
      <c r="B102" s="1">
        <f t="shared" si="15"/>
        <v>15001</v>
      </c>
      <c r="C102" s="1">
        <f t="shared" si="14"/>
        <v>8</v>
      </c>
      <c r="D102" t="s">
        <v>914</v>
      </c>
      <c r="E102" t="s">
        <v>1203</v>
      </c>
      <c r="F102" s="1" t="str">
        <f t="shared" si="17"/>
        <v>余載</v>
      </c>
      <c r="I102" s="1">
        <f t="shared" si="16"/>
        <v>1</v>
      </c>
    </row>
    <row r="103" spans="1:9">
      <c r="A103" s="1">
        <v>1500180099</v>
      </c>
      <c r="B103" s="1">
        <f t="shared" si="15"/>
        <v>15001</v>
      </c>
      <c r="C103" s="1">
        <f t="shared" si="14"/>
        <v>8</v>
      </c>
      <c r="D103" t="s">
        <v>684</v>
      </c>
      <c r="E103" t="s">
        <v>1607</v>
      </c>
      <c r="F103" s="1" t="str">
        <f t="shared" si="17"/>
        <v>劉瑾</v>
      </c>
      <c r="I103" s="1">
        <f t="shared" si="16"/>
        <v>1</v>
      </c>
    </row>
    <row r="104" spans="1:9">
      <c r="A104" s="1">
        <v>1500180100</v>
      </c>
      <c r="B104" s="1">
        <f t="shared" si="15"/>
        <v>15001</v>
      </c>
      <c r="C104" s="1">
        <f t="shared" si="14"/>
        <v>8</v>
      </c>
      <c r="D104" t="s">
        <v>1608</v>
      </c>
      <c r="E104" t="s">
        <v>268</v>
      </c>
      <c r="F104" s="1" t="str">
        <f t="shared" si="17"/>
        <v>滑壽</v>
      </c>
      <c r="I104" s="1">
        <f t="shared" si="16"/>
        <v>1</v>
      </c>
    </row>
    <row r="105" spans="1:9">
      <c r="A105" s="1">
        <v>1500180101</v>
      </c>
      <c r="B105" s="1">
        <f t="shared" si="15"/>
        <v>15001</v>
      </c>
      <c r="C105" s="1">
        <f t="shared" si="14"/>
        <v>8</v>
      </c>
      <c r="D105" t="s">
        <v>1019</v>
      </c>
      <c r="E105" t="s">
        <v>1609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1500180102</v>
      </c>
      <c r="B106" s="1">
        <f t="shared" si="15"/>
        <v>15001</v>
      </c>
      <c r="C106" s="1">
        <f t="shared" si="14"/>
        <v>8</v>
      </c>
      <c r="D106" t="s">
        <v>940</v>
      </c>
      <c r="E106" t="s">
        <v>1610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1500180103</v>
      </c>
      <c r="B107" s="1">
        <f t="shared" si="15"/>
        <v>15001</v>
      </c>
      <c r="C107" s="1">
        <f t="shared" si="14"/>
        <v>8</v>
      </c>
      <c r="D107" t="s">
        <v>749</v>
      </c>
      <c r="E107" t="s">
        <v>1496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1500180104</v>
      </c>
      <c r="B108" s="1">
        <f t="shared" si="15"/>
        <v>15001</v>
      </c>
      <c r="C108" s="1">
        <f t="shared" si="14"/>
        <v>8</v>
      </c>
      <c r="D108" t="s">
        <v>299</v>
      </c>
      <c r="E108" t="s">
        <v>1611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1500180105</v>
      </c>
      <c r="B109" s="1">
        <f t="shared" si="15"/>
        <v>15001</v>
      </c>
      <c r="C109" s="1">
        <f t="shared" si="14"/>
        <v>8</v>
      </c>
      <c r="D109" t="s">
        <v>1208</v>
      </c>
      <c r="E109" t="s">
        <v>1612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1500180106</v>
      </c>
      <c r="B110" s="1">
        <f t="shared" si="15"/>
        <v>15001</v>
      </c>
      <c r="C110" s="1">
        <f t="shared" si="14"/>
        <v>8</v>
      </c>
      <c r="D110" t="s">
        <v>802</v>
      </c>
      <c r="E110" t="s">
        <v>1613</v>
      </c>
      <c r="F110" s="1" t="str">
        <f t="shared" si="17"/>
        <v>陳澔</v>
      </c>
      <c r="I110" s="1">
        <f t="shared" si="16"/>
        <v>1</v>
      </c>
    </row>
    <row r="111" spans="1:9">
      <c r="A111" s="1">
        <v>1500180107</v>
      </c>
      <c r="B111" s="1">
        <f t="shared" si="15"/>
        <v>15001</v>
      </c>
      <c r="C111" s="1">
        <f t="shared" si="14"/>
        <v>8</v>
      </c>
      <c r="D111" t="s">
        <v>754</v>
      </c>
      <c r="E111" t="s">
        <v>608</v>
      </c>
      <c r="F111" s="1" t="str">
        <f t="shared" si="17"/>
        <v>陸友</v>
      </c>
      <c r="I111" s="1">
        <f t="shared" si="16"/>
        <v>1</v>
      </c>
    </row>
    <row r="112" spans="1:9">
      <c r="A112" s="1">
        <v>1500180108</v>
      </c>
      <c r="B112" s="1">
        <f t="shared" si="15"/>
        <v>15001</v>
      </c>
      <c r="C112" s="1">
        <f t="shared" si="14"/>
        <v>8</v>
      </c>
      <c r="D112" t="s">
        <v>611</v>
      </c>
      <c r="E112" t="s">
        <v>1614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1500180109</v>
      </c>
      <c r="B113" s="1">
        <f t="shared" si="15"/>
        <v>15001</v>
      </c>
      <c r="C113" s="1">
        <f t="shared" si="14"/>
        <v>8</v>
      </c>
      <c r="D113" t="s">
        <v>1201</v>
      </c>
      <c r="E113" t="s">
        <v>814</v>
      </c>
      <c r="F113" s="1" t="str">
        <f t="shared" si="17"/>
        <v>倪瓚</v>
      </c>
      <c r="I113" s="1">
        <f t="shared" si="16"/>
        <v>1</v>
      </c>
    </row>
    <row r="114" spans="1:9">
      <c r="A114" s="1">
        <v>1500180110</v>
      </c>
      <c r="B114" s="1">
        <f t="shared" si="15"/>
        <v>15001</v>
      </c>
      <c r="C114" s="1">
        <f t="shared" si="14"/>
        <v>8</v>
      </c>
      <c r="D114" t="s">
        <v>684</v>
      </c>
      <c r="E114" t="s">
        <v>1030</v>
      </c>
      <c r="F114" s="1" t="str">
        <f t="shared" si="17"/>
        <v>劉祁</v>
      </c>
      <c r="I114" s="1">
        <f t="shared" si="16"/>
        <v>1</v>
      </c>
    </row>
    <row r="115" spans="1:9">
      <c r="A115" s="1">
        <v>1500180111</v>
      </c>
      <c r="B115" s="1">
        <f t="shared" si="15"/>
        <v>15001</v>
      </c>
      <c r="C115" s="1">
        <f t="shared" si="14"/>
        <v>8</v>
      </c>
      <c r="D115" t="s">
        <v>1615</v>
      </c>
      <c r="E115" t="s">
        <v>1616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1500180112</v>
      </c>
      <c r="B116" s="1">
        <f t="shared" si="15"/>
        <v>15001</v>
      </c>
      <c r="C116" s="1">
        <f t="shared" si="14"/>
        <v>8</v>
      </c>
      <c r="D116" t="s">
        <v>776</v>
      </c>
      <c r="E116" t="s">
        <v>1617</v>
      </c>
      <c r="F116" s="1" t="str">
        <f t="shared" si="17"/>
        <v>楊瑀</v>
      </c>
      <c r="I116" s="1">
        <f t="shared" si="16"/>
        <v>1</v>
      </c>
    </row>
    <row r="117" spans="1:9">
      <c r="A117" s="1">
        <v>1500180113</v>
      </c>
      <c r="B117" s="1">
        <f t="shared" si="15"/>
        <v>15001</v>
      </c>
      <c r="C117" s="1">
        <f t="shared" si="14"/>
        <v>8</v>
      </c>
      <c r="D117" t="s">
        <v>182</v>
      </c>
      <c r="E117" t="s">
        <v>1618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1500180114</v>
      </c>
      <c r="B118" s="1">
        <f t="shared" si="15"/>
        <v>15001</v>
      </c>
      <c r="C118" s="1">
        <f t="shared" si="14"/>
        <v>8</v>
      </c>
      <c r="D118" t="s">
        <v>897</v>
      </c>
      <c r="E118" t="s">
        <v>1619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1500180115</v>
      </c>
      <c r="B119" s="1">
        <f t="shared" si="15"/>
        <v>15001</v>
      </c>
      <c r="C119" s="1">
        <f t="shared" si="14"/>
        <v>8</v>
      </c>
      <c r="D119" t="s">
        <v>1620</v>
      </c>
      <c r="E119" t="s">
        <v>1621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1500180116</v>
      </c>
      <c r="B120" s="1">
        <f t="shared" si="15"/>
        <v>15001</v>
      </c>
      <c r="C120" s="1">
        <f t="shared" si="14"/>
        <v>8</v>
      </c>
      <c r="D120" t="s">
        <v>747</v>
      </c>
      <c r="E120" t="s">
        <v>1042</v>
      </c>
      <c r="F120" s="1" t="str">
        <f t="shared" si="17"/>
        <v>許衡</v>
      </c>
      <c r="I120" s="1">
        <f t="shared" si="16"/>
        <v>1</v>
      </c>
    </row>
    <row r="121" spans="1:9">
      <c r="A121" s="1">
        <v>1500180117</v>
      </c>
      <c r="B121" s="1">
        <f t="shared" si="15"/>
        <v>15001</v>
      </c>
      <c r="C121" s="1">
        <f t="shared" si="14"/>
        <v>8</v>
      </c>
      <c r="D121" t="s">
        <v>1622</v>
      </c>
      <c r="E121" t="s">
        <v>1623</v>
      </c>
      <c r="F121" s="1" t="str">
        <f t="shared" si="17"/>
        <v>保巴</v>
      </c>
      <c r="I121" s="1">
        <f t="shared" si="16"/>
        <v>1</v>
      </c>
    </row>
    <row r="122" spans="1:9">
      <c r="A122" s="1">
        <v>1500180118</v>
      </c>
      <c r="B122" s="1">
        <f t="shared" si="15"/>
        <v>15001</v>
      </c>
      <c r="C122" s="1">
        <f t="shared" si="14"/>
        <v>8</v>
      </c>
      <c r="D122" t="s">
        <v>654</v>
      </c>
      <c r="E122" t="s">
        <v>1624</v>
      </c>
      <c r="F122" s="1" t="str">
        <f t="shared" si="17"/>
        <v>趙采</v>
      </c>
      <c r="I122" s="1">
        <f t="shared" si="16"/>
        <v>1</v>
      </c>
    </row>
    <row r="123" spans="1:9">
      <c r="A123" s="1">
        <v>1500180119</v>
      </c>
      <c r="B123" s="1">
        <f t="shared" si="15"/>
        <v>15001</v>
      </c>
      <c r="C123" s="1">
        <f t="shared" si="14"/>
        <v>8</v>
      </c>
      <c r="D123" t="s">
        <v>174</v>
      </c>
      <c r="E123" t="s">
        <v>1242</v>
      </c>
      <c r="F123" s="1" t="str">
        <f t="shared" si="17"/>
        <v>胡震</v>
      </c>
      <c r="I123" s="1">
        <f t="shared" si="16"/>
        <v>1</v>
      </c>
    </row>
    <row r="124" spans="1:9">
      <c r="A124" s="1">
        <v>1500180120</v>
      </c>
      <c r="B124" s="1">
        <f t="shared" si="15"/>
        <v>15001</v>
      </c>
      <c r="C124" s="1">
        <f t="shared" si="14"/>
        <v>8</v>
      </c>
      <c r="D124" t="s">
        <v>174</v>
      </c>
      <c r="E124" t="s">
        <v>1585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1500180121</v>
      </c>
      <c r="B125" s="1">
        <f t="shared" ref="B125:B156" si="18">IF(INT(A125/100000)&gt;0,INT(A125/100000),"")</f>
        <v>15001</v>
      </c>
      <c r="C125" s="1">
        <f t="shared" si="14"/>
        <v>8</v>
      </c>
      <c r="D125" t="s">
        <v>671</v>
      </c>
      <c r="E125" t="s">
        <v>666</v>
      </c>
      <c r="F125" s="1" t="str">
        <f t="shared" si="17"/>
        <v>黃澤</v>
      </c>
      <c r="I125" s="1">
        <f t="shared" si="16"/>
        <v>1</v>
      </c>
    </row>
    <row r="126" spans="1:9">
      <c r="A126" s="1">
        <v>1500180122</v>
      </c>
      <c r="B126" s="1">
        <f t="shared" si="18"/>
        <v>15001</v>
      </c>
      <c r="C126" s="1">
        <f t="shared" si="14"/>
        <v>8</v>
      </c>
      <c r="D126" t="s">
        <v>661</v>
      </c>
      <c r="E126" t="s">
        <v>1625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1500180123</v>
      </c>
      <c r="B127" s="1">
        <f t="shared" si="18"/>
        <v>15001</v>
      </c>
      <c r="C127" s="1">
        <f t="shared" si="14"/>
        <v>8</v>
      </c>
      <c r="D127" t="s">
        <v>1027</v>
      </c>
      <c r="E127" t="s">
        <v>1626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1500180124</v>
      </c>
      <c r="B128" s="1">
        <f t="shared" si="18"/>
        <v>15001</v>
      </c>
      <c r="C128" s="1">
        <f t="shared" si="14"/>
        <v>8</v>
      </c>
      <c r="D128" t="s">
        <v>712</v>
      </c>
      <c r="E128" t="s">
        <v>1627</v>
      </c>
      <c r="F128" s="1" t="str">
        <f t="shared" si="20"/>
        <v>張理</v>
      </c>
      <c r="I128" s="1">
        <f t="shared" si="19"/>
        <v>1</v>
      </c>
    </row>
    <row r="129" spans="1:9">
      <c r="A129" s="1">
        <v>1500180125</v>
      </c>
      <c r="B129" s="1">
        <f t="shared" si="18"/>
        <v>15001</v>
      </c>
      <c r="C129" s="1">
        <f t="shared" si="14"/>
        <v>8</v>
      </c>
      <c r="D129" t="s">
        <v>718</v>
      </c>
      <c r="E129" t="s">
        <v>1377</v>
      </c>
      <c r="F129" s="1" t="str">
        <f t="shared" si="20"/>
        <v>李簡</v>
      </c>
      <c r="I129" s="1">
        <f t="shared" si="19"/>
        <v>1</v>
      </c>
    </row>
    <row r="130" spans="1:9">
      <c r="A130" s="1">
        <v>1500180126</v>
      </c>
      <c r="B130" s="1">
        <f t="shared" si="18"/>
        <v>15001</v>
      </c>
      <c r="C130" s="1">
        <f t="shared" si="14"/>
        <v>8</v>
      </c>
      <c r="D130" t="s">
        <v>1053</v>
      </c>
      <c r="E130" t="s">
        <v>1628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1500180127</v>
      </c>
      <c r="B131" s="1">
        <f t="shared" si="18"/>
        <v>15001</v>
      </c>
      <c r="C131" s="1">
        <f t="shared" ref="C131:C162" si="21">IF(MOD(INT(A131/10000),10)&gt;0,MOD(INT(A131/10000),10),"")</f>
        <v>8</v>
      </c>
      <c r="D131" t="s">
        <v>710</v>
      </c>
      <c r="E131" t="s">
        <v>1629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1500180128</v>
      </c>
      <c r="B132" s="1">
        <f t="shared" si="18"/>
        <v>15001</v>
      </c>
      <c r="C132" s="1">
        <f t="shared" si="21"/>
        <v>8</v>
      </c>
      <c r="D132" t="s">
        <v>1630</v>
      </c>
      <c r="E132" t="s">
        <v>1427</v>
      </c>
      <c r="F132" s="1" t="str">
        <f t="shared" si="20"/>
        <v>解蒙</v>
      </c>
      <c r="I132" s="1">
        <f t="shared" si="19"/>
        <v>1</v>
      </c>
    </row>
    <row r="133" spans="1:9">
      <c r="A133" s="1">
        <v>1500180129</v>
      </c>
      <c r="B133" s="1">
        <f t="shared" si="18"/>
        <v>15001</v>
      </c>
      <c r="C133" s="1">
        <f t="shared" si="21"/>
        <v>8</v>
      </c>
      <c r="D133" t="s">
        <v>954</v>
      </c>
      <c r="E133" t="s">
        <v>1631</v>
      </c>
      <c r="F133" s="1" t="str">
        <f t="shared" si="20"/>
        <v>曾貫</v>
      </c>
      <c r="I133" s="1">
        <f t="shared" si="19"/>
        <v>1</v>
      </c>
    </row>
    <row r="134" spans="1:9">
      <c r="A134" s="1">
        <v>1500180130</v>
      </c>
      <c r="B134" s="1">
        <f t="shared" si="18"/>
        <v>15001</v>
      </c>
      <c r="C134" s="1">
        <f t="shared" si="21"/>
        <v>8</v>
      </c>
      <c r="D134" t="s">
        <v>702</v>
      </c>
      <c r="E134" t="s">
        <v>1632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1500180131</v>
      </c>
      <c r="B135" s="1">
        <f t="shared" si="18"/>
        <v>15001</v>
      </c>
      <c r="C135" s="1">
        <f t="shared" si="21"/>
        <v>8</v>
      </c>
      <c r="D135" t="s">
        <v>1039</v>
      </c>
      <c r="E135" t="s">
        <v>1633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1500180132</v>
      </c>
      <c r="B136" s="1">
        <f t="shared" si="18"/>
        <v>15001</v>
      </c>
      <c r="C136" s="1">
        <f t="shared" si="21"/>
        <v>8</v>
      </c>
      <c r="D136" t="s">
        <v>802</v>
      </c>
      <c r="E136" t="s">
        <v>1634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1500180133</v>
      </c>
      <c r="B137" s="1">
        <f t="shared" si="18"/>
        <v>15001</v>
      </c>
      <c r="C137" s="1">
        <f t="shared" si="21"/>
        <v>8</v>
      </c>
      <c r="D137" t="s">
        <v>1308</v>
      </c>
      <c r="E137" t="s">
        <v>1609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1500180134</v>
      </c>
      <c r="B138" s="1">
        <f t="shared" si="18"/>
        <v>15001</v>
      </c>
      <c r="C138" s="1">
        <f t="shared" si="21"/>
        <v>8</v>
      </c>
      <c r="D138" t="s">
        <v>671</v>
      </c>
      <c r="E138" t="s">
        <v>1635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1500180135</v>
      </c>
      <c r="B139" s="1">
        <f t="shared" si="18"/>
        <v>15001</v>
      </c>
      <c r="C139" s="1">
        <f t="shared" si="21"/>
        <v>8</v>
      </c>
      <c r="D139" t="s">
        <v>394</v>
      </c>
      <c r="E139" t="s">
        <v>944</v>
      </c>
      <c r="F139" s="1" t="str">
        <f t="shared" si="20"/>
        <v>鮑恂</v>
      </c>
      <c r="I139" s="1">
        <f t="shared" si="19"/>
        <v>1</v>
      </c>
    </row>
    <row r="140" spans="1:9">
      <c r="A140" s="1">
        <v>1500180136</v>
      </c>
      <c r="B140" s="1">
        <f t="shared" si="18"/>
        <v>15001</v>
      </c>
      <c r="C140" s="1">
        <f t="shared" si="21"/>
        <v>8</v>
      </c>
      <c r="D140" t="s">
        <v>702</v>
      </c>
      <c r="E140" t="s">
        <v>1636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1500180137</v>
      </c>
      <c r="B141" s="1">
        <f t="shared" si="18"/>
        <v>15001</v>
      </c>
      <c r="C141" s="1">
        <f t="shared" si="21"/>
        <v>8</v>
      </c>
      <c r="D141" t="s">
        <v>1637</v>
      </c>
      <c r="E141" t="s">
        <v>1638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1500180138</v>
      </c>
      <c r="B142" s="1">
        <f t="shared" si="18"/>
        <v>15001</v>
      </c>
      <c r="C142" s="1">
        <f t="shared" si="21"/>
        <v>8</v>
      </c>
      <c r="D142" t="s">
        <v>702</v>
      </c>
      <c r="E142" t="s">
        <v>1639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1500180139</v>
      </c>
      <c r="B143" s="1">
        <f t="shared" si="18"/>
        <v>15001</v>
      </c>
      <c r="C143" s="1">
        <f t="shared" si="21"/>
        <v>8</v>
      </c>
      <c r="E143" t="s">
        <v>1640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1500180140</v>
      </c>
      <c r="B144" s="1">
        <f t="shared" si="18"/>
        <v>15001</v>
      </c>
      <c r="C144" s="1">
        <f t="shared" si="21"/>
        <v>8</v>
      </c>
      <c r="D144" t="s">
        <v>313</v>
      </c>
      <c r="E144" t="s">
        <v>1641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1500180141</v>
      </c>
      <c r="B145" s="1">
        <f t="shared" si="18"/>
        <v>15001</v>
      </c>
      <c r="C145" s="1">
        <f t="shared" si="21"/>
        <v>8</v>
      </c>
      <c r="D145" t="s">
        <v>711</v>
      </c>
      <c r="E145" t="s">
        <v>1642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1500180142</v>
      </c>
      <c r="B146" s="1">
        <f t="shared" si="18"/>
        <v>15001</v>
      </c>
      <c r="C146" s="1">
        <f t="shared" si="21"/>
        <v>8</v>
      </c>
      <c r="D146" t="s">
        <v>1027</v>
      </c>
      <c r="E146" t="s">
        <v>1643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1500180143</v>
      </c>
      <c r="B147" s="1">
        <f t="shared" si="18"/>
        <v>15001</v>
      </c>
      <c r="C147" s="1">
        <f t="shared" si="21"/>
        <v>8</v>
      </c>
      <c r="D147" t="s">
        <v>802</v>
      </c>
      <c r="E147" t="s">
        <v>1644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1500180144</v>
      </c>
      <c r="B148" s="1">
        <f t="shared" si="18"/>
        <v>15001</v>
      </c>
      <c r="C148" s="1">
        <f t="shared" si="21"/>
        <v>8</v>
      </c>
      <c r="D148" t="s">
        <v>707</v>
      </c>
      <c r="E148" t="s">
        <v>1645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1500180145</v>
      </c>
      <c r="B149" s="1">
        <f t="shared" si="18"/>
        <v>15001</v>
      </c>
      <c r="C149" s="1">
        <f t="shared" si="21"/>
        <v>8</v>
      </c>
      <c r="D149" t="s">
        <v>718</v>
      </c>
      <c r="E149" t="s">
        <v>1309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1500180146</v>
      </c>
      <c r="B150" s="1">
        <f t="shared" si="18"/>
        <v>15001</v>
      </c>
      <c r="C150" s="1">
        <f t="shared" si="21"/>
        <v>8</v>
      </c>
      <c r="D150" t="s">
        <v>684</v>
      </c>
      <c r="E150" t="s">
        <v>1646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1500180147</v>
      </c>
      <c r="B151" s="1">
        <f t="shared" si="18"/>
        <v>15001</v>
      </c>
      <c r="C151" s="1">
        <f t="shared" si="21"/>
        <v>8</v>
      </c>
      <c r="D151" t="s">
        <v>904</v>
      </c>
      <c r="E151" t="s">
        <v>1647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topLeftCell="A560" workbookViewId="0">
      <selection activeCell="A579" sqref="A57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1600180000</v>
      </c>
      <c r="B4" s="1">
        <f>IF(INT(A4/100000)&gt;0,INT(A4/100000),"")</f>
        <v>16001</v>
      </c>
      <c r="C4" s="1">
        <f>IF(MOD(INT(A4/10000),10)&gt;0,MOD(INT(A4/10000),10),"")</f>
        <v>8</v>
      </c>
      <c r="F4" s="1" t="s">
        <v>756</v>
      </c>
      <c r="I4" s="1">
        <f>IF(C4="","",IF(C4=9,2,1))</f>
        <v>1</v>
      </c>
    </row>
    <row r="5" s="1" customFormat="1" spans="1:9">
      <c r="A5" s="1">
        <v>1600180001</v>
      </c>
      <c r="B5" s="1">
        <f t="shared" ref="B5:B68" si="0">IF(INT(A5/100000)&gt;0,INT(A5/100000),"")</f>
        <v>16001</v>
      </c>
      <c r="C5" s="1">
        <f t="shared" ref="C5:C68" si="1">IF(MOD(INT(A5/10000),10)&gt;0,MOD(INT(A5/10000),10),"")</f>
        <v>8</v>
      </c>
      <c r="D5" s="1" t="s">
        <v>313</v>
      </c>
      <c r="E5" s="1" t="s">
        <v>1648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1600180002</v>
      </c>
      <c r="B6" s="1">
        <f t="shared" si="0"/>
        <v>16001</v>
      </c>
      <c r="C6" s="1">
        <f t="shared" si="1"/>
        <v>8</v>
      </c>
      <c r="D6" t="s">
        <v>740</v>
      </c>
      <c r="E6" t="s">
        <v>463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1600180003</v>
      </c>
      <c r="B7" s="1">
        <f t="shared" si="0"/>
        <v>16001</v>
      </c>
      <c r="C7" s="1">
        <f t="shared" si="1"/>
        <v>8</v>
      </c>
      <c r="D7" t="s">
        <v>712</v>
      </c>
      <c r="E7" t="s">
        <v>1649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1600180004</v>
      </c>
      <c r="B8" s="1">
        <f t="shared" si="0"/>
        <v>16001</v>
      </c>
      <c r="C8" s="1">
        <f t="shared" si="1"/>
        <v>8</v>
      </c>
      <c r="D8" t="s">
        <v>174</v>
      </c>
      <c r="E8" t="s">
        <v>1650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1600180005</v>
      </c>
      <c r="B9" s="1">
        <f t="shared" si="0"/>
        <v>16001</v>
      </c>
      <c r="C9" s="1">
        <f t="shared" si="1"/>
        <v>8</v>
      </c>
      <c r="D9" t="s">
        <v>671</v>
      </c>
      <c r="E9" t="s">
        <v>1651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1600180006</v>
      </c>
      <c r="B10" s="1">
        <f t="shared" si="0"/>
        <v>16001</v>
      </c>
      <c r="C10" s="1">
        <f t="shared" si="1"/>
        <v>8</v>
      </c>
      <c r="D10" t="s">
        <v>904</v>
      </c>
      <c r="E10" t="s">
        <v>1652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1600180007</v>
      </c>
      <c r="B11" s="1">
        <f t="shared" si="0"/>
        <v>16001</v>
      </c>
      <c r="C11" s="1">
        <f t="shared" si="1"/>
        <v>8</v>
      </c>
      <c r="D11" t="s">
        <v>401</v>
      </c>
      <c r="E11" t="s">
        <v>1653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1600180008</v>
      </c>
      <c r="B12" s="1">
        <f t="shared" si="0"/>
        <v>16001</v>
      </c>
      <c r="C12" s="1">
        <f t="shared" si="1"/>
        <v>8</v>
      </c>
      <c r="D12" t="s">
        <v>1620</v>
      </c>
      <c r="E12" t="s">
        <v>1120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1600180009</v>
      </c>
      <c r="B13" s="1">
        <f t="shared" si="0"/>
        <v>16001</v>
      </c>
      <c r="C13" s="1">
        <f t="shared" si="1"/>
        <v>8</v>
      </c>
      <c r="D13" t="s">
        <v>802</v>
      </c>
      <c r="E13" t="s">
        <v>1654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1600180010</v>
      </c>
      <c r="B14" s="1">
        <f t="shared" si="0"/>
        <v>16001</v>
      </c>
      <c r="C14" s="1">
        <f t="shared" si="1"/>
        <v>8</v>
      </c>
      <c r="D14" t="s">
        <v>847</v>
      </c>
      <c r="E14" t="s">
        <v>1655</v>
      </c>
      <c r="F14" s="1" t="str">
        <f t="shared" si="4"/>
        <v>沈國元</v>
      </c>
      <c r="I14" s="1">
        <f t="shared" si="3"/>
        <v>1</v>
      </c>
    </row>
    <row r="15" spans="1:9">
      <c r="A15" s="1">
        <v>1600180011</v>
      </c>
      <c r="B15" s="1">
        <f t="shared" si="0"/>
        <v>16001</v>
      </c>
      <c r="C15" s="1">
        <f t="shared" si="1"/>
        <v>8</v>
      </c>
      <c r="D15" t="s">
        <v>783</v>
      </c>
      <c r="E15" t="s">
        <v>1656</v>
      </c>
      <c r="F15" s="1" t="str">
        <f t="shared" si="4"/>
        <v>高汝栻</v>
      </c>
      <c r="I15" s="1">
        <f t="shared" si="3"/>
        <v>1</v>
      </c>
    </row>
    <row r="16" spans="1:9">
      <c r="A16" s="1">
        <v>1600180012</v>
      </c>
      <c r="B16" s="1">
        <f t="shared" si="0"/>
        <v>16001</v>
      </c>
      <c r="C16" s="1">
        <f t="shared" si="1"/>
        <v>8</v>
      </c>
      <c r="D16" t="s">
        <v>401</v>
      </c>
      <c r="E16" t="s">
        <v>1657</v>
      </c>
      <c r="F16" s="1" t="str">
        <f t="shared" si="4"/>
        <v>吳楨</v>
      </c>
      <c r="I16" s="1">
        <f t="shared" si="3"/>
        <v>1</v>
      </c>
    </row>
    <row r="17" spans="1:9">
      <c r="A17" s="1">
        <v>1600180013</v>
      </c>
      <c r="B17" s="1">
        <f t="shared" si="0"/>
        <v>16001</v>
      </c>
      <c r="C17" s="1">
        <f t="shared" si="1"/>
        <v>8</v>
      </c>
      <c r="D17" t="s">
        <v>704</v>
      </c>
      <c r="E17" t="s">
        <v>695</v>
      </c>
      <c r="F17" s="1" t="str">
        <f t="shared" si="4"/>
        <v>談遷</v>
      </c>
      <c r="I17" s="1">
        <f t="shared" si="3"/>
        <v>1</v>
      </c>
    </row>
    <row r="18" spans="1:9">
      <c r="A18" s="1">
        <v>1600180014</v>
      </c>
      <c r="B18" s="1">
        <f t="shared" si="0"/>
        <v>16001</v>
      </c>
      <c r="C18" s="1">
        <f t="shared" si="1"/>
        <v>8</v>
      </c>
      <c r="D18" t="s">
        <v>661</v>
      </c>
      <c r="E18" t="s">
        <v>1658</v>
      </c>
      <c r="F18" s="1" t="str">
        <f t="shared" si="4"/>
        <v>王禕</v>
      </c>
      <c r="I18" s="1">
        <f t="shared" si="3"/>
        <v>1</v>
      </c>
    </row>
    <row r="19" spans="1:9">
      <c r="A19" s="1">
        <v>1600180015</v>
      </c>
      <c r="B19" s="1">
        <f t="shared" si="0"/>
        <v>16001</v>
      </c>
      <c r="C19" s="1">
        <f t="shared" si="1"/>
        <v>8</v>
      </c>
      <c r="D19" t="s">
        <v>904</v>
      </c>
      <c r="E19" t="s">
        <v>1659</v>
      </c>
      <c r="F19" s="1" t="str">
        <f t="shared" si="4"/>
        <v>薛虞畿</v>
      </c>
      <c r="I19" s="1">
        <f t="shared" si="3"/>
        <v>1</v>
      </c>
    </row>
    <row r="20" spans="1:9">
      <c r="A20" s="1">
        <v>1600180016</v>
      </c>
      <c r="B20" s="1">
        <f t="shared" si="0"/>
        <v>16001</v>
      </c>
      <c r="C20" s="1">
        <f t="shared" si="1"/>
        <v>8</v>
      </c>
      <c r="D20" t="s">
        <v>718</v>
      </c>
      <c r="E20" t="s">
        <v>1660</v>
      </c>
      <c r="F20" s="1" t="str">
        <f t="shared" si="4"/>
        <v>李清</v>
      </c>
      <c r="I20" s="1">
        <f t="shared" si="3"/>
        <v>1</v>
      </c>
    </row>
    <row r="21" spans="1:9">
      <c r="A21" s="1">
        <v>1600180017</v>
      </c>
      <c r="B21" s="1">
        <f t="shared" si="0"/>
        <v>16001</v>
      </c>
      <c r="C21" s="1">
        <f t="shared" si="1"/>
        <v>8</v>
      </c>
      <c r="D21" t="s">
        <v>1661</v>
      </c>
      <c r="E21" t="s">
        <v>1662</v>
      </c>
      <c r="F21" s="1" t="str">
        <f t="shared" si="4"/>
        <v>柯維騏</v>
      </c>
      <c r="I21" s="1">
        <f t="shared" si="3"/>
        <v>1</v>
      </c>
    </row>
    <row r="22" spans="1:9">
      <c r="A22" s="1">
        <v>1600180018</v>
      </c>
      <c r="B22" s="1">
        <f t="shared" si="0"/>
        <v>16001</v>
      </c>
      <c r="C22" s="1">
        <f t="shared" si="1"/>
        <v>8</v>
      </c>
      <c r="D22" t="s">
        <v>718</v>
      </c>
      <c r="E22" t="s">
        <v>933</v>
      </c>
      <c r="F22" s="1" t="str">
        <f t="shared" si="4"/>
        <v>李贄</v>
      </c>
      <c r="I22" s="1">
        <f t="shared" si="3"/>
        <v>1</v>
      </c>
    </row>
    <row r="23" spans="1:9">
      <c r="A23" s="1">
        <v>1600180019</v>
      </c>
      <c r="B23" s="1">
        <f t="shared" si="0"/>
        <v>16001</v>
      </c>
      <c r="C23" s="1">
        <f t="shared" si="1"/>
        <v>8</v>
      </c>
      <c r="D23" t="s">
        <v>753</v>
      </c>
      <c r="E23" t="s">
        <v>1663</v>
      </c>
      <c r="F23" s="1" t="str">
        <f t="shared" si="4"/>
        <v>鄧元錫</v>
      </c>
      <c r="I23" s="1">
        <f t="shared" si="3"/>
        <v>1</v>
      </c>
    </row>
    <row r="24" spans="1:9">
      <c r="A24" s="1">
        <v>1600180020</v>
      </c>
      <c r="B24" s="1">
        <f t="shared" si="0"/>
        <v>16001</v>
      </c>
      <c r="C24" s="1">
        <f t="shared" si="1"/>
        <v>8</v>
      </c>
      <c r="D24" t="s">
        <v>634</v>
      </c>
      <c r="E24" t="s">
        <v>1664</v>
      </c>
      <c r="F24" s="1" t="str">
        <f t="shared" si="4"/>
        <v>尹守衡</v>
      </c>
      <c r="I24" s="1">
        <f t="shared" si="3"/>
        <v>1</v>
      </c>
    </row>
    <row r="25" spans="1:9">
      <c r="A25" s="1">
        <v>1600180021</v>
      </c>
      <c r="B25" s="1">
        <f t="shared" si="0"/>
        <v>16001</v>
      </c>
      <c r="C25" s="1">
        <f t="shared" si="1"/>
        <v>8</v>
      </c>
      <c r="D25" t="s">
        <v>1065</v>
      </c>
      <c r="E25" t="s">
        <v>1665</v>
      </c>
      <c r="F25" s="1" t="str">
        <f t="shared" si="4"/>
        <v>邵經邦</v>
      </c>
      <c r="I25" s="1">
        <f t="shared" si="3"/>
        <v>1</v>
      </c>
    </row>
    <row r="26" spans="1:9">
      <c r="A26" s="1">
        <v>1600180022</v>
      </c>
      <c r="B26" s="1">
        <f t="shared" si="0"/>
        <v>16001</v>
      </c>
      <c r="C26" s="1">
        <f t="shared" si="1"/>
        <v>8</v>
      </c>
      <c r="D26" t="s">
        <v>476</v>
      </c>
      <c r="E26" t="s">
        <v>1666</v>
      </c>
      <c r="F26" s="1" t="str">
        <f t="shared" si="4"/>
        <v>馮琦</v>
      </c>
      <c r="I26" s="1">
        <f t="shared" si="3"/>
        <v>1</v>
      </c>
    </row>
    <row r="27" spans="1:9">
      <c r="A27" s="1">
        <v>1600180023</v>
      </c>
      <c r="B27" s="1">
        <f t="shared" si="0"/>
        <v>16001</v>
      </c>
      <c r="C27" s="1">
        <f t="shared" si="1"/>
        <v>8</v>
      </c>
      <c r="D27" t="s">
        <v>802</v>
      </c>
      <c r="E27" t="s">
        <v>1667</v>
      </c>
      <c r="F27" s="1" t="str">
        <f t="shared" si="4"/>
        <v>陳邦瞻</v>
      </c>
      <c r="I27" s="1">
        <f t="shared" si="3"/>
        <v>1</v>
      </c>
    </row>
    <row r="28" spans="1:9">
      <c r="A28" s="1">
        <v>1600180024</v>
      </c>
      <c r="B28" s="1">
        <f t="shared" si="0"/>
        <v>16001</v>
      </c>
      <c r="C28" s="1">
        <f t="shared" si="1"/>
        <v>8</v>
      </c>
      <c r="D28" t="s">
        <v>783</v>
      </c>
      <c r="E28" t="s">
        <v>1668</v>
      </c>
      <c r="F28" s="1" t="str">
        <f t="shared" si="4"/>
        <v>高岱</v>
      </c>
      <c r="I28" s="1">
        <f t="shared" si="3"/>
        <v>1</v>
      </c>
    </row>
    <row r="29" spans="1:9">
      <c r="A29" s="1">
        <v>1600180025</v>
      </c>
      <c r="B29" s="1">
        <f t="shared" si="0"/>
        <v>16001</v>
      </c>
      <c r="C29" s="1">
        <f t="shared" si="1"/>
        <v>8</v>
      </c>
      <c r="D29" t="s">
        <v>606</v>
      </c>
      <c r="E29" t="s">
        <v>1669</v>
      </c>
      <c r="F29" s="1" t="str">
        <f t="shared" si="4"/>
        <v>范景文</v>
      </c>
      <c r="I29" s="1">
        <f t="shared" si="3"/>
        <v>1</v>
      </c>
    </row>
    <row r="30" spans="1:9">
      <c r="A30" s="1">
        <v>1600180026</v>
      </c>
      <c r="B30" s="1">
        <f t="shared" si="0"/>
        <v>16001</v>
      </c>
      <c r="C30" s="1">
        <f t="shared" si="1"/>
        <v>8</v>
      </c>
      <c r="D30" t="s">
        <v>487</v>
      </c>
      <c r="E30" t="s">
        <v>1670</v>
      </c>
      <c r="F30" s="1" t="str">
        <f t="shared" si="4"/>
        <v>田汝成</v>
      </c>
      <c r="I30" s="1">
        <f t="shared" si="3"/>
        <v>1</v>
      </c>
    </row>
    <row r="31" spans="1:9">
      <c r="A31" s="1">
        <v>1600180027</v>
      </c>
      <c r="B31" s="1">
        <f t="shared" si="0"/>
        <v>16001</v>
      </c>
      <c r="C31" s="1">
        <f t="shared" si="1"/>
        <v>8</v>
      </c>
      <c r="D31" t="s">
        <v>802</v>
      </c>
      <c r="E31" t="s">
        <v>1263</v>
      </c>
      <c r="F31" s="1" t="str">
        <f t="shared" si="4"/>
        <v>陳霆</v>
      </c>
      <c r="I31" s="1">
        <f t="shared" si="3"/>
        <v>1</v>
      </c>
    </row>
    <row r="32" spans="1:9">
      <c r="A32" s="1">
        <v>1600180028</v>
      </c>
      <c r="B32" s="1">
        <f t="shared" si="0"/>
        <v>16001</v>
      </c>
      <c r="C32" s="1">
        <f t="shared" si="1"/>
        <v>8</v>
      </c>
      <c r="D32" t="s">
        <v>1030</v>
      </c>
      <c r="E32" t="s">
        <v>1671</v>
      </c>
      <c r="F32" s="1" t="str">
        <f t="shared" si="4"/>
        <v>祁承㸁</v>
      </c>
      <c r="I32" s="1">
        <f t="shared" si="3"/>
        <v>1</v>
      </c>
    </row>
    <row r="33" spans="1:9">
      <c r="A33" s="1">
        <v>1600180029</v>
      </c>
      <c r="B33" s="1">
        <f t="shared" si="0"/>
        <v>16001</v>
      </c>
      <c r="C33" s="1">
        <f t="shared" si="1"/>
        <v>8</v>
      </c>
      <c r="D33" t="s">
        <v>1672</v>
      </c>
      <c r="E33" t="s">
        <v>1042</v>
      </c>
      <c r="F33" s="1" t="str">
        <f t="shared" si="4"/>
        <v>權衡</v>
      </c>
      <c r="I33" s="1">
        <f t="shared" si="3"/>
        <v>1</v>
      </c>
    </row>
    <row r="34" spans="1:9">
      <c r="A34" s="1">
        <v>1600180030</v>
      </c>
      <c r="B34" s="1">
        <f t="shared" si="0"/>
        <v>16001</v>
      </c>
      <c r="C34" s="1">
        <f t="shared" si="1"/>
        <v>8</v>
      </c>
      <c r="D34" t="s">
        <v>661</v>
      </c>
      <c r="E34" t="s">
        <v>1673</v>
      </c>
      <c r="F34" s="1" t="str">
        <f t="shared" si="4"/>
        <v>王世貞</v>
      </c>
      <c r="I34" s="1">
        <f t="shared" si="3"/>
        <v>1</v>
      </c>
    </row>
    <row r="35" spans="1:9">
      <c r="A35" s="1">
        <v>1600180031</v>
      </c>
      <c r="B35" s="1">
        <f t="shared" si="0"/>
        <v>16001</v>
      </c>
      <c r="C35" s="1">
        <f t="shared" si="1"/>
        <v>8</v>
      </c>
      <c r="D35" t="s">
        <v>1674</v>
      </c>
      <c r="E35" t="s">
        <v>1675</v>
      </c>
      <c r="F35" s="1" t="str">
        <f t="shared" si="4"/>
        <v>婁性</v>
      </c>
      <c r="I35" s="1">
        <f t="shared" si="3"/>
        <v>1</v>
      </c>
    </row>
    <row r="36" spans="1:9">
      <c r="A36" s="1">
        <v>1600180032</v>
      </c>
      <c r="B36" s="1">
        <f t="shared" si="0"/>
        <v>16001</v>
      </c>
      <c r="C36" s="1">
        <f t="shared" si="1"/>
        <v>8</v>
      </c>
      <c r="D36" t="s">
        <v>182</v>
      </c>
      <c r="E36" t="s">
        <v>1020</v>
      </c>
      <c r="F36" s="1" t="str">
        <f t="shared" si="4"/>
        <v>鄭曉</v>
      </c>
      <c r="I36" s="1">
        <f t="shared" si="3"/>
        <v>1</v>
      </c>
    </row>
    <row r="37" spans="1:9">
      <c r="A37" s="1">
        <v>1600180033</v>
      </c>
      <c r="B37" s="1">
        <f t="shared" si="0"/>
        <v>16001</v>
      </c>
      <c r="C37" s="1">
        <f t="shared" si="1"/>
        <v>8</v>
      </c>
      <c r="D37" t="s">
        <v>711</v>
      </c>
      <c r="E37" t="s">
        <v>1676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1600180034</v>
      </c>
      <c r="B38" s="1">
        <f t="shared" si="0"/>
        <v>16001</v>
      </c>
      <c r="C38" s="1">
        <f t="shared" si="1"/>
        <v>8</v>
      </c>
      <c r="D38" t="s">
        <v>914</v>
      </c>
      <c r="E38" t="s">
        <v>1677</v>
      </c>
      <c r="F38" s="1" t="str">
        <f t="shared" si="4"/>
        <v>余繼登</v>
      </c>
      <c r="I38" s="1">
        <f t="shared" si="5"/>
        <v>1</v>
      </c>
    </row>
    <row r="39" spans="1:9">
      <c r="A39" s="1">
        <v>1600180035</v>
      </c>
      <c r="B39" s="1">
        <f t="shared" si="0"/>
        <v>16001</v>
      </c>
      <c r="C39" s="1">
        <f t="shared" si="1"/>
        <v>8</v>
      </c>
      <c r="D39" t="s">
        <v>661</v>
      </c>
      <c r="E39" t="s">
        <v>1678</v>
      </c>
      <c r="F39" s="1" t="str">
        <f t="shared" si="4"/>
        <v>王士騏</v>
      </c>
      <c r="I39" s="1">
        <f t="shared" si="5"/>
        <v>1</v>
      </c>
    </row>
    <row r="40" spans="1:9">
      <c r="A40" s="1">
        <v>1600180036</v>
      </c>
      <c r="B40" s="1">
        <f t="shared" si="0"/>
        <v>16001</v>
      </c>
      <c r="C40" s="1">
        <f t="shared" si="1"/>
        <v>8</v>
      </c>
      <c r="D40" t="s">
        <v>1108</v>
      </c>
      <c r="E40" t="s">
        <v>1679</v>
      </c>
      <c r="F40" s="1" t="str">
        <f t="shared" si="4"/>
        <v>朱國禎</v>
      </c>
      <c r="I40" s="1">
        <f t="shared" si="5"/>
        <v>1</v>
      </c>
    </row>
    <row r="41" spans="1:9">
      <c r="A41" s="1">
        <v>1600180037</v>
      </c>
      <c r="B41" s="1">
        <f t="shared" si="0"/>
        <v>16001</v>
      </c>
      <c r="C41" s="1">
        <f t="shared" si="1"/>
        <v>8</v>
      </c>
      <c r="D41" t="s">
        <v>671</v>
      </c>
      <c r="E41" t="s">
        <v>1680</v>
      </c>
      <c r="F41" s="1" t="str">
        <f t="shared" si="4"/>
        <v>黃景昉</v>
      </c>
      <c r="I41" s="1">
        <f t="shared" si="5"/>
        <v>1</v>
      </c>
    </row>
    <row r="42" spans="1:9">
      <c r="A42" s="1">
        <v>1600180038</v>
      </c>
      <c r="B42" s="1">
        <f t="shared" si="0"/>
        <v>16001</v>
      </c>
      <c r="C42" s="1">
        <f t="shared" si="1"/>
        <v>8</v>
      </c>
      <c r="D42" t="s">
        <v>1108</v>
      </c>
      <c r="E42" t="s">
        <v>1681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1600180039</v>
      </c>
      <c r="B43" s="1">
        <f t="shared" si="0"/>
        <v>16001</v>
      </c>
      <c r="C43" s="1">
        <f t="shared" si="1"/>
        <v>8</v>
      </c>
      <c r="D43" t="s">
        <v>1682</v>
      </c>
      <c r="E43" t="s">
        <v>1683</v>
      </c>
      <c r="F43" s="1" t="str">
        <f t="shared" si="6"/>
        <v>童承敘</v>
      </c>
      <c r="I43" s="1">
        <f t="shared" si="5"/>
        <v>1</v>
      </c>
    </row>
    <row r="44" spans="1:9">
      <c r="A44" s="1">
        <v>1600180040</v>
      </c>
      <c r="B44" s="1">
        <f t="shared" si="0"/>
        <v>16001</v>
      </c>
      <c r="C44" s="1">
        <f t="shared" si="1"/>
        <v>8</v>
      </c>
      <c r="D44" t="s">
        <v>401</v>
      </c>
      <c r="E44" t="s">
        <v>1684</v>
      </c>
      <c r="F44" s="1" t="str">
        <f t="shared" si="6"/>
        <v>吳寬</v>
      </c>
      <c r="I44" s="1">
        <f t="shared" si="5"/>
        <v>1</v>
      </c>
    </row>
    <row r="45" spans="1:9">
      <c r="A45" s="1">
        <v>1600180041</v>
      </c>
      <c r="B45" s="1">
        <f t="shared" si="0"/>
        <v>16001</v>
      </c>
      <c r="C45" s="1">
        <f t="shared" si="1"/>
        <v>8</v>
      </c>
      <c r="D45" t="s">
        <v>671</v>
      </c>
      <c r="E45" t="s">
        <v>1685</v>
      </c>
      <c r="F45" s="1" t="str">
        <f t="shared" si="6"/>
        <v>黃標</v>
      </c>
      <c r="I45" s="1">
        <f t="shared" si="5"/>
        <v>1</v>
      </c>
    </row>
    <row r="46" spans="1:9">
      <c r="A46" s="1">
        <v>1600180042</v>
      </c>
      <c r="B46" s="1">
        <f t="shared" si="0"/>
        <v>16001</v>
      </c>
      <c r="C46" s="1">
        <f t="shared" si="1"/>
        <v>8</v>
      </c>
      <c r="D46" t="s">
        <v>261</v>
      </c>
      <c r="E46" t="s">
        <v>1660</v>
      </c>
      <c r="F46" s="1" t="str">
        <f t="shared" si="6"/>
        <v>姜清</v>
      </c>
      <c r="I46" s="1">
        <f t="shared" si="5"/>
        <v>1</v>
      </c>
    </row>
    <row r="47" spans="1:9">
      <c r="A47" s="1">
        <v>1600180043</v>
      </c>
      <c r="B47" s="1">
        <f t="shared" si="0"/>
        <v>16001</v>
      </c>
      <c r="C47" s="1">
        <f t="shared" si="1"/>
        <v>8</v>
      </c>
      <c r="D47" t="s">
        <v>671</v>
      </c>
      <c r="E47" t="s">
        <v>482</v>
      </c>
      <c r="F47" s="1" t="str">
        <f t="shared" si="6"/>
        <v>黃佐</v>
      </c>
      <c r="I47" s="1">
        <f t="shared" si="5"/>
        <v>1</v>
      </c>
    </row>
    <row r="48" spans="1:9">
      <c r="A48" s="1">
        <v>1600180044</v>
      </c>
      <c r="B48" s="1">
        <f t="shared" si="0"/>
        <v>16001</v>
      </c>
      <c r="C48" s="1">
        <f t="shared" si="1"/>
        <v>8</v>
      </c>
      <c r="D48" t="s">
        <v>1108</v>
      </c>
      <c r="E48" t="s">
        <v>1686</v>
      </c>
      <c r="F48" s="1" t="str">
        <f t="shared" si="6"/>
        <v>朱鷺</v>
      </c>
      <c r="I48" s="1">
        <f t="shared" si="5"/>
        <v>1</v>
      </c>
    </row>
    <row r="49" spans="1:9">
      <c r="A49" s="1">
        <v>1600180045</v>
      </c>
      <c r="B49" s="1">
        <f t="shared" si="0"/>
        <v>16001</v>
      </c>
      <c r="C49" s="1">
        <f t="shared" si="1"/>
        <v>8</v>
      </c>
      <c r="D49" t="s">
        <v>1227</v>
      </c>
      <c r="E49" t="s">
        <v>1687</v>
      </c>
      <c r="F49" s="1" t="str">
        <f t="shared" si="6"/>
        <v>金幼孜</v>
      </c>
      <c r="I49" s="1">
        <f t="shared" si="5"/>
        <v>1</v>
      </c>
    </row>
    <row r="50" spans="1:9">
      <c r="A50" s="1">
        <v>1600180046</v>
      </c>
      <c r="B50" s="1">
        <f t="shared" si="0"/>
        <v>16001</v>
      </c>
      <c r="C50" s="1">
        <f t="shared" si="1"/>
        <v>8</v>
      </c>
      <c r="D50" t="s">
        <v>776</v>
      </c>
      <c r="E50" t="s">
        <v>1688</v>
      </c>
      <c r="F50" s="1" t="str">
        <f t="shared" si="6"/>
        <v>楊榮</v>
      </c>
      <c r="I50" s="1">
        <f t="shared" si="5"/>
        <v>1</v>
      </c>
    </row>
    <row r="51" spans="1:9">
      <c r="A51" s="1">
        <v>1600180047</v>
      </c>
      <c r="B51" s="1">
        <f t="shared" si="0"/>
        <v>16001</v>
      </c>
      <c r="C51" s="1">
        <f t="shared" si="1"/>
        <v>8</v>
      </c>
      <c r="D51" t="s">
        <v>776</v>
      </c>
      <c r="E51" t="s">
        <v>1689</v>
      </c>
      <c r="F51" s="1" t="str">
        <f t="shared" si="6"/>
        <v>楊銘</v>
      </c>
      <c r="I51" s="1">
        <f t="shared" si="5"/>
        <v>1</v>
      </c>
    </row>
    <row r="52" spans="1:9">
      <c r="A52" s="1">
        <v>1600180048</v>
      </c>
      <c r="B52" s="1">
        <f t="shared" si="0"/>
        <v>16001</v>
      </c>
      <c r="C52" s="1">
        <f t="shared" si="1"/>
        <v>8</v>
      </c>
      <c r="D52" t="s">
        <v>776</v>
      </c>
      <c r="E52" t="s">
        <v>1690</v>
      </c>
      <c r="F52" s="1" t="str">
        <f t="shared" si="6"/>
        <v>楊瑄</v>
      </c>
      <c r="I52" s="1">
        <f t="shared" si="5"/>
        <v>1</v>
      </c>
    </row>
    <row r="53" spans="1:9">
      <c r="A53" s="1">
        <v>1600180049</v>
      </c>
      <c r="B53" s="1">
        <f t="shared" si="0"/>
        <v>16001</v>
      </c>
      <c r="C53" s="1">
        <f t="shared" si="1"/>
        <v>8</v>
      </c>
      <c r="D53" t="s">
        <v>815</v>
      </c>
      <c r="E53" t="s">
        <v>1691</v>
      </c>
      <c r="F53" s="1" t="str">
        <f t="shared" si="6"/>
        <v>袁彬</v>
      </c>
      <c r="I53" s="1">
        <f t="shared" si="5"/>
        <v>1</v>
      </c>
    </row>
    <row r="54" spans="1:9">
      <c r="A54" s="1">
        <v>1600180050</v>
      </c>
      <c r="B54" s="1">
        <f t="shared" si="0"/>
        <v>16001</v>
      </c>
      <c r="C54" s="1">
        <f t="shared" si="1"/>
        <v>8</v>
      </c>
      <c r="D54" t="s">
        <v>718</v>
      </c>
      <c r="E54" t="s">
        <v>1325</v>
      </c>
      <c r="F54" s="1" t="str">
        <f t="shared" si="6"/>
        <v>李實</v>
      </c>
      <c r="I54" s="1">
        <f t="shared" si="5"/>
        <v>1</v>
      </c>
    </row>
    <row r="55" spans="1:9">
      <c r="A55" s="1">
        <v>1600180051</v>
      </c>
      <c r="B55" s="1">
        <f t="shared" si="0"/>
        <v>16001</v>
      </c>
      <c r="C55" s="1">
        <f t="shared" si="1"/>
        <v>8</v>
      </c>
      <c r="D55" t="s">
        <v>907</v>
      </c>
      <c r="E55" t="s">
        <v>1692</v>
      </c>
      <c r="F55" s="1" t="str">
        <f t="shared" si="6"/>
        <v>馬馬文昇</v>
      </c>
      <c r="I55" s="1">
        <f t="shared" si="5"/>
        <v>1</v>
      </c>
    </row>
    <row r="56" spans="1:9">
      <c r="A56" s="1">
        <v>1600180052</v>
      </c>
      <c r="B56" s="1">
        <f t="shared" si="0"/>
        <v>16001</v>
      </c>
      <c r="C56" s="1">
        <f t="shared" si="1"/>
        <v>8</v>
      </c>
      <c r="D56" t="s">
        <v>747</v>
      </c>
      <c r="E56" t="s">
        <v>1693</v>
      </c>
      <c r="F56" s="1" t="str">
        <f t="shared" si="6"/>
        <v>許進</v>
      </c>
      <c r="I56" s="1">
        <f t="shared" si="5"/>
        <v>1</v>
      </c>
    </row>
    <row r="57" spans="1:9">
      <c r="A57" s="1">
        <v>1600180053</v>
      </c>
      <c r="B57" s="1">
        <f t="shared" si="0"/>
        <v>16001</v>
      </c>
      <c r="C57" s="1">
        <f t="shared" si="1"/>
        <v>8</v>
      </c>
      <c r="D57" t="s">
        <v>802</v>
      </c>
      <c r="E57" t="s">
        <v>1694</v>
      </c>
      <c r="F57" s="1" t="str">
        <f t="shared" si="6"/>
        <v>陳洪謨</v>
      </c>
      <c r="I57" s="1">
        <f t="shared" si="5"/>
        <v>1</v>
      </c>
    </row>
    <row r="58" spans="1:9">
      <c r="A58" s="1">
        <v>1600180054</v>
      </c>
      <c r="B58" s="1">
        <f t="shared" si="0"/>
        <v>16001</v>
      </c>
      <c r="C58" s="1">
        <f t="shared" si="1"/>
        <v>8</v>
      </c>
      <c r="D58" t="s">
        <v>718</v>
      </c>
      <c r="E58" t="s">
        <v>1695</v>
      </c>
      <c r="F58" s="1" t="str">
        <f t="shared" si="6"/>
        <v>李東陽</v>
      </c>
      <c r="I58" s="1">
        <f t="shared" si="5"/>
        <v>1</v>
      </c>
    </row>
    <row r="59" spans="1:9">
      <c r="A59" s="1">
        <v>1600180055</v>
      </c>
      <c r="B59" s="1">
        <f t="shared" si="0"/>
        <v>16001</v>
      </c>
      <c r="C59" s="1">
        <f t="shared" si="1"/>
        <v>8</v>
      </c>
      <c r="D59" t="s">
        <v>627</v>
      </c>
      <c r="E59" t="s">
        <v>1227</v>
      </c>
      <c r="F59" s="1" t="str">
        <f t="shared" si="6"/>
        <v>秦金</v>
      </c>
      <c r="I59" s="1">
        <f t="shared" si="5"/>
        <v>1</v>
      </c>
    </row>
    <row r="60" spans="1:9">
      <c r="A60" s="1">
        <v>1600180056</v>
      </c>
      <c r="B60" s="1">
        <f t="shared" si="0"/>
        <v>16001</v>
      </c>
      <c r="C60" s="1">
        <f t="shared" si="1"/>
        <v>8</v>
      </c>
      <c r="D60" t="s">
        <v>1039</v>
      </c>
      <c r="E60" t="s">
        <v>1696</v>
      </c>
      <c r="F60" s="1" t="str">
        <f t="shared" si="6"/>
        <v>錢德洪</v>
      </c>
      <c r="I60" s="1">
        <f t="shared" si="5"/>
        <v>1</v>
      </c>
    </row>
    <row r="61" spans="1:9">
      <c r="A61" s="1">
        <v>1600180057</v>
      </c>
      <c r="B61" s="1">
        <f t="shared" si="0"/>
        <v>16001</v>
      </c>
      <c r="C61" s="1">
        <f t="shared" si="1"/>
        <v>8</v>
      </c>
      <c r="D61" t="s">
        <v>754</v>
      </c>
      <c r="E61" t="s">
        <v>1402</v>
      </c>
      <c r="F61" s="1" t="str">
        <f t="shared" si="6"/>
        <v>陸深</v>
      </c>
      <c r="I61" s="1">
        <f t="shared" si="5"/>
        <v>1</v>
      </c>
    </row>
    <row r="62" spans="1:9">
      <c r="A62" s="1">
        <v>1600180058</v>
      </c>
      <c r="B62" s="1">
        <f t="shared" si="0"/>
        <v>16001</v>
      </c>
      <c r="C62" s="1">
        <f t="shared" si="1"/>
        <v>8</v>
      </c>
      <c r="D62" t="s">
        <v>766</v>
      </c>
      <c r="E62" t="s">
        <v>1697</v>
      </c>
      <c r="F62" s="1" t="str">
        <f t="shared" si="6"/>
        <v>徐學謨</v>
      </c>
      <c r="I62" s="1">
        <f t="shared" si="5"/>
        <v>1</v>
      </c>
    </row>
    <row r="63" spans="1:9">
      <c r="A63" s="1">
        <v>1600180059</v>
      </c>
      <c r="B63" s="1">
        <f t="shared" si="0"/>
        <v>16001</v>
      </c>
      <c r="C63" s="1">
        <f t="shared" si="1"/>
        <v>8</v>
      </c>
      <c r="D63" t="s">
        <v>671</v>
      </c>
      <c r="E63" t="s">
        <v>1698</v>
      </c>
      <c r="F63" s="1" t="str">
        <f t="shared" si="6"/>
        <v>黃鳳翔</v>
      </c>
      <c r="I63" s="1">
        <f t="shared" si="5"/>
        <v>1</v>
      </c>
    </row>
    <row r="64" spans="1:9">
      <c r="A64" s="1">
        <v>1600180060</v>
      </c>
      <c r="B64" s="1">
        <f t="shared" si="0"/>
        <v>16001</v>
      </c>
      <c r="C64" s="1">
        <f t="shared" si="1"/>
        <v>8</v>
      </c>
      <c r="D64" t="s">
        <v>308</v>
      </c>
      <c r="E64" t="s">
        <v>1699</v>
      </c>
      <c r="F64" s="1" t="str">
        <f t="shared" si="6"/>
        <v>申時行</v>
      </c>
      <c r="I64" s="1">
        <f t="shared" si="5"/>
        <v>1</v>
      </c>
    </row>
    <row r="65" spans="1:9">
      <c r="A65" s="1">
        <v>1600180061</v>
      </c>
      <c r="B65" s="1">
        <f t="shared" si="0"/>
        <v>16001</v>
      </c>
      <c r="C65" s="1">
        <f t="shared" si="1"/>
        <v>8</v>
      </c>
      <c r="D65" t="s">
        <v>1700</v>
      </c>
      <c r="E65" t="s">
        <v>1701</v>
      </c>
      <c r="F65" s="1" t="str">
        <f t="shared" si="6"/>
        <v>諸葛元聲</v>
      </c>
      <c r="I65" s="1">
        <f t="shared" si="5"/>
        <v>1</v>
      </c>
    </row>
    <row r="66" spans="1:9">
      <c r="A66" s="1">
        <v>1600180062</v>
      </c>
      <c r="B66" s="1">
        <f t="shared" si="0"/>
        <v>16001</v>
      </c>
      <c r="C66" s="1">
        <f t="shared" si="1"/>
        <v>8</v>
      </c>
      <c r="D66" t="s">
        <v>718</v>
      </c>
      <c r="E66" t="s">
        <v>1702</v>
      </c>
      <c r="F66" s="1" t="str">
        <f t="shared" si="6"/>
        <v>李化龍</v>
      </c>
      <c r="I66" s="1">
        <f t="shared" si="5"/>
        <v>1</v>
      </c>
    </row>
    <row r="67" spans="1:9">
      <c r="A67" s="1">
        <v>1600180063</v>
      </c>
      <c r="B67" s="1">
        <f t="shared" si="0"/>
        <v>16001</v>
      </c>
      <c r="C67" s="1">
        <f t="shared" si="1"/>
        <v>8</v>
      </c>
      <c r="D67" t="s">
        <v>521</v>
      </c>
      <c r="E67" t="s">
        <v>1703</v>
      </c>
      <c r="F67" s="1" t="str">
        <f t="shared" si="6"/>
        <v>周念祖</v>
      </c>
      <c r="I67" s="1">
        <f t="shared" si="5"/>
        <v>1</v>
      </c>
    </row>
    <row r="68" spans="1:9">
      <c r="A68" s="1">
        <v>1600180064</v>
      </c>
      <c r="B68" s="1">
        <f t="shared" si="0"/>
        <v>16001</v>
      </c>
      <c r="C68" s="1">
        <f t="shared" si="1"/>
        <v>8</v>
      </c>
      <c r="D68" t="s">
        <v>667</v>
      </c>
      <c r="E68" t="s">
        <v>1704</v>
      </c>
      <c r="F68" s="1" t="str">
        <f t="shared" si="6"/>
        <v>茅瑞徵</v>
      </c>
      <c r="I68" s="1">
        <f t="shared" si="5"/>
        <v>1</v>
      </c>
    </row>
    <row r="69" spans="1:9">
      <c r="A69" s="1">
        <v>1600180065</v>
      </c>
      <c r="B69" s="1">
        <f t="shared" ref="B69:B132" si="7">IF(INT(A69/100000)&gt;0,INT(A69/100000),"")</f>
        <v>16001</v>
      </c>
      <c r="C69" s="1">
        <f t="shared" ref="C69:C132" si="8">IF(MOD(INT(A69/10000),10)&gt;0,MOD(INT(A69/10000),10),"")</f>
        <v>8</v>
      </c>
      <c r="D69" t="s">
        <v>1705</v>
      </c>
      <c r="E69" t="s">
        <v>1706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1600180066</v>
      </c>
      <c r="B70" s="1">
        <f t="shared" si="7"/>
        <v>16001</v>
      </c>
      <c r="C70" s="1">
        <f t="shared" si="8"/>
        <v>8</v>
      </c>
      <c r="D70" t="s">
        <v>1108</v>
      </c>
      <c r="E70" t="s">
        <v>1707</v>
      </c>
      <c r="F70" s="1" t="str">
        <f t="shared" si="6"/>
        <v>朱長祚</v>
      </c>
      <c r="I70" s="1">
        <f t="shared" si="9"/>
        <v>1</v>
      </c>
    </row>
    <row r="71" spans="1:9">
      <c r="A71" s="1">
        <v>1600180067</v>
      </c>
      <c r="B71" s="1">
        <f t="shared" si="7"/>
        <v>16001</v>
      </c>
      <c r="C71" s="1">
        <f t="shared" si="8"/>
        <v>8</v>
      </c>
      <c r="D71" t="s">
        <v>661</v>
      </c>
      <c r="E71" t="s">
        <v>1708</v>
      </c>
      <c r="F71" s="1" t="str">
        <f t="shared" si="6"/>
        <v>王在晉</v>
      </c>
      <c r="I71" s="1">
        <f t="shared" si="9"/>
        <v>1</v>
      </c>
    </row>
    <row r="72" spans="1:9">
      <c r="A72" s="1">
        <v>1600180068</v>
      </c>
      <c r="B72" s="1">
        <f t="shared" si="7"/>
        <v>16001</v>
      </c>
      <c r="C72" s="1">
        <f t="shared" si="8"/>
        <v>8</v>
      </c>
      <c r="D72" t="s">
        <v>684</v>
      </c>
      <c r="E72" t="s">
        <v>1709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1600180069</v>
      </c>
      <c r="B73" s="1">
        <f t="shared" si="7"/>
        <v>16001</v>
      </c>
      <c r="C73" s="1">
        <f t="shared" si="8"/>
        <v>8</v>
      </c>
      <c r="D73" t="s">
        <v>766</v>
      </c>
      <c r="E73" t="s">
        <v>1710</v>
      </c>
      <c r="F73" s="1" t="str">
        <f t="shared" si="10"/>
        <v>徐肇臺</v>
      </c>
      <c r="I73" s="1">
        <f t="shared" si="9"/>
        <v>1</v>
      </c>
    </row>
    <row r="74" spans="1:9">
      <c r="A74" s="1">
        <v>1600180070</v>
      </c>
      <c r="B74" s="1">
        <f t="shared" si="7"/>
        <v>16001</v>
      </c>
      <c r="C74" s="1">
        <f t="shared" si="8"/>
        <v>8</v>
      </c>
      <c r="D74" t="s">
        <v>401</v>
      </c>
      <c r="E74" t="s">
        <v>1711</v>
      </c>
      <c r="F74" s="1" t="str">
        <f t="shared" si="10"/>
        <v>吳應箕</v>
      </c>
      <c r="I74" s="1">
        <f t="shared" si="9"/>
        <v>1</v>
      </c>
    </row>
    <row r="75" spans="1:9">
      <c r="A75" s="1">
        <v>1600180071</v>
      </c>
      <c r="B75" s="1">
        <f t="shared" si="7"/>
        <v>16001</v>
      </c>
      <c r="C75" s="1">
        <f t="shared" si="8"/>
        <v>8</v>
      </c>
      <c r="E75" t="s">
        <v>1712</v>
      </c>
      <c r="F75" s="1" t="str">
        <f t="shared" si="10"/>
        <v>外史氏</v>
      </c>
      <c r="I75" s="1">
        <f t="shared" si="9"/>
        <v>1</v>
      </c>
    </row>
    <row r="76" spans="1:9">
      <c r="A76" s="1">
        <v>1600180072</v>
      </c>
      <c r="B76" s="1">
        <f t="shared" si="7"/>
        <v>16001</v>
      </c>
      <c r="C76" s="1">
        <f t="shared" si="8"/>
        <v>8</v>
      </c>
      <c r="D76" t="s">
        <v>1227</v>
      </c>
      <c r="E76" t="s">
        <v>1713</v>
      </c>
      <c r="F76" s="1" t="str">
        <f t="shared" si="10"/>
        <v>金日升</v>
      </c>
      <c r="I76" s="1">
        <f t="shared" si="9"/>
        <v>1</v>
      </c>
    </row>
    <row r="77" spans="1:9">
      <c r="A77" s="1">
        <v>1600180073</v>
      </c>
      <c r="B77" s="1">
        <f t="shared" si="7"/>
        <v>16001</v>
      </c>
      <c r="C77" s="1">
        <f t="shared" si="8"/>
        <v>8</v>
      </c>
      <c r="D77" t="s">
        <v>1039</v>
      </c>
      <c r="E77" s="3" t="s">
        <v>1714</v>
      </c>
      <c r="F77" s="4" t="str">
        <f t="shared" si="10"/>
        <v>錢</v>
      </c>
      <c r="I77" s="1">
        <f t="shared" si="9"/>
        <v>1</v>
      </c>
    </row>
    <row r="78" spans="1:9">
      <c r="A78" s="1">
        <v>1600180074</v>
      </c>
      <c r="B78" s="1">
        <f t="shared" si="7"/>
        <v>16001</v>
      </c>
      <c r="C78" s="1">
        <f t="shared" si="8"/>
        <v>8</v>
      </c>
      <c r="D78" t="s">
        <v>881</v>
      </c>
      <c r="E78" t="s">
        <v>1715</v>
      </c>
      <c r="F78" s="1" t="str">
        <f t="shared" si="10"/>
        <v>夏允彝</v>
      </c>
      <c r="I78" s="1">
        <f t="shared" si="9"/>
        <v>1</v>
      </c>
    </row>
    <row r="79" spans="1:9">
      <c r="A79" s="1">
        <v>1600180075</v>
      </c>
      <c r="B79" s="1">
        <f t="shared" si="7"/>
        <v>16001</v>
      </c>
      <c r="C79" s="1">
        <f t="shared" si="8"/>
        <v>8</v>
      </c>
      <c r="D79" t="s">
        <v>881</v>
      </c>
      <c r="E79" t="s">
        <v>1716</v>
      </c>
      <c r="F79" s="1" t="str">
        <f t="shared" si="10"/>
        <v>夏完淳</v>
      </c>
      <c r="I79" s="1">
        <f t="shared" si="9"/>
        <v>1</v>
      </c>
    </row>
    <row r="80" spans="1:9">
      <c r="A80" s="1">
        <v>1600180076</v>
      </c>
      <c r="B80" s="1">
        <f t="shared" si="7"/>
        <v>16001</v>
      </c>
      <c r="C80" s="1">
        <f t="shared" si="8"/>
        <v>8</v>
      </c>
      <c r="D80" t="s">
        <v>802</v>
      </c>
      <c r="E80" t="s">
        <v>1717</v>
      </c>
      <c r="F80" s="1" t="str">
        <f t="shared" si="10"/>
        <v>陳燕翼</v>
      </c>
      <c r="I80" s="1">
        <f t="shared" si="9"/>
        <v>1</v>
      </c>
    </row>
    <row r="81" spans="1:9">
      <c r="A81" s="1">
        <v>1600180077</v>
      </c>
      <c r="B81" s="1">
        <f t="shared" si="7"/>
        <v>16001</v>
      </c>
      <c r="C81" s="1">
        <f t="shared" si="8"/>
        <v>8</v>
      </c>
      <c r="D81" t="s">
        <v>1705</v>
      </c>
      <c r="E81" t="s">
        <v>1718</v>
      </c>
      <c r="F81" s="1" t="str">
        <f t="shared" si="10"/>
        <v>瞿共美</v>
      </c>
      <c r="I81" s="1">
        <f t="shared" si="9"/>
        <v>1</v>
      </c>
    </row>
    <row r="82" spans="1:9">
      <c r="A82" s="1">
        <v>1600180078</v>
      </c>
      <c r="B82" s="1">
        <f t="shared" si="7"/>
        <v>16001</v>
      </c>
      <c r="C82" s="1">
        <f t="shared" si="8"/>
        <v>8</v>
      </c>
      <c r="D82" t="s">
        <v>684</v>
      </c>
      <c r="E82" t="s">
        <v>1719</v>
      </c>
      <c r="F82" s="1" t="str">
        <f t="shared" si="10"/>
        <v>劉湘客</v>
      </c>
      <c r="I82" s="1">
        <f t="shared" si="9"/>
        <v>1</v>
      </c>
    </row>
    <row r="83" spans="1:9">
      <c r="A83" s="1">
        <v>1600180079</v>
      </c>
      <c r="B83" s="1">
        <f t="shared" si="7"/>
        <v>16001</v>
      </c>
      <c r="C83" s="1">
        <f t="shared" si="8"/>
        <v>8</v>
      </c>
      <c r="D83" t="s">
        <v>802</v>
      </c>
      <c r="E83" t="s">
        <v>1720</v>
      </c>
      <c r="F83" s="1" t="str">
        <f t="shared" si="10"/>
        <v>陳士元</v>
      </c>
      <c r="I83" s="1">
        <f t="shared" si="9"/>
        <v>1</v>
      </c>
    </row>
    <row r="84" spans="1:9">
      <c r="A84" s="1">
        <v>1600180080</v>
      </c>
      <c r="B84" s="1">
        <f t="shared" si="7"/>
        <v>16001</v>
      </c>
      <c r="C84" s="1">
        <f t="shared" si="8"/>
        <v>8</v>
      </c>
      <c r="D84" t="s">
        <v>1721</v>
      </c>
      <c r="E84" t="s">
        <v>1722</v>
      </c>
      <c r="F84" s="1" t="str">
        <f t="shared" si="10"/>
        <v>凌迪知</v>
      </c>
      <c r="I84" s="1">
        <f t="shared" si="9"/>
        <v>1</v>
      </c>
    </row>
    <row r="85" spans="1:9">
      <c r="A85" s="1">
        <v>1600180081</v>
      </c>
      <c r="B85" s="1">
        <f t="shared" si="7"/>
        <v>16001</v>
      </c>
      <c r="C85" s="1">
        <f t="shared" si="8"/>
        <v>8</v>
      </c>
      <c r="D85" t="s">
        <v>914</v>
      </c>
      <c r="E85" t="s">
        <v>1087</v>
      </c>
      <c r="F85" s="1" t="str">
        <f t="shared" si="10"/>
        <v>余寅</v>
      </c>
      <c r="I85" s="1">
        <f t="shared" si="9"/>
        <v>1</v>
      </c>
    </row>
    <row r="86" spans="1:9">
      <c r="A86" s="1">
        <v>1600180082</v>
      </c>
      <c r="B86" s="1">
        <f t="shared" si="7"/>
        <v>16001</v>
      </c>
      <c r="C86" s="1">
        <f t="shared" si="8"/>
        <v>8</v>
      </c>
      <c r="D86" t="s">
        <v>1000</v>
      </c>
      <c r="E86" t="s">
        <v>1723</v>
      </c>
      <c r="F86" s="1" t="str">
        <f t="shared" si="10"/>
        <v>唐順之</v>
      </c>
      <c r="I86" s="1">
        <f t="shared" si="9"/>
        <v>1</v>
      </c>
    </row>
    <row r="87" spans="1:9">
      <c r="A87" s="1">
        <v>1600180083</v>
      </c>
      <c r="B87" s="1">
        <f t="shared" si="7"/>
        <v>16001</v>
      </c>
      <c r="C87" s="1">
        <f t="shared" si="8"/>
        <v>8</v>
      </c>
      <c r="D87" t="s">
        <v>766</v>
      </c>
      <c r="E87" t="s">
        <v>1724</v>
      </c>
      <c r="F87" s="1" t="str">
        <f t="shared" si="10"/>
        <v>徐元太</v>
      </c>
      <c r="I87" s="1">
        <f t="shared" si="9"/>
        <v>1</v>
      </c>
    </row>
    <row r="88" spans="1:9">
      <c r="A88" s="1">
        <v>1600180084</v>
      </c>
      <c r="B88" s="1">
        <f t="shared" si="7"/>
        <v>16001</v>
      </c>
      <c r="C88" s="1">
        <f t="shared" si="8"/>
        <v>8</v>
      </c>
      <c r="D88" t="s">
        <v>476</v>
      </c>
      <c r="E88" t="s">
        <v>1133</v>
      </c>
      <c r="F88" s="1" t="str">
        <f t="shared" si="10"/>
        <v>馮瑗</v>
      </c>
      <c r="I88" s="1">
        <f t="shared" si="9"/>
        <v>1</v>
      </c>
    </row>
    <row r="89" spans="1:9">
      <c r="A89" s="1">
        <v>1600180085</v>
      </c>
      <c r="B89" s="1">
        <f t="shared" si="7"/>
        <v>16001</v>
      </c>
      <c r="C89" s="1">
        <f t="shared" si="8"/>
        <v>8</v>
      </c>
      <c r="D89" t="s">
        <v>1725</v>
      </c>
      <c r="E89" t="s">
        <v>1726</v>
      </c>
      <c r="F89" s="1" t="str">
        <f t="shared" si="10"/>
        <v>顧起元</v>
      </c>
      <c r="I89" s="1">
        <f t="shared" si="9"/>
        <v>1</v>
      </c>
    </row>
    <row r="90" spans="1:9">
      <c r="A90" s="1">
        <v>1600180086</v>
      </c>
      <c r="B90" s="1">
        <f t="shared" si="7"/>
        <v>16001</v>
      </c>
      <c r="C90" s="1">
        <f t="shared" si="8"/>
        <v>8</v>
      </c>
      <c r="D90" t="s">
        <v>802</v>
      </c>
      <c r="E90" t="s">
        <v>1727</v>
      </c>
      <c r="F90" s="1" t="str">
        <f t="shared" si="10"/>
        <v>陳耀文</v>
      </c>
      <c r="I90" s="1">
        <f t="shared" si="9"/>
        <v>1</v>
      </c>
    </row>
    <row r="91" spans="1:9">
      <c r="A91" s="1">
        <v>1600180087</v>
      </c>
      <c r="B91" s="1">
        <f t="shared" si="7"/>
        <v>16001</v>
      </c>
      <c r="C91" s="1">
        <f t="shared" si="8"/>
        <v>8</v>
      </c>
      <c r="D91" t="s">
        <v>575</v>
      </c>
      <c r="E91" t="s">
        <v>1728</v>
      </c>
      <c r="F91" s="1" t="str">
        <f t="shared" si="10"/>
        <v>章潢</v>
      </c>
      <c r="I91" s="1">
        <f t="shared" si="9"/>
        <v>1</v>
      </c>
    </row>
    <row r="92" spans="1:9">
      <c r="A92" s="1">
        <v>1600180088</v>
      </c>
      <c r="B92" s="1">
        <f t="shared" si="7"/>
        <v>16001</v>
      </c>
      <c r="C92" s="1">
        <f t="shared" si="8"/>
        <v>8</v>
      </c>
      <c r="D92" t="s">
        <v>802</v>
      </c>
      <c r="E92" t="s">
        <v>1729</v>
      </c>
      <c r="F92" s="1" t="str">
        <f t="shared" si="10"/>
        <v>陳禹謨</v>
      </c>
      <c r="I92" s="1">
        <f t="shared" si="9"/>
        <v>1</v>
      </c>
    </row>
    <row r="93" spans="1:9">
      <c r="A93" s="1">
        <v>1600180089</v>
      </c>
      <c r="B93" s="1">
        <f t="shared" si="7"/>
        <v>16001</v>
      </c>
      <c r="C93" s="1">
        <f t="shared" si="8"/>
        <v>8</v>
      </c>
      <c r="D93" t="s">
        <v>1019</v>
      </c>
      <c r="E93" t="s">
        <v>1730</v>
      </c>
      <c r="F93" s="1" t="str">
        <f t="shared" si="10"/>
        <v>彭大翼</v>
      </c>
      <c r="I93" s="1">
        <f t="shared" si="9"/>
        <v>1</v>
      </c>
    </row>
    <row r="94" spans="1:9">
      <c r="A94" s="1">
        <v>1600180090</v>
      </c>
      <c r="B94" s="1">
        <f t="shared" si="7"/>
        <v>16001</v>
      </c>
      <c r="C94" s="1">
        <f t="shared" si="8"/>
        <v>8</v>
      </c>
      <c r="D94" t="s">
        <v>661</v>
      </c>
      <c r="E94" t="s">
        <v>1731</v>
      </c>
      <c r="F94" s="1" t="str">
        <f t="shared" si="10"/>
        <v>王志慶</v>
      </c>
      <c r="I94" s="1">
        <f t="shared" si="9"/>
        <v>1</v>
      </c>
    </row>
    <row r="95" spans="1:9">
      <c r="A95" s="1">
        <v>1600180091</v>
      </c>
      <c r="B95" s="1">
        <f t="shared" si="7"/>
        <v>16001</v>
      </c>
      <c r="C95" s="1">
        <f t="shared" si="8"/>
        <v>8</v>
      </c>
      <c r="D95" t="s">
        <v>702</v>
      </c>
      <c r="E95" t="s">
        <v>1732</v>
      </c>
      <c r="F95" s="1" t="str">
        <f t="shared" si="10"/>
        <v>董斯張</v>
      </c>
      <c r="I95" s="1">
        <f t="shared" si="9"/>
        <v>1</v>
      </c>
    </row>
    <row r="96" spans="1:9">
      <c r="A96" s="1">
        <v>1600180092</v>
      </c>
      <c r="B96" s="1">
        <f t="shared" si="7"/>
        <v>16001</v>
      </c>
      <c r="C96" s="1">
        <f t="shared" si="8"/>
        <v>8</v>
      </c>
      <c r="D96" t="s">
        <v>661</v>
      </c>
      <c r="E96" t="s">
        <v>218</v>
      </c>
      <c r="F96" s="1" t="str">
        <f t="shared" si="10"/>
        <v>王罃</v>
      </c>
      <c r="I96" s="1">
        <f t="shared" si="9"/>
        <v>1</v>
      </c>
    </row>
    <row r="97" spans="1:9">
      <c r="A97" s="1">
        <v>1600180093</v>
      </c>
      <c r="B97" s="1">
        <f t="shared" si="7"/>
        <v>16001</v>
      </c>
      <c r="C97" s="1">
        <f t="shared" si="8"/>
        <v>8</v>
      </c>
      <c r="D97" t="s">
        <v>401</v>
      </c>
      <c r="E97" t="s">
        <v>1733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1600180094</v>
      </c>
      <c r="B98" s="1">
        <f t="shared" si="7"/>
        <v>16001</v>
      </c>
      <c r="C98" s="1">
        <f t="shared" si="8"/>
        <v>8</v>
      </c>
      <c r="D98" t="s">
        <v>776</v>
      </c>
      <c r="E98" t="s">
        <v>731</v>
      </c>
      <c r="F98" s="1" t="str">
        <f t="shared" si="11"/>
        <v>楊慎</v>
      </c>
      <c r="I98" s="1">
        <f t="shared" si="9"/>
        <v>1</v>
      </c>
    </row>
    <row r="99" spans="1:9">
      <c r="A99" s="1">
        <v>1600180095</v>
      </c>
      <c r="B99" s="1">
        <f t="shared" si="7"/>
        <v>16001</v>
      </c>
      <c r="C99" s="1">
        <f t="shared" si="8"/>
        <v>8</v>
      </c>
      <c r="D99" t="s">
        <v>661</v>
      </c>
      <c r="E99" t="s">
        <v>1734</v>
      </c>
      <c r="F99" s="1" t="str">
        <f t="shared" si="11"/>
        <v>王三聘</v>
      </c>
      <c r="I99" s="1">
        <f t="shared" si="9"/>
        <v>1</v>
      </c>
    </row>
    <row r="100" spans="1:9">
      <c r="A100" s="1">
        <v>1600180096</v>
      </c>
      <c r="B100" s="1">
        <f t="shared" si="7"/>
        <v>16001</v>
      </c>
      <c r="C100" s="1">
        <f t="shared" si="8"/>
        <v>8</v>
      </c>
      <c r="D100" t="s">
        <v>401</v>
      </c>
      <c r="E100" t="s">
        <v>1560</v>
      </c>
      <c r="F100" s="1" t="str">
        <f t="shared" si="11"/>
        <v>吳楚材</v>
      </c>
      <c r="I100" s="1">
        <f t="shared" si="9"/>
        <v>1</v>
      </c>
    </row>
    <row r="101" spans="1:9">
      <c r="A101" s="1">
        <v>1600180097</v>
      </c>
      <c r="B101" s="1">
        <f t="shared" si="7"/>
        <v>16001</v>
      </c>
      <c r="C101" s="1">
        <f t="shared" si="8"/>
        <v>8</v>
      </c>
      <c r="D101" t="s">
        <v>661</v>
      </c>
      <c r="E101" t="s">
        <v>1735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1600180098</v>
      </c>
      <c r="B102" s="1">
        <f t="shared" si="7"/>
        <v>16001</v>
      </c>
      <c r="C102" s="1">
        <f t="shared" si="8"/>
        <v>8</v>
      </c>
      <c r="D102" t="s">
        <v>661</v>
      </c>
      <c r="E102" t="s">
        <v>1736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1600180099</v>
      </c>
      <c r="B103" s="1">
        <f t="shared" si="7"/>
        <v>16001</v>
      </c>
      <c r="C103" s="1">
        <f t="shared" si="8"/>
        <v>8</v>
      </c>
      <c r="D103" t="s">
        <v>182</v>
      </c>
      <c r="E103" t="s">
        <v>1737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1600180100</v>
      </c>
      <c r="B104" s="1">
        <f t="shared" si="7"/>
        <v>16001</v>
      </c>
      <c r="C104" s="1">
        <f t="shared" si="8"/>
        <v>8</v>
      </c>
      <c r="D104" t="s">
        <v>684</v>
      </c>
      <c r="E104" t="s">
        <v>1738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1600180101</v>
      </c>
      <c r="B105" s="1">
        <f t="shared" si="7"/>
        <v>16001</v>
      </c>
      <c r="C105" s="1">
        <f t="shared" si="8"/>
        <v>8</v>
      </c>
      <c r="D105" t="s">
        <v>1271</v>
      </c>
      <c r="E105" t="s">
        <v>1739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1600180102</v>
      </c>
      <c r="B106" s="1">
        <f t="shared" si="7"/>
        <v>16001</v>
      </c>
      <c r="C106" s="1">
        <f t="shared" si="8"/>
        <v>8</v>
      </c>
      <c r="D106" t="s">
        <v>766</v>
      </c>
      <c r="E106" t="s">
        <v>1740</v>
      </c>
      <c r="F106" s="1" t="str">
        <f t="shared" si="11"/>
        <v>徐炬</v>
      </c>
      <c r="I106" s="1">
        <f t="shared" si="12"/>
        <v>1</v>
      </c>
    </row>
    <row r="107" spans="1:9">
      <c r="A107" s="1">
        <v>1600180103</v>
      </c>
      <c r="B107" s="1">
        <f t="shared" si="7"/>
        <v>16001</v>
      </c>
      <c r="C107" s="1">
        <f t="shared" si="8"/>
        <v>8</v>
      </c>
      <c r="D107" t="s">
        <v>684</v>
      </c>
      <c r="E107" t="s">
        <v>1741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1600180104</v>
      </c>
      <c r="B108" s="1">
        <f t="shared" si="7"/>
        <v>16001</v>
      </c>
      <c r="C108" s="1">
        <f t="shared" si="8"/>
        <v>8</v>
      </c>
      <c r="D108" t="s">
        <v>802</v>
      </c>
      <c r="E108" t="s">
        <v>1742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1600180105</v>
      </c>
      <c r="B109" s="1">
        <f t="shared" si="7"/>
        <v>16001</v>
      </c>
      <c r="C109" s="1">
        <f t="shared" si="8"/>
        <v>8</v>
      </c>
      <c r="D109" t="s">
        <v>671</v>
      </c>
      <c r="E109" t="s">
        <v>1743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1600180106</v>
      </c>
      <c r="B110" s="1">
        <f t="shared" si="7"/>
        <v>16001</v>
      </c>
      <c r="C110" s="1">
        <f t="shared" si="8"/>
        <v>8</v>
      </c>
      <c r="D110" t="s">
        <v>776</v>
      </c>
      <c r="E110" t="s">
        <v>1744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1600180107</v>
      </c>
      <c r="B111" s="1">
        <f t="shared" si="7"/>
        <v>16001</v>
      </c>
      <c r="C111" s="1">
        <f t="shared" si="8"/>
        <v>8</v>
      </c>
      <c r="D111" t="s">
        <v>718</v>
      </c>
      <c r="E111" t="s">
        <v>1657</v>
      </c>
      <c r="F111" s="1" t="str">
        <f t="shared" si="11"/>
        <v>李楨</v>
      </c>
      <c r="I111" s="1">
        <f t="shared" si="12"/>
        <v>1</v>
      </c>
    </row>
    <row r="112" spans="1:9">
      <c r="A112" s="1">
        <v>1600180108</v>
      </c>
      <c r="B112" s="1">
        <f t="shared" si="7"/>
        <v>16001</v>
      </c>
      <c r="C112" s="1">
        <f t="shared" si="8"/>
        <v>8</v>
      </c>
      <c r="D112" t="s">
        <v>707</v>
      </c>
      <c r="E112" t="s">
        <v>1745</v>
      </c>
      <c r="F112" s="1" t="str">
        <f t="shared" si="11"/>
        <v>戴銑</v>
      </c>
      <c r="I112" s="1">
        <f t="shared" si="12"/>
        <v>1</v>
      </c>
    </row>
    <row r="113" spans="1:9">
      <c r="A113" s="1">
        <v>1600180109</v>
      </c>
      <c r="B113" s="1">
        <f t="shared" si="7"/>
        <v>16001</v>
      </c>
      <c r="C113" s="1">
        <f t="shared" si="8"/>
        <v>8</v>
      </c>
      <c r="D113" t="s">
        <v>1061</v>
      </c>
      <c r="E113" t="s">
        <v>1746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1600180110</v>
      </c>
      <c r="B114" s="1">
        <f t="shared" si="7"/>
        <v>16001</v>
      </c>
      <c r="C114" s="1">
        <f t="shared" si="8"/>
        <v>8</v>
      </c>
      <c r="D114" t="s">
        <v>718</v>
      </c>
      <c r="E114" t="s">
        <v>1747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1600180111</v>
      </c>
      <c r="B115" s="1">
        <f t="shared" si="7"/>
        <v>16001</v>
      </c>
      <c r="C115" s="1">
        <f t="shared" si="8"/>
        <v>8</v>
      </c>
      <c r="D115" t="s">
        <v>178</v>
      </c>
      <c r="E115" t="s">
        <v>1748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1600180112</v>
      </c>
      <c r="B116" s="1">
        <f t="shared" si="7"/>
        <v>16001</v>
      </c>
      <c r="C116" s="1">
        <f t="shared" si="8"/>
        <v>8</v>
      </c>
      <c r="D116" t="s">
        <v>776</v>
      </c>
      <c r="E116" t="s">
        <v>1749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1600180113</v>
      </c>
      <c r="B117" s="1">
        <f t="shared" si="7"/>
        <v>16001</v>
      </c>
      <c r="C117" s="1">
        <f t="shared" si="8"/>
        <v>8</v>
      </c>
      <c r="D117" t="s">
        <v>661</v>
      </c>
      <c r="E117" t="s">
        <v>860</v>
      </c>
      <c r="F117" s="1" t="str">
        <f t="shared" si="13"/>
        <v>王鴻</v>
      </c>
      <c r="I117" s="1">
        <f t="shared" si="12"/>
        <v>1</v>
      </c>
    </row>
    <row r="118" spans="1:9">
      <c r="A118" s="1">
        <v>1600180114</v>
      </c>
      <c r="B118" s="1">
        <f t="shared" si="7"/>
        <v>16001</v>
      </c>
      <c r="C118" s="1">
        <f t="shared" si="8"/>
        <v>8</v>
      </c>
      <c r="D118" t="s">
        <v>1568</v>
      </c>
      <c r="E118" t="s">
        <v>1750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1600180115</v>
      </c>
      <c r="B119" s="1">
        <f t="shared" si="7"/>
        <v>16001</v>
      </c>
      <c r="C119" s="1">
        <f t="shared" si="8"/>
        <v>8</v>
      </c>
      <c r="D119" t="s">
        <v>1751</v>
      </c>
      <c r="E119" t="s">
        <v>1752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1600180116</v>
      </c>
      <c r="B120" s="1">
        <f t="shared" si="7"/>
        <v>16001</v>
      </c>
      <c r="C120" s="1">
        <f t="shared" si="8"/>
        <v>8</v>
      </c>
      <c r="D120" t="s">
        <v>1725</v>
      </c>
      <c r="E120" t="s">
        <v>1753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1600180117</v>
      </c>
      <c r="B121" s="1">
        <f t="shared" si="7"/>
        <v>16001</v>
      </c>
      <c r="C121" s="1">
        <f t="shared" si="8"/>
        <v>8</v>
      </c>
      <c r="D121" t="s">
        <v>1754</v>
      </c>
      <c r="E121" t="s">
        <v>1755</v>
      </c>
      <c r="F121" s="1" t="str">
        <f t="shared" si="13"/>
        <v>海瑞</v>
      </c>
      <c r="I121" s="1">
        <f t="shared" si="12"/>
        <v>1</v>
      </c>
    </row>
    <row r="122" spans="1:9">
      <c r="A122" s="1">
        <v>1600180118</v>
      </c>
      <c r="B122" s="1">
        <f t="shared" si="7"/>
        <v>16001</v>
      </c>
      <c r="C122" s="1">
        <f t="shared" si="8"/>
        <v>8</v>
      </c>
      <c r="D122" t="s">
        <v>313</v>
      </c>
      <c r="E122" t="s">
        <v>1756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1600180119</v>
      </c>
      <c r="B123" s="1">
        <f t="shared" si="7"/>
        <v>16001</v>
      </c>
      <c r="C123" s="1">
        <f t="shared" si="8"/>
        <v>8</v>
      </c>
      <c r="D123" t="s">
        <v>476</v>
      </c>
      <c r="E123" t="s">
        <v>1757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1600180120</v>
      </c>
      <c r="B124" s="1">
        <f t="shared" si="7"/>
        <v>16001</v>
      </c>
      <c r="C124" s="1">
        <f t="shared" si="8"/>
        <v>8</v>
      </c>
      <c r="D124" t="s">
        <v>313</v>
      </c>
      <c r="E124" t="s">
        <v>1758</v>
      </c>
      <c r="F124" s="1" t="str">
        <f t="shared" si="13"/>
        <v>宋濂</v>
      </c>
      <c r="I124" s="1">
        <f t="shared" si="12"/>
        <v>1</v>
      </c>
    </row>
    <row r="125" spans="1:9">
      <c r="A125" s="1">
        <v>1600180121</v>
      </c>
      <c r="B125" s="1">
        <f t="shared" si="7"/>
        <v>16001</v>
      </c>
      <c r="C125" s="1">
        <f t="shared" si="8"/>
        <v>8</v>
      </c>
      <c r="D125" t="s">
        <v>1759</v>
      </c>
      <c r="E125" t="s">
        <v>1760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1600180122</v>
      </c>
      <c r="B126" s="1">
        <f t="shared" si="7"/>
        <v>16001</v>
      </c>
      <c r="C126" s="1">
        <f t="shared" si="8"/>
        <v>8</v>
      </c>
      <c r="D126" t="s">
        <v>766</v>
      </c>
      <c r="E126" t="s">
        <v>1761</v>
      </c>
      <c r="F126" s="1" t="str">
        <f t="shared" si="13"/>
        <v>徐紘</v>
      </c>
      <c r="I126" s="1">
        <f t="shared" si="12"/>
        <v>1</v>
      </c>
    </row>
    <row r="127" spans="1:9">
      <c r="A127" s="1">
        <v>1600180123</v>
      </c>
      <c r="B127" s="1">
        <f t="shared" si="7"/>
        <v>16001</v>
      </c>
      <c r="C127" s="1">
        <f t="shared" si="8"/>
        <v>8</v>
      </c>
      <c r="D127" t="s">
        <v>682</v>
      </c>
      <c r="E127" t="s">
        <v>1762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1600180124</v>
      </c>
      <c r="B128" s="1">
        <f t="shared" si="7"/>
        <v>16001</v>
      </c>
      <c r="C128" s="1">
        <f t="shared" si="8"/>
        <v>8</v>
      </c>
      <c r="D128" t="s">
        <v>766</v>
      </c>
      <c r="E128" t="s">
        <v>1763</v>
      </c>
      <c r="F128" s="1" t="str">
        <f t="shared" si="13"/>
        <v>徐鹹</v>
      </c>
      <c r="I128" s="1">
        <f t="shared" si="12"/>
        <v>1</v>
      </c>
    </row>
    <row r="129" spans="1:9">
      <c r="A129" s="1">
        <v>1600180125</v>
      </c>
      <c r="B129" s="1">
        <f t="shared" si="7"/>
        <v>16001</v>
      </c>
      <c r="C129" s="1">
        <f t="shared" si="8"/>
        <v>8</v>
      </c>
      <c r="D129" t="s">
        <v>766</v>
      </c>
      <c r="E129" t="s">
        <v>1764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1600180126</v>
      </c>
      <c r="B130" s="1">
        <f t="shared" si="7"/>
        <v>16001</v>
      </c>
      <c r="C130" s="1">
        <f t="shared" si="8"/>
        <v>8</v>
      </c>
      <c r="D130" t="s">
        <v>1000</v>
      </c>
      <c r="E130" t="s">
        <v>1765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1600180127</v>
      </c>
      <c r="B131" s="1">
        <f t="shared" si="7"/>
        <v>16001</v>
      </c>
      <c r="C131" s="1">
        <f t="shared" si="8"/>
        <v>8</v>
      </c>
      <c r="D131" t="s">
        <v>668</v>
      </c>
      <c r="E131" t="s">
        <v>1766</v>
      </c>
      <c r="F131" s="1" t="str">
        <f t="shared" si="13"/>
        <v>焦竑</v>
      </c>
      <c r="I131" s="1">
        <f t="shared" si="12"/>
        <v>1</v>
      </c>
    </row>
    <row r="132" spans="1:9">
      <c r="A132" s="1">
        <v>1600180128</v>
      </c>
      <c r="B132" s="1">
        <f t="shared" si="7"/>
        <v>16001</v>
      </c>
      <c r="C132" s="1">
        <f t="shared" si="8"/>
        <v>8</v>
      </c>
      <c r="D132" t="s">
        <v>661</v>
      </c>
      <c r="E132" t="s">
        <v>1767</v>
      </c>
      <c r="F132" s="1" t="str">
        <f t="shared" si="13"/>
        <v>王兆</v>
      </c>
      <c r="I132" s="1">
        <f t="shared" si="12"/>
        <v>1</v>
      </c>
    </row>
    <row r="133" spans="1:9">
      <c r="A133" s="1">
        <v>1600180129</v>
      </c>
      <c r="B133" s="1">
        <f t="shared" ref="B133:B196" si="14">IF(INT(A133/100000)&gt;0,INT(A133/100000),"")</f>
        <v>16001</v>
      </c>
      <c r="C133" s="1">
        <f t="shared" ref="C133:C196" si="15">IF(MOD(INT(A133/10000),10)&gt;0,MOD(INT(A133/10000),10),"")</f>
        <v>8</v>
      </c>
      <c r="D133" t="s">
        <v>1464</v>
      </c>
      <c r="E133" t="s">
        <v>1768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1600180130</v>
      </c>
      <c r="B134" s="1">
        <f t="shared" si="14"/>
        <v>16001</v>
      </c>
      <c r="C134" s="1">
        <f t="shared" si="15"/>
        <v>8</v>
      </c>
      <c r="D134" t="s">
        <v>712</v>
      </c>
      <c r="E134" t="s">
        <v>881</v>
      </c>
      <c r="F134" s="1" t="str">
        <f t="shared" si="13"/>
        <v>張夏</v>
      </c>
      <c r="I134" s="1">
        <f t="shared" si="16"/>
        <v>1</v>
      </c>
    </row>
    <row r="135" spans="1:9">
      <c r="A135" s="1">
        <v>1600180131</v>
      </c>
      <c r="B135" s="1">
        <f t="shared" si="14"/>
        <v>16001</v>
      </c>
      <c r="C135" s="1">
        <f t="shared" si="15"/>
        <v>8</v>
      </c>
      <c r="D135" t="s">
        <v>712</v>
      </c>
      <c r="E135" t="s">
        <v>1769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1600180132</v>
      </c>
      <c r="B136" s="1">
        <f t="shared" si="14"/>
        <v>16001</v>
      </c>
      <c r="C136" s="1">
        <f t="shared" si="15"/>
        <v>8</v>
      </c>
      <c r="D136" t="s">
        <v>662</v>
      </c>
      <c r="E136" t="s">
        <v>1770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1600180133</v>
      </c>
      <c r="B137" s="1">
        <f t="shared" si="14"/>
        <v>16001</v>
      </c>
      <c r="C137" s="1">
        <f t="shared" si="15"/>
        <v>8</v>
      </c>
      <c r="D137" t="s">
        <v>679</v>
      </c>
      <c r="E137" t="s">
        <v>1771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1600180134</v>
      </c>
      <c r="B138" s="1">
        <f t="shared" si="14"/>
        <v>16001</v>
      </c>
      <c r="C138" s="1">
        <f t="shared" si="15"/>
        <v>8</v>
      </c>
      <c r="D138" t="s">
        <v>712</v>
      </c>
      <c r="E138" t="s">
        <v>1772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1600180135</v>
      </c>
      <c r="B139" s="1">
        <f t="shared" si="14"/>
        <v>16001</v>
      </c>
      <c r="C139" s="1">
        <f t="shared" si="15"/>
        <v>8</v>
      </c>
      <c r="D139" t="s">
        <v>1630</v>
      </c>
      <c r="E139" t="s">
        <v>1773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1600180136</v>
      </c>
      <c r="B140" s="1">
        <f t="shared" si="14"/>
        <v>16001</v>
      </c>
      <c r="C140" s="1">
        <f t="shared" si="15"/>
        <v>8</v>
      </c>
      <c r="D140" t="s">
        <v>775</v>
      </c>
      <c r="E140" t="s">
        <v>1774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1600180137</v>
      </c>
      <c r="B141" s="1">
        <f t="shared" si="14"/>
        <v>16001</v>
      </c>
      <c r="C141" s="1">
        <f t="shared" si="15"/>
        <v>8</v>
      </c>
      <c r="D141" t="s">
        <v>684</v>
      </c>
      <c r="E141" t="s">
        <v>1775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1600180138</v>
      </c>
      <c r="B142" s="1">
        <f t="shared" si="14"/>
        <v>16001</v>
      </c>
      <c r="C142" s="1">
        <f t="shared" si="15"/>
        <v>8</v>
      </c>
      <c r="D142" t="s">
        <v>521</v>
      </c>
      <c r="E142" t="s">
        <v>1776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1600180139</v>
      </c>
      <c r="B143" s="1">
        <f t="shared" si="14"/>
        <v>16001</v>
      </c>
      <c r="C143" s="1">
        <f t="shared" si="15"/>
        <v>8</v>
      </c>
      <c r="D143" t="s">
        <v>1227</v>
      </c>
      <c r="E143" t="s">
        <v>1777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1600180140</v>
      </c>
      <c r="B144" s="1">
        <f t="shared" si="14"/>
        <v>16001</v>
      </c>
      <c r="C144" s="1">
        <f t="shared" si="15"/>
        <v>8</v>
      </c>
      <c r="D144" t="s">
        <v>1108</v>
      </c>
      <c r="E144" t="s">
        <v>1042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1600180141</v>
      </c>
      <c r="B145" s="1">
        <f t="shared" si="14"/>
        <v>16001</v>
      </c>
      <c r="C145" s="1">
        <f t="shared" si="15"/>
        <v>8</v>
      </c>
      <c r="D145" t="s">
        <v>1778</v>
      </c>
      <c r="E145" t="s">
        <v>1779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1600180142</v>
      </c>
      <c r="B146" s="1">
        <f t="shared" si="14"/>
        <v>16001</v>
      </c>
      <c r="C146" s="1">
        <f t="shared" si="15"/>
        <v>8</v>
      </c>
      <c r="D146" t="s">
        <v>671</v>
      </c>
      <c r="E146" t="s">
        <v>1780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1600180143</v>
      </c>
      <c r="B147" s="1">
        <f t="shared" si="14"/>
        <v>16001</v>
      </c>
      <c r="C147" s="1">
        <f t="shared" si="15"/>
        <v>8</v>
      </c>
      <c r="D147" t="s">
        <v>749</v>
      </c>
      <c r="E147" t="s">
        <v>1781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1600180144</v>
      </c>
      <c r="B148" s="1">
        <f t="shared" si="14"/>
        <v>16001</v>
      </c>
      <c r="C148" s="1">
        <f t="shared" si="15"/>
        <v>8</v>
      </c>
      <c r="D148" t="s">
        <v>897</v>
      </c>
      <c r="E148" t="s">
        <v>1782</v>
      </c>
      <c r="F148" s="1" t="str">
        <f t="shared" si="17"/>
        <v>姚堂</v>
      </c>
      <c r="I148" s="1">
        <f t="shared" si="16"/>
        <v>1</v>
      </c>
    </row>
    <row r="149" spans="1:9">
      <c r="A149" s="1">
        <v>1600180145</v>
      </c>
      <c r="B149" s="1">
        <f t="shared" si="14"/>
        <v>16001</v>
      </c>
      <c r="C149" s="1">
        <f t="shared" si="15"/>
        <v>8</v>
      </c>
      <c r="D149" t="s">
        <v>684</v>
      </c>
      <c r="E149" t="s">
        <v>1783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1600180146</v>
      </c>
      <c r="B150" s="1">
        <f t="shared" si="14"/>
        <v>16001</v>
      </c>
      <c r="C150" s="1">
        <f t="shared" si="15"/>
        <v>8</v>
      </c>
      <c r="D150" t="s">
        <v>749</v>
      </c>
      <c r="E150" t="s">
        <v>647</v>
      </c>
      <c r="F150" s="1" t="str">
        <f t="shared" si="17"/>
        <v>毛憲</v>
      </c>
      <c r="I150" s="1">
        <f t="shared" si="16"/>
        <v>1</v>
      </c>
    </row>
    <row r="151" spans="1:9">
      <c r="A151" s="1">
        <v>1600180147</v>
      </c>
      <c r="B151" s="1">
        <f t="shared" si="14"/>
        <v>16001</v>
      </c>
      <c r="C151" s="1">
        <f t="shared" si="15"/>
        <v>8</v>
      </c>
      <c r="D151" t="s">
        <v>712</v>
      </c>
      <c r="E151" t="s">
        <v>1784</v>
      </c>
      <c r="F151" s="1" t="str">
        <f t="shared" si="17"/>
        <v>張昶</v>
      </c>
      <c r="I151" s="1">
        <f t="shared" si="16"/>
        <v>1</v>
      </c>
    </row>
    <row r="152" spans="1:9">
      <c r="A152" s="1">
        <v>1600180148</v>
      </c>
      <c r="B152" s="1">
        <f t="shared" si="14"/>
        <v>16001</v>
      </c>
      <c r="C152" s="1">
        <f t="shared" si="15"/>
        <v>8</v>
      </c>
      <c r="D152" t="s">
        <v>766</v>
      </c>
      <c r="E152" t="s">
        <v>1785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1600180149</v>
      </c>
      <c r="B153" s="1">
        <f t="shared" si="14"/>
        <v>16001</v>
      </c>
      <c r="C153" s="1">
        <f t="shared" si="15"/>
        <v>8</v>
      </c>
      <c r="D153" t="s">
        <v>661</v>
      </c>
      <c r="E153" t="s">
        <v>1786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1600180150</v>
      </c>
      <c r="B154" s="1">
        <f t="shared" si="14"/>
        <v>16001</v>
      </c>
      <c r="C154" s="1">
        <f t="shared" si="15"/>
        <v>8</v>
      </c>
      <c r="D154" t="s">
        <v>802</v>
      </c>
      <c r="E154" t="s">
        <v>1787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1600180151</v>
      </c>
      <c r="B155" s="1">
        <f t="shared" si="14"/>
        <v>16001</v>
      </c>
      <c r="C155" s="1">
        <f t="shared" si="15"/>
        <v>8</v>
      </c>
      <c r="D155" t="s">
        <v>654</v>
      </c>
      <c r="E155" t="s">
        <v>1788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1600180152</v>
      </c>
      <c r="B156" s="1">
        <f t="shared" si="14"/>
        <v>16001</v>
      </c>
      <c r="C156" s="1">
        <f t="shared" si="15"/>
        <v>8</v>
      </c>
      <c r="D156" t="s">
        <v>775</v>
      </c>
      <c r="E156" t="s">
        <v>1789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1600180153</v>
      </c>
      <c r="B157" s="1">
        <f t="shared" si="14"/>
        <v>16001</v>
      </c>
      <c r="C157" s="1">
        <f t="shared" si="15"/>
        <v>8</v>
      </c>
      <c r="D157" t="s">
        <v>182</v>
      </c>
      <c r="E157" t="s">
        <v>1571</v>
      </c>
      <c r="F157" s="1" t="str">
        <f t="shared" si="17"/>
        <v>鄭嶽</v>
      </c>
      <c r="I157" s="1">
        <f t="shared" si="16"/>
        <v>1</v>
      </c>
    </row>
    <row r="158" spans="1:9">
      <c r="A158" s="1">
        <v>1600180154</v>
      </c>
      <c r="B158" s="1">
        <f t="shared" si="14"/>
        <v>16001</v>
      </c>
      <c r="C158" s="1">
        <f t="shared" si="15"/>
        <v>8</v>
      </c>
      <c r="D158" t="s">
        <v>521</v>
      </c>
      <c r="E158" t="s">
        <v>1790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1600180155</v>
      </c>
      <c r="B159" s="1">
        <f t="shared" si="14"/>
        <v>16001</v>
      </c>
      <c r="C159" s="1">
        <f t="shared" si="15"/>
        <v>8</v>
      </c>
      <c r="D159" t="s">
        <v>718</v>
      </c>
      <c r="E159" t="s">
        <v>1791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1600180156</v>
      </c>
      <c r="B160" s="1">
        <f t="shared" si="14"/>
        <v>16001</v>
      </c>
      <c r="C160" s="1">
        <f t="shared" si="15"/>
        <v>8</v>
      </c>
      <c r="D160" t="s">
        <v>775</v>
      </c>
      <c r="E160" t="s">
        <v>1792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1600180157</v>
      </c>
      <c r="B161" s="1">
        <f t="shared" si="14"/>
        <v>16001</v>
      </c>
      <c r="C161" s="1">
        <f t="shared" si="15"/>
        <v>8</v>
      </c>
      <c r="D161" t="s">
        <v>661</v>
      </c>
      <c r="E161" t="s">
        <v>1793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1600180158</v>
      </c>
      <c r="B162" s="1">
        <f t="shared" si="14"/>
        <v>16001</v>
      </c>
      <c r="C162" s="1">
        <f t="shared" si="15"/>
        <v>8</v>
      </c>
      <c r="D162" t="s">
        <v>661</v>
      </c>
      <c r="E162" t="s">
        <v>1794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1600180159</v>
      </c>
      <c r="B163" s="1">
        <f t="shared" si="14"/>
        <v>16001</v>
      </c>
      <c r="C163" s="1">
        <f t="shared" si="15"/>
        <v>8</v>
      </c>
      <c r="D163" t="s">
        <v>1568</v>
      </c>
      <c r="E163" t="s">
        <v>790</v>
      </c>
      <c r="F163" s="1" t="str">
        <f t="shared" si="17"/>
        <v>商輅</v>
      </c>
      <c r="I163" s="1">
        <f t="shared" si="16"/>
        <v>1</v>
      </c>
    </row>
    <row r="164" spans="1:9">
      <c r="A164" s="1">
        <v>1600180160</v>
      </c>
      <c r="B164" s="1">
        <f t="shared" si="14"/>
        <v>16001</v>
      </c>
      <c r="C164" s="1">
        <f t="shared" si="15"/>
        <v>8</v>
      </c>
      <c r="D164" t="s">
        <v>521</v>
      </c>
      <c r="E164" t="s">
        <v>1120</v>
      </c>
      <c r="F164" s="1" t="str">
        <f t="shared" si="17"/>
        <v>周禮</v>
      </c>
      <c r="I164" s="1">
        <f t="shared" si="16"/>
        <v>1</v>
      </c>
    </row>
    <row r="165" spans="1:9">
      <c r="A165" s="1">
        <v>1600180161</v>
      </c>
      <c r="B165" s="1">
        <f t="shared" si="14"/>
        <v>16001</v>
      </c>
      <c r="C165" s="1">
        <f t="shared" si="15"/>
        <v>8</v>
      </c>
      <c r="D165" t="s">
        <v>712</v>
      </c>
      <c r="E165" t="s">
        <v>1795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1600180162</v>
      </c>
      <c r="B166" s="1">
        <f t="shared" si="14"/>
        <v>16001</v>
      </c>
      <c r="C166" s="1">
        <f t="shared" si="15"/>
        <v>8</v>
      </c>
      <c r="D166" t="s">
        <v>278</v>
      </c>
      <c r="E166" t="s">
        <v>1796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1600180163</v>
      </c>
      <c r="B167" s="1">
        <f t="shared" si="14"/>
        <v>16001</v>
      </c>
      <c r="C167" s="1">
        <f t="shared" si="15"/>
        <v>8</v>
      </c>
      <c r="D167" t="s">
        <v>1108</v>
      </c>
      <c r="E167" t="s">
        <v>1797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1600180164</v>
      </c>
      <c r="B168" s="1">
        <f t="shared" si="14"/>
        <v>16001</v>
      </c>
      <c r="C168" s="1">
        <f t="shared" si="15"/>
        <v>8</v>
      </c>
      <c r="D168" t="s">
        <v>1065</v>
      </c>
      <c r="E168" t="s">
        <v>830</v>
      </c>
      <c r="F168" s="1" t="str">
        <f t="shared" si="17"/>
        <v>邵寶</v>
      </c>
      <c r="I168" s="1">
        <f t="shared" si="16"/>
        <v>1</v>
      </c>
    </row>
    <row r="169" spans="1:9">
      <c r="A169" s="1">
        <v>1600180165</v>
      </c>
      <c r="B169" s="1">
        <f t="shared" si="14"/>
        <v>16001</v>
      </c>
      <c r="C169" s="1">
        <f t="shared" si="15"/>
        <v>8</v>
      </c>
      <c r="D169" t="s">
        <v>669</v>
      </c>
      <c r="E169" t="s">
        <v>1798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1600180166</v>
      </c>
      <c r="B170" s="1">
        <f t="shared" si="14"/>
        <v>16001</v>
      </c>
      <c r="C170" s="1">
        <f t="shared" si="15"/>
        <v>8</v>
      </c>
      <c r="D170" t="s">
        <v>401</v>
      </c>
      <c r="E170" t="s">
        <v>1799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1600180167</v>
      </c>
      <c r="B171" s="1">
        <f t="shared" si="14"/>
        <v>16001</v>
      </c>
      <c r="C171" s="1">
        <f t="shared" si="15"/>
        <v>8</v>
      </c>
      <c r="D171" t="s">
        <v>698</v>
      </c>
      <c r="E171" t="s">
        <v>1800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1600180168</v>
      </c>
      <c r="B172" s="1">
        <f t="shared" si="14"/>
        <v>16001</v>
      </c>
      <c r="C172" s="1">
        <f t="shared" si="15"/>
        <v>8</v>
      </c>
      <c r="D172" t="s">
        <v>401</v>
      </c>
      <c r="E172" t="s">
        <v>1801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1600180169</v>
      </c>
      <c r="B173" s="1">
        <f t="shared" si="14"/>
        <v>16001</v>
      </c>
      <c r="C173" s="1">
        <f t="shared" si="15"/>
        <v>8</v>
      </c>
      <c r="D173" t="s">
        <v>521</v>
      </c>
      <c r="E173" t="s">
        <v>1094</v>
      </c>
      <c r="F173" s="1" t="str">
        <f t="shared" si="18"/>
        <v>周瓘</v>
      </c>
      <c r="I173" s="1">
        <f t="shared" si="19"/>
        <v>1</v>
      </c>
    </row>
    <row r="174" spans="1:9">
      <c r="A174" s="1">
        <v>1600180170</v>
      </c>
      <c r="B174" s="1">
        <f t="shared" si="14"/>
        <v>16001</v>
      </c>
      <c r="C174" s="1">
        <f t="shared" si="15"/>
        <v>8</v>
      </c>
      <c r="D174" t="s">
        <v>661</v>
      </c>
      <c r="E174" t="s">
        <v>1036</v>
      </c>
      <c r="F174" s="1" t="str">
        <f t="shared" si="18"/>
        <v>王恕</v>
      </c>
      <c r="I174" s="1">
        <f t="shared" si="19"/>
        <v>1</v>
      </c>
    </row>
    <row r="175" spans="1:9">
      <c r="A175" s="1">
        <v>1600180171</v>
      </c>
      <c r="B175" s="1">
        <f t="shared" si="14"/>
        <v>16001</v>
      </c>
      <c r="C175" s="1">
        <f t="shared" si="15"/>
        <v>8</v>
      </c>
      <c r="D175" t="s">
        <v>907</v>
      </c>
      <c r="E175" t="s">
        <v>1802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1600180172</v>
      </c>
      <c r="B176" s="1">
        <f t="shared" si="14"/>
        <v>16001</v>
      </c>
      <c r="C176" s="1">
        <f t="shared" si="15"/>
        <v>8</v>
      </c>
      <c r="D176" t="s">
        <v>776</v>
      </c>
      <c r="E176" t="s">
        <v>1520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1600180173</v>
      </c>
      <c r="B177" s="1">
        <f t="shared" si="14"/>
        <v>16001</v>
      </c>
      <c r="C177" s="1">
        <f t="shared" si="15"/>
        <v>8</v>
      </c>
      <c r="D177" t="s">
        <v>174</v>
      </c>
      <c r="E177" t="s">
        <v>1803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1600180174</v>
      </c>
      <c r="B178" s="1">
        <f t="shared" si="14"/>
        <v>16001</v>
      </c>
      <c r="C178" s="1">
        <f t="shared" si="15"/>
        <v>8</v>
      </c>
      <c r="D178" t="s">
        <v>776</v>
      </c>
      <c r="E178" t="s">
        <v>1804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1600180175</v>
      </c>
      <c r="B179" s="1">
        <f t="shared" si="14"/>
        <v>16001</v>
      </c>
      <c r="C179" s="1">
        <f t="shared" si="15"/>
        <v>8</v>
      </c>
      <c r="D179" t="s">
        <v>711</v>
      </c>
      <c r="E179" t="s">
        <v>1805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1600180176</v>
      </c>
      <c r="B180" s="1">
        <f t="shared" si="14"/>
        <v>16001</v>
      </c>
      <c r="C180" s="1">
        <f t="shared" si="15"/>
        <v>8</v>
      </c>
      <c r="D180" t="s">
        <v>521</v>
      </c>
      <c r="E180" t="s">
        <v>1806</v>
      </c>
      <c r="F180" s="1" t="str">
        <f t="shared" si="18"/>
        <v>周璽</v>
      </c>
      <c r="I180" s="1">
        <f t="shared" si="19"/>
        <v>1</v>
      </c>
    </row>
    <row r="181" spans="1:9">
      <c r="A181" s="1">
        <v>1600180177</v>
      </c>
      <c r="B181" s="1">
        <f t="shared" si="14"/>
        <v>16001</v>
      </c>
      <c r="C181" s="1">
        <f t="shared" si="15"/>
        <v>8</v>
      </c>
      <c r="D181" t="s">
        <v>795</v>
      </c>
      <c r="E181" t="s">
        <v>1807</v>
      </c>
      <c r="F181" s="1" t="str">
        <f t="shared" si="18"/>
        <v>孫懋</v>
      </c>
      <c r="I181" s="1">
        <f t="shared" si="19"/>
        <v>1</v>
      </c>
    </row>
    <row r="182" spans="1:9">
      <c r="A182" s="1">
        <v>1600180178</v>
      </c>
      <c r="B182" s="1">
        <f t="shared" si="14"/>
        <v>16001</v>
      </c>
      <c r="C182" s="1">
        <f t="shared" ref="C182:C197" si="20">IF(MOD(INT(A182/10000),10)&gt;0,MOD(INT(A182/10000),10),"")</f>
        <v>8</v>
      </c>
      <c r="D182" t="s">
        <v>712</v>
      </c>
      <c r="E182" t="s">
        <v>646</v>
      </c>
      <c r="F182" s="1" t="str">
        <f t="shared" si="18"/>
        <v>張原</v>
      </c>
      <c r="I182" s="1">
        <f t="shared" si="19"/>
        <v>1</v>
      </c>
    </row>
    <row r="183" spans="1:9">
      <c r="A183" s="1">
        <v>1600180179</v>
      </c>
      <c r="B183" s="1">
        <f t="shared" ref="B183:B213" si="21">IF(INT(A183/100000)&gt;0,INT(A183/100000),"")</f>
        <v>16001</v>
      </c>
      <c r="C183" s="1">
        <f t="shared" si="20"/>
        <v>8</v>
      </c>
      <c r="D183" t="s">
        <v>881</v>
      </c>
      <c r="E183" t="s">
        <v>1808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1600180180</v>
      </c>
      <c r="B184" s="1">
        <f t="shared" si="21"/>
        <v>16001</v>
      </c>
      <c r="C184" s="1">
        <f t="shared" si="20"/>
        <v>8</v>
      </c>
      <c r="D184" t="s">
        <v>521</v>
      </c>
      <c r="E184" t="s">
        <v>1809</v>
      </c>
      <c r="F184" s="1" t="str">
        <f t="shared" si="18"/>
        <v>周怡</v>
      </c>
      <c r="I184" s="1">
        <f t="shared" si="22"/>
        <v>1</v>
      </c>
    </row>
    <row r="185" spans="1:9">
      <c r="A185" s="1">
        <v>1600180181</v>
      </c>
      <c r="B185" s="1">
        <f t="shared" si="21"/>
        <v>16001</v>
      </c>
      <c r="C185" s="1">
        <f t="shared" si="20"/>
        <v>8</v>
      </c>
      <c r="D185" t="s">
        <v>1810</v>
      </c>
      <c r="E185" t="s">
        <v>1811</v>
      </c>
      <c r="F185" s="1" t="str">
        <f t="shared" si="18"/>
        <v>譚綸</v>
      </c>
      <c r="I185" s="1">
        <f t="shared" si="22"/>
        <v>1</v>
      </c>
    </row>
    <row r="186" spans="1:9">
      <c r="A186" s="1">
        <v>1600180182</v>
      </c>
      <c r="B186" s="1">
        <f t="shared" si="21"/>
        <v>16001</v>
      </c>
      <c r="C186" s="1">
        <f t="shared" si="20"/>
        <v>8</v>
      </c>
      <c r="D186" t="s">
        <v>278</v>
      </c>
      <c r="E186" t="s">
        <v>1812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1600180183</v>
      </c>
      <c r="B187" s="1">
        <f t="shared" si="21"/>
        <v>16001</v>
      </c>
      <c r="C187" s="1">
        <f t="shared" si="20"/>
        <v>8</v>
      </c>
      <c r="D187" t="s">
        <v>1813</v>
      </c>
      <c r="E187" t="s">
        <v>1814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1600180184</v>
      </c>
      <c r="B188" s="1">
        <f t="shared" si="21"/>
        <v>16001</v>
      </c>
      <c r="C188" s="1">
        <f t="shared" si="20"/>
        <v>8</v>
      </c>
      <c r="D188" t="s">
        <v>521</v>
      </c>
      <c r="E188" t="s">
        <v>1726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1600180185</v>
      </c>
      <c r="B189" s="1">
        <f t="shared" si="21"/>
        <v>16001</v>
      </c>
      <c r="C189" s="1">
        <f t="shared" si="20"/>
        <v>8</v>
      </c>
      <c r="D189" t="s">
        <v>1073</v>
      </c>
      <c r="E189" t="s">
        <v>1561</v>
      </c>
      <c r="F189" s="1" t="str">
        <f t="shared" si="18"/>
        <v>葉盛</v>
      </c>
      <c r="I189" s="1">
        <f t="shared" si="22"/>
        <v>1</v>
      </c>
    </row>
    <row r="190" spans="1:9">
      <c r="A190" s="1">
        <v>1600180186</v>
      </c>
      <c r="B190" s="1">
        <f t="shared" si="21"/>
        <v>16001</v>
      </c>
      <c r="C190" s="1">
        <f t="shared" si="20"/>
        <v>8</v>
      </c>
      <c r="D190" t="s">
        <v>661</v>
      </c>
      <c r="E190" t="s">
        <v>1815</v>
      </c>
      <c r="F190" s="1" t="str">
        <f t="shared" si="18"/>
        <v>王瓊</v>
      </c>
      <c r="I190" s="1">
        <f t="shared" si="22"/>
        <v>1</v>
      </c>
    </row>
    <row r="191" spans="1:9">
      <c r="A191" s="1">
        <v>1600180187</v>
      </c>
      <c r="B191" s="1">
        <f t="shared" si="21"/>
        <v>16001</v>
      </c>
      <c r="C191" s="1">
        <f t="shared" si="20"/>
        <v>8</v>
      </c>
      <c r="D191" t="s">
        <v>749</v>
      </c>
      <c r="E191" t="s">
        <v>1816</v>
      </c>
      <c r="F191" s="1" t="str">
        <f t="shared" si="18"/>
        <v>毛紀</v>
      </c>
      <c r="I191" s="1">
        <f t="shared" si="22"/>
        <v>1</v>
      </c>
    </row>
    <row r="192" spans="1:9">
      <c r="A192" s="1">
        <v>1600180188</v>
      </c>
      <c r="B192" s="1">
        <f t="shared" si="21"/>
        <v>16001</v>
      </c>
      <c r="C192" s="1">
        <f t="shared" si="20"/>
        <v>8</v>
      </c>
      <c r="D192" t="s">
        <v>740</v>
      </c>
      <c r="E192" t="s">
        <v>909</v>
      </c>
      <c r="F192" s="1" t="str">
        <f t="shared" si="18"/>
        <v>嚴嵩</v>
      </c>
      <c r="I192" s="1">
        <f t="shared" si="22"/>
        <v>1</v>
      </c>
    </row>
    <row r="193" spans="1:9">
      <c r="A193" s="1">
        <v>1600180189</v>
      </c>
      <c r="B193" s="1">
        <f t="shared" si="21"/>
        <v>16001</v>
      </c>
      <c r="C193" s="1">
        <f t="shared" si="20"/>
        <v>8</v>
      </c>
      <c r="D193" t="s">
        <v>776</v>
      </c>
      <c r="E193" t="s">
        <v>1439</v>
      </c>
      <c r="F193" s="1" t="str">
        <f t="shared" si="18"/>
        <v>楊博</v>
      </c>
      <c r="I193" s="1">
        <f t="shared" si="22"/>
        <v>1</v>
      </c>
    </row>
    <row r="194" spans="1:9">
      <c r="A194" s="1">
        <v>1600180190</v>
      </c>
      <c r="B194" s="1">
        <f t="shared" si="21"/>
        <v>16001</v>
      </c>
      <c r="C194" s="1">
        <f t="shared" si="20"/>
        <v>8</v>
      </c>
      <c r="D194" t="s">
        <v>712</v>
      </c>
      <c r="E194" t="s">
        <v>919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1600180191</v>
      </c>
      <c r="B195" s="1">
        <f t="shared" si="21"/>
        <v>16001</v>
      </c>
      <c r="C195" s="1">
        <f t="shared" si="20"/>
        <v>8</v>
      </c>
      <c r="D195" t="s">
        <v>1725</v>
      </c>
      <c r="E195" t="s">
        <v>1817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1600180192</v>
      </c>
      <c r="B196" s="1">
        <f t="shared" si="21"/>
        <v>16001</v>
      </c>
      <c r="C196" s="1">
        <f t="shared" si="20"/>
        <v>8</v>
      </c>
      <c r="D196" t="s">
        <v>654</v>
      </c>
      <c r="E196" t="s">
        <v>1818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1600180193</v>
      </c>
      <c r="B197" s="1">
        <f t="shared" si="21"/>
        <v>16001</v>
      </c>
      <c r="C197" s="1">
        <f t="shared" si="20"/>
        <v>8</v>
      </c>
      <c r="D197" t="s">
        <v>847</v>
      </c>
      <c r="E197" t="s">
        <v>1819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1600180194</v>
      </c>
      <c r="B198" s="1">
        <f t="shared" si="21"/>
        <v>16001</v>
      </c>
      <c r="C198" s="1">
        <f t="shared" ref="C189:C223" si="24">IF(MOD(INT(A198/10000),10)&gt;0,MOD(INT(A198/10000),10),"")</f>
        <v>8</v>
      </c>
      <c r="D198" t="s">
        <v>654</v>
      </c>
      <c r="E198" t="s">
        <v>1820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1600180195</v>
      </c>
      <c r="B199" s="1">
        <f t="shared" si="21"/>
        <v>16001</v>
      </c>
      <c r="C199" s="1">
        <f t="shared" si="24"/>
        <v>8</v>
      </c>
      <c r="D199" t="s">
        <v>1555</v>
      </c>
      <c r="E199" t="s">
        <v>1821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1600180196</v>
      </c>
      <c r="B200" s="1">
        <f t="shared" si="21"/>
        <v>16001</v>
      </c>
      <c r="C200" s="1">
        <f t="shared" si="24"/>
        <v>8</v>
      </c>
      <c r="D200" t="s">
        <v>735</v>
      </c>
      <c r="E200" t="s">
        <v>1822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1600180197</v>
      </c>
      <c r="B201" s="1">
        <f t="shared" si="21"/>
        <v>16001</v>
      </c>
      <c r="C201" s="1">
        <f t="shared" si="24"/>
        <v>8</v>
      </c>
      <c r="D201" t="s">
        <v>521</v>
      </c>
      <c r="E201" t="s">
        <v>1823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1600180198</v>
      </c>
      <c r="B202" s="1">
        <f t="shared" si="21"/>
        <v>16001</v>
      </c>
      <c r="C202" s="1">
        <f t="shared" si="24"/>
        <v>8</v>
      </c>
      <c r="D202" t="s">
        <v>1073</v>
      </c>
      <c r="E202" t="s">
        <v>1824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1600180199</v>
      </c>
      <c r="B203" s="1">
        <f t="shared" si="21"/>
        <v>16001</v>
      </c>
      <c r="C203" s="1">
        <f t="shared" si="24"/>
        <v>8</v>
      </c>
      <c r="D203" t="s">
        <v>776</v>
      </c>
      <c r="E203" t="s">
        <v>1825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1600180200</v>
      </c>
      <c r="B204" s="1">
        <f t="shared" si="21"/>
        <v>16001</v>
      </c>
      <c r="C204" s="1">
        <f t="shared" si="24"/>
        <v>8</v>
      </c>
      <c r="D204" t="s">
        <v>1826</v>
      </c>
      <c r="E204" t="s">
        <v>1827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1600180201</v>
      </c>
      <c r="B205" s="1">
        <f t="shared" si="21"/>
        <v>16001</v>
      </c>
      <c r="C205" s="1">
        <f t="shared" si="24"/>
        <v>8</v>
      </c>
      <c r="D205" t="s">
        <v>1108</v>
      </c>
      <c r="E205" t="s">
        <v>1828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1600180202</v>
      </c>
      <c r="B206" s="1">
        <f t="shared" si="21"/>
        <v>16001</v>
      </c>
      <c r="C206" s="1">
        <f t="shared" si="24"/>
        <v>8</v>
      </c>
      <c r="D206" t="s">
        <v>1027</v>
      </c>
      <c r="E206" t="s">
        <v>1829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1600180203</v>
      </c>
      <c r="B207" s="1">
        <f t="shared" si="21"/>
        <v>16001</v>
      </c>
      <c r="C207" s="1">
        <f t="shared" si="24"/>
        <v>8</v>
      </c>
      <c r="D207" t="s">
        <v>521</v>
      </c>
      <c r="E207" t="s">
        <v>1830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1600180204</v>
      </c>
      <c r="B208" s="1">
        <f t="shared" si="21"/>
        <v>16001</v>
      </c>
      <c r="C208" s="1">
        <f t="shared" si="24"/>
        <v>8</v>
      </c>
      <c r="D208" t="s">
        <v>1030</v>
      </c>
      <c r="E208" t="s">
        <v>1831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1600180205</v>
      </c>
      <c r="B209" s="1">
        <f t="shared" si="21"/>
        <v>16001</v>
      </c>
      <c r="C209" s="1">
        <f t="shared" si="24"/>
        <v>8</v>
      </c>
      <c r="D209" t="s">
        <v>1322</v>
      </c>
      <c r="E209" t="s">
        <v>1832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1600180206</v>
      </c>
      <c r="B210" s="1">
        <f t="shared" si="21"/>
        <v>16001</v>
      </c>
      <c r="C210" s="1">
        <f t="shared" si="24"/>
        <v>8</v>
      </c>
      <c r="D210" t="s">
        <v>1126</v>
      </c>
      <c r="E210" t="s">
        <v>456</v>
      </c>
      <c r="F210" s="1" t="str">
        <f t="shared" si="23"/>
        <v>黄訓</v>
      </c>
      <c r="I210" s="1">
        <f t="shared" si="25"/>
        <v>1</v>
      </c>
    </row>
    <row r="211" spans="1:9">
      <c r="A211" s="1">
        <v>1600180207</v>
      </c>
      <c r="B211" s="1">
        <f t="shared" si="21"/>
        <v>16001</v>
      </c>
      <c r="C211" s="1">
        <f t="shared" si="24"/>
        <v>8</v>
      </c>
      <c r="D211" t="s">
        <v>795</v>
      </c>
      <c r="E211" t="s">
        <v>1833</v>
      </c>
      <c r="F211" s="1" t="str">
        <f t="shared" si="23"/>
        <v>孫旬</v>
      </c>
      <c r="I211" s="1">
        <f t="shared" si="25"/>
        <v>1</v>
      </c>
    </row>
    <row r="212" spans="1:9">
      <c r="A212" s="1">
        <v>1600180208</v>
      </c>
      <c r="B212" s="1">
        <f t="shared" si="21"/>
        <v>16001</v>
      </c>
      <c r="C212" s="1">
        <f t="shared" si="24"/>
        <v>8</v>
      </c>
      <c r="D212" t="s">
        <v>321</v>
      </c>
      <c r="E212" t="s">
        <v>1834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1600180209</v>
      </c>
      <c r="B213" s="1">
        <f t="shared" si="21"/>
        <v>16001</v>
      </c>
      <c r="C213" s="1">
        <f t="shared" si="24"/>
        <v>8</v>
      </c>
      <c r="D213" t="s">
        <v>712</v>
      </c>
      <c r="E213" t="s">
        <v>1835</v>
      </c>
      <c r="F213" s="1" t="str">
        <f t="shared" si="23"/>
        <v>張鹵</v>
      </c>
      <c r="I213" s="1">
        <f t="shared" si="25"/>
        <v>1</v>
      </c>
    </row>
    <row r="214" spans="1:9">
      <c r="A214" s="1">
        <v>1600180210</v>
      </c>
      <c r="B214" s="1">
        <f t="shared" ref="B214:B238" si="26">IF(INT(A214/100000)&gt;0,INT(A214/100000),"")</f>
        <v>16001</v>
      </c>
      <c r="C214" s="1">
        <f t="shared" si="24"/>
        <v>8</v>
      </c>
      <c r="D214" t="s">
        <v>1108</v>
      </c>
      <c r="E214" t="s">
        <v>1836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1600180211</v>
      </c>
      <c r="B215" s="1">
        <f t="shared" si="26"/>
        <v>16001</v>
      </c>
      <c r="C215" s="1">
        <f t="shared" si="24"/>
        <v>8</v>
      </c>
      <c r="D215" t="s">
        <v>718</v>
      </c>
      <c r="E215" t="s">
        <v>1443</v>
      </c>
      <c r="F215" s="1" t="str">
        <f t="shared" si="23"/>
        <v>李鵠</v>
      </c>
      <c r="I215" s="1">
        <f t="shared" si="25"/>
        <v>1</v>
      </c>
    </row>
    <row r="216" spans="1:9">
      <c r="A216" s="1">
        <v>1600180212</v>
      </c>
      <c r="B216" s="1">
        <f t="shared" si="26"/>
        <v>16001</v>
      </c>
      <c r="C216" s="1">
        <f t="shared" si="24"/>
        <v>8</v>
      </c>
      <c r="D216" t="s">
        <v>401</v>
      </c>
      <c r="E216" t="s">
        <v>1837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1600180213</v>
      </c>
      <c r="B217" s="1">
        <f t="shared" si="26"/>
        <v>16001</v>
      </c>
      <c r="C217" s="1">
        <f t="shared" si="24"/>
        <v>8</v>
      </c>
      <c r="D217" t="s">
        <v>702</v>
      </c>
      <c r="E217" t="s">
        <v>1838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1600180214</v>
      </c>
      <c r="B218" s="1">
        <f t="shared" si="26"/>
        <v>16001</v>
      </c>
      <c r="C218" s="1">
        <f t="shared" si="24"/>
        <v>8</v>
      </c>
      <c r="D218" t="s">
        <v>802</v>
      </c>
      <c r="E218" t="s">
        <v>1839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1600180215</v>
      </c>
      <c r="B219" s="1">
        <f t="shared" si="26"/>
        <v>16001</v>
      </c>
      <c r="C219" s="1">
        <f t="shared" si="24"/>
        <v>8</v>
      </c>
      <c r="D219" t="s">
        <v>776</v>
      </c>
      <c r="E219" t="s">
        <v>1840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1600180216</v>
      </c>
      <c r="B220" s="1">
        <f t="shared" si="26"/>
        <v>16001</v>
      </c>
      <c r="C220" s="1">
        <f t="shared" si="24"/>
        <v>8</v>
      </c>
      <c r="D220" t="s">
        <v>897</v>
      </c>
      <c r="E220" t="s">
        <v>1841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1600180217</v>
      </c>
      <c r="B221" s="1">
        <f t="shared" si="26"/>
        <v>16001</v>
      </c>
      <c r="C221" s="1">
        <f t="shared" si="24"/>
        <v>8</v>
      </c>
      <c r="D221" t="s">
        <v>661</v>
      </c>
      <c r="E221" t="s">
        <v>1842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1600180218</v>
      </c>
      <c r="B222" s="1">
        <f t="shared" si="26"/>
        <v>16001</v>
      </c>
      <c r="C222" s="1">
        <f t="shared" si="24"/>
        <v>8</v>
      </c>
      <c r="D222" t="s">
        <v>1240</v>
      </c>
      <c r="E222" t="s">
        <v>1843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1600180219</v>
      </c>
      <c r="B223" s="1">
        <f t="shared" si="26"/>
        <v>16001</v>
      </c>
      <c r="C223" s="1">
        <f t="shared" si="24"/>
        <v>8</v>
      </c>
      <c r="D223" t="s">
        <v>174</v>
      </c>
      <c r="E223" t="s">
        <v>1844</v>
      </c>
      <c r="F223" s="1" t="str">
        <f t="shared" si="27"/>
        <v>胡鬆</v>
      </c>
      <c r="I223" s="1">
        <f t="shared" si="25"/>
        <v>1</v>
      </c>
    </row>
    <row r="224" spans="1:9">
      <c r="A224" s="1">
        <v>1600180220</v>
      </c>
      <c r="B224" s="1">
        <f t="shared" si="26"/>
        <v>16001</v>
      </c>
      <c r="C224" s="1">
        <f t="shared" ref="C224:C268" si="28">IF(MOD(INT(A224/10000),10)&gt;0,MOD(INT(A224/10000),10),"")</f>
        <v>8</v>
      </c>
      <c r="D224" t="s">
        <v>718</v>
      </c>
      <c r="E224" t="s">
        <v>893</v>
      </c>
      <c r="F224" s="1" t="str">
        <f t="shared" si="27"/>
        <v>李賢</v>
      </c>
      <c r="I224" s="1">
        <f t="shared" si="25"/>
        <v>1</v>
      </c>
    </row>
    <row r="225" spans="1:9">
      <c r="A225" s="1">
        <v>1600180221</v>
      </c>
      <c r="B225" s="1">
        <f t="shared" si="26"/>
        <v>16001</v>
      </c>
      <c r="C225" s="1">
        <f t="shared" si="28"/>
        <v>8</v>
      </c>
      <c r="D225" t="s">
        <v>684</v>
      </c>
      <c r="E225" t="s">
        <v>1845</v>
      </c>
      <c r="F225" s="1" t="str">
        <f t="shared" si="27"/>
        <v>劉基</v>
      </c>
      <c r="I225" s="1">
        <f t="shared" si="25"/>
        <v>1</v>
      </c>
    </row>
    <row r="226" spans="1:9">
      <c r="A226" s="1">
        <v>1600180222</v>
      </c>
      <c r="B226" s="1">
        <f t="shared" si="26"/>
        <v>16001</v>
      </c>
      <c r="C226" s="1">
        <f t="shared" si="28"/>
        <v>8</v>
      </c>
      <c r="D226" t="s">
        <v>661</v>
      </c>
      <c r="E226" t="s">
        <v>1846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1600180223</v>
      </c>
      <c r="B227" s="1">
        <f t="shared" si="26"/>
        <v>16001</v>
      </c>
      <c r="C227" s="1">
        <f t="shared" si="28"/>
        <v>8</v>
      </c>
      <c r="D227" t="s">
        <v>798</v>
      </c>
      <c r="E227" t="s">
        <v>1754</v>
      </c>
      <c r="F227" s="1" t="str">
        <f t="shared" si="27"/>
        <v>康海</v>
      </c>
      <c r="I227" s="1">
        <f t="shared" si="29"/>
        <v>1</v>
      </c>
    </row>
    <row r="228" spans="1:9">
      <c r="A228" s="1">
        <v>1600180224</v>
      </c>
      <c r="B228" s="1">
        <f t="shared" si="26"/>
        <v>16001</v>
      </c>
      <c r="C228" s="1">
        <f t="shared" si="28"/>
        <v>8</v>
      </c>
      <c r="D228" t="s">
        <v>791</v>
      </c>
      <c r="E228" t="s">
        <v>1847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1600180225</v>
      </c>
      <c r="B229" s="1">
        <f t="shared" ref="B229:B268" si="30">IF(INT(A229/100000)&gt;0,INT(A229/100000),"")</f>
        <v>16001</v>
      </c>
      <c r="C229" s="1">
        <f t="shared" si="28"/>
        <v>8</v>
      </c>
      <c r="D229" t="s">
        <v>897</v>
      </c>
      <c r="E229" t="s">
        <v>493</v>
      </c>
      <c r="F229" s="1" t="str">
        <f t="shared" si="27"/>
        <v>姚虞</v>
      </c>
      <c r="I229" s="1">
        <f t="shared" si="29"/>
        <v>1</v>
      </c>
    </row>
    <row r="230" spans="1:9">
      <c r="A230" s="1">
        <v>1600180226</v>
      </c>
      <c r="B230" s="1">
        <f t="shared" si="30"/>
        <v>16001</v>
      </c>
      <c r="C230" s="1">
        <f t="shared" si="28"/>
        <v>8</v>
      </c>
      <c r="D230" t="s">
        <v>1275</v>
      </c>
      <c r="E230" t="s">
        <v>1848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1600180227</v>
      </c>
      <c r="B231" s="1">
        <f t="shared" si="30"/>
        <v>16001</v>
      </c>
      <c r="C231" s="1">
        <f t="shared" si="28"/>
        <v>8</v>
      </c>
      <c r="D231" t="s">
        <v>1826</v>
      </c>
      <c r="E231" t="s">
        <v>1849</v>
      </c>
      <c r="F231" s="1" t="str">
        <f t="shared" si="27"/>
        <v>畢恭</v>
      </c>
      <c r="I231" s="1">
        <f t="shared" si="29"/>
        <v>1</v>
      </c>
    </row>
    <row r="232" spans="1:9">
      <c r="A232" s="1">
        <v>1600180228</v>
      </c>
      <c r="B232" s="1">
        <f t="shared" si="30"/>
        <v>16001</v>
      </c>
      <c r="C232" s="1">
        <f t="shared" si="28"/>
        <v>8</v>
      </c>
      <c r="D232" t="s">
        <v>852</v>
      </c>
      <c r="E232" t="s">
        <v>1850</v>
      </c>
      <c r="F232" s="1" t="str">
        <f t="shared" si="27"/>
        <v>任洛</v>
      </c>
      <c r="I232" s="1">
        <f t="shared" si="29"/>
        <v>1</v>
      </c>
    </row>
    <row r="233" spans="1:9">
      <c r="A233" s="1">
        <v>1600180229</v>
      </c>
      <c r="B233" s="1">
        <f t="shared" si="30"/>
        <v>16001</v>
      </c>
      <c r="C233" s="1">
        <f t="shared" si="28"/>
        <v>8</v>
      </c>
      <c r="D233" t="s">
        <v>776</v>
      </c>
      <c r="E233" t="s">
        <v>1851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1600180230</v>
      </c>
      <c r="B234" s="1">
        <f t="shared" si="30"/>
        <v>16001</v>
      </c>
      <c r="C234" s="1">
        <f t="shared" si="28"/>
        <v>8</v>
      </c>
      <c r="D234" t="s">
        <v>789</v>
      </c>
      <c r="E234" t="s">
        <v>1852</v>
      </c>
      <c r="F234" s="1" t="str">
        <f t="shared" si="27"/>
        <v>管律</v>
      </c>
      <c r="I234" s="1">
        <f t="shared" si="29"/>
        <v>1</v>
      </c>
    </row>
    <row r="235" spans="1:9">
      <c r="A235" s="1">
        <v>1600180231</v>
      </c>
      <c r="B235" s="1">
        <f t="shared" si="30"/>
        <v>16001</v>
      </c>
      <c r="C235" s="1">
        <f t="shared" si="28"/>
        <v>8</v>
      </c>
      <c r="D235" t="s">
        <v>802</v>
      </c>
      <c r="E235" t="s">
        <v>679</v>
      </c>
      <c r="F235" s="1" t="str">
        <f t="shared" si="27"/>
        <v>陳文</v>
      </c>
      <c r="I235" s="1">
        <f t="shared" si="29"/>
        <v>1</v>
      </c>
    </row>
    <row r="236" spans="1:9">
      <c r="A236" s="1">
        <v>1600180232</v>
      </c>
      <c r="B236" s="1">
        <f t="shared" si="30"/>
        <v>16001</v>
      </c>
      <c r="C236" s="1">
        <f t="shared" si="28"/>
        <v>8</v>
      </c>
      <c r="D236" t="s">
        <v>684</v>
      </c>
      <c r="E236" t="s">
        <v>1853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1600180233</v>
      </c>
      <c r="B237" s="1">
        <f t="shared" si="30"/>
        <v>16001</v>
      </c>
      <c r="C237" s="1">
        <f t="shared" si="28"/>
        <v>8</v>
      </c>
      <c r="D237" t="s">
        <v>897</v>
      </c>
      <c r="E237" t="s">
        <v>1854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1600180234</v>
      </c>
      <c r="B238" s="1">
        <f t="shared" si="30"/>
        <v>16001</v>
      </c>
      <c r="C238" s="1">
        <f t="shared" si="28"/>
        <v>8</v>
      </c>
      <c r="D238" t="s">
        <v>1855</v>
      </c>
      <c r="E238" t="s">
        <v>1856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1600180235</v>
      </c>
      <c r="B239" s="1">
        <f t="shared" si="30"/>
        <v>16001</v>
      </c>
      <c r="C239" s="1">
        <f t="shared" si="28"/>
        <v>8</v>
      </c>
      <c r="D239" t="s">
        <v>802</v>
      </c>
      <c r="E239" t="s">
        <v>1857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1600180236</v>
      </c>
      <c r="B240" s="1">
        <f t="shared" si="30"/>
        <v>16001</v>
      </c>
      <c r="C240" s="1">
        <f t="shared" si="28"/>
        <v>8</v>
      </c>
      <c r="D240" t="s">
        <v>712</v>
      </c>
      <c r="E240" t="s">
        <v>1858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1600180237</v>
      </c>
      <c r="B241" s="1">
        <f t="shared" si="30"/>
        <v>16001</v>
      </c>
      <c r="C241" s="1">
        <f t="shared" si="28"/>
        <v>8</v>
      </c>
      <c r="D241" t="s">
        <v>521</v>
      </c>
      <c r="E241" t="s">
        <v>1859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1600180238</v>
      </c>
      <c r="B242" s="1">
        <f t="shared" si="30"/>
        <v>16001</v>
      </c>
      <c r="C242" s="1">
        <f t="shared" si="28"/>
        <v>8</v>
      </c>
      <c r="D242" t="s">
        <v>712</v>
      </c>
      <c r="E242" t="s">
        <v>1860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1600180239</v>
      </c>
      <c r="B243" s="1">
        <f t="shared" si="30"/>
        <v>16001</v>
      </c>
      <c r="C243" s="1">
        <f t="shared" si="28"/>
        <v>8</v>
      </c>
      <c r="D243" t="s">
        <v>1108</v>
      </c>
      <c r="E243" t="s">
        <v>1861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1600180240</v>
      </c>
      <c r="B244" s="1">
        <f t="shared" si="30"/>
        <v>16001</v>
      </c>
      <c r="C244" s="1">
        <f t="shared" si="28"/>
        <v>8</v>
      </c>
      <c r="D244" t="s">
        <v>766</v>
      </c>
      <c r="E244" t="s">
        <v>1685</v>
      </c>
      <c r="F244" s="1" t="str">
        <f t="shared" si="27"/>
        <v>徐標</v>
      </c>
      <c r="I244" s="1">
        <f t="shared" si="29"/>
        <v>1</v>
      </c>
    </row>
    <row r="245" spans="1:9">
      <c r="A245" s="1">
        <v>1600180241</v>
      </c>
      <c r="B245" s="1">
        <f t="shared" si="30"/>
        <v>16001</v>
      </c>
      <c r="C245" s="1">
        <f t="shared" si="28"/>
        <v>8</v>
      </c>
      <c r="D245" t="s">
        <v>942</v>
      </c>
      <c r="E245" t="s">
        <v>1242</v>
      </c>
      <c r="F245" s="1" t="str">
        <f t="shared" si="27"/>
        <v>莫震</v>
      </c>
      <c r="I245" s="1">
        <f t="shared" si="29"/>
        <v>1</v>
      </c>
    </row>
    <row r="246" spans="1:9">
      <c r="A246" s="1">
        <v>1600180242</v>
      </c>
      <c r="B246" s="1">
        <f t="shared" si="30"/>
        <v>16001</v>
      </c>
      <c r="C246" s="1">
        <f t="shared" si="28"/>
        <v>8</v>
      </c>
      <c r="D246" t="s">
        <v>942</v>
      </c>
      <c r="E246" t="s">
        <v>290</v>
      </c>
      <c r="F246" s="1" t="str">
        <f t="shared" si="27"/>
        <v>莫旦</v>
      </c>
      <c r="I246" s="1">
        <f t="shared" si="29"/>
        <v>1</v>
      </c>
    </row>
    <row r="247" spans="1:9">
      <c r="A247" s="1">
        <v>1600180243</v>
      </c>
      <c r="B247" s="1">
        <f t="shared" si="30"/>
        <v>16001</v>
      </c>
      <c r="C247" s="1">
        <f t="shared" si="28"/>
        <v>8</v>
      </c>
      <c r="D247" t="s">
        <v>776</v>
      </c>
      <c r="E247" t="s">
        <v>1246</v>
      </c>
      <c r="F247" s="1" t="str">
        <f t="shared" si="27"/>
        <v>楊樞</v>
      </c>
      <c r="I247" s="1">
        <f t="shared" si="29"/>
        <v>1</v>
      </c>
    </row>
    <row r="248" spans="1:9">
      <c r="A248" s="1">
        <v>1600180244</v>
      </c>
      <c r="B248" s="1">
        <f t="shared" si="30"/>
        <v>16001</v>
      </c>
      <c r="C248" s="1">
        <f t="shared" si="28"/>
        <v>8</v>
      </c>
      <c r="D248" t="s">
        <v>684</v>
      </c>
      <c r="E248" t="s">
        <v>1862</v>
      </c>
      <c r="F248" s="1" t="str">
        <f t="shared" si="27"/>
        <v>劉隅</v>
      </c>
      <c r="I248" s="1">
        <f t="shared" si="29"/>
        <v>1</v>
      </c>
    </row>
    <row r="249" spans="1:9">
      <c r="A249" s="1">
        <v>1600180245</v>
      </c>
      <c r="B249" s="1">
        <f t="shared" si="30"/>
        <v>16001</v>
      </c>
      <c r="C249" s="1">
        <f t="shared" si="28"/>
        <v>8</v>
      </c>
      <c r="D249" t="s">
        <v>401</v>
      </c>
      <c r="E249" t="s">
        <v>1863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1600180246</v>
      </c>
      <c r="B250" s="1">
        <f t="shared" si="30"/>
        <v>16001</v>
      </c>
      <c r="C250" s="1">
        <f t="shared" si="28"/>
        <v>8</v>
      </c>
      <c r="D250" t="s">
        <v>401</v>
      </c>
      <c r="E250" t="s">
        <v>1741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1600180247</v>
      </c>
      <c r="B251" s="1">
        <f t="shared" si="30"/>
        <v>16001</v>
      </c>
      <c r="C251" s="1">
        <f t="shared" si="28"/>
        <v>8</v>
      </c>
      <c r="D251" t="s">
        <v>174</v>
      </c>
      <c r="E251" t="s">
        <v>1864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1600180248</v>
      </c>
      <c r="B252" s="1">
        <f t="shared" si="30"/>
        <v>16001</v>
      </c>
      <c r="C252" s="1">
        <f t="shared" si="28"/>
        <v>8</v>
      </c>
      <c r="D252" t="s">
        <v>182</v>
      </c>
      <c r="E252" t="s">
        <v>1865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1600180249</v>
      </c>
      <c r="B253" s="1">
        <f t="shared" si="30"/>
        <v>16001</v>
      </c>
      <c r="C253" s="1">
        <f t="shared" si="28"/>
        <v>8</v>
      </c>
      <c r="D253" t="s">
        <v>1866</v>
      </c>
      <c r="E253" t="s">
        <v>1688</v>
      </c>
      <c r="F253" s="1" t="str">
        <f t="shared" si="27"/>
        <v>詹榮</v>
      </c>
      <c r="I253" s="1">
        <f t="shared" si="29"/>
        <v>1</v>
      </c>
    </row>
    <row r="254" spans="1:9">
      <c r="A254" s="1">
        <v>1600180250</v>
      </c>
      <c r="B254" s="1">
        <f t="shared" si="30"/>
        <v>16001</v>
      </c>
      <c r="C254" s="1">
        <f t="shared" si="28"/>
        <v>8</v>
      </c>
      <c r="D254" t="s">
        <v>712</v>
      </c>
      <c r="E254" t="s">
        <v>1867</v>
      </c>
      <c r="F254" s="1" t="str">
        <f t="shared" si="27"/>
        <v>張雨</v>
      </c>
      <c r="I254" s="1">
        <f t="shared" si="29"/>
        <v>1</v>
      </c>
    </row>
    <row r="255" spans="1:9">
      <c r="A255" s="1">
        <v>1600180251</v>
      </c>
      <c r="B255" s="1">
        <f t="shared" si="30"/>
        <v>16001</v>
      </c>
      <c r="C255" s="1">
        <f t="shared" si="28"/>
        <v>8</v>
      </c>
      <c r="D255" t="s">
        <v>1028</v>
      </c>
      <c r="E255" t="s">
        <v>698</v>
      </c>
      <c r="F255" s="1" t="str">
        <f t="shared" si="27"/>
        <v>方孔</v>
      </c>
      <c r="I255" s="1">
        <f t="shared" si="29"/>
        <v>1</v>
      </c>
    </row>
    <row r="256" spans="1:9">
      <c r="A256" s="1">
        <v>1600180252</v>
      </c>
      <c r="B256" s="1">
        <f t="shared" si="30"/>
        <v>16001</v>
      </c>
      <c r="C256" s="1">
        <f t="shared" si="28"/>
        <v>8</v>
      </c>
      <c r="D256" t="s">
        <v>1759</v>
      </c>
      <c r="E256" t="s">
        <v>1868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1600180253</v>
      </c>
      <c r="B257" s="1">
        <f t="shared" si="30"/>
        <v>16001</v>
      </c>
      <c r="C257" s="1">
        <f t="shared" si="28"/>
        <v>8</v>
      </c>
      <c r="D257" t="s">
        <v>661</v>
      </c>
      <c r="E257" t="s">
        <v>1869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1600180254</v>
      </c>
      <c r="B258" s="1">
        <f t="shared" si="30"/>
        <v>16001</v>
      </c>
      <c r="C258" s="1">
        <f t="shared" si="28"/>
        <v>8</v>
      </c>
      <c r="D258" t="s">
        <v>776</v>
      </c>
      <c r="E258" t="s">
        <v>1870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1600180255</v>
      </c>
      <c r="B259" s="1">
        <f t="shared" si="30"/>
        <v>16001</v>
      </c>
      <c r="C259" s="1">
        <f t="shared" si="28"/>
        <v>8</v>
      </c>
      <c r="D259" t="s">
        <v>1871</v>
      </c>
      <c r="E259" t="s">
        <v>1872</v>
      </c>
      <c r="F259" s="1" t="str">
        <f t="shared" si="27"/>
        <v>範淶</v>
      </c>
      <c r="I259" s="1">
        <f t="shared" si="31"/>
        <v>1</v>
      </c>
    </row>
    <row r="260" spans="1:9">
      <c r="A260" s="1">
        <v>1600180256</v>
      </c>
      <c r="B260" s="1">
        <f t="shared" si="30"/>
        <v>16001</v>
      </c>
      <c r="C260" s="1">
        <f t="shared" si="28"/>
        <v>8</v>
      </c>
      <c r="D260" t="s">
        <v>702</v>
      </c>
      <c r="E260" t="s">
        <v>403</v>
      </c>
      <c r="F260" s="1" t="str">
        <f t="shared" si="27"/>
        <v>董越</v>
      </c>
      <c r="I260" s="1">
        <f t="shared" si="31"/>
        <v>1</v>
      </c>
    </row>
    <row r="261" spans="1:9">
      <c r="A261" s="1">
        <v>1600180257</v>
      </c>
      <c r="B261" s="1">
        <f t="shared" si="30"/>
        <v>16001</v>
      </c>
      <c r="C261" s="1">
        <f t="shared" si="28"/>
        <v>8</v>
      </c>
      <c r="D261" t="s">
        <v>1201</v>
      </c>
      <c r="E261" t="s">
        <v>1589</v>
      </c>
      <c r="F261" s="1" t="str">
        <f t="shared" si="27"/>
        <v>倪謙</v>
      </c>
      <c r="I261" s="1">
        <f t="shared" si="31"/>
        <v>1</v>
      </c>
    </row>
    <row r="262" spans="1:9">
      <c r="A262" s="1">
        <v>1600180258</v>
      </c>
      <c r="B262" s="1">
        <f t="shared" si="30"/>
        <v>16001</v>
      </c>
      <c r="C262" s="1">
        <f t="shared" si="28"/>
        <v>8</v>
      </c>
      <c r="D262" t="s">
        <v>802</v>
      </c>
      <c r="E262" t="s">
        <v>1085</v>
      </c>
      <c r="F262" s="1" t="str">
        <f t="shared" si="27"/>
        <v>陳侃</v>
      </c>
      <c r="I262" s="1">
        <f t="shared" si="31"/>
        <v>1</v>
      </c>
    </row>
    <row r="263" spans="1:9">
      <c r="A263" s="1">
        <v>1600180259</v>
      </c>
      <c r="B263" s="1">
        <f t="shared" si="30"/>
        <v>16001</v>
      </c>
      <c r="C263" s="1">
        <f t="shared" si="28"/>
        <v>8</v>
      </c>
      <c r="D263" t="s">
        <v>710</v>
      </c>
      <c r="E263" t="s">
        <v>1873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1600180260</v>
      </c>
      <c r="B264" s="1">
        <f t="shared" si="30"/>
        <v>16001</v>
      </c>
      <c r="C264" s="1">
        <f t="shared" si="28"/>
        <v>8</v>
      </c>
      <c r="D264" t="s">
        <v>1275</v>
      </c>
      <c r="E264" t="s">
        <v>1874</v>
      </c>
      <c r="F264" s="1" t="str">
        <f t="shared" si="27"/>
        <v>謝傑</v>
      </c>
      <c r="I264" s="1">
        <f t="shared" si="31"/>
        <v>1</v>
      </c>
    </row>
    <row r="265" spans="1:9">
      <c r="A265" s="1">
        <v>1600180261</v>
      </c>
      <c r="B265" s="1">
        <f t="shared" si="30"/>
        <v>16001</v>
      </c>
      <c r="C265" s="1">
        <f t="shared" si="28"/>
        <v>8</v>
      </c>
      <c r="D265" t="s">
        <v>881</v>
      </c>
      <c r="E265" t="s">
        <v>1875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1600180262</v>
      </c>
      <c r="B266" s="1">
        <f t="shared" si="30"/>
        <v>16001</v>
      </c>
      <c r="C266" s="1">
        <f t="shared" si="28"/>
        <v>8</v>
      </c>
      <c r="D266" t="s">
        <v>661</v>
      </c>
      <c r="E266" t="s">
        <v>1876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1600180263</v>
      </c>
      <c r="B267" s="1">
        <f t="shared" si="30"/>
        <v>16001</v>
      </c>
      <c r="C267" s="1">
        <f t="shared" si="28"/>
        <v>8</v>
      </c>
      <c r="D267" t="s">
        <v>718</v>
      </c>
      <c r="E267" t="s">
        <v>1877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1600180264</v>
      </c>
      <c r="B268" s="1">
        <f t="shared" si="30"/>
        <v>16001</v>
      </c>
      <c r="C268" s="1">
        <f t="shared" si="28"/>
        <v>8</v>
      </c>
      <c r="D268" t="s">
        <v>1452</v>
      </c>
      <c r="E268" t="s">
        <v>1874</v>
      </c>
      <c r="F268" s="1" t="str">
        <f t="shared" si="27"/>
        <v>都傑</v>
      </c>
      <c r="I268" s="1">
        <f t="shared" si="31"/>
        <v>1</v>
      </c>
    </row>
    <row r="269" spans="1:9">
      <c r="A269" s="1">
        <v>1600180265</v>
      </c>
      <c r="B269" s="1">
        <f t="shared" ref="B269:B283" si="32">IF(INT(A269/100000)&gt;0,INT(A269/100000),"")</f>
        <v>16001</v>
      </c>
      <c r="C269" s="1">
        <f t="shared" ref="C269:C289" si="33">IF(MOD(INT(A269/10000),10)&gt;0,MOD(INT(A269/10000),10),"")</f>
        <v>8</v>
      </c>
      <c r="D269" t="s">
        <v>1878</v>
      </c>
      <c r="E269" t="s">
        <v>1879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1600180266</v>
      </c>
      <c r="B270" s="1">
        <f t="shared" si="32"/>
        <v>16001</v>
      </c>
      <c r="C270" s="1">
        <f t="shared" si="33"/>
        <v>8</v>
      </c>
      <c r="D270" t="s">
        <v>1126</v>
      </c>
      <c r="E270" t="s">
        <v>760</v>
      </c>
      <c r="F270" s="1" t="str">
        <f t="shared" si="34"/>
        <v>黄衷</v>
      </c>
      <c r="I270" s="1">
        <f t="shared" si="31"/>
        <v>1</v>
      </c>
    </row>
    <row r="271" spans="1:9">
      <c r="A271" s="1">
        <v>1600180267</v>
      </c>
      <c r="B271" s="1">
        <f t="shared" si="32"/>
        <v>16001</v>
      </c>
      <c r="C271" s="1">
        <f t="shared" si="33"/>
        <v>8</v>
      </c>
      <c r="D271" t="s">
        <v>712</v>
      </c>
      <c r="E271" t="s">
        <v>173</v>
      </c>
      <c r="F271" s="1" t="str">
        <f t="shared" si="34"/>
        <v>張燮</v>
      </c>
      <c r="I271" s="1">
        <f t="shared" si="31"/>
        <v>1</v>
      </c>
    </row>
    <row r="272" spans="1:9">
      <c r="A272" s="1">
        <v>1600180268</v>
      </c>
      <c r="B272" s="1">
        <f t="shared" si="32"/>
        <v>16001</v>
      </c>
      <c r="C272" s="1">
        <f t="shared" si="33"/>
        <v>8</v>
      </c>
      <c r="E272" t="s">
        <v>1880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1600180269</v>
      </c>
      <c r="B273" s="1">
        <f t="shared" si="32"/>
        <v>16001</v>
      </c>
      <c r="C273" s="1">
        <f t="shared" si="33"/>
        <v>8</v>
      </c>
      <c r="D273" t="s">
        <v>1045</v>
      </c>
      <c r="E273" t="s">
        <v>573</v>
      </c>
      <c r="F273" s="1" t="str">
        <f t="shared" si="34"/>
        <v>鞏珍</v>
      </c>
      <c r="I273" s="1">
        <f t="shared" si="31"/>
        <v>1</v>
      </c>
    </row>
    <row r="274" spans="1:9">
      <c r="A274" s="1">
        <v>1600180270</v>
      </c>
      <c r="B274" s="1">
        <f t="shared" si="32"/>
        <v>16001</v>
      </c>
      <c r="C274" s="1">
        <f t="shared" si="33"/>
        <v>8</v>
      </c>
      <c r="D274" t="s">
        <v>907</v>
      </c>
      <c r="E274" t="s">
        <v>516</v>
      </c>
      <c r="F274" s="1" t="str">
        <f t="shared" si="34"/>
        <v>馬歡</v>
      </c>
      <c r="I274" s="1">
        <f t="shared" si="31"/>
        <v>1</v>
      </c>
    </row>
    <row r="275" spans="1:9">
      <c r="A275" s="1">
        <v>1600180271</v>
      </c>
      <c r="B275" s="1">
        <f t="shared" si="32"/>
        <v>16001</v>
      </c>
      <c r="C275" s="1">
        <f t="shared" si="33"/>
        <v>8</v>
      </c>
      <c r="D275" t="s">
        <v>1300</v>
      </c>
      <c r="E275" t="s">
        <v>709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1600180272</v>
      </c>
      <c r="B276" s="1">
        <f t="shared" si="32"/>
        <v>16001</v>
      </c>
      <c r="C276" s="1">
        <f t="shared" si="33"/>
        <v>8</v>
      </c>
      <c r="D276" t="s">
        <v>1881</v>
      </c>
      <c r="E276" t="s">
        <v>1291</v>
      </c>
      <c r="F276" s="1" t="str">
        <f t="shared" si="34"/>
        <v>遊樸</v>
      </c>
      <c r="I276" s="1">
        <f t="shared" si="35"/>
        <v>1</v>
      </c>
    </row>
    <row r="277" spans="1:9">
      <c r="A277" s="1">
        <v>1600180273</v>
      </c>
      <c r="B277" s="1">
        <f t="shared" si="32"/>
        <v>16001</v>
      </c>
      <c r="C277" s="1">
        <f t="shared" si="33"/>
        <v>8</v>
      </c>
      <c r="D277" t="s">
        <v>671</v>
      </c>
      <c r="E277" t="s">
        <v>1882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1600180274</v>
      </c>
      <c r="B278" s="1">
        <f t="shared" si="32"/>
        <v>16001</v>
      </c>
      <c r="C278" s="1">
        <f t="shared" si="33"/>
        <v>8</v>
      </c>
      <c r="D278" t="s">
        <v>712</v>
      </c>
      <c r="E278" t="s">
        <v>1883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1600180275</v>
      </c>
      <c r="B279" s="1">
        <f t="shared" si="32"/>
        <v>16001</v>
      </c>
      <c r="C279" s="1">
        <f t="shared" si="33"/>
        <v>8</v>
      </c>
      <c r="D279" t="s">
        <v>776</v>
      </c>
      <c r="E279" t="s">
        <v>1884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1600180276</v>
      </c>
      <c r="B280" s="1">
        <f t="shared" si="32"/>
        <v>16001</v>
      </c>
      <c r="C280" s="1">
        <f t="shared" si="33"/>
        <v>8</v>
      </c>
      <c r="D280" t="s">
        <v>1208</v>
      </c>
      <c r="E280" t="s">
        <v>671</v>
      </c>
      <c r="F280" s="1" t="str">
        <f t="shared" si="34"/>
        <v>龔黃</v>
      </c>
      <c r="I280" s="1">
        <f t="shared" si="35"/>
        <v>1</v>
      </c>
    </row>
    <row r="281" spans="1:9">
      <c r="A281" s="1">
        <v>1600180277</v>
      </c>
      <c r="B281" s="1">
        <f t="shared" si="32"/>
        <v>16001</v>
      </c>
      <c r="C281" s="1">
        <f t="shared" si="33"/>
        <v>8</v>
      </c>
      <c r="D281" t="s">
        <v>712</v>
      </c>
      <c r="E281" t="s">
        <v>1276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1600180278</v>
      </c>
      <c r="B282" s="1">
        <f t="shared" si="32"/>
        <v>16001</v>
      </c>
      <c r="C282" s="1">
        <f t="shared" si="33"/>
        <v>8</v>
      </c>
      <c r="D282" t="s">
        <v>1885</v>
      </c>
      <c r="E282" t="s">
        <v>1886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1600180279</v>
      </c>
      <c r="B283" s="1">
        <f t="shared" si="32"/>
        <v>16001</v>
      </c>
      <c r="C283" s="1">
        <f t="shared" si="33"/>
        <v>8</v>
      </c>
      <c r="D283" t="s">
        <v>712</v>
      </c>
      <c r="E283" t="s">
        <v>1887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1600180280</v>
      </c>
      <c r="B284" s="1">
        <f t="shared" ref="B284:B321" si="36">IF(INT(A284/100000)&gt;0,INT(A284/100000),"")</f>
        <v>16001</v>
      </c>
      <c r="C284" s="1">
        <f t="shared" si="33"/>
        <v>8</v>
      </c>
      <c r="D284" t="s">
        <v>684</v>
      </c>
      <c r="E284" t="s">
        <v>1888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1600180281</v>
      </c>
      <c r="B285" s="1">
        <f t="shared" si="36"/>
        <v>16001</v>
      </c>
      <c r="C285" s="1">
        <f t="shared" si="33"/>
        <v>8</v>
      </c>
      <c r="D285" t="s">
        <v>813</v>
      </c>
      <c r="E285" t="s">
        <v>1889</v>
      </c>
      <c r="F285" s="1" t="str">
        <f t="shared" si="34"/>
        <v>傅梅</v>
      </c>
      <c r="I285" s="1">
        <f t="shared" si="35"/>
        <v>1</v>
      </c>
    </row>
    <row r="286" spans="1:9">
      <c r="A286" s="1">
        <v>1600180282</v>
      </c>
      <c r="B286" s="1">
        <f t="shared" si="36"/>
        <v>16001</v>
      </c>
      <c r="C286" s="1">
        <f t="shared" si="33"/>
        <v>8</v>
      </c>
      <c r="D286" t="s">
        <v>718</v>
      </c>
      <c r="E286" t="s">
        <v>1648</v>
      </c>
      <c r="F286" s="1" t="str">
        <f t="shared" si="34"/>
        <v>李濓</v>
      </c>
      <c r="I286" s="1">
        <f t="shared" si="35"/>
        <v>1</v>
      </c>
    </row>
    <row r="287" spans="1:9">
      <c r="A287" s="1">
        <v>1600180283</v>
      </c>
      <c r="B287" s="1">
        <f t="shared" si="36"/>
        <v>16001</v>
      </c>
      <c r="C287" s="1">
        <f t="shared" si="33"/>
        <v>8</v>
      </c>
      <c r="D287" t="s">
        <v>401</v>
      </c>
      <c r="E287" t="s">
        <v>1890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1600180284</v>
      </c>
      <c r="B288" s="1">
        <f t="shared" si="36"/>
        <v>16001</v>
      </c>
      <c r="C288" s="1">
        <f t="shared" si="33"/>
        <v>8</v>
      </c>
      <c r="D288" t="s">
        <v>825</v>
      </c>
      <c r="E288" t="s">
        <v>1891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1600180285</v>
      </c>
      <c r="B289" s="1">
        <f t="shared" si="36"/>
        <v>16001</v>
      </c>
      <c r="C289" s="1">
        <f t="shared" si="33"/>
        <v>8</v>
      </c>
      <c r="D289" t="s">
        <v>521</v>
      </c>
      <c r="E289" t="s">
        <v>1892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1600180286</v>
      </c>
      <c r="B290" s="1">
        <f t="shared" si="36"/>
        <v>16001</v>
      </c>
      <c r="C290" s="1">
        <f t="shared" ref="C290:C343" si="37">IF(MOD(INT(A290/10000),10)&gt;0,MOD(INT(A290/10000),10),"")</f>
        <v>8</v>
      </c>
      <c r="E290" t="s">
        <v>1893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1600180287</v>
      </c>
      <c r="B291" s="1">
        <f t="shared" si="36"/>
        <v>16001</v>
      </c>
      <c r="C291" s="1">
        <f t="shared" si="37"/>
        <v>8</v>
      </c>
      <c r="E291" t="s">
        <v>1894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1600180288</v>
      </c>
      <c r="B292" s="1">
        <f t="shared" si="36"/>
        <v>16001</v>
      </c>
      <c r="C292" s="1">
        <f t="shared" si="37"/>
        <v>8</v>
      </c>
      <c r="D292" t="s">
        <v>1030</v>
      </c>
      <c r="E292" t="s">
        <v>1895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1600180289</v>
      </c>
      <c r="B293" s="1">
        <f t="shared" si="36"/>
        <v>16001</v>
      </c>
      <c r="C293" s="1">
        <f t="shared" si="37"/>
        <v>8</v>
      </c>
      <c r="D293" t="s">
        <v>718</v>
      </c>
      <c r="E293" t="s">
        <v>1896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1600180290</v>
      </c>
      <c r="B294" s="1">
        <f t="shared" si="36"/>
        <v>16001</v>
      </c>
      <c r="C294" s="1">
        <f t="shared" si="37"/>
        <v>8</v>
      </c>
      <c r="D294" t="s">
        <v>661</v>
      </c>
      <c r="E294" t="s">
        <v>1897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1600180291</v>
      </c>
      <c r="B295" s="1">
        <f t="shared" si="36"/>
        <v>16001</v>
      </c>
      <c r="C295" s="1">
        <f t="shared" si="37"/>
        <v>8</v>
      </c>
      <c r="D295" t="s">
        <v>1249</v>
      </c>
      <c r="E295" t="s">
        <v>1898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1600180292</v>
      </c>
      <c r="B296" s="1">
        <f t="shared" si="36"/>
        <v>16001</v>
      </c>
      <c r="C296" s="1">
        <f t="shared" si="37"/>
        <v>8</v>
      </c>
      <c r="D296" t="s">
        <v>740</v>
      </c>
      <c r="E296" t="s">
        <v>1899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1600180293</v>
      </c>
      <c r="B297" s="1">
        <f t="shared" si="36"/>
        <v>16001</v>
      </c>
      <c r="C297" s="1">
        <f t="shared" si="37"/>
        <v>8</v>
      </c>
      <c r="D297" t="s">
        <v>1240</v>
      </c>
      <c r="E297" t="s">
        <v>1900</v>
      </c>
      <c r="F297" s="1" t="str">
        <f t="shared" si="38"/>
        <v>羅曰</v>
      </c>
      <c r="I297" s="1">
        <f t="shared" si="35"/>
        <v>1</v>
      </c>
    </row>
    <row r="298" spans="1:9">
      <c r="A298" s="1">
        <v>1600180294</v>
      </c>
      <c r="B298" s="1">
        <f t="shared" si="36"/>
        <v>16001</v>
      </c>
      <c r="C298" s="1">
        <f t="shared" si="37"/>
        <v>8</v>
      </c>
      <c r="D298" t="s">
        <v>766</v>
      </c>
      <c r="E298" t="s">
        <v>1901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1600180295</v>
      </c>
      <c r="B299" s="1">
        <f t="shared" si="36"/>
        <v>16001</v>
      </c>
      <c r="C299" s="1">
        <f t="shared" si="37"/>
        <v>8</v>
      </c>
      <c r="D299" t="s">
        <v>711</v>
      </c>
      <c r="E299" t="s">
        <v>1902</v>
      </c>
      <c r="F299" s="1" t="str">
        <f t="shared" si="38"/>
        <v>何鏜</v>
      </c>
      <c r="I299" s="1">
        <f t="shared" si="35"/>
        <v>1</v>
      </c>
    </row>
    <row r="300" spans="1:9">
      <c r="A300" s="1">
        <v>1600180296</v>
      </c>
      <c r="B300" s="1">
        <f t="shared" si="36"/>
        <v>16001</v>
      </c>
      <c r="C300" s="1">
        <f t="shared" si="37"/>
        <v>8</v>
      </c>
      <c r="D300" t="s">
        <v>661</v>
      </c>
      <c r="E300" t="s">
        <v>1903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1600180297</v>
      </c>
      <c r="B301" s="1">
        <f t="shared" si="36"/>
        <v>16001</v>
      </c>
      <c r="C301" s="1">
        <f t="shared" si="37"/>
        <v>8</v>
      </c>
      <c r="D301" t="s">
        <v>1108</v>
      </c>
      <c r="E301" t="s">
        <v>1904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1600180298</v>
      </c>
      <c r="B302" s="1">
        <f t="shared" si="36"/>
        <v>16001</v>
      </c>
      <c r="C302" s="1">
        <f t="shared" si="37"/>
        <v>8</v>
      </c>
      <c r="D302" t="s">
        <v>1905</v>
      </c>
      <c r="E302" t="s">
        <v>1906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1600180299</v>
      </c>
      <c r="B303" s="1">
        <f t="shared" si="36"/>
        <v>16001</v>
      </c>
      <c r="C303" s="1">
        <f t="shared" si="37"/>
        <v>8</v>
      </c>
      <c r="D303" t="s">
        <v>711</v>
      </c>
      <c r="E303" t="s">
        <v>1907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1600180300</v>
      </c>
      <c r="B304" s="1">
        <f t="shared" si="36"/>
        <v>16001</v>
      </c>
      <c r="C304" s="1">
        <f t="shared" si="37"/>
        <v>8</v>
      </c>
      <c r="D304" t="s">
        <v>712</v>
      </c>
      <c r="E304" t="s">
        <v>1908</v>
      </c>
      <c r="F304" s="1" t="str">
        <f t="shared" si="38"/>
        <v>張爵</v>
      </c>
      <c r="I304" s="1">
        <f t="shared" si="35"/>
        <v>1</v>
      </c>
    </row>
    <row r="305" spans="1:9">
      <c r="A305" s="1">
        <v>1600180301</v>
      </c>
      <c r="B305" s="1">
        <f t="shared" si="36"/>
        <v>16001</v>
      </c>
      <c r="C305" s="1">
        <f t="shared" si="37"/>
        <v>8</v>
      </c>
      <c r="D305" t="s">
        <v>684</v>
      </c>
      <c r="E305" t="s">
        <v>1909</v>
      </c>
      <c r="F305" s="1" t="str">
        <f t="shared" si="38"/>
        <v>劉侗</v>
      </c>
      <c r="I305" s="1">
        <f t="shared" si="35"/>
        <v>1</v>
      </c>
    </row>
    <row r="306" spans="1:9">
      <c r="A306" s="1">
        <v>1600180302</v>
      </c>
      <c r="B306" s="1">
        <f t="shared" si="36"/>
        <v>16001</v>
      </c>
      <c r="C306" s="1">
        <f t="shared" si="37"/>
        <v>8</v>
      </c>
      <c r="D306" t="s">
        <v>691</v>
      </c>
      <c r="E306" t="s">
        <v>685</v>
      </c>
      <c r="F306" s="1" t="str">
        <f t="shared" si="38"/>
        <v>呂邦</v>
      </c>
      <c r="I306" s="1">
        <f t="shared" si="35"/>
        <v>1</v>
      </c>
    </row>
    <row r="307" spans="1:9">
      <c r="A307" s="1">
        <v>1600180303</v>
      </c>
      <c r="B307" s="1">
        <f t="shared" si="36"/>
        <v>16001</v>
      </c>
      <c r="C307" s="1">
        <f t="shared" si="37"/>
        <v>8</v>
      </c>
      <c r="D307" t="s">
        <v>661</v>
      </c>
      <c r="E307" t="s">
        <v>1910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1600180304</v>
      </c>
      <c r="B308" s="1">
        <f t="shared" si="36"/>
        <v>16001</v>
      </c>
      <c r="C308" s="1">
        <f t="shared" si="37"/>
        <v>8</v>
      </c>
      <c r="D308" t="s">
        <v>831</v>
      </c>
      <c r="E308" t="s">
        <v>1911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1600180305</v>
      </c>
      <c r="B309" s="1">
        <f t="shared" si="36"/>
        <v>16001</v>
      </c>
      <c r="C309" s="1">
        <f t="shared" si="37"/>
        <v>8</v>
      </c>
      <c r="D309" t="s">
        <v>1073</v>
      </c>
      <c r="E309" t="s">
        <v>1912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1600180306</v>
      </c>
      <c r="B310" s="1">
        <f t="shared" si="36"/>
        <v>16001</v>
      </c>
      <c r="C310" s="1">
        <f t="shared" si="37"/>
        <v>8</v>
      </c>
      <c r="D310" t="s">
        <v>1108</v>
      </c>
      <c r="E310" t="s">
        <v>1913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1600180307</v>
      </c>
      <c r="B311" s="1">
        <f t="shared" si="36"/>
        <v>16001</v>
      </c>
      <c r="C311" s="1">
        <f t="shared" si="37"/>
        <v>8</v>
      </c>
      <c r="D311" t="s">
        <v>1000</v>
      </c>
      <c r="E311" t="s">
        <v>1914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1600180308</v>
      </c>
      <c r="B312" s="1">
        <f t="shared" si="36"/>
        <v>16001</v>
      </c>
      <c r="C312" s="1">
        <f t="shared" si="37"/>
        <v>8</v>
      </c>
      <c r="D312" t="s">
        <v>766</v>
      </c>
      <c r="E312" t="s">
        <v>1915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1600180309</v>
      </c>
      <c r="B313" s="1">
        <f t="shared" si="36"/>
        <v>16001</v>
      </c>
      <c r="C313" s="1">
        <f t="shared" si="37"/>
        <v>8</v>
      </c>
      <c r="D313" t="s">
        <v>671</v>
      </c>
      <c r="E313" t="s">
        <v>482</v>
      </c>
      <c r="F313" s="1" t="str">
        <f t="shared" si="38"/>
        <v>黃佐</v>
      </c>
      <c r="I313" s="1">
        <f t="shared" si="35"/>
        <v>1</v>
      </c>
    </row>
    <row r="314" spans="1:9">
      <c r="A314" s="1">
        <v>1600180310</v>
      </c>
      <c r="B314" s="1">
        <f t="shared" si="36"/>
        <v>16001</v>
      </c>
      <c r="C314" s="1">
        <f t="shared" si="37"/>
        <v>8</v>
      </c>
      <c r="D314" t="s">
        <v>691</v>
      </c>
      <c r="E314" t="s">
        <v>1916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1600180311</v>
      </c>
      <c r="B315" s="1">
        <f t="shared" si="36"/>
        <v>16001</v>
      </c>
      <c r="C315" s="1">
        <f t="shared" si="37"/>
        <v>8</v>
      </c>
      <c r="D315" t="s">
        <v>1249</v>
      </c>
      <c r="E315" t="s">
        <v>1917</v>
      </c>
      <c r="F315" s="1" t="str">
        <f t="shared" si="38"/>
        <v>曹溶</v>
      </c>
      <c r="I315" s="1">
        <f t="shared" si="35"/>
        <v>1</v>
      </c>
    </row>
    <row r="316" spans="1:9">
      <c r="A316" s="1">
        <v>1600180312</v>
      </c>
      <c r="B316" s="1">
        <f t="shared" si="36"/>
        <v>16001</v>
      </c>
      <c r="C316" s="1">
        <f t="shared" si="37"/>
        <v>8</v>
      </c>
      <c r="D316" t="s">
        <v>1039</v>
      </c>
      <c r="E316" t="s">
        <v>1918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1600180313</v>
      </c>
      <c r="B317" s="1">
        <f t="shared" si="36"/>
        <v>16001</v>
      </c>
      <c r="C317" s="1">
        <f t="shared" si="37"/>
        <v>8</v>
      </c>
      <c r="D317" t="s">
        <v>691</v>
      </c>
      <c r="E317" t="s">
        <v>1919</v>
      </c>
      <c r="F317" s="1" t="str">
        <f t="shared" si="38"/>
        <v>呂坤</v>
      </c>
      <c r="I317" s="1">
        <f t="shared" si="35"/>
        <v>1</v>
      </c>
    </row>
    <row r="318" spans="1:9">
      <c r="A318" s="1">
        <v>1600180314</v>
      </c>
      <c r="B318" s="1">
        <f t="shared" si="36"/>
        <v>16001</v>
      </c>
      <c r="C318" s="1">
        <f t="shared" si="37"/>
        <v>8</v>
      </c>
      <c r="D318" t="s">
        <v>1920</v>
      </c>
      <c r="E318" t="s">
        <v>1921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1600180315</v>
      </c>
      <c r="B319" s="1">
        <f t="shared" si="36"/>
        <v>16001</v>
      </c>
      <c r="C319" s="1">
        <f t="shared" si="37"/>
        <v>8</v>
      </c>
      <c r="D319" t="s">
        <v>661</v>
      </c>
      <c r="E319" t="s">
        <v>1922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1600180316</v>
      </c>
      <c r="B320" s="1">
        <f t="shared" si="36"/>
        <v>16001</v>
      </c>
      <c r="C320" s="1">
        <f t="shared" si="37"/>
        <v>8</v>
      </c>
      <c r="D320" t="s">
        <v>776</v>
      </c>
      <c r="E320" t="s">
        <v>1923</v>
      </c>
      <c r="F320" s="1" t="str">
        <f t="shared" si="38"/>
        <v>楊昱</v>
      </c>
      <c r="I320" s="1">
        <f t="shared" si="35"/>
        <v>1</v>
      </c>
    </row>
    <row r="321" spans="1:9">
      <c r="A321" s="1">
        <v>1600180317</v>
      </c>
      <c r="B321" s="1">
        <f t="shared" si="36"/>
        <v>16001</v>
      </c>
      <c r="C321" s="1">
        <f t="shared" si="37"/>
        <v>8</v>
      </c>
      <c r="D321" t="s">
        <v>831</v>
      </c>
      <c r="E321" t="s">
        <v>1924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1600180318</v>
      </c>
      <c r="B322" s="1">
        <f t="shared" ref="B322:B367" si="39">IF(INT(A322/100000)&gt;0,INT(A322/100000),"")</f>
        <v>16001</v>
      </c>
      <c r="C322" s="1">
        <f t="shared" si="37"/>
        <v>8</v>
      </c>
      <c r="D322" t="s">
        <v>1108</v>
      </c>
      <c r="E322" t="s">
        <v>1925</v>
      </c>
      <c r="F322" s="1" t="str">
        <f t="shared" si="38"/>
        <v>朱珪</v>
      </c>
      <c r="I322" s="1">
        <f t="shared" si="35"/>
        <v>1</v>
      </c>
    </row>
    <row r="323" spans="1:9">
      <c r="A323" s="1">
        <v>1600180319</v>
      </c>
      <c r="B323" s="1">
        <f t="shared" si="39"/>
        <v>16001</v>
      </c>
      <c r="C323" s="1">
        <f t="shared" si="37"/>
        <v>8</v>
      </c>
      <c r="D323" t="s">
        <v>802</v>
      </c>
      <c r="E323" t="s">
        <v>1191</v>
      </c>
      <c r="F323" s="1" t="str">
        <f t="shared" si="38"/>
        <v>陳暐</v>
      </c>
      <c r="I323" s="1">
        <f t="shared" si="35"/>
        <v>1</v>
      </c>
    </row>
    <row r="324" spans="1:9">
      <c r="A324" s="1">
        <v>1600180320</v>
      </c>
      <c r="B324" s="1">
        <f t="shared" si="39"/>
        <v>16001</v>
      </c>
      <c r="C324" s="1">
        <f t="shared" si="37"/>
        <v>8</v>
      </c>
      <c r="D324" t="s">
        <v>1452</v>
      </c>
      <c r="E324" t="s">
        <v>1271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1600180321</v>
      </c>
      <c r="B325" s="1">
        <f t="shared" si="39"/>
        <v>16001</v>
      </c>
      <c r="C325" s="1">
        <f t="shared" si="37"/>
        <v>8</v>
      </c>
      <c r="D325" t="s">
        <v>1725</v>
      </c>
      <c r="E325" t="s">
        <v>1926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1600180322</v>
      </c>
      <c r="B326" s="1">
        <f t="shared" si="39"/>
        <v>16001</v>
      </c>
      <c r="C326" s="1">
        <f t="shared" si="37"/>
        <v>8</v>
      </c>
      <c r="D326" t="s">
        <v>654</v>
      </c>
      <c r="E326" t="s">
        <v>855</v>
      </c>
      <c r="F326" s="1" t="str">
        <f t="shared" si="40"/>
        <v>趙均</v>
      </c>
      <c r="I326" s="1">
        <f t="shared" si="41"/>
        <v>1</v>
      </c>
    </row>
    <row r="327" spans="1:9">
      <c r="A327" s="1">
        <v>1600180323</v>
      </c>
      <c r="B327" s="1">
        <f t="shared" si="39"/>
        <v>16001</v>
      </c>
      <c r="C327" s="1">
        <f t="shared" si="37"/>
        <v>8</v>
      </c>
      <c r="D327" t="s">
        <v>654</v>
      </c>
      <c r="E327" t="s">
        <v>1927</v>
      </c>
      <c r="F327" s="1" t="str">
        <f t="shared" si="40"/>
        <v>趙崡</v>
      </c>
      <c r="I327" s="1">
        <f t="shared" si="41"/>
        <v>1</v>
      </c>
    </row>
    <row r="328" spans="1:9">
      <c r="A328" s="1">
        <v>1600180324</v>
      </c>
      <c r="B328" s="1">
        <f t="shared" si="39"/>
        <v>16001</v>
      </c>
      <c r="C328" s="1">
        <f t="shared" si="37"/>
        <v>8</v>
      </c>
      <c r="D328" t="s">
        <v>775</v>
      </c>
      <c r="E328" t="s">
        <v>1928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1600180325</v>
      </c>
      <c r="B329" s="1">
        <f t="shared" si="39"/>
        <v>16001</v>
      </c>
      <c r="C329" s="1">
        <f t="shared" si="37"/>
        <v>8</v>
      </c>
      <c r="D329" t="s">
        <v>1108</v>
      </c>
      <c r="E329" t="s">
        <v>1929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1600180326</v>
      </c>
      <c r="B330" s="1">
        <f t="shared" si="39"/>
        <v>16001</v>
      </c>
      <c r="C330" s="1">
        <f t="shared" si="37"/>
        <v>8</v>
      </c>
      <c r="D330" t="s">
        <v>661</v>
      </c>
      <c r="E330" t="s">
        <v>1930</v>
      </c>
      <c r="F330" s="1" t="str">
        <f t="shared" si="40"/>
        <v>王褘</v>
      </c>
      <c r="I330" s="1">
        <f t="shared" si="41"/>
        <v>1</v>
      </c>
    </row>
    <row r="331" spans="1:9">
      <c r="A331" s="1">
        <v>1600180327</v>
      </c>
      <c r="B331" s="1">
        <f t="shared" si="39"/>
        <v>16001</v>
      </c>
      <c r="C331" s="1">
        <f t="shared" si="37"/>
        <v>8</v>
      </c>
      <c r="E331" t="s">
        <v>1931</v>
      </c>
      <c r="F331" s="1" t="str">
        <f t="shared" si="40"/>
        <v>貝琳</v>
      </c>
      <c r="I331" s="1">
        <f t="shared" si="41"/>
        <v>1</v>
      </c>
    </row>
    <row r="332" spans="1:9">
      <c r="A332" s="1">
        <v>1600180328</v>
      </c>
      <c r="B332" s="1">
        <f t="shared" si="39"/>
        <v>16001</v>
      </c>
      <c r="C332" s="1">
        <f t="shared" si="37"/>
        <v>8</v>
      </c>
      <c r="D332" t="s">
        <v>1108</v>
      </c>
      <c r="E332" t="s">
        <v>1932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1600180329</v>
      </c>
      <c r="B333" s="1">
        <f t="shared" si="39"/>
        <v>16001</v>
      </c>
      <c r="C333" s="1">
        <f t="shared" si="37"/>
        <v>8</v>
      </c>
      <c r="D333" t="s">
        <v>1933</v>
      </c>
      <c r="E333" t="s">
        <v>1934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1600180330</v>
      </c>
      <c r="B334" s="1">
        <f t="shared" si="39"/>
        <v>16001</v>
      </c>
      <c r="C334" s="1">
        <f t="shared" si="37"/>
        <v>8</v>
      </c>
      <c r="E334" t="s">
        <v>1935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1600180331</v>
      </c>
      <c r="B335" s="1">
        <f t="shared" si="39"/>
        <v>16001</v>
      </c>
      <c r="C335" s="1">
        <f t="shared" si="37"/>
        <v>8</v>
      </c>
      <c r="D335" t="s">
        <v>1027</v>
      </c>
      <c r="E335" t="s">
        <v>1936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1600180332</v>
      </c>
      <c r="B336" s="1">
        <f t="shared" si="39"/>
        <v>16001</v>
      </c>
      <c r="C336" s="1">
        <f t="shared" si="37"/>
        <v>8</v>
      </c>
      <c r="E336" t="s">
        <v>1937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1600180333</v>
      </c>
      <c r="B337" s="1">
        <f t="shared" si="39"/>
        <v>16001</v>
      </c>
      <c r="C337" s="1">
        <f t="shared" si="37"/>
        <v>8</v>
      </c>
      <c r="D337" t="s">
        <v>766</v>
      </c>
      <c r="E337" t="s">
        <v>1938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1600180334</v>
      </c>
      <c r="B338" s="1">
        <f t="shared" si="39"/>
        <v>16001</v>
      </c>
      <c r="C338" s="1">
        <f t="shared" si="37"/>
        <v>8</v>
      </c>
      <c r="D338" t="s">
        <v>718</v>
      </c>
      <c r="E338" t="s">
        <v>1939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1600180335</v>
      </c>
      <c r="B339" s="1">
        <f t="shared" si="39"/>
        <v>16001</v>
      </c>
      <c r="C339" s="1">
        <f t="shared" si="37"/>
        <v>8</v>
      </c>
      <c r="D339" t="s">
        <v>718</v>
      </c>
      <c r="E339" t="s">
        <v>1940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1600180336</v>
      </c>
      <c r="B340" s="1">
        <f t="shared" si="39"/>
        <v>16001</v>
      </c>
      <c r="C340" s="1">
        <f t="shared" si="37"/>
        <v>8</v>
      </c>
      <c r="D340" t="s">
        <v>1053</v>
      </c>
      <c r="E340" t="s">
        <v>1941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1600180337</v>
      </c>
      <c r="B341" s="1">
        <f t="shared" si="39"/>
        <v>16001</v>
      </c>
      <c r="C341" s="1">
        <f t="shared" si="37"/>
        <v>8</v>
      </c>
      <c r="D341" t="s">
        <v>753</v>
      </c>
      <c r="E341" t="s">
        <v>1942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1600180338</v>
      </c>
      <c r="B342" s="1">
        <f t="shared" si="39"/>
        <v>16001</v>
      </c>
      <c r="C342" s="1">
        <f t="shared" si="37"/>
        <v>8</v>
      </c>
      <c r="D342" t="s">
        <v>1240</v>
      </c>
      <c r="E342" t="s">
        <v>1943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1600180339</v>
      </c>
      <c r="B343" s="1">
        <f t="shared" si="39"/>
        <v>16001</v>
      </c>
      <c r="C343" s="1">
        <f t="shared" si="37"/>
        <v>8</v>
      </c>
      <c r="D343" t="s">
        <v>1944</v>
      </c>
      <c r="E343" t="s">
        <v>1945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1600180340</v>
      </c>
      <c r="B344" s="1">
        <f t="shared" si="39"/>
        <v>16001</v>
      </c>
      <c r="C344" s="1">
        <f t="shared" ref="C344:C388" si="43">IF(MOD(INT(A344/10000),10)&gt;0,MOD(INT(A344/10000),10),"")</f>
        <v>8</v>
      </c>
      <c r="D344" t="s">
        <v>661</v>
      </c>
      <c r="E344" t="s">
        <v>1946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1600180341</v>
      </c>
      <c r="B345" s="1">
        <f t="shared" si="39"/>
        <v>16001</v>
      </c>
      <c r="C345" s="1">
        <f t="shared" si="43"/>
        <v>8</v>
      </c>
      <c r="D345" t="s">
        <v>665</v>
      </c>
      <c r="E345" t="s">
        <v>1947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1600180342</v>
      </c>
      <c r="B346" s="1">
        <f t="shared" si="39"/>
        <v>16001</v>
      </c>
      <c r="C346" s="1">
        <f t="shared" si="43"/>
        <v>8</v>
      </c>
      <c r="D346" t="s">
        <v>521</v>
      </c>
      <c r="E346" t="s">
        <v>1948</v>
      </c>
      <c r="F346" s="1" t="str">
        <f t="shared" si="42"/>
        <v>周雲</v>
      </c>
      <c r="I346" s="1">
        <f t="shared" si="41"/>
        <v>1</v>
      </c>
    </row>
    <row r="347" spans="1:9">
      <c r="A347" s="1">
        <v>1600180343</v>
      </c>
      <c r="B347" s="1">
        <f t="shared" si="39"/>
        <v>16001</v>
      </c>
      <c r="C347" s="1">
        <f t="shared" si="43"/>
        <v>8</v>
      </c>
      <c r="D347" t="s">
        <v>575</v>
      </c>
      <c r="E347" t="s">
        <v>1949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1600180344</v>
      </c>
      <c r="B348" s="1">
        <f t="shared" si="39"/>
        <v>16001</v>
      </c>
      <c r="C348" s="1">
        <f t="shared" si="43"/>
        <v>8</v>
      </c>
      <c r="D348" t="s">
        <v>766</v>
      </c>
      <c r="E348" t="s">
        <v>1950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1600180345</v>
      </c>
      <c r="B349" s="1">
        <f t="shared" si="39"/>
        <v>16001</v>
      </c>
      <c r="C349" s="1">
        <f t="shared" si="43"/>
        <v>8</v>
      </c>
      <c r="D349" t="s">
        <v>815</v>
      </c>
      <c r="E349" t="s">
        <v>689</v>
      </c>
      <c r="F349" s="1" t="str">
        <f t="shared" si="40"/>
        <v>袁啟</v>
      </c>
      <c r="I349" s="1">
        <f t="shared" si="41"/>
        <v>1</v>
      </c>
    </row>
    <row r="350" spans="1:9">
      <c r="A350" s="1">
        <v>1600180346</v>
      </c>
      <c r="B350" s="1">
        <f t="shared" si="39"/>
        <v>16001</v>
      </c>
      <c r="C350" s="1">
        <f t="shared" si="43"/>
        <v>8</v>
      </c>
      <c r="D350" t="s">
        <v>671</v>
      </c>
      <c r="E350" t="s">
        <v>1951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1600180347</v>
      </c>
      <c r="B351" s="1">
        <f t="shared" si="39"/>
        <v>16001</v>
      </c>
      <c r="C351" s="1">
        <f t="shared" si="43"/>
        <v>8</v>
      </c>
      <c r="D351" t="s">
        <v>521</v>
      </c>
      <c r="E351" t="s">
        <v>1952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1600180348</v>
      </c>
      <c r="B352" s="1">
        <f t="shared" si="39"/>
        <v>16001</v>
      </c>
      <c r="C352" s="1">
        <f t="shared" si="43"/>
        <v>8</v>
      </c>
      <c r="D352" t="s">
        <v>754</v>
      </c>
      <c r="E352" t="s">
        <v>1953</v>
      </c>
      <c r="F352" s="1" t="str">
        <f t="shared" si="40"/>
        <v>陸位</v>
      </c>
      <c r="I352" s="1">
        <f t="shared" si="41"/>
        <v>1</v>
      </c>
    </row>
    <row r="353" spans="1:9">
      <c r="A353" s="1">
        <v>1600180349</v>
      </c>
      <c r="B353" s="1">
        <f t="shared" si="39"/>
        <v>16001</v>
      </c>
      <c r="C353" s="1">
        <f t="shared" si="43"/>
        <v>8</v>
      </c>
      <c r="D353" t="s">
        <v>1108</v>
      </c>
      <c r="E353" t="s">
        <v>1954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1600180350</v>
      </c>
      <c r="B354" s="1">
        <f t="shared" si="39"/>
        <v>16001</v>
      </c>
      <c r="C354" s="1">
        <f t="shared" si="43"/>
        <v>8</v>
      </c>
      <c r="D354" t="s">
        <v>662</v>
      </c>
      <c r="E354" t="s">
        <v>1955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1600180351</v>
      </c>
      <c r="B355" s="1">
        <f t="shared" si="39"/>
        <v>16001</v>
      </c>
      <c r="C355" s="1">
        <f t="shared" si="43"/>
        <v>8</v>
      </c>
      <c r="D355" t="s">
        <v>1725</v>
      </c>
      <c r="E355" t="s">
        <v>1956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1600180352</v>
      </c>
      <c r="B356" s="1">
        <f t="shared" si="39"/>
        <v>16001</v>
      </c>
      <c r="C356" s="1">
        <f t="shared" si="43"/>
        <v>8</v>
      </c>
      <c r="D356" t="s">
        <v>321</v>
      </c>
      <c r="E356" t="s">
        <v>1957</v>
      </c>
      <c r="F356" s="1" t="str">
        <f t="shared" si="40"/>
        <v>賈亨</v>
      </c>
      <c r="I356" s="1">
        <f t="shared" si="41"/>
        <v>1</v>
      </c>
    </row>
    <row r="357" spans="1:9">
      <c r="A357" s="1">
        <v>1600180353</v>
      </c>
      <c r="B357" s="1">
        <f t="shared" si="39"/>
        <v>16001</v>
      </c>
      <c r="C357" s="1">
        <f t="shared" si="43"/>
        <v>8</v>
      </c>
      <c r="D357" t="s">
        <v>401</v>
      </c>
      <c r="E357" t="s">
        <v>1162</v>
      </c>
      <c r="F357" s="1" t="str">
        <f t="shared" si="40"/>
        <v>吳敬</v>
      </c>
      <c r="I357" s="1">
        <f t="shared" si="41"/>
        <v>1</v>
      </c>
    </row>
    <row r="358" spans="1:9">
      <c r="A358" s="1">
        <v>1600180354</v>
      </c>
      <c r="B358" s="1">
        <f t="shared" si="39"/>
        <v>16001</v>
      </c>
      <c r="C358" s="1">
        <f t="shared" si="43"/>
        <v>8</v>
      </c>
      <c r="D358" t="s">
        <v>1122</v>
      </c>
      <c r="E358" t="s">
        <v>1958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1600180355</v>
      </c>
      <c r="B359" s="1">
        <f t="shared" si="39"/>
        <v>16001</v>
      </c>
      <c r="C359" s="1">
        <f t="shared" si="43"/>
        <v>8</v>
      </c>
      <c r="D359" t="s">
        <v>802</v>
      </c>
      <c r="E359" t="s">
        <v>1959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1600180356</v>
      </c>
      <c r="B360" s="1">
        <f t="shared" si="39"/>
        <v>16001</v>
      </c>
      <c r="C360" s="1">
        <f t="shared" si="43"/>
        <v>8</v>
      </c>
      <c r="D360" t="s">
        <v>702</v>
      </c>
      <c r="E360" t="s">
        <v>391</v>
      </c>
      <c r="F360" s="1" t="str">
        <f t="shared" si="40"/>
        <v>董說</v>
      </c>
      <c r="I360" s="1">
        <f t="shared" si="41"/>
        <v>1</v>
      </c>
    </row>
    <row r="361" spans="1:9">
      <c r="A361" s="1">
        <v>1600180357</v>
      </c>
      <c r="B361" s="1">
        <f t="shared" si="39"/>
        <v>16001</v>
      </c>
      <c r="C361" s="1">
        <f t="shared" si="43"/>
        <v>8</v>
      </c>
      <c r="D361" t="s">
        <v>795</v>
      </c>
      <c r="E361" t="s">
        <v>1960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1600180358</v>
      </c>
      <c r="B362" s="1">
        <f t="shared" si="39"/>
        <v>16001</v>
      </c>
      <c r="C362" s="1">
        <f t="shared" si="43"/>
        <v>8</v>
      </c>
      <c r="D362" t="s">
        <v>766</v>
      </c>
      <c r="E362" t="s">
        <v>1961</v>
      </c>
      <c r="F362" s="1" t="str">
        <f t="shared" si="40"/>
        <v>徐漙</v>
      </c>
      <c r="I362" s="1">
        <f t="shared" si="41"/>
        <v>1</v>
      </c>
    </row>
    <row r="363" spans="1:9">
      <c r="A363" s="1">
        <v>1600180359</v>
      </c>
      <c r="B363" s="1">
        <f t="shared" si="39"/>
        <v>16001</v>
      </c>
      <c r="C363" s="1">
        <f t="shared" si="43"/>
        <v>8</v>
      </c>
      <c r="D363" t="s">
        <v>654</v>
      </c>
      <c r="E363" t="s">
        <v>1962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1600180360</v>
      </c>
      <c r="B364" s="1">
        <f t="shared" si="39"/>
        <v>16001</v>
      </c>
      <c r="C364" s="1">
        <f t="shared" si="43"/>
        <v>8</v>
      </c>
      <c r="D364" t="s">
        <v>368</v>
      </c>
      <c r="E364" t="s">
        <v>1963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1600180361</v>
      </c>
      <c r="B365" s="1">
        <f t="shared" si="39"/>
        <v>16001</v>
      </c>
      <c r="C365" s="1">
        <f t="shared" si="43"/>
        <v>8</v>
      </c>
      <c r="D365" t="s">
        <v>476</v>
      </c>
      <c r="E365" t="s">
        <v>1964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1600180362</v>
      </c>
      <c r="B366" s="1">
        <f t="shared" si="39"/>
        <v>16001</v>
      </c>
      <c r="C366" s="1">
        <f t="shared" si="43"/>
        <v>8</v>
      </c>
      <c r="D366" t="s">
        <v>1108</v>
      </c>
      <c r="E366" t="s">
        <v>1965</v>
      </c>
      <c r="F366" s="1" t="str">
        <f t="shared" si="40"/>
        <v>朱健</v>
      </c>
      <c r="I366" s="1">
        <f t="shared" si="41"/>
        <v>1</v>
      </c>
    </row>
    <row r="367" spans="1:9">
      <c r="A367" s="1">
        <v>1600180363</v>
      </c>
      <c r="B367" s="1">
        <f t="shared" si="39"/>
        <v>16001</v>
      </c>
      <c r="C367" s="1">
        <f t="shared" si="43"/>
        <v>8</v>
      </c>
      <c r="D367" t="s">
        <v>766</v>
      </c>
      <c r="E367" t="s">
        <v>1966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1600180364</v>
      </c>
      <c r="B368" s="1">
        <f t="shared" ref="B368:B399" si="44">IF(INT(A368/100000)&gt;0,INT(A368/100000),"")</f>
        <v>16001</v>
      </c>
      <c r="C368" s="1">
        <f t="shared" si="43"/>
        <v>8</v>
      </c>
      <c r="D368" t="s">
        <v>394</v>
      </c>
      <c r="E368" t="s">
        <v>1967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1600180365</v>
      </c>
      <c r="B369" s="1">
        <f t="shared" si="44"/>
        <v>16001</v>
      </c>
      <c r="C369" s="1">
        <f t="shared" si="43"/>
        <v>8</v>
      </c>
      <c r="D369" t="s">
        <v>775</v>
      </c>
      <c r="E369" t="s">
        <v>1968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1600180366</v>
      </c>
      <c r="B370" s="1">
        <f t="shared" si="44"/>
        <v>16001</v>
      </c>
      <c r="C370" s="1">
        <f t="shared" si="43"/>
        <v>8</v>
      </c>
      <c r="D370" t="s">
        <v>691</v>
      </c>
      <c r="E370" t="s">
        <v>1969</v>
      </c>
      <c r="F370" s="1" t="str">
        <f t="shared" si="40"/>
        <v>呂毖</v>
      </c>
      <c r="I370" s="1">
        <f t="shared" si="41"/>
        <v>1</v>
      </c>
    </row>
    <row r="371" spans="1:9">
      <c r="A371" s="1">
        <v>1600180367</v>
      </c>
      <c r="B371" s="1">
        <f t="shared" si="44"/>
        <v>16001</v>
      </c>
      <c r="C371" s="1">
        <f t="shared" si="43"/>
        <v>8</v>
      </c>
      <c r="D371" t="s">
        <v>775</v>
      </c>
      <c r="E371" t="s">
        <v>1970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1600180368</v>
      </c>
      <c r="B372" s="1">
        <f t="shared" si="44"/>
        <v>16001</v>
      </c>
      <c r="C372" s="1">
        <f t="shared" si="43"/>
        <v>8</v>
      </c>
      <c r="D372" t="s">
        <v>1108</v>
      </c>
      <c r="E372" t="s">
        <v>1971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1600180369</v>
      </c>
      <c r="B373" s="1">
        <f t="shared" si="44"/>
        <v>16001</v>
      </c>
      <c r="C373" s="1">
        <f t="shared" si="43"/>
        <v>8</v>
      </c>
      <c r="D373" t="s">
        <v>174</v>
      </c>
      <c r="E373" t="s">
        <v>1972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1600180370</v>
      </c>
      <c r="B374" s="1">
        <f t="shared" si="44"/>
        <v>16001</v>
      </c>
      <c r="C374" s="1">
        <f t="shared" si="43"/>
        <v>8</v>
      </c>
      <c r="D374" t="s">
        <v>712</v>
      </c>
      <c r="E374" t="s">
        <v>1973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1600180371</v>
      </c>
      <c r="B375" s="1">
        <f t="shared" si="44"/>
        <v>16001</v>
      </c>
      <c r="C375" s="1">
        <f t="shared" si="43"/>
        <v>8</v>
      </c>
      <c r="D375" t="s">
        <v>1027</v>
      </c>
      <c r="E375" t="s">
        <v>1974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1600180372</v>
      </c>
      <c r="B376" s="1">
        <f t="shared" si="44"/>
        <v>16001</v>
      </c>
      <c r="C376" s="1">
        <f t="shared" si="43"/>
        <v>8</v>
      </c>
      <c r="D376" t="s">
        <v>776</v>
      </c>
      <c r="E376" t="s">
        <v>1975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1600180373</v>
      </c>
      <c r="B377" s="1">
        <f t="shared" si="44"/>
        <v>16001</v>
      </c>
      <c r="C377" s="1">
        <f t="shared" si="43"/>
        <v>8</v>
      </c>
      <c r="D377" t="s">
        <v>1976</v>
      </c>
      <c r="E377" t="s">
        <v>1977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1600180374</v>
      </c>
      <c r="B378" s="1">
        <f t="shared" si="44"/>
        <v>16001</v>
      </c>
      <c r="C378" s="1">
        <f t="shared" si="43"/>
        <v>8</v>
      </c>
      <c r="D378" t="s">
        <v>1122</v>
      </c>
      <c r="E378" t="s">
        <v>1978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1600180375</v>
      </c>
      <c r="B379" s="1">
        <f t="shared" si="44"/>
        <v>16001</v>
      </c>
      <c r="C379" s="1">
        <f t="shared" si="43"/>
        <v>8</v>
      </c>
      <c r="D379" t="s">
        <v>1275</v>
      </c>
      <c r="E379" t="s">
        <v>1493</v>
      </c>
      <c r="F379" s="1" t="str">
        <f t="shared" si="45"/>
        <v>謝純</v>
      </c>
      <c r="I379" s="1">
        <f t="shared" si="46"/>
        <v>1</v>
      </c>
    </row>
    <row r="380" spans="1:9">
      <c r="A380" s="1">
        <v>1600180376</v>
      </c>
      <c r="B380" s="1">
        <f t="shared" si="44"/>
        <v>16001</v>
      </c>
      <c r="C380" s="1">
        <f t="shared" si="43"/>
        <v>8</v>
      </c>
      <c r="D380" t="s">
        <v>802</v>
      </c>
      <c r="E380" t="s">
        <v>1979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1600180377</v>
      </c>
      <c r="B381" s="1">
        <f t="shared" si="44"/>
        <v>16001</v>
      </c>
      <c r="C381" s="1">
        <f t="shared" si="43"/>
        <v>8</v>
      </c>
      <c r="D381" t="s">
        <v>1555</v>
      </c>
      <c r="E381" t="s">
        <v>1980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1600180378</v>
      </c>
      <c r="B382" s="1">
        <f t="shared" si="44"/>
        <v>16001</v>
      </c>
      <c r="C382" s="1">
        <f t="shared" si="43"/>
        <v>8</v>
      </c>
      <c r="D382" t="s">
        <v>1108</v>
      </c>
      <c r="E382" t="s">
        <v>1981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1600180379</v>
      </c>
      <c r="B383" s="1">
        <f t="shared" si="44"/>
        <v>16001</v>
      </c>
      <c r="C383" s="1">
        <f t="shared" si="43"/>
        <v>8</v>
      </c>
      <c r="D383" t="s">
        <v>521</v>
      </c>
      <c r="E383" t="s">
        <v>1982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1600180380</v>
      </c>
      <c r="B384" s="1">
        <f t="shared" si="44"/>
        <v>16001</v>
      </c>
      <c r="C384" s="1">
        <f t="shared" si="43"/>
        <v>8</v>
      </c>
      <c r="D384" t="s">
        <v>1360</v>
      </c>
      <c r="E384" t="s">
        <v>1983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1600180381</v>
      </c>
      <c r="B385" s="1">
        <f t="shared" si="44"/>
        <v>16001</v>
      </c>
      <c r="C385" s="1">
        <f t="shared" si="43"/>
        <v>8</v>
      </c>
      <c r="D385" t="s">
        <v>684</v>
      </c>
      <c r="E385" t="s">
        <v>1984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1600180382</v>
      </c>
      <c r="B386" s="1">
        <f t="shared" si="44"/>
        <v>16001</v>
      </c>
      <c r="C386" s="1">
        <f t="shared" si="43"/>
        <v>8</v>
      </c>
      <c r="D386" t="s">
        <v>174</v>
      </c>
      <c r="E386" t="s">
        <v>844</v>
      </c>
      <c r="F386" s="1" t="str">
        <f t="shared" si="45"/>
        <v>胡廣</v>
      </c>
      <c r="I386" s="1">
        <f t="shared" si="46"/>
        <v>1</v>
      </c>
    </row>
    <row r="387" spans="1:9">
      <c r="A387" s="1">
        <v>1600180383</v>
      </c>
      <c r="B387" s="1">
        <f t="shared" si="44"/>
        <v>16001</v>
      </c>
      <c r="C387" s="1">
        <f t="shared" si="43"/>
        <v>8</v>
      </c>
      <c r="D387" t="s">
        <v>1889</v>
      </c>
      <c r="E387" t="s">
        <v>922</v>
      </c>
      <c r="F387" s="1" t="str">
        <f t="shared" si="45"/>
        <v>梅鷟</v>
      </c>
      <c r="I387" s="1">
        <f t="shared" si="46"/>
        <v>1</v>
      </c>
    </row>
    <row r="388" spans="1:9">
      <c r="A388" s="1">
        <v>1600180384</v>
      </c>
      <c r="B388" s="1">
        <f t="shared" si="44"/>
        <v>16001</v>
      </c>
      <c r="C388" s="1">
        <f t="shared" si="43"/>
        <v>8</v>
      </c>
      <c r="D388" t="s">
        <v>907</v>
      </c>
      <c r="E388" t="s">
        <v>1985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1600180385</v>
      </c>
      <c r="B389" s="1">
        <f t="shared" si="44"/>
        <v>16001</v>
      </c>
      <c r="C389" s="1">
        <f t="shared" ref="C389:C420" si="47">IF(MOD(INT(A389/10000),10)&gt;0,MOD(INT(A389/10000),10),"")</f>
        <v>8</v>
      </c>
      <c r="D389" t="s">
        <v>661</v>
      </c>
      <c r="E389" t="s">
        <v>1046</v>
      </c>
      <c r="F389" s="1" t="str">
        <f t="shared" si="45"/>
        <v>王樵</v>
      </c>
      <c r="I389" s="1">
        <f t="shared" si="46"/>
        <v>1</v>
      </c>
    </row>
    <row r="390" spans="1:9">
      <c r="A390" s="1">
        <v>1600180386</v>
      </c>
      <c r="B390" s="1">
        <f t="shared" si="44"/>
        <v>16001</v>
      </c>
      <c r="C390" s="1">
        <f t="shared" si="47"/>
        <v>8</v>
      </c>
      <c r="D390" t="s">
        <v>815</v>
      </c>
      <c r="E390" t="s">
        <v>191</v>
      </c>
      <c r="F390" s="1" t="str">
        <f t="shared" si="45"/>
        <v>袁仁</v>
      </c>
      <c r="I390" s="1">
        <f t="shared" si="46"/>
        <v>1</v>
      </c>
    </row>
    <row r="391" spans="1:9">
      <c r="A391" s="1">
        <v>1600180387</v>
      </c>
      <c r="B391" s="1">
        <f t="shared" si="44"/>
        <v>16001</v>
      </c>
      <c r="C391" s="1">
        <f t="shared" si="47"/>
        <v>8</v>
      </c>
      <c r="D391" t="s">
        <v>802</v>
      </c>
      <c r="E391" t="s">
        <v>1986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1600180388</v>
      </c>
      <c r="B392" s="1">
        <f t="shared" si="44"/>
        <v>16001</v>
      </c>
      <c r="C392" s="1">
        <f t="shared" si="47"/>
        <v>8</v>
      </c>
      <c r="D392" t="s">
        <v>802</v>
      </c>
      <c r="E392" t="s">
        <v>1987</v>
      </c>
      <c r="F392" s="1" t="str">
        <f t="shared" si="45"/>
        <v>陳第</v>
      </c>
      <c r="I392" s="1">
        <f t="shared" si="46"/>
        <v>1</v>
      </c>
    </row>
    <row r="393" spans="1:9">
      <c r="A393" s="1">
        <v>1600180389</v>
      </c>
      <c r="B393" s="1">
        <f t="shared" si="44"/>
        <v>16001</v>
      </c>
      <c r="C393" s="1">
        <f t="shared" si="47"/>
        <v>8</v>
      </c>
      <c r="D393" t="s">
        <v>691</v>
      </c>
      <c r="E393" t="s">
        <v>1988</v>
      </c>
      <c r="F393" s="1" t="str">
        <f t="shared" si="45"/>
        <v>呂柟</v>
      </c>
      <c r="I393" s="1">
        <f t="shared" si="46"/>
        <v>1</v>
      </c>
    </row>
    <row r="394" spans="1:9">
      <c r="A394" s="1">
        <v>1600180390</v>
      </c>
      <c r="B394" s="1">
        <f t="shared" si="44"/>
        <v>16001</v>
      </c>
      <c r="C394" s="1">
        <f t="shared" si="47"/>
        <v>8</v>
      </c>
      <c r="D394" t="s">
        <v>1515</v>
      </c>
      <c r="E394" t="s">
        <v>1162</v>
      </c>
      <c r="F394" s="1" t="str">
        <f t="shared" si="45"/>
        <v>郝敬</v>
      </c>
      <c r="I394" s="1">
        <f t="shared" si="46"/>
        <v>1</v>
      </c>
    </row>
    <row r="395" spans="1:9">
      <c r="A395" s="1">
        <v>1600180391</v>
      </c>
      <c r="B395" s="1">
        <f t="shared" si="44"/>
        <v>16001</v>
      </c>
      <c r="C395" s="1">
        <f t="shared" si="47"/>
        <v>8</v>
      </c>
      <c r="D395" t="s">
        <v>754</v>
      </c>
      <c r="E395" t="s">
        <v>987</v>
      </c>
      <c r="F395" s="1" t="str">
        <f t="shared" si="45"/>
        <v>陸粲</v>
      </c>
      <c r="I395" s="1">
        <f t="shared" si="46"/>
        <v>1</v>
      </c>
    </row>
    <row r="396" spans="1:9">
      <c r="A396" s="1">
        <v>1600180392</v>
      </c>
      <c r="B396" s="1">
        <f t="shared" si="44"/>
        <v>16001</v>
      </c>
      <c r="C396" s="1">
        <f t="shared" si="47"/>
        <v>8</v>
      </c>
      <c r="D396" t="s">
        <v>813</v>
      </c>
      <c r="E396" t="s">
        <v>1989</v>
      </c>
      <c r="F396" s="1" t="str">
        <f t="shared" si="45"/>
        <v>傅遜</v>
      </c>
      <c r="I396" s="1">
        <f t="shared" si="46"/>
        <v>1</v>
      </c>
    </row>
    <row r="397" spans="1:9">
      <c r="A397" s="1">
        <v>1600180393</v>
      </c>
      <c r="B397" s="1">
        <f t="shared" si="44"/>
        <v>16001</v>
      </c>
      <c r="C397" s="1">
        <f t="shared" si="47"/>
        <v>8</v>
      </c>
      <c r="D397" t="s">
        <v>476</v>
      </c>
      <c r="E397" t="s">
        <v>1990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1600180394</v>
      </c>
      <c r="B398" s="1">
        <f t="shared" si="44"/>
        <v>16001</v>
      </c>
      <c r="C398" s="1">
        <f t="shared" si="47"/>
        <v>8</v>
      </c>
      <c r="D398" t="s">
        <v>661</v>
      </c>
      <c r="E398" t="s">
        <v>1991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1600180395</v>
      </c>
      <c r="B399" s="1">
        <f t="shared" si="44"/>
        <v>16001</v>
      </c>
      <c r="C399" s="1">
        <f t="shared" si="47"/>
        <v>8</v>
      </c>
      <c r="D399" t="s">
        <v>654</v>
      </c>
      <c r="E399" t="s">
        <v>1992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1600180396</v>
      </c>
      <c r="B400" s="1">
        <f t="shared" ref="B400:B434" si="48">IF(INT(A400/100000)&gt;0,INT(A400/100000),"")</f>
        <v>16001</v>
      </c>
      <c r="C400" s="1">
        <f t="shared" si="47"/>
        <v>8</v>
      </c>
      <c r="D400" t="s">
        <v>684</v>
      </c>
      <c r="E400" t="s">
        <v>799</v>
      </c>
      <c r="F400" s="1" t="str">
        <f t="shared" si="45"/>
        <v>劉績</v>
      </c>
      <c r="I400" s="1">
        <f t="shared" si="46"/>
        <v>1</v>
      </c>
    </row>
    <row r="401" spans="1:9">
      <c r="A401" s="1">
        <v>1600180397</v>
      </c>
      <c r="B401" s="1">
        <f t="shared" si="48"/>
        <v>16001</v>
      </c>
      <c r="C401" s="1">
        <f t="shared" si="47"/>
        <v>8</v>
      </c>
      <c r="D401" t="s">
        <v>802</v>
      </c>
      <c r="E401" t="s">
        <v>1993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1600180398</v>
      </c>
      <c r="B402" s="1">
        <f t="shared" si="48"/>
        <v>16001</v>
      </c>
      <c r="C402" s="1">
        <f t="shared" si="47"/>
        <v>8</v>
      </c>
      <c r="D402" t="s">
        <v>712</v>
      </c>
      <c r="E402" t="s">
        <v>1994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1600180399</v>
      </c>
      <c r="B403" s="1">
        <f t="shared" si="48"/>
        <v>16001</v>
      </c>
      <c r="C403" s="1">
        <f t="shared" si="47"/>
        <v>8</v>
      </c>
      <c r="D403" t="s">
        <v>1253</v>
      </c>
      <c r="E403" t="s">
        <v>1995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1600180400</v>
      </c>
      <c r="B404" s="1">
        <f t="shared" si="48"/>
        <v>16001</v>
      </c>
      <c r="C404" s="1">
        <f t="shared" si="47"/>
        <v>8</v>
      </c>
      <c r="D404" t="s">
        <v>1682</v>
      </c>
      <c r="E404" t="s">
        <v>1996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1600180401</v>
      </c>
      <c r="B405" s="1">
        <f t="shared" si="48"/>
        <v>16001</v>
      </c>
      <c r="C405" s="1">
        <f t="shared" si="47"/>
        <v>8</v>
      </c>
      <c r="D405" t="s">
        <v>827</v>
      </c>
      <c r="E405" t="s">
        <v>1040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1600180402</v>
      </c>
      <c r="B406" s="1">
        <f t="shared" si="48"/>
        <v>16001</v>
      </c>
      <c r="C406" s="1">
        <f t="shared" si="47"/>
        <v>8</v>
      </c>
      <c r="D406" t="s">
        <v>1027</v>
      </c>
      <c r="E406" t="s">
        <v>1464</v>
      </c>
      <c r="F406" s="1" t="str">
        <f t="shared" si="49"/>
        <v>熊過</v>
      </c>
      <c r="I406" s="1">
        <f t="shared" si="50"/>
        <v>1</v>
      </c>
    </row>
    <row r="407" spans="1:9">
      <c r="A407" s="1">
        <v>1600180403</v>
      </c>
      <c r="B407" s="1">
        <f t="shared" si="48"/>
        <v>16001</v>
      </c>
      <c r="C407" s="1">
        <f t="shared" si="47"/>
        <v>8</v>
      </c>
      <c r="D407" t="s">
        <v>783</v>
      </c>
      <c r="E407" t="s">
        <v>1997</v>
      </c>
      <c r="F407" s="1" t="str">
        <f t="shared" si="49"/>
        <v>高拱</v>
      </c>
      <c r="I407" s="1">
        <f t="shared" si="50"/>
        <v>1</v>
      </c>
    </row>
    <row r="408" spans="1:9">
      <c r="A408" s="1">
        <v>1600180404</v>
      </c>
      <c r="B408" s="1">
        <f t="shared" si="48"/>
        <v>16001</v>
      </c>
      <c r="C408" s="1">
        <f t="shared" si="47"/>
        <v>8</v>
      </c>
      <c r="D408" t="s">
        <v>261</v>
      </c>
      <c r="E408" t="s">
        <v>830</v>
      </c>
      <c r="F408" s="1" t="str">
        <f t="shared" si="49"/>
        <v>姜寶</v>
      </c>
      <c r="I408" s="1">
        <f t="shared" si="50"/>
        <v>1</v>
      </c>
    </row>
    <row r="409" spans="1:9">
      <c r="A409" s="1">
        <v>1600180405</v>
      </c>
      <c r="B409" s="1">
        <f t="shared" si="48"/>
        <v>16001</v>
      </c>
      <c r="C409" s="1">
        <f t="shared" si="47"/>
        <v>8</v>
      </c>
      <c r="D409" t="s">
        <v>776</v>
      </c>
      <c r="E409" t="s">
        <v>1998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1600180406</v>
      </c>
      <c r="B410" s="1">
        <f t="shared" si="48"/>
        <v>16001</v>
      </c>
      <c r="C410" s="1">
        <f t="shared" si="47"/>
        <v>8</v>
      </c>
      <c r="D410" t="s">
        <v>783</v>
      </c>
      <c r="E410" t="s">
        <v>1999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1600180407</v>
      </c>
      <c r="B411" s="1">
        <f t="shared" si="48"/>
        <v>16001</v>
      </c>
      <c r="C411" s="1">
        <f t="shared" si="47"/>
        <v>8</v>
      </c>
      <c r="D411" t="s">
        <v>1259</v>
      </c>
      <c r="E411" t="s">
        <v>2000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1600180408</v>
      </c>
      <c r="B412" s="1">
        <f t="shared" si="48"/>
        <v>16001</v>
      </c>
      <c r="C412" s="1">
        <f t="shared" si="47"/>
        <v>8</v>
      </c>
      <c r="D412" t="s">
        <v>1108</v>
      </c>
      <c r="E412" t="s">
        <v>2001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1600180409</v>
      </c>
      <c r="B413" s="1">
        <f t="shared" si="48"/>
        <v>16001</v>
      </c>
      <c r="C413" s="1">
        <f t="shared" si="47"/>
        <v>8</v>
      </c>
      <c r="D413" t="s">
        <v>661</v>
      </c>
      <c r="E413" t="s">
        <v>2002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1600180410</v>
      </c>
      <c r="B414" s="1">
        <f t="shared" si="48"/>
        <v>16001</v>
      </c>
      <c r="C414" s="1">
        <f t="shared" si="47"/>
        <v>8</v>
      </c>
      <c r="D414" t="s">
        <v>686</v>
      </c>
      <c r="E414" t="s">
        <v>1906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1600180411</v>
      </c>
      <c r="B415" s="1">
        <f t="shared" si="48"/>
        <v>16001</v>
      </c>
      <c r="C415" s="1">
        <f t="shared" si="47"/>
        <v>8</v>
      </c>
      <c r="D415" t="s">
        <v>521</v>
      </c>
      <c r="E415" t="s">
        <v>2003</v>
      </c>
      <c r="F415" s="1" t="str">
        <f t="shared" si="49"/>
        <v>周統</v>
      </c>
      <c r="I415" s="1">
        <f t="shared" si="50"/>
        <v>1</v>
      </c>
    </row>
    <row r="416" spans="1:9">
      <c r="A416" s="1">
        <v>1600180412</v>
      </c>
      <c r="B416" s="1">
        <f t="shared" si="48"/>
        <v>16001</v>
      </c>
      <c r="C416" s="1">
        <f t="shared" si="47"/>
        <v>8</v>
      </c>
      <c r="D416" t="s">
        <v>521</v>
      </c>
      <c r="E416" t="s">
        <v>2004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1600180413</v>
      </c>
      <c r="B417" s="1">
        <f t="shared" si="48"/>
        <v>16001</v>
      </c>
      <c r="C417" s="1">
        <f t="shared" si="47"/>
        <v>8</v>
      </c>
      <c r="D417" t="s">
        <v>521</v>
      </c>
      <c r="E417" t="s">
        <v>2005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1600180414</v>
      </c>
      <c r="B418" s="1">
        <f t="shared" si="48"/>
        <v>16001</v>
      </c>
      <c r="C418" s="1">
        <f t="shared" si="47"/>
        <v>8</v>
      </c>
      <c r="D418" t="s">
        <v>766</v>
      </c>
      <c r="E418" t="s">
        <v>2006</v>
      </c>
      <c r="F418" s="1" t="str">
        <f t="shared" si="49"/>
        <v>徐浦</v>
      </c>
      <c r="I418" s="1">
        <f t="shared" si="50"/>
        <v>1</v>
      </c>
    </row>
    <row r="419" spans="1:9">
      <c r="A419" s="1">
        <v>1600180415</v>
      </c>
      <c r="B419" s="1">
        <f t="shared" si="48"/>
        <v>16001</v>
      </c>
      <c r="C419" s="1">
        <f t="shared" si="47"/>
        <v>8</v>
      </c>
      <c r="D419" t="s">
        <v>671</v>
      </c>
      <c r="E419" t="s">
        <v>2007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1600180416</v>
      </c>
      <c r="B420" s="1">
        <f t="shared" si="48"/>
        <v>16001</v>
      </c>
      <c r="C420" s="1">
        <f t="shared" si="47"/>
        <v>8</v>
      </c>
      <c r="D420" t="s">
        <v>897</v>
      </c>
      <c r="E420" t="s">
        <v>2008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1600180417</v>
      </c>
      <c r="B421" s="1">
        <f t="shared" si="48"/>
        <v>16001</v>
      </c>
      <c r="C421" s="1">
        <f t="shared" ref="C421:C469" si="51">IF(MOD(INT(A421/10000),10)&gt;0,MOD(INT(A421/10000),10),"")</f>
        <v>8</v>
      </c>
      <c r="D421" t="s">
        <v>2009</v>
      </c>
      <c r="E421" t="s">
        <v>2010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1600180418</v>
      </c>
      <c r="B422" s="1">
        <f t="shared" si="48"/>
        <v>16001</v>
      </c>
      <c r="C422" s="1">
        <f t="shared" si="51"/>
        <v>8</v>
      </c>
      <c r="D422" t="s">
        <v>1615</v>
      </c>
      <c r="E422" t="s">
        <v>2011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1600180419</v>
      </c>
      <c r="B423" s="1">
        <f t="shared" si="48"/>
        <v>16001</v>
      </c>
      <c r="C423" s="1">
        <f t="shared" si="51"/>
        <v>8</v>
      </c>
      <c r="D423" t="s">
        <v>521</v>
      </c>
      <c r="E423" t="s">
        <v>1694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1600180420</v>
      </c>
      <c r="B424" s="1">
        <f t="shared" si="48"/>
        <v>16001</v>
      </c>
      <c r="C424" s="1">
        <f t="shared" si="51"/>
        <v>8</v>
      </c>
      <c r="D424" t="s">
        <v>740</v>
      </c>
      <c r="E424" t="s">
        <v>1370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1600180421</v>
      </c>
      <c r="B425" s="1">
        <f t="shared" si="48"/>
        <v>16001</v>
      </c>
      <c r="C425" s="1">
        <f t="shared" si="51"/>
        <v>8</v>
      </c>
      <c r="D425" t="s">
        <v>791</v>
      </c>
      <c r="E425" t="s">
        <v>2012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1600180422</v>
      </c>
      <c r="B426" s="1">
        <f t="shared" si="48"/>
        <v>16001</v>
      </c>
      <c r="C426" s="1">
        <f t="shared" si="51"/>
        <v>8</v>
      </c>
      <c r="D426" t="s">
        <v>1201</v>
      </c>
      <c r="E426" t="s">
        <v>1135</v>
      </c>
      <c r="F426" s="1" t="str">
        <f t="shared" si="49"/>
        <v>倪復</v>
      </c>
      <c r="I426" s="1">
        <f t="shared" si="50"/>
        <v>1</v>
      </c>
    </row>
    <row r="427" spans="1:9">
      <c r="A427" s="1">
        <v>1600180423</v>
      </c>
      <c r="B427" s="1">
        <f t="shared" si="48"/>
        <v>16001</v>
      </c>
      <c r="C427" s="1">
        <f t="shared" si="51"/>
        <v>8</v>
      </c>
      <c r="D427" t="s">
        <v>718</v>
      </c>
      <c r="E427" t="s">
        <v>2013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1600180424</v>
      </c>
      <c r="B428" s="1">
        <f t="shared" si="48"/>
        <v>16001</v>
      </c>
      <c r="C428" s="1">
        <f t="shared" si="51"/>
        <v>8</v>
      </c>
      <c r="D428" t="s">
        <v>718</v>
      </c>
      <c r="E428" t="s">
        <v>280</v>
      </c>
      <c r="F428" s="1" t="str">
        <f t="shared" si="49"/>
        <v>李元</v>
      </c>
      <c r="I428" s="1">
        <f t="shared" si="50"/>
        <v>1</v>
      </c>
    </row>
    <row r="429" spans="1:9">
      <c r="A429" s="1">
        <v>1600180425</v>
      </c>
      <c r="B429" s="1">
        <f t="shared" si="48"/>
        <v>16001</v>
      </c>
      <c r="C429" s="1">
        <f t="shared" si="51"/>
        <v>8</v>
      </c>
      <c r="D429" t="s">
        <v>712</v>
      </c>
      <c r="E429" t="s">
        <v>2014</v>
      </c>
      <c r="F429" s="1" t="str">
        <f t="shared" si="49"/>
        <v>張敔</v>
      </c>
      <c r="I429" s="1">
        <f t="shared" si="50"/>
        <v>1</v>
      </c>
    </row>
    <row r="430" spans="1:9">
      <c r="A430" s="1">
        <v>1600180426</v>
      </c>
      <c r="B430" s="1">
        <f t="shared" si="48"/>
        <v>16001</v>
      </c>
      <c r="C430" s="1">
        <f t="shared" si="51"/>
        <v>8</v>
      </c>
      <c r="D430" t="s">
        <v>686</v>
      </c>
      <c r="E430" t="s">
        <v>2015</v>
      </c>
      <c r="F430" s="1" t="str">
        <f t="shared" si="49"/>
        <v>季本</v>
      </c>
      <c r="I430" s="1">
        <f t="shared" si="50"/>
        <v>1</v>
      </c>
    </row>
    <row r="431" spans="1:9">
      <c r="A431" s="1">
        <v>1600180427</v>
      </c>
      <c r="B431" s="1">
        <f t="shared" si="48"/>
        <v>16001</v>
      </c>
      <c r="C431" s="1">
        <f t="shared" si="51"/>
        <v>8</v>
      </c>
      <c r="D431" t="s">
        <v>684</v>
      </c>
      <c r="E431" t="s">
        <v>1758</v>
      </c>
      <c r="F431" s="1" t="str">
        <f t="shared" si="49"/>
        <v>劉濂</v>
      </c>
      <c r="I431" s="1">
        <f t="shared" si="50"/>
        <v>1</v>
      </c>
    </row>
    <row r="432" spans="1:9">
      <c r="A432" s="1">
        <v>1600180428</v>
      </c>
      <c r="B432" s="1">
        <f t="shared" si="48"/>
        <v>16001</v>
      </c>
      <c r="C432" s="1">
        <f t="shared" si="51"/>
        <v>8</v>
      </c>
      <c r="D432" t="s">
        <v>718</v>
      </c>
      <c r="E432" t="s">
        <v>2016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1600180429</v>
      </c>
      <c r="B433" s="1">
        <f t="shared" si="48"/>
        <v>16001</v>
      </c>
      <c r="C433" s="1">
        <f t="shared" si="51"/>
        <v>8</v>
      </c>
      <c r="D433" t="s">
        <v>825</v>
      </c>
      <c r="E433" t="s">
        <v>2017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1600180430</v>
      </c>
      <c r="B434" s="1">
        <f t="shared" si="48"/>
        <v>16001</v>
      </c>
      <c r="C434" s="1">
        <f t="shared" si="51"/>
        <v>8</v>
      </c>
      <c r="D434" t="s">
        <v>1889</v>
      </c>
      <c r="E434" t="s">
        <v>971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1600180431</v>
      </c>
      <c r="B435" s="1">
        <f t="shared" ref="B435:B469" si="52">IF(INT(A435/100000)&gt;0,INT(A435/100000),"")</f>
        <v>16001</v>
      </c>
      <c r="C435" s="1">
        <f t="shared" si="51"/>
        <v>8</v>
      </c>
      <c r="D435" t="s">
        <v>661</v>
      </c>
      <c r="E435" t="s">
        <v>2018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1600180432</v>
      </c>
      <c r="B436" s="1">
        <f t="shared" si="52"/>
        <v>16001</v>
      </c>
      <c r="C436" s="1">
        <f t="shared" si="51"/>
        <v>8</v>
      </c>
      <c r="D436" t="s">
        <v>1661</v>
      </c>
      <c r="E436" t="s">
        <v>2019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1600180433</v>
      </c>
      <c r="B437" s="1">
        <f t="shared" si="52"/>
        <v>16001</v>
      </c>
      <c r="C437" s="1">
        <f t="shared" si="51"/>
        <v>8</v>
      </c>
      <c r="D437" t="s">
        <v>661</v>
      </c>
      <c r="E437" t="s">
        <v>2020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1600180434</v>
      </c>
      <c r="B438" s="1">
        <f t="shared" si="52"/>
        <v>16001</v>
      </c>
      <c r="C438" s="1">
        <f t="shared" si="51"/>
        <v>8</v>
      </c>
      <c r="D438" t="s">
        <v>1000</v>
      </c>
      <c r="E438" t="s">
        <v>1246</v>
      </c>
      <c r="F438" s="1" t="str">
        <f t="shared" si="53"/>
        <v>唐樞</v>
      </c>
      <c r="I438" s="1">
        <f t="shared" si="54"/>
        <v>1</v>
      </c>
    </row>
    <row r="439" spans="1:9">
      <c r="A439" s="1">
        <v>1600180435</v>
      </c>
      <c r="B439" s="1">
        <f t="shared" si="52"/>
        <v>16001</v>
      </c>
      <c r="C439" s="1">
        <f t="shared" si="51"/>
        <v>8</v>
      </c>
      <c r="D439" t="s">
        <v>1227</v>
      </c>
      <c r="E439" t="s">
        <v>640</v>
      </c>
      <c r="F439" s="1" t="str">
        <f t="shared" si="53"/>
        <v>金淵</v>
      </c>
      <c r="I439" s="1">
        <f t="shared" si="54"/>
        <v>1</v>
      </c>
    </row>
    <row r="440" spans="1:9">
      <c r="A440" s="1">
        <v>1600180436</v>
      </c>
      <c r="B440" s="1">
        <f t="shared" si="52"/>
        <v>16001</v>
      </c>
      <c r="C440" s="1">
        <f t="shared" si="51"/>
        <v>8</v>
      </c>
      <c r="D440" t="s">
        <v>654</v>
      </c>
      <c r="E440" t="s">
        <v>1380</v>
      </c>
      <c r="F440" s="1" t="str">
        <f t="shared" si="53"/>
        <v>趙僎</v>
      </c>
      <c r="I440" s="1">
        <f t="shared" si="54"/>
        <v>1</v>
      </c>
    </row>
    <row r="441" spans="1:9">
      <c r="A441" s="1">
        <v>1600180437</v>
      </c>
      <c r="B441" s="1">
        <f t="shared" si="52"/>
        <v>16001</v>
      </c>
      <c r="C441" s="1">
        <f t="shared" si="51"/>
        <v>8</v>
      </c>
      <c r="D441" t="s">
        <v>691</v>
      </c>
      <c r="E441" t="s">
        <v>1242</v>
      </c>
      <c r="F441" s="1" t="str">
        <f t="shared" si="53"/>
        <v>呂震</v>
      </c>
      <c r="I441" s="1">
        <f t="shared" si="54"/>
        <v>1</v>
      </c>
    </row>
    <row r="442" spans="1:9">
      <c r="A442" s="1">
        <v>1600180438</v>
      </c>
      <c r="B442" s="1">
        <f t="shared" si="52"/>
        <v>16001</v>
      </c>
      <c r="C442" s="1">
        <f t="shared" si="51"/>
        <v>8</v>
      </c>
      <c r="D442" t="s">
        <v>682</v>
      </c>
      <c r="E442" t="s">
        <v>2021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1600180439</v>
      </c>
      <c r="B443" s="1">
        <f t="shared" si="52"/>
        <v>16001</v>
      </c>
      <c r="C443" s="1">
        <f t="shared" si="51"/>
        <v>8</v>
      </c>
      <c r="D443" t="s">
        <v>661</v>
      </c>
      <c r="E443" t="s">
        <v>973</v>
      </c>
      <c r="F443" s="1" t="str">
        <f t="shared" si="53"/>
        <v>王徵</v>
      </c>
      <c r="I443" s="1">
        <f t="shared" si="54"/>
        <v>1</v>
      </c>
    </row>
    <row r="444" spans="1:9">
      <c r="A444" s="1">
        <v>1600180440</v>
      </c>
      <c r="B444" s="1">
        <f t="shared" si="52"/>
        <v>16001</v>
      </c>
      <c r="C444" s="1">
        <f t="shared" si="51"/>
        <v>8</v>
      </c>
      <c r="D444" t="s">
        <v>1039</v>
      </c>
      <c r="E444" t="s">
        <v>2022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1600180441</v>
      </c>
      <c r="B445" s="1">
        <f t="shared" si="52"/>
        <v>16001</v>
      </c>
      <c r="C445" s="1">
        <f t="shared" si="51"/>
        <v>8</v>
      </c>
      <c r="D445" t="s">
        <v>1518</v>
      </c>
      <c r="E445" t="s">
        <v>2023</v>
      </c>
      <c r="F445" s="1" t="str">
        <f t="shared" si="53"/>
        <v>戈汕</v>
      </c>
      <c r="I445" s="1">
        <f t="shared" si="54"/>
        <v>1</v>
      </c>
    </row>
    <row r="446" spans="1:9">
      <c r="A446" s="1">
        <v>1600180442</v>
      </c>
      <c r="B446" s="1">
        <f t="shared" si="52"/>
        <v>16001</v>
      </c>
      <c r="C446" s="1">
        <f t="shared" si="51"/>
        <v>8</v>
      </c>
      <c r="D446" t="s">
        <v>178</v>
      </c>
      <c r="E446" t="s">
        <v>2024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1600180443</v>
      </c>
      <c r="B447" s="1">
        <f t="shared" si="52"/>
        <v>16001</v>
      </c>
      <c r="C447" s="1">
        <f t="shared" si="51"/>
        <v>8</v>
      </c>
      <c r="D447" t="s">
        <v>313</v>
      </c>
      <c r="E447" t="s">
        <v>2025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1600180444</v>
      </c>
      <c r="B448" s="1">
        <f t="shared" si="52"/>
        <v>16001</v>
      </c>
      <c r="C448" s="1">
        <f t="shared" si="51"/>
        <v>8</v>
      </c>
      <c r="D448" t="s">
        <v>521</v>
      </c>
      <c r="E448" t="s">
        <v>2026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1600180445</v>
      </c>
      <c r="B449" s="1">
        <f t="shared" si="52"/>
        <v>16001</v>
      </c>
      <c r="C449" s="1">
        <f t="shared" si="51"/>
        <v>8</v>
      </c>
      <c r="D449" t="s">
        <v>671</v>
      </c>
      <c r="E449" t="s">
        <v>2027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1600180446</v>
      </c>
      <c r="B450" s="1">
        <f t="shared" si="52"/>
        <v>16001</v>
      </c>
      <c r="C450" s="1">
        <f t="shared" si="51"/>
        <v>8</v>
      </c>
      <c r="D450" t="s">
        <v>776</v>
      </c>
      <c r="E450" t="s">
        <v>2028</v>
      </c>
      <c r="F450" s="1" t="str">
        <f t="shared" si="53"/>
        <v>楊明</v>
      </c>
      <c r="I450" s="1">
        <f t="shared" si="54"/>
        <v>1</v>
      </c>
    </row>
    <row r="451" spans="1:9">
      <c r="A451" s="1">
        <v>1600180447</v>
      </c>
      <c r="B451" s="1">
        <f t="shared" si="52"/>
        <v>16001</v>
      </c>
      <c r="C451" s="1">
        <f t="shared" si="51"/>
        <v>8</v>
      </c>
      <c r="D451" t="s">
        <v>847</v>
      </c>
      <c r="E451" t="s">
        <v>2029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1600180448</v>
      </c>
      <c r="B452" s="1">
        <f t="shared" si="52"/>
        <v>16001</v>
      </c>
      <c r="C452" s="1">
        <f t="shared" si="51"/>
        <v>8</v>
      </c>
      <c r="D452" t="s">
        <v>1122</v>
      </c>
      <c r="E452" t="s">
        <v>1214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1600180449</v>
      </c>
      <c r="B453" s="1">
        <f t="shared" si="52"/>
        <v>16001</v>
      </c>
      <c r="C453" s="1">
        <f t="shared" si="51"/>
        <v>8</v>
      </c>
      <c r="D453" t="s">
        <v>1028</v>
      </c>
      <c r="E453" t="s">
        <v>2030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1600180450</v>
      </c>
      <c r="B454" s="1">
        <f t="shared" si="52"/>
        <v>16001</v>
      </c>
      <c r="C454" s="1">
        <f t="shared" si="51"/>
        <v>8</v>
      </c>
      <c r="D454" t="s">
        <v>1555</v>
      </c>
      <c r="E454" t="s">
        <v>2031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1600180451</v>
      </c>
      <c r="B455" s="1">
        <f t="shared" si="52"/>
        <v>16001</v>
      </c>
      <c r="C455" s="1">
        <f t="shared" si="51"/>
        <v>8</v>
      </c>
      <c r="D455" t="s">
        <v>1725</v>
      </c>
      <c r="E455" t="s">
        <v>2032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1600180452</v>
      </c>
      <c r="B456" s="1">
        <f t="shared" si="52"/>
        <v>16001</v>
      </c>
      <c r="C456" s="1">
        <f t="shared" si="51"/>
        <v>8</v>
      </c>
      <c r="D456" t="s">
        <v>783</v>
      </c>
      <c r="E456" t="s">
        <v>2033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1600180453</v>
      </c>
      <c r="B457" s="1">
        <f t="shared" si="52"/>
        <v>16001</v>
      </c>
      <c r="C457" s="1">
        <f t="shared" si="51"/>
        <v>8</v>
      </c>
      <c r="D457" t="s">
        <v>2034</v>
      </c>
      <c r="E457" t="s">
        <v>2035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1600180454</v>
      </c>
      <c r="B458" s="1">
        <f t="shared" si="52"/>
        <v>16001</v>
      </c>
      <c r="C458" s="1">
        <f t="shared" si="51"/>
        <v>8</v>
      </c>
      <c r="D458" t="s">
        <v>847</v>
      </c>
      <c r="E458" t="s">
        <v>847</v>
      </c>
      <c r="F458" s="1" t="str">
        <f t="shared" si="53"/>
        <v>沈沈</v>
      </c>
      <c r="I458" s="1">
        <f t="shared" si="54"/>
        <v>1</v>
      </c>
    </row>
    <row r="459" spans="1:9">
      <c r="A459" s="1">
        <v>1600180455</v>
      </c>
      <c r="B459" s="1">
        <f t="shared" si="52"/>
        <v>16001</v>
      </c>
      <c r="C459" s="1">
        <f t="shared" si="51"/>
        <v>8</v>
      </c>
      <c r="D459" t="s">
        <v>791</v>
      </c>
      <c r="E459" t="s">
        <v>2036</v>
      </c>
      <c r="F459" s="1" t="str">
        <f t="shared" si="53"/>
        <v>韓奕</v>
      </c>
      <c r="I459" s="1">
        <f t="shared" si="54"/>
        <v>1</v>
      </c>
    </row>
    <row r="460" spans="1:9">
      <c r="A460" s="1">
        <v>1600180456</v>
      </c>
      <c r="B460" s="1">
        <f t="shared" si="52"/>
        <v>16001</v>
      </c>
      <c r="C460" s="1">
        <f t="shared" si="51"/>
        <v>8</v>
      </c>
      <c r="D460" t="s">
        <v>815</v>
      </c>
      <c r="E460" t="s">
        <v>968</v>
      </c>
      <c r="F460" s="1" t="str">
        <f t="shared" si="53"/>
        <v>袁枚</v>
      </c>
      <c r="I460" s="1">
        <f t="shared" si="54"/>
        <v>1</v>
      </c>
    </row>
    <row r="461" spans="1:9">
      <c r="A461" s="1">
        <v>1600180457</v>
      </c>
      <c r="B461" s="1">
        <f t="shared" si="52"/>
        <v>16001</v>
      </c>
      <c r="C461" s="1">
        <f t="shared" si="51"/>
        <v>8</v>
      </c>
      <c r="D461" t="s">
        <v>904</v>
      </c>
      <c r="E461" t="s">
        <v>1698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1600180458</v>
      </c>
      <c r="B462" s="1">
        <f t="shared" si="52"/>
        <v>16001</v>
      </c>
      <c r="C462" s="1">
        <f t="shared" si="51"/>
        <v>8</v>
      </c>
      <c r="D462" t="s">
        <v>476</v>
      </c>
      <c r="E462" t="s">
        <v>2037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1600180459</v>
      </c>
      <c r="B463" s="1">
        <f t="shared" si="52"/>
        <v>16001</v>
      </c>
      <c r="C463" s="1">
        <f t="shared" si="51"/>
        <v>8</v>
      </c>
      <c r="D463" t="s">
        <v>712</v>
      </c>
      <c r="E463" t="s">
        <v>2038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1600180460</v>
      </c>
      <c r="B464" s="1">
        <f t="shared" si="52"/>
        <v>16001</v>
      </c>
      <c r="C464" s="1">
        <f t="shared" si="51"/>
        <v>8</v>
      </c>
      <c r="D464" t="s">
        <v>815</v>
      </c>
      <c r="E464" t="s">
        <v>2039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1600180461</v>
      </c>
      <c r="B465" s="1">
        <f t="shared" si="52"/>
        <v>16001</v>
      </c>
      <c r="C465" s="1">
        <f t="shared" si="51"/>
        <v>8</v>
      </c>
      <c r="D465" t="s">
        <v>661</v>
      </c>
      <c r="E465" t="s">
        <v>1052</v>
      </c>
      <c r="F465" s="1" t="str">
        <f t="shared" si="53"/>
        <v>王路</v>
      </c>
      <c r="I465" s="1">
        <f t="shared" si="54"/>
        <v>1</v>
      </c>
    </row>
    <row r="466" spans="1:9">
      <c r="A466" s="1">
        <v>1600180462</v>
      </c>
      <c r="B466" s="1">
        <f t="shared" si="52"/>
        <v>16001</v>
      </c>
      <c r="C466" s="1">
        <f t="shared" si="51"/>
        <v>8</v>
      </c>
      <c r="D466" t="s">
        <v>521</v>
      </c>
      <c r="E466" t="s">
        <v>2040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1600180463</v>
      </c>
      <c r="B467" s="1">
        <f t="shared" si="52"/>
        <v>16001</v>
      </c>
      <c r="C467" s="1">
        <f t="shared" si="51"/>
        <v>8</v>
      </c>
      <c r="D467" t="s">
        <v>753</v>
      </c>
      <c r="E467" t="s">
        <v>2041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1600180464</v>
      </c>
      <c r="B468" s="1">
        <f t="shared" si="52"/>
        <v>16001</v>
      </c>
      <c r="C468" s="1">
        <f t="shared" si="51"/>
        <v>8</v>
      </c>
      <c r="D468" t="s">
        <v>401</v>
      </c>
      <c r="E468" t="s">
        <v>2042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1600180465</v>
      </c>
      <c r="B469" s="1">
        <f t="shared" si="52"/>
        <v>16001</v>
      </c>
      <c r="C469" s="1">
        <f t="shared" si="51"/>
        <v>8</v>
      </c>
      <c r="D469" t="s">
        <v>720</v>
      </c>
      <c r="E469" t="s">
        <v>811</v>
      </c>
      <c r="F469" s="1" t="str">
        <f t="shared" si="53"/>
        <v>褚華</v>
      </c>
      <c r="I469" s="1">
        <f t="shared" si="54"/>
        <v>1</v>
      </c>
    </row>
    <row r="470" spans="1:9">
      <c r="A470" s="1">
        <v>1600180466</v>
      </c>
      <c r="B470" s="1">
        <f t="shared" ref="B470:B497" si="55">IF(INT(A470/100000)&gt;0,INT(A470/100000),"")</f>
        <v>16001</v>
      </c>
      <c r="C470" s="1">
        <f t="shared" ref="C470:C492" si="56">IF(MOD(INT(A470/10000),10)&gt;0,MOD(INT(A470/10000),10),"")</f>
        <v>8</v>
      </c>
      <c r="D470" t="s">
        <v>521</v>
      </c>
      <c r="E470" t="s">
        <v>2043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1600180467</v>
      </c>
      <c r="B471" s="1">
        <f t="shared" si="55"/>
        <v>16001</v>
      </c>
      <c r="C471" s="1">
        <f t="shared" si="56"/>
        <v>8</v>
      </c>
      <c r="D471" t="s">
        <v>802</v>
      </c>
      <c r="E471" t="s">
        <v>2044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1600180468</v>
      </c>
      <c r="B472" s="1">
        <f t="shared" si="55"/>
        <v>16001</v>
      </c>
      <c r="C472" s="1">
        <f t="shared" si="56"/>
        <v>8</v>
      </c>
      <c r="D472" t="s">
        <v>174</v>
      </c>
      <c r="E472" t="s">
        <v>2045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1600180469</v>
      </c>
      <c r="B473" s="1">
        <f t="shared" si="55"/>
        <v>16001</v>
      </c>
      <c r="C473" s="1">
        <f t="shared" si="56"/>
        <v>8</v>
      </c>
      <c r="D473" t="s">
        <v>718</v>
      </c>
      <c r="E473" t="s">
        <v>2046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1600180470</v>
      </c>
      <c r="B474" s="1">
        <f t="shared" si="55"/>
        <v>16001</v>
      </c>
      <c r="C474" s="1">
        <f t="shared" si="56"/>
        <v>8</v>
      </c>
      <c r="D474" t="s">
        <v>661</v>
      </c>
      <c r="E474" t="s">
        <v>2047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1600180471</v>
      </c>
      <c r="B475" s="1">
        <f t="shared" si="55"/>
        <v>16001</v>
      </c>
      <c r="C475" s="1">
        <f t="shared" si="56"/>
        <v>8</v>
      </c>
      <c r="D475" t="s">
        <v>815</v>
      </c>
      <c r="E475" t="s">
        <v>2048</v>
      </c>
      <c r="F475" s="1" t="str">
        <f t="shared" si="53"/>
        <v>袁達</v>
      </c>
      <c r="I475" s="1">
        <f t="shared" si="54"/>
        <v>1</v>
      </c>
    </row>
    <row r="476" spans="1:9">
      <c r="A476" s="1">
        <v>1600180472</v>
      </c>
      <c r="B476" s="1">
        <f t="shared" si="55"/>
        <v>16001</v>
      </c>
      <c r="C476" s="1">
        <f t="shared" si="56"/>
        <v>8</v>
      </c>
      <c r="D476" t="s">
        <v>754</v>
      </c>
      <c r="E476" t="s">
        <v>2049</v>
      </c>
      <c r="F476" s="1" t="str">
        <f t="shared" si="53"/>
        <v>陸容</v>
      </c>
      <c r="I476" s="1">
        <f t="shared" si="54"/>
        <v>1</v>
      </c>
    </row>
    <row r="477" spans="1:9">
      <c r="A477" s="1">
        <v>1600180473</v>
      </c>
      <c r="B477" s="1">
        <f t="shared" si="55"/>
        <v>16001</v>
      </c>
      <c r="C477" s="1">
        <f t="shared" si="56"/>
        <v>8</v>
      </c>
      <c r="D477" t="s">
        <v>1205</v>
      </c>
      <c r="E477" t="s">
        <v>2050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1600180474</v>
      </c>
      <c r="B478" s="1">
        <f t="shared" si="55"/>
        <v>16001</v>
      </c>
      <c r="C478" s="1">
        <f t="shared" si="56"/>
        <v>8</v>
      </c>
      <c r="D478" t="s">
        <v>749</v>
      </c>
      <c r="E478" t="s">
        <v>1708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1600180475</v>
      </c>
      <c r="B479" s="1">
        <f t="shared" si="55"/>
        <v>16001</v>
      </c>
      <c r="C479" s="1">
        <f t="shared" si="56"/>
        <v>8</v>
      </c>
      <c r="D479" t="s">
        <v>711</v>
      </c>
      <c r="E479" t="s">
        <v>2051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1600180476</v>
      </c>
      <c r="B480" s="1">
        <f t="shared" si="55"/>
        <v>16001</v>
      </c>
      <c r="C480" s="1">
        <f t="shared" si="56"/>
        <v>8</v>
      </c>
      <c r="D480" t="s">
        <v>661</v>
      </c>
      <c r="E480" t="s">
        <v>2052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1600180477</v>
      </c>
      <c r="B481" s="1">
        <f t="shared" si="55"/>
        <v>16001</v>
      </c>
      <c r="C481" s="1">
        <f t="shared" si="56"/>
        <v>8</v>
      </c>
      <c r="E481" t="s">
        <v>2053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1600180478</v>
      </c>
      <c r="B482" s="1">
        <f t="shared" si="55"/>
        <v>16001</v>
      </c>
      <c r="C482" s="1">
        <f t="shared" si="56"/>
        <v>8</v>
      </c>
      <c r="D482" t="s">
        <v>747</v>
      </c>
      <c r="E482" t="s">
        <v>2054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1600180479</v>
      </c>
      <c r="B483" s="1">
        <f t="shared" si="55"/>
        <v>16001</v>
      </c>
      <c r="C483" s="1">
        <f t="shared" si="56"/>
        <v>8</v>
      </c>
      <c r="E483" t="s">
        <v>2055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1600180480</v>
      </c>
      <c r="B484" s="1">
        <f t="shared" si="55"/>
        <v>16001</v>
      </c>
      <c r="C484" s="1">
        <f t="shared" si="56"/>
        <v>8</v>
      </c>
      <c r="D484" t="s">
        <v>2056</v>
      </c>
      <c r="E484" t="s">
        <v>2057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1600180481</v>
      </c>
      <c r="B485" s="1">
        <f t="shared" si="55"/>
        <v>16001</v>
      </c>
      <c r="C485" s="1">
        <f t="shared" si="56"/>
        <v>8</v>
      </c>
      <c r="D485" t="s">
        <v>671</v>
      </c>
      <c r="E485" t="s">
        <v>1191</v>
      </c>
      <c r="F485" s="1" t="str">
        <f t="shared" si="57"/>
        <v>黃暐</v>
      </c>
      <c r="I485" s="1">
        <f t="shared" si="58"/>
        <v>1</v>
      </c>
    </row>
    <row r="486" spans="1:9">
      <c r="A486" s="1">
        <v>1600180482</v>
      </c>
      <c r="B486" s="1">
        <f t="shared" si="55"/>
        <v>16001</v>
      </c>
      <c r="C486" s="1">
        <f t="shared" si="56"/>
        <v>8</v>
      </c>
      <c r="D486" t="s">
        <v>897</v>
      </c>
      <c r="E486" t="s">
        <v>2058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1600180483</v>
      </c>
      <c r="B487" s="1">
        <f t="shared" si="55"/>
        <v>16001</v>
      </c>
      <c r="C487" s="1">
        <f t="shared" si="56"/>
        <v>8</v>
      </c>
      <c r="D487" t="s">
        <v>413</v>
      </c>
      <c r="E487" t="s">
        <v>2059</v>
      </c>
      <c r="F487" s="1" t="str">
        <f t="shared" si="57"/>
        <v>成矩</v>
      </c>
      <c r="I487" s="1">
        <f t="shared" si="58"/>
        <v>1</v>
      </c>
    </row>
    <row r="488" spans="1:9">
      <c r="A488" s="1">
        <v>1600180484</v>
      </c>
      <c r="B488" s="1">
        <f t="shared" si="55"/>
        <v>16001</v>
      </c>
      <c r="C488" s="1">
        <f t="shared" si="56"/>
        <v>8</v>
      </c>
      <c r="D488" t="s">
        <v>665</v>
      </c>
      <c r="E488" t="s">
        <v>1660</v>
      </c>
      <c r="F488" s="1" t="str">
        <f t="shared" si="57"/>
        <v>蔡清</v>
      </c>
      <c r="I488" s="1">
        <f t="shared" si="58"/>
        <v>1</v>
      </c>
    </row>
    <row r="489" spans="1:9">
      <c r="A489" s="1">
        <v>1600180485</v>
      </c>
      <c r="B489" s="1">
        <f t="shared" si="55"/>
        <v>16001</v>
      </c>
      <c r="C489" s="1">
        <f t="shared" si="56"/>
        <v>8</v>
      </c>
      <c r="D489" t="s">
        <v>859</v>
      </c>
      <c r="E489" t="s">
        <v>1745</v>
      </c>
      <c r="F489" s="1" t="str">
        <f t="shared" si="57"/>
        <v>崔銑</v>
      </c>
      <c r="I489" s="1">
        <f t="shared" si="58"/>
        <v>1</v>
      </c>
    </row>
    <row r="490" spans="1:9">
      <c r="A490" s="1">
        <v>1600180486</v>
      </c>
      <c r="B490" s="1">
        <f t="shared" si="55"/>
        <v>16001</v>
      </c>
      <c r="C490" s="1">
        <f t="shared" si="56"/>
        <v>8</v>
      </c>
      <c r="D490" t="s">
        <v>178</v>
      </c>
      <c r="E490" t="s">
        <v>2060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1600180487</v>
      </c>
      <c r="B491" s="1">
        <f t="shared" si="55"/>
        <v>16001</v>
      </c>
      <c r="C491" s="1">
        <f t="shared" si="56"/>
        <v>8</v>
      </c>
      <c r="D491" t="s">
        <v>776</v>
      </c>
      <c r="E491" t="s">
        <v>1908</v>
      </c>
      <c r="F491" s="1" t="str">
        <f t="shared" si="57"/>
        <v>楊爵</v>
      </c>
      <c r="I491" s="1">
        <f t="shared" si="58"/>
        <v>1</v>
      </c>
    </row>
    <row r="492" spans="1:9">
      <c r="A492" s="1">
        <v>1600180488</v>
      </c>
      <c r="B492" s="1">
        <f t="shared" si="55"/>
        <v>16001</v>
      </c>
      <c r="C492" s="1">
        <f t="shared" si="56"/>
        <v>8</v>
      </c>
      <c r="D492" t="s">
        <v>174</v>
      </c>
      <c r="E492" t="s">
        <v>2061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1600180489</v>
      </c>
      <c r="B493" s="1">
        <f t="shared" si="55"/>
        <v>16001</v>
      </c>
      <c r="C493" s="1">
        <f t="shared" ref="C493:C524" si="59">IF(MOD(INT(A493/10000),10)&gt;0,MOD(INT(A493/10000),10),"")</f>
        <v>8</v>
      </c>
      <c r="D493" t="s">
        <v>2062</v>
      </c>
      <c r="E493" t="s">
        <v>2063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1600180490</v>
      </c>
      <c r="B494" s="1">
        <f t="shared" si="55"/>
        <v>16001</v>
      </c>
      <c r="C494" s="1">
        <f t="shared" si="59"/>
        <v>8</v>
      </c>
      <c r="D494" t="s">
        <v>712</v>
      </c>
      <c r="E494" t="s">
        <v>2064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1600180491</v>
      </c>
      <c r="B495" s="1">
        <f t="shared" si="55"/>
        <v>16001</v>
      </c>
      <c r="C495" s="1">
        <f t="shared" si="59"/>
        <v>8</v>
      </c>
      <c r="D495" t="s">
        <v>1073</v>
      </c>
      <c r="E495" t="s">
        <v>267</v>
      </c>
      <c r="F495" s="1" t="str">
        <f t="shared" si="57"/>
        <v>葉山</v>
      </c>
      <c r="I495" s="1">
        <f t="shared" si="58"/>
        <v>1</v>
      </c>
    </row>
    <row r="496" spans="1:9">
      <c r="A496" s="1">
        <v>1600180492</v>
      </c>
      <c r="B496" s="1">
        <f t="shared" si="55"/>
        <v>16001</v>
      </c>
      <c r="C496" s="1">
        <f t="shared" si="59"/>
        <v>8</v>
      </c>
      <c r="D496" t="s">
        <v>278</v>
      </c>
      <c r="E496" t="s">
        <v>2065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1600180493</v>
      </c>
      <c r="B497" s="1">
        <f t="shared" si="55"/>
        <v>16001</v>
      </c>
      <c r="C497" s="1">
        <f t="shared" si="59"/>
        <v>8</v>
      </c>
      <c r="D497" t="s">
        <v>1039</v>
      </c>
      <c r="E497" t="s">
        <v>2066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1600180494</v>
      </c>
      <c r="B498" s="1">
        <f t="shared" ref="B498:B515" si="60">IF(INT(A498/100000)&gt;0,INT(A498/100000),"")</f>
        <v>16001</v>
      </c>
      <c r="C498" s="1">
        <f t="shared" si="59"/>
        <v>8</v>
      </c>
      <c r="D498" t="s">
        <v>662</v>
      </c>
      <c r="E498" t="s">
        <v>966</v>
      </c>
      <c r="F498" s="1" t="str">
        <f t="shared" si="57"/>
        <v>魏濬</v>
      </c>
      <c r="I498" s="1">
        <f t="shared" si="58"/>
        <v>1</v>
      </c>
    </row>
    <row r="499" spans="1:9">
      <c r="A499" s="1">
        <v>1600180495</v>
      </c>
      <c r="B499" s="1">
        <f t="shared" si="60"/>
        <v>16001</v>
      </c>
      <c r="C499" s="1">
        <f t="shared" si="59"/>
        <v>8</v>
      </c>
      <c r="D499" t="s">
        <v>401</v>
      </c>
      <c r="E499" t="s">
        <v>2067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1600180496</v>
      </c>
      <c r="B500" s="1">
        <f t="shared" si="60"/>
        <v>16001</v>
      </c>
      <c r="C500" s="1">
        <f t="shared" si="59"/>
        <v>8</v>
      </c>
      <c r="D500" t="s">
        <v>802</v>
      </c>
      <c r="E500" t="s">
        <v>2068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1600180497</v>
      </c>
      <c r="B501" s="1">
        <f t="shared" si="60"/>
        <v>16001</v>
      </c>
      <c r="C501" s="1">
        <f t="shared" si="59"/>
        <v>8</v>
      </c>
      <c r="D501" t="s">
        <v>1201</v>
      </c>
      <c r="E501" t="s">
        <v>2069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1600180498</v>
      </c>
      <c r="B502" s="1">
        <f t="shared" si="60"/>
        <v>16001</v>
      </c>
      <c r="C502" s="1">
        <f t="shared" si="59"/>
        <v>8</v>
      </c>
      <c r="D502" t="s">
        <v>702</v>
      </c>
      <c r="E502" t="s">
        <v>2070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1600180499</v>
      </c>
      <c r="B503" s="1">
        <f t="shared" si="60"/>
        <v>16001</v>
      </c>
      <c r="C503" s="1">
        <f t="shared" si="59"/>
        <v>8</v>
      </c>
      <c r="D503" t="s">
        <v>711</v>
      </c>
      <c r="E503" t="s">
        <v>1471</v>
      </c>
      <c r="F503" s="1" t="str">
        <f t="shared" si="61"/>
        <v>何楷</v>
      </c>
      <c r="I503" s="1">
        <f t="shared" si="58"/>
        <v>1</v>
      </c>
    </row>
    <row r="504" spans="1:9">
      <c r="A504" s="1">
        <v>1600180500</v>
      </c>
      <c r="B504" s="1">
        <f t="shared" si="60"/>
        <v>16001</v>
      </c>
      <c r="C504" s="1">
        <f t="shared" si="59"/>
        <v>8</v>
      </c>
      <c r="D504" t="s">
        <v>712</v>
      </c>
      <c r="E504" t="s">
        <v>2071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1600180501</v>
      </c>
      <c r="B505" s="1">
        <f t="shared" si="60"/>
        <v>16001</v>
      </c>
      <c r="C505" s="1">
        <f t="shared" si="59"/>
        <v>8</v>
      </c>
      <c r="D505" t="s">
        <v>1108</v>
      </c>
      <c r="E505" t="s">
        <v>1181</v>
      </c>
      <c r="F505" s="1" t="str">
        <f t="shared" si="61"/>
        <v>朱升</v>
      </c>
      <c r="I505" s="1">
        <f t="shared" si="58"/>
        <v>1</v>
      </c>
    </row>
    <row r="506" spans="1:9">
      <c r="A506" s="1">
        <v>1600180502</v>
      </c>
      <c r="B506" s="1">
        <f t="shared" si="60"/>
        <v>16001</v>
      </c>
      <c r="C506" s="1">
        <f t="shared" si="59"/>
        <v>8</v>
      </c>
      <c r="D506" t="s">
        <v>718</v>
      </c>
      <c r="E506" t="s">
        <v>1036</v>
      </c>
      <c r="F506" s="1" t="str">
        <f t="shared" si="61"/>
        <v>李恕</v>
      </c>
      <c r="I506" s="1">
        <f t="shared" si="58"/>
        <v>1</v>
      </c>
    </row>
    <row r="507" spans="1:9">
      <c r="A507" s="1">
        <v>1600180503</v>
      </c>
      <c r="B507" s="1">
        <f t="shared" si="60"/>
        <v>16001</v>
      </c>
      <c r="C507" s="1">
        <f t="shared" si="59"/>
        <v>8</v>
      </c>
      <c r="D507" t="s">
        <v>753</v>
      </c>
      <c r="E507" t="s">
        <v>2072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1600180504</v>
      </c>
      <c r="B508" s="1">
        <f t="shared" si="60"/>
        <v>16001</v>
      </c>
      <c r="C508" s="1">
        <f t="shared" si="59"/>
        <v>8</v>
      </c>
      <c r="D508" t="s">
        <v>671</v>
      </c>
      <c r="E508" t="s">
        <v>2073</v>
      </c>
      <c r="F508" s="1" t="str">
        <f t="shared" si="61"/>
        <v>黃俊</v>
      </c>
      <c r="I508" s="1">
        <f t="shared" si="58"/>
        <v>1</v>
      </c>
    </row>
    <row r="509" spans="1:9">
      <c r="A509" s="1">
        <v>1600180505</v>
      </c>
      <c r="B509" s="1">
        <f t="shared" si="60"/>
        <v>16001</v>
      </c>
      <c r="C509" s="1">
        <f t="shared" si="59"/>
        <v>8</v>
      </c>
      <c r="D509" t="s">
        <v>1555</v>
      </c>
      <c r="E509" t="s">
        <v>1162</v>
      </c>
      <c r="F509" s="1" t="str">
        <f t="shared" si="61"/>
        <v>汪敬</v>
      </c>
      <c r="I509" s="1">
        <f t="shared" si="58"/>
        <v>1</v>
      </c>
    </row>
    <row r="510" spans="1:9">
      <c r="A510" s="1">
        <v>1600180506</v>
      </c>
      <c r="B510" s="1">
        <f t="shared" si="60"/>
        <v>16001</v>
      </c>
      <c r="C510" s="1">
        <f t="shared" si="59"/>
        <v>8</v>
      </c>
      <c r="D510" t="s">
        <v>684</v>
      </c>
      <c r="E510" t="s">
        <v>2074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1600180507</v>
      </c>
      <c r="B511" s="1">
        <f t="shared" si="60"/>
        <v>16001</v>
      </c>
      <c r="C511" s="1">
        <f t="shared" si="59"/>
        <v>8</v>
      </c>
      <c r="D511" t="s">
        <v>907</v>
      </c>
      <c r="E511" t="s">
        <v>1627</v>
      </c>
      <c r="F511" s="1" t="str">
        <f t="shared" si="61"/>
        <v>馬理</v>
      </c>
      <c r="I511" s="1">
        <f t="shared" si="58"/>
        <v>1</v>
      </c>
    </row>
    <row r="512" spans="1:9">
      <c r="A512" s="1">
        <v>1600180508</v>
      </c>
      <c r="B512" s="1">
        <f t="shared" si="60"/>
        <v>16001</v>
      </c>
      <c r="C512" s="1">
        <f t="shared" si="59"/>
        <v>8</v>
      </c>
      <c r="D512" t="s">
        <v>661</v>
      </c>
      <c r="E512" t="s">
        <v>2075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1600180509</v>
      </c>
      <c r="B513" s="1">
        <f t="shared" si="60"/>
        <v>16001</v>
      </c>
      <c r="C513" s="1">
        <f t="shared" si="59"/>
        <v>8</v>
      </c>
      <c r="D513" t="s">
        <v>781</v>
      </c>
      <c r="E513" t="s">
        <v>2076</v>
      </c>
      <c r="F513" s="1" t="str">
        <f t="shared" si="61"/>
        <v>洪鼐</v>
      </c>
      <c r="I513" s="1">
        <f t="shared" si="58"/>
        <v>1</v>
      </c>
    </row>
    <row r="514" spans="1:9">
      <c r="A514" s="1">
        <v>1600180510</v>
      </c>
      <c r="B514" s="1">
        <f t="shared" si="60"/>
        <v>16001</v>
      </c>
      <c r="C514" s="1">
        <f t="shared" si="59"/>
        <v>8</v>
      </c>
      <c r="D514" t="s">
        <v>661</v>
      </c>
      <c r="E514" t="s">
        <v>2077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1600180511</v>
      </c>
      <c r="B515" s="1">
        <f t="shared" si="60"/>
        <v>16001</v>
      </c>
      <c r="C515" s="1">
        <f t="shared" si="59"/>
        <v>8</v>
      </c>
      <c r="D515" t="s">
        <v>1073</v>
      </c>
      <c r="E515" t="s">
        <v>2078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1600180512</v>
      </c>
      <c r="B516" s="1">
        <f t="shared" ref="B516:B547" si="62">IF(INT(A516/100000)&gt;0,INT(A516/100000),"")</f>
        <v>16001</v>
      </c>
      <c r="C516" s="1">
        <f t="shared" si="59"/>
        <v>8</v>
      </c>
      <c r="D516" t="s">
        <v>766</v>
      </c>
      <c r="E516" t="s">
        <v>2079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1600180513</v>
      </c>
      <c r="B517" s="1">
        <f t="shared" si="62"/>
        <v>16001</v>
      </c>
      <c r="C517" s="1">
        <f t="shared" si="59"/>
        <v>8</v>
      </c>
      <c r="D517" t="s">
        <v>174</v>
      </c>
      <c r="E517" t="s">
        <v>1383</v>
      </c>
      <c r="F517" s="1" t="str">
        <f t="shared" si="61"/>
        <v>胡經</v>
      </c>
      <c r="I517" s="1">
        <f t="shared" si="58"/>
        <v>1</v>
      </c>
    </row>
    <row r="518" spans="1:9">
      <c r="A518" s="1">
        <v>1600180514</v>
      </c>
      <c r="B518" s="1">
        <f t="shared" si="62"/>
        <v>16001</v>
      </c>
      <c r="C518" s="1">
        <f t="shared" si="59"/>
        <v>8</v>
      </c>
      <c r="D518" t="s">
        <v>712</v>
      </c>
      <c r="E518" t="s">
        <v>2080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1600180515</v>
      </c>
      <c r="B519" s="1">
        <f t="shared" si="62"/>
        <v>16001</v>
      </c>
      <c r="C519" s="1">
        <f t="shared" si="59"/>
        <v>8</v>
      </c>
      <c r="D519" t="s">
        <v>2081</v>
      </c>
      <c r="E519" t="s">
        <v>2082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1600180516</v>
      </c>
      <c r="B520" s="1">
        <f t="shared" si="62"/>
        <v>16001</v>
      </c>
      <c r="C520" s="1">
        <f t="shared" si="59"/>
        <v>8</v>
      </c>
      <c r="D520" t="s">
        <v>766</v>
      </c>
      <c r="E520" t="s">
        <v>2083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1600180517</v>
      </c>
      <c r="B521" s="1">
        <f t="shared" si="62"/>
        <v>16001</v>
      </c>
      <c r="C521" s="1">
        <f t="shared" si="59"/>
        <v>8</v>
      </c>
      <c r="D521" t="s">
        <v>802</v>
      </c>
      <c r="E521" t="s">
        <v>2084</v>
      </c>
      <c r="F521" s="1" t="str">
        <f t="shared" si="61"/>
        <v>陳錫</v>
      </c>
      <c r="I521" s="1">
        <f t="shared" si="58"/>
        <v>1</v>
      </c>
    </row>
    <row r="522" spans="1:9">
      <c r="A522" s="1">
        <v>1600180518</v>
      </c>
      <c r="B522" s="1">
        <f t="shared" si="62"/>
        <v>16001</v>
      </c>
      <c r="C522" s="1">
        <f t="shared" si="59"/>
        <v>8</v>
      </c>
      <c r="D522" t="s">
        <v>795</v>
      </c>
      <c r="E522" t="s">
        <v>2085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1600180519</v>
      </c>
      <c r="B523" s="1">
        <f t="shared" si="62"/>
        <v>16001</v>
      </c>
      <c r="C523" s="1">
        <f t="shared" si="59"/>
        <v>8</v>
      </c>
      <c r="D523" t="s">
        <v>974</v>
      </c>
      <c r="E523" t="s">
        <v>966</v>
      </c>
      <c r="F523" s="1" t="str">
        <f t="shared" si="61"/>
        <v>蘇濬</v>
      </c>
      <c r="I523" s="1">
        <f t="shared" si="58"/>
        <v>1</v>
      </c>
    </row>
    <row r="524" spans="1:9">
      <c r="A524" s="1">
        <v>1600180520</v>
      </c>
      <c r="B524" s="1">
        <f t="shared" si="62"/>
        <v>16001</v>
      </c>
      <c r="C524" s="1">
        <f t="shared" si="59"/>
        <v>8</v>
      </c>
      <c r="D524" t="s">
        <v>954</v>
      </c>
      <c r="E524" t="s">
        <v>2086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1600180521</v>
      </c>
      <c r="B525" s="1">
        <f t="shared" si="62"/>
        <v>16001</v>
      </c>
      <c r="C525" s="1">
        <f t="shared" ref="C525:C540" si="63">IF(MOD(INT(A525/10000),10)&gt;0,MOD(INT(A525/10000),10),"")</f>
        <v>8</v>
      </c>
      <c r="D525" t="s">
        <v>712</v>
      </c>
      <c r="E525" t="s">
        <v>2087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1600180522</v>
      </c>
      <c r="B526" s="1">
        <f t="shared" si="62"/>
        <v>16001</v>
      </c>
      <c r="C526" s="1">
        <f t="shared" si="63"/>
        <v>8</v>
      </c>
      <c r="D526" t="s">
        <v>718</v>
      </c>
      <c r="E526" t="s">
        <v>2088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1600180523</v>
      </c>
      <c r="B527" s="1">
        <f t="shared" si="62"/>
        <v>16001</v>
      </c>
      <c r="C527" s="1">
        <f t="shared" si="63"/>
        <v>8</v>
      </c>
      <c r="D527" t="s">
        <v>1108</v>
      </c>
      <c r="E527" t="s">
        <v>2089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1600180524</v>
      </c>
      <c r="B528" s="1">
        <f t="shared" si="62"/>
        <v>16001</v>
      </c>
      <c r="C528" s="1">
        <f t="shared" si="63"/>
        <v>8</v>
      </c>
      <c r="D528" t="s">
        <v>1039</v>
      </c>
      <c r="E528" t="s">
        <v>2090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1600180525</v>
      </c>
      <c r="B529" s="1">
        <f t="shared" si="62"/>
        <v>16001</v>
      </c>
      <c r="C529" s="1">
        <f t="shared" si="63"/>
        <v>8</v>
      </c>
      <c r="D529" t="s">
        <v>684</v>
      </c>
      <c r="E529" t="s">
        <v>2091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1600180526</v>
      </c>
      <c r="B530" s="1">
        <f t="shared" si="62"/>
        <v>16001</v>
      </c>
      <c r="C530" s="1">
        <f t="shared" si="63"/>
        <v>8</v>
      </c>
      <c r="D530" t="s">
        <v>1122</v>
      </c>
      <c r="E530" t="s">
        <v>2092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1600180527</v>
      </c>
      <c r="B531" s="1">
        <f t="shared" si="62"/>
        <v>16001</v>
      </c>
      <c r="C531" s="1">
        <f t="shared" si="63"/>
        <v>8</v>
      </c>
      <c r="D531" t="s">
        <v>712</v>
      </c>
      <c r="E531" t="s">
        <v>2093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1600180528</v>
      </c>
      <c r="B532" s="1">
        <f t="shared" si="62"/>
        <v>16001</v>
      </c>
      <c r="C532" s="1">
        <f t="shared" si="63"/>
        <v>8</v>
      </c>
      <c r="D532" t="s">
        <v>712</v>
      </c>
      <c r="E532" t="s">
        <v>2094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1600180529</v>
      </c>
      <c r="B533" s="1">
        <f t="shared" si="62"/>
        <v>16001</v>
      </c>
      <c r="C533" s="1">
        <f t="shared" si="63"/>
        <v>8</v>
      </c>
      <c r="D533" t="s">
        <v>1028</v>
      </c>
      <c r="E533" t="s">
        <v>2095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1600180530</v>
      </c>
      <c r="B534" s="1">
        <f t="shared" si="62"/>
        <v>16001</v>
      </c>
      <c r="C534" s="1">
        <f t="shared" si="63"/>
        <v>8</v>
      </c>
      <c r="D534" t="s">
        <v>661</v>
      </c>
      <c r="E534" t="s">
        <v>2096</v>
      </c>
      <c r="F534" s="1" t="str">
        <f t="shared" si="65"/>
        <v>王育</v>
      </c>
      <c r="I534" s="1">
        <f t="shared" si="64"/>
        <v>1</v>
      </c>
    </row>
    <row r="535" spans="1:9">
      <c r="A535" s="1">
        <v>1600180531</v>
      </c>
      <c r="B535" s="1">
        <f t="shared" si="62"/>
        <v>16001</v>
      </c>
      <c r="C535" s="1">
        <f t="shared" si="63"/>
        <v>8</v>
      </c>
      <c r="E535" t="s">
        <v>2097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1600180532</v>
      </c>
      <c r="B536" s="1">
        <f t="shared" si="62"/>
        <v>16001</v>
      </c>
      <c r="C536" s="1">
        <f t="shared" si="63"/>
        <v>8</v>
      </c>
      <c r="D536" t="s">
        <v>1516</v>
      </c>
      <c r="E536" t="s">
        <v>2098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1600180533</v>
      </c>
      <c r="B537" s="1">
        <f t="shared" si="62"/>
        <v>16001</v>
      </c>
      <c r="C537" s="1">
        <f t="shared" si="63"/>
        <v>8</v>
      </c>
      <c r="D537" t="s">
        <v>1515</v>
      </c>
      <c r="E537" t="s">
        <v>2099</v>
      </c>
      <c r="F537" s="1" t="str">
        <f t="shared" si="65"/>
        <v>郝錦</v>
      </c>
      <c r="I537" s="1">
        <f t="shared" si="64"/>
        <v>1</v>
      </c>
    </row>
    <row r="538" spans="1:9">
      <c r="A538" s="1">
        <v>1600180534</v>
      </c>
      <c r="B538" s="1">
        <f t="shared" si="62"/>
        <v>16001</v>
      </c>
      <c r="C538" s="1">
        <f t="shared" si="63"/>
        <v>8</v>
      </c>
      <c r="D538" t="s">
        <v>2100</v>
      </c>
      <c r="E538" t="s">
        <v>2101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1600180535</v>
      </c>
      <c r="B539" s="1">
        <f t="shared" si="62"/>
        <v>16001</v>
      </c>
      <c r="C539" s="1">
        <f t="shared" si="63"/>
        <v>8</v>
      </c>
      <c r="D539" t="s">
        <v>781</v>
      </c>
      <c r="E539" t="s">
        <v>2102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1600180536</v>
      </c>
      <c r="B540" s="1">
        <f t="shared" si="62"/>
        <v>16001</v>
      </c>
      <c r="C540" s="1">
        <f t="shared" si="63"/>
        <v>8</v>
      </c>
      <c r="D540" t="s">
        <v>182</v>
      </c>
      <c r="E540" t="s">
        <v>2103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1600180537</v>
      </c>
      <c r="B541" s="1">
        <f t="shared" si="62"/>
        <v>16001</v>
      </c>
      <c r="C541" s="1">
        <f t="shared" ref="C541:C580" si="66">IF(MOD(INT(A541/10000),10)&gt;0,MOD(INT(A541/10000),10),"")</f>
        <v>8</v>
      </c>
      <c r="D541" t="s">
        <v>1073</v>
      </c>
      <c r="E541" t="s">
        <v>2104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1600180538</v>
      </c>
      <c r="B542" s="1">
        <f t="shared" si="62"/>
        <v>16001</v>
      </c>
      <c r="C542" s="1">
        <f t="shared" si="66"/>
        <v>8</v>
      </c>
      <c r="D542" t="s">
        <v>914</v>
      </c>
      <c r="E542" t="s">
        <v>2015</v>
      </c>
      <c r="F542" s="1" t="str">
        <f t="shared" si="65"/>
        <v>余本</v>
      </c>
      <c r="I542" s="1">
        <f t="shared" si="64"/>
        <v>1</v>
      </c>
    </row>
    <row r="543" spans="1:9">
      <c r="A543" s="1">
        <v>1600180539</v>
      </c>
      <c r="B543" s="1">
        <f t="shared" si="62"/>
        <v>16001</v>
      </c>
      <c r="C543" s="1">
        <f t="shared" si="66"/>
        <v>8</v>
      </c>
      <c r="D543" t="s">
        <v>394</v>
      </c>
      <c r="E543" t="s">
        <v>315</v>
      </c>
      <c r="F543" s="1" t="str">
        <f t="shared" si="65"/>
        <v>鮑寧</v>
      </c>
      <c r="I543" s="1">
        <f t="shared" si="64"/>
        <v>1</v>
      </c>
    </row>
    <row r="544" spans="1:9">
      <c r="A544" s="1">
        <v>1600180540</v>
      </c>
      <c r="B544" s="1">
        <f t="shared" si="62"/>
        <v>16001</v>
      </c>
      <c r="C544" s="1">
        <f t="shared" si="66"/>
        <v>8</v>
      </c>
      <c r="D544" t="s">
        <v>766</v>
      </c>
      <c r="E544" t="s">
        <v>2105</v>
      </c>
      <c r="F544" s="1" t="str">
        <f t="shared" si="65"/>
        <v>徐爌</v>
      </c>
      <c r="I544" s="1">
        <f t="shared" si="64"/>
        <v>1</v>
      </c>
    </row>
    <row r="545" spans="1:9">
      <c r="A545" s="1">
        <v>1600180541</v>
      </c>
      <c r="B545" s="1">
        <f t="shared" si="62"/>
        <v>16001</v>
      </c>
      <c r="C545" s="1">
        <f t="shared" si="66"/>
        <v>8</v>
      </c>
      <c r="D545" t="s">
        <v>178</v>
      </c>
      <c r="E545" t="s">
        <v>2106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1600180542</v>
      </c>
      <c r="B546" s="1">
        <f t="shared" si="62"/>
        <v>16001</v>
      </c>
      <c r="C546" s="1">
        <f t="shared" si="66"/>
        <v>8</v>
      </c>
      <c r="D546" t="s">
        <v>178</v>
      </c>
      <c r="E546" t="s">
        <v>2107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1600180543</v>
      </c>
      <c r="B547" s="1">
        <f t="shared" si="62"/>
        <v>16001</v>
      </c>
      <c r="C547" s="1">
        <f t="shared" si="66"/>
        <v>8</v>
      </c>
      <c r="D547" t="s">
        <v>1122</v>
      </c>
      <c r="E547" t="s">
        <v>2108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1600180544</v>
      </c>
      <c r="B548" s="1">
        <f t="shared" ref="B548:B579" si="67">IF(INT(A548/100000)&gt;0,INT(A548/100000),"")</f>
        <v>16001</v>
      </c>
      <c r="C548" s="1">
        <f t="shared" si="66"/>
        <v>8</v>
      </c>
      <c r="D548" t="s">
        <v>2109</v>
      </c>
      <c r="E548" t="s">
        <v>2110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1600180545</v>
      </c>
      <c r="B549" s="1">
        <f t="shared" si="67"/>
        <v>16001</v>
      </c>
      <c r="C549" s="1">
        <f t="shared" si="66"/>
        <v>8</v>
      </c>
      <c r="D549" t="s">
        <v>1122</v>
      </c>
      <c r="E549" t="s">
        <v>2111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1600180546</v>
      </c>
      <c r="B550" s="1">
        <f t="shared" si="67"/>
        <v>16001</v>
      </c>
      <c r="C550" s="1">
        <f t="shared" si="66"/>
        <v>8</v>
      </c>
      <c r="D550" t="s">
        <v>1754</v>
      </c>
      <c r="E550" t="s">
        <v>2112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1600180547</v>
      </c>
      <c r="B551" s="1">
        <f t="shared" si="67"/>
        <v>16001</v>
      </c>
      <c r="C551" s="1">
        <f t="shared" si="66"/>
        <v>8</v>
      </c>
      <c r="D551" t="s">
        <v>718</v>
      </c>
      <c r="E551" t="s">
        <v>2113</v>
      </c>
      <c r="F551" s="1" t="str">
        <f t="shared" si="65"/>
        <v>李翀</v>
      </c>
      <c r="I551" s="1">
        <f t="shared" si="64"/>
        <v>1</v>
      </c>
    </row>
    <row r="552" spans="1:9">
      <c r="A552" s="1">
        <v>1600180548</v>
      </c>
      <c r="B552" s="1">
        <f t="shared" si="67"/>
        <v>16001</v>
      </c>
      <c r="C552" s="1">
        <f t="shared" si="66"/>
        <v>8</v>
      </c>
      <c r="D552" t="s">
        <v>401</v>
      </c>
      <c r="E552" t="s">
        <v>2114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1600180549</v>
      </c>
      <c r="B553" s="1">
        <f t="shared" si="67"/>
        <v>16001</v>
      </c>
      <c r="C553" s="1">
        <f t="shared" si="66"/>
        <v>8</v>
      </c>
      <c r="D553" t="s">
        <v>711</v>
      </c>
      <c r="E553" t="s">
        <v>2115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1600180550</v>
      </c>
      <c r="B554" s="1">
        <f t="shared" si="67"/>
        <v>16001</v>
      </c>
      <c r="C554" s="1">
        <f t="shared" si="66"/>
        <v>8</v>
      </c>
      <c r="D554" t="s">
        <v>712</v>
      </c>
      <c r="E554" t="s">
        <v>2116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1600180551</v>
      </c>
      <c r="B555" s="1">
        <f t="shared" si="67"/>
        <v>16001</v>
      </c>
      <c r="C555" s="1">
        <f t="shared" si="66"/>
        <v>8</v>
      </c>
      <c r="D555" t="s">
        <v>904</v>
      </c>
      <c r="E555" t="s">
        <v>2117</v>
      </c>
      <c r="F555" s="1" t="str">
        <f t="shared" si="65"/>
        <v>薛蕙</v>
      </c>
      <c r="I555" s="1">
        <f t="shared" si="64"/>
        <v>1</v>
      </c>
    </row>
    <row r="556" spans="1:9">
      <c r="A556" s="1">
        <v>1600180552</v>
      </c>
      <c r="B556" s="1">
        <f t="shared" si="67"/>
        <v>16001</v>
      </c>
      <c r="C556" s="1">
        <f t="shared" si="66"/>
        <v>8</v>
      </c>
      <c r="D556" t="s">
        <v>1108</v>
      </c>
      <c r="E556" t="s">
        <v>2118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1600180553</v>
      </c>
      <c r="B557" s="1">
        <f t="shared" si="67"/>
        <v>16001</v>
      </c>
      <c r="C557" s="1">
        <f t="shared" si="66"/>
        <v>8</v>
      </c>
      <c r="D557" t="s">
        <v>1240</v>
      </c>
      <c r="E557" t="s">
        <v>2119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1600180554</v>
      </c>
      <c r="B558" s="1">
        <f t="shared" si="67"/>
        <v>16001</v>
      </c>
      <c r="C558" s="1">
        <f t="shared" si="66"/>
        <v>8</v>
      </c>
      <c r="D558" t="s">
        <v>1028</v>
      </c>
      <c r="E558" t="s">
        <v>2120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1600180555</v>
      </c>
      <c r="B559" s="1">
        <f t="shared" si="67"/>
        <v>16001</v>
      </c>
      <c r="C559" s="1">
        <f t="shared" si="66"/>
        <v>8</v>
      </c>
      <c r="E559" t="s">
        <v>2121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1600180556</v>
      </c>
      <c r="B560" s="1">
        <f t="shared" si="67"/>
        <v>16001</v>
      </c>
      <c r="C560" s="1">
        <f t="shared" si="66"/>
        <v>8</v>
      </c>
      <c r="D560" t="s">
        <v>795</v>
      </c>
      <c r="E560" t="s">
        <v>2122</v>
      </c>
      <c r="F560" s="1" t="str">
        <f t="shared" si="65"/>
        <v>孫鑛</v>
      </c>
      <c r="I560" s="1">
        <f t="shared" si="68"/>
        <v>1</v>
      </c>
    </row>
    <row r="561" spans="1:9">
      <c r="A561" s="1">
        <v>1600180557</v>
      </c>
      <c r="B561" s="1">
        <f t="shared" si="67"/>
        <v>16001</v>
      </c>
      <c r="C561" s="1">
        <f t="shared" si="66"/>
        <v>8</v>
      </c>
      <c r="D561" t="s">
        <v>1615</v>
      </c>
      <c r="E561" t="s">
        <v>2123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1600180558</v>
      </c>
      <c r="B562" s="1">
        <f t="shared" si="67"/>
        <v>16001</v>
      </c>
      <c r="C562" s="1">
        <f t="shared" si="66"/>
        <v>8</v>
      </c>
      <c r="D562" t="s">
        <v>671</v>
      </c>
      <c r="E562" t="s">
        <v>2124</v>
      </c>
      <c r="F562" s="1" t="str">
        <f t="shared" si="65"/>
        <v>黃諫</v>
      </c>
      <c r="I562" s="1">
        <f t="shared" si="68"/>
        <v>1</v>
      </c>
    </row>
    <row r="563" spans="1:9">
      <c r="A563" s="1">
        <v>1600180559</v>
      </c>
      <c r="B563" s="1">
        <f t="shared" si="67"/>
        <v>16001</v>
      </c>
      <c r="C563" s="1">
        <f t="shared" si="66"/>
        <v>8</v>
      </c>
      <c r="D563" t="s">
        <v>924</v>
      </c>
      <c r="E563" t="s">
        <v>2125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1600180560</v>
      </c>
      <c r="B564" s="1">
        <f t="shared" si="67"/>
        <v>16001</v>
      </c>
      <c r="C564" s="1">
        <f t="shared" si="66"/>
        <v>8</v>
      </c>
      <c r="D564" t="s">
        <v>654</v>
      </c>
      <c r="E564" t="s">
        <v>788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1600180561</v>
      </c>
      <c r="B565" s="1">
        <f t="shared" si="67"/>
        <v>16001</v>
      </c>
      <c r="C565" s="1">
        <f t="shared" si="66"/>
        <v>8</v>
      </c>
      <c r="D565" t="s">
        <v>802</v>
      </c>
      <c r="E565" t="s">
        <v>2126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1600180562</v>
      </c>
      <c r="B566" s="1">
        <f t="shared" si="67"/>
        <v>16001</v>
      </c>
      <c r="C566" s="1">
        <f t="shared" si="66"/>
        <v>8</v>
      </c>
      <c r="D566" t="s">
        <v>1270</v>
      </c>
      <c r="E566" t="s">
        <v>2127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1600180563</v>
      </c>
      <c r="B567" s="1">
        <f t="shared" si="67"/>
        <v>16001</v>
      </c>
      <c r="C567" s="1">
        <f t="shared" si="66"/>
        <v>8</v>
      </c>
      <c r="D567" t="s">
        <v>754</v>
      </c>
      <c r="E567" t="s">
        <v>2128</v>
      </c>
      <c r="F567" s="1" t="str">
        <f t="shared" si="69"/>
        <v>陸釆</v>
      </c>
      <c r="I567" s="1">
        <f t="shared" si="68"/>
        <v>1</v>
      </c>
    </row>
    <row r="568" spans="1:9">
      <c r="A568" s="1">
        <v>1600180564</v>
      </c>
      <c r="B568" s="1">
        <f t="shared" si="67"/>
        <v>16001</v>
      </c>
      <c r="C568" s="1">
        <f t="shared" si="66"/>
        <v>8</v>
      </c>
      <c r="D568" t="s">
        <v>2129</v>
      </c>
      <c r="E568" t="s">
        <v>2130</v>
      </c>
      <c r="F568" s="1" t="str">
        <f t="shared" si="69"/>
        <v>侯甸</v>
      </c>
      <c r="I568" s="1">
        <f t="shared" si="68"/>
        <v>1</v>
      </c>
    </row>
    <row r="569" spans="1:9">
      <c r="A569" s="1">
        <v>1600180565</v>
      </c>
      <c r="B569" s="1">
        <f t="shared" si="67"/>
        <v>16001</v>
      </c>
      <c r="C569" s="1">
        <f t="shared" si="66"/>
        <v>8</v>
      </c>
      <c r="D569" t="s">
        <v>1944</v>
      </c>
      <c r="E569" t="s">
        <v>2131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1600180566</v>
      </c>
      <c r="B570" s="1">
        <f t="shared" si="67"/>
        <v>16001</v>
      </c>
      <c r="C570" s="1">
        <f t="shared" si="66"/>
        <v>8</v>
      </c>
      <c r="D570" t="s">
        <v>401</v>
      </c>
      <c r="E570" t="s">
        <v>1549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1600180567</v>
      </c>
      <c r="B571" s="1">
        <f t="shared" si="67"/>
        <v>16001</v>
      </c>
      <c r="C571" s="1">
        <f t="shared" si="66"/>
        <v>8</v>
      </c>
      <c r="D571" t="s">
        <v>661</v>
      </c>
      <c r="E571" t="s">
        <v>2132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1600180568</v>
      </c>
      <c r="B572" s="1">
        <f t="shared" si="67"/>
        <v>16001</v>
      </c>
      <c r="C572" s="1">
        <f t="shared" si="66"/>
        <v>8</v>
      </c>
      <c r="D572" t="s">
        <v>182</v>
      </c>
      <c r="E572" t="s">
        <v>2133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1600180569</v>
      </c>
      <c r="B573" s="1">
        <f t="shared" si="67"/>
        <v>16001</v>
      </c>
      <c r="C573" s="1">
        <f t="shared" si="66"/>
        <v>8</v>
      </c>
      <c r="D573" t="s">
        <v>1555</v>
      </c>
      <c r="E573" t="s">
        <v>2134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1600180570</v>
      </c>
      <c r="B574" s="1">
        <f t="shared" si="67"/>
        <v>16001</v>
      </c>
      <c r="C574" s="1">
        <f t="shared" si="66"/>
        <v>8</v>
      </c>
      <c r="D574" t="s">
        <v>1221</v>
      </c>
      <c r="E574" t="s">
        <v>2135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1600180571</v>
      </c>
      <c r="B575" s="1">
        <f t="shared" si="67"/>
        <v>16001</v>
      </c>
      <c r="C575" s="1">
        <f t="shared" si="66"/>
        <v>8</v>
      </c>
      <c r="D575" t="s">
        <v>766</v>
      </c>
      <c r="E575" t="s">
        <v>2136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1600180572</v>
      </c>
      <c r="B576" s="1">
        <f t="shared" si="67"/>
        <v>16001</v>
      </c>
      <c r="C576" s="1">
        <f t="shared" si="66"/>
        <v>8</v>
      </c>
      <c r="D576" t="s">
        <v>897</v>
      </c>
      <c r="E576" t="s">
        <v>2137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1600180573</v>
      </c>
      <c r="B577" s="1">
        <f t="shared" si="67"/>
        <v>16001</v>
      </c>
      <c r="C577" s="1">
        <f t="shared" si="66"/>
        <v>8</v>
      </c>
      <c r="D577" t="s">
        <v>2034</v>
      </c>
      <c r="E577" t="s">
        <v>2138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1600180574</v>
      </c>
      <c r="B578" s="1">
        <f t="shared" si="67"/>
        <v>16001</v>
      </c>
      <c r="C578" s="1">
        <f t="shared" si="66"/>
        <v>8</v>
      </c>
      <c r="D578" t="s">
        <v>776</v>
      </c>
      <c r="E578" t="s">
        <v>2139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1600180575</v>
      </c>
      <c r="B579" s="1">
        <f t="shared" si="67"/>
        <v>16001</v>
      </c>
      <c r="C579" s="1">
        <f t="shared" si="66"/>
        <v>8</v>
      </c>
      <c r="D579" t="s">
        <v>401</v>
      </c>
      <c r="E579" t="s">
        <v>2140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3"/>
  <sheetViews>
    <sheetView zoomScale="130" zoomScaleNormal="130" topLeftCell="A1137" workbookViewId="0">
      <selection activeCell="D1141" sqref="D1141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1700180000</v>
      </c>
      <c r="B4" s="1">
        <f>IF(INT(A4/100000)&gt;0,INT(A4/100000),"")</f>
        <v>17001</v>
      </c>
      <c r="C4" s="1">
        <f>IF(MOD(INT(A4/10000),10)&gt;0,MOD(INT(A4/10000),10),"")</f>
        <v>8</v>
      </c>
      <c r="E4" s="1" t="s">
        <v>756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1700180001</v>
      </c>
      <c r="B5" s="1">
        <f t="shared" ref="B5:B68" si="0">IF(INT(A5/100000)&gt;0,INT(A5/100000),"")</f>
        <v>17001</v>
      </c>
      <c r="C5" s="1">
        <f t="shared" ref="C5:C68" si="1">IF(MOD(INT(A5/10000),10)&gt;0,MOD(INT(A5/10000),10),"")</f>
        <v>8</v>
      </c>
      <c r="D5" s="1" t="s">
        <v>1555</v>
      </c>
      <c r="E5" s="1" t="s">
        <v>403</v>
      </c>
      <c r="F5" s="1" t="str">
        <f t="shared" ref="F5:F68" si="2">_xlfn.CONCAT(D5,E5)</f>
        <v>汪越</v>
      </c>
      <c r="I5" s="1">
        <f t="shared" ref="I5:I68" si="3">IF(C5="","",IF(C5=9,2,1))</f>
        <v>1</v>
      </c>
    </row>
    <row r="6" spans="1:9">
      <c r="A6" s="1">
        <v>1700180002</v>
      </c>
      <c r="B6" s="1">
        <f t="shared" si="0"/>
        <v>17001</v>
      </c>
      <c r="C6" s="1">
        <f t="shared" si="1"/>
        <v>8</v>
      </c>
      <c r="D6" t="s">
        <v>766</v>
      </c>
      <c r="E6" t="s">
        <v>2141</v>
      </c>
      <c r="F6" s="1" t="str">
        <f t="shared" si="2"/>
        <v>徐克范</v>
      </c>
      <c r="I6" s="1">
        <f t="shared" si="3"/>
        <v>1</v>
      </c>
    </row>
    <row r="7" spans="1:9">
      <c r="A7" s="1">
        <v>1700180003</v>
      </c>
      <c r="B7" s="1">
        <f t="shared" si="0"/>
        <v>17001</v>
      </c>
      <c r="C7" s="1">
        <f t="shared" si="1"/>
        <v>8</v>
      </c>
      <c r="D7" t="s">
        <v>1065</v>
      </c>
      <c r="E7" t="s">
        <v>2142</v>
      </c>
      <c r="F7" s="1" t="str">
        <f t="shared" si="2"/>
        <v>邵泰衢</v>
      </c>
      <c r="I7" s="1">
        <f t="shared" si="3"/>
        <v>1</v>
      </c>
    </row>
    <row r="8" spans="1:9">
      <c r="A8" s="1">
        <v>1700180004</v>
      </c>
      <c r="B8" s="1">
        <f t="shared" si="0"/>
        <v>17001</v>
      </c>
      <c r="C8" s="1">
        <f t="shared" si="1"/>
        <v>8</v>
      </c>
      <c r="D8" t="s">
        <v>2143</v>
      </c>
      <c r="E8" t="s">
        <v>2144</v>
      </c>
      <c r="F8" s="1" t="str">
        <f t="shared" si="2"/>
        <v>杭世駿</v>
      </c>
      <c r="I8" s="1">
        <f t="shared" si="3"/>
        <v>1</v>
      </c>
    </row>
    <row r="9" spans="1:9">
      <c r="A9" s="1">
        <v>1700180005</v>
      </c>
      <c r="B9" s="1">
        <f t="shared" si="0"/>
        <v>17001</v>
      </c>
      <c r="C9" s="1">
        <f t="shared" si="1"/>
        <v>8</v>
      </c>
      <c r="D9" t="s">
        <v>661</v>
      </c>
      <c r="E9" t="s">
        <v>2145</v>
      </c>
      <c r="F9" s="1" t="str">
        <f t="shared" si="2"/>
        <v>王元啓</v>
      </c>
      <c r="I9" s="1">
        <f t="shared" si="3"/>
        <v>1</v>
      </c>
    </row>
    <row r="10" spans="1:9">
      <c r="A10" s="1">
        <v>1700180006</v>
      </c>
      <c r="B10" s="1">
        <f t="shared" si="0"/>
        <v>17001</v>
      </c>
      <c r="C10" s="1">
        <f t="shared" si="1"/>
        <v>8</v>
      </c>
      <c r="D10" t="s">
        <v>1308</v>
      </c>
      <c r="E10" t="s">
        <v>2146</v>
      </c>
      <c r="F10" s="1" t="str">
        <f t="shared" si="2"/>
        <v>梁玉繩</v>
      </c>
      <c r="I10" s="1">
        <f t="shared" si="3"/>
        <v>1</v>
      </c>
    </row>
    <row r="11" spans="1:9">
      <c r="A11" s="1">
        <v>1700180007</v>
      </c>
      <c r="B11" s="1">
        <f t="shared" si="0"/>
        <v>17001</v>
      </c>
      <c r="C11" s="1">
        <f t="shared" si="1"/>
        <v>8</v>
      </c>
      <c r="D11" t="s">
        <v>368</v>
      </c>
      <c r="E11" t="s">
        <v>2147</v>
      </c>
      <c r="F11" s="1" t="str">
        <f t="shared" si="2"/>
        <v>盧文弨</v>
      </c>
      <c r="I11" s="1">
        <f t="shared" si="3"/>
        <v>1</v>
      </c>
    </row>
    <row r="12" spans="1:9">
      <c r="A12" s="1">
        <v>1700180008</v>
      </c>
      <c r="B12" s="1">
        <f t="shared" si="0"/>
        <v>17001</v>
      </c>
      <c r="C12" s="1">
        <f t="shared" si="1"/>
        <v>8</v>
      </c>
      <c r="D12" t="s">
        <v>712</v>
      </c>
      <c r="E12" t="s">
        <v>2148</v>
      </c>
      <c r="F12" s="1" t="str">
        <f t="shared" si="2"/>
        <v>張文虎</v>
      </c>
      <c r="I12" s="1">
        <f t="shared" si="3"/>
        <v>1</v>
      </c>
    </row>
    <row r="13" spans="1:9">
      <c r="A13" s="1">
        <v>1700180009</v>
      </c>
      <c r="B13" s="1">
        <f t="shared" si="0"/>
        <v>17001</v>
      </c>
      <c r="C13" s="1">
        <f t="shared" si="1"/>
        <v>8</v>
      </c>
      <c r="D13" t="s">
        <v>859</v>
      </c>
      <c r="E13" t="s">
        <v>2149</v>
      </c>
      <c r="F13" s="1" t="str">
        <f t="shared" si="2"/>
        <v>崔適</v>
      </c>
      <c r="I13" s="1">
        <f t="shared" si="3"/>
        <v>1</v>
      </c>
    </row>
    <row r="14" spans="1:9">
      <c r="A14" s="1">
        <v>1700180010</v>
      </c>
      <c r="B14" s="1">
        <f t="shared" si="0"/>
        <v>17001</v>
      </c>
      <c r="C14" s="1">
        <f t="shared" si="1"/>
        <v>8</v>
      </c>
      <c r="D14" t="s">
        <v>1039</v>
      </c>
      <c r="E14" t="s">
        <v>2150</v>
      </c>
      <c r="F14" s="1" t="str">
        <f t="shared" si="2"/>
        <v>錢大昕</v>
      </c>
      <c r="I14" s="1">
        <f t="shared" si="3"/>
        <v>1</v>
      </c>
    </row>
    <row r="15" spans="1:9">
      <c r="A15" s="1">
        <v>1700180011</v>
      </c>
      <c r="B15" s="1">
        <f t="shared" si="0"/>
        <v>17001</v>
      </c>
      <c r="C15" s="1">
        <f t="shared" si="1"/>
        <v>8</v>
      </c>
      <c r="D15" t="s">
        <v>847</v>
      </c>
      <c r="E15" t="s">
        <v>2151</v>
      </c>
      <c r="F15" s="1" t="str">
        <f t="shared" si="2"/>
        <v>沈欽韓</v>
      </c>
      <c r="I15" s="1">
        <f t="shared" si="3"/>
        <v>1</v>
      </c>
    </row>
    <row r="16" spans="1:9">
      <c r="A16" s="1">
        <v>1700180012</v>
      </c>
      <c r="B16" s="1">
        <f t="shared" si="0"/>
        <v>17001</v>
      </c>
      <c r="C16" s="1">
        <f t="shared" si="1"/>
        <v>8</v>
      </c>
      <c r="D16" t="s">
        <v>521</v>
      </c>
      <c r="E16" t="s">
        <v>2152</v>
      </c>
      <c r="F16" s="1" t="str">
        <f t="shared" si="2"/>
        <v>周壽昌</v>
      </c>
      <c r="I16" s="1">
        <f t="shared" si="3"/>
        <v>1</v>
      </c>
    </row>
    <row r="17" spans="1:9">
      <c r="A17" s="1">
        <v>1700180013</v>
      </c>
      <c r="B17" s="1">
        <f t="shared" si="0"/>
        <v>17001</v>
      </c>
      <c r="C17" s="1">
        <f t="shared" si="1"/>
        <v>8</v>
      </c>
      <c r="D17" t="s">
        <v>661</v>
      </c>
      <c r="E17" t="s">
        <v>2153</v>
      </c>
      <c r="F17" s="1" t="str">
        <f t="shared" si="2"/>
        <v>王先謙</v>
      </c>
      <c r="I17" s="1">
        <f t="shared" si="3"/>
        <v>1</v>
      </c>
    </row>
    <row r="18" spans="1:9">
      <c r="A18" s="1">
        <v>1700180014</v>
      </c>
      <c r="B18" s="1">
        <f t="shared" si="0"/>
        <v>17001</v>
      </c>
      <c r="C18" s="1">
        <f t="shared" si="1"/>
        <v>8</v>
      </c>
      <c r="D18" t="s">
        <v>766</v>
      </c>
      <c r="E18" t="s">
        <v>1361</v>
      </c>
      <c r="F18" s="1" t="str">
        <f t="shared" si="2"/>
        <v>徐松</v>
      </c>
      <c r="I18" s="1">
        <f t="shared" si="3"/>
        <v>1</v>
      </c>
    </row>
    <row r="19" spans="1:9">
      <c r="A19" s="1">
        <v>1700180015</v>
      </c>
      <c r="B19" s="1">
        <f t="shared" si="0"/>
        <v>17001</v>
      </c>
      <c r="C19" s="1">
        <f t="shared" si="1"/>
        <v>8</v>
      </c>
      <c r="D19" t="s">
        <v>1362</v>
      </c>
      <c r="E19" t="s">
        <v>2154</v>
      </c>
      <c r="F19" s="1" t="str">
        <f t="shared" si="2"/>
        <v>翟云升</v>
      </c>
      <c r="I19" s="1">
        <f t="shared" si="3"/>
        <v>1</v>
      </c>
    </row>
    <row r="20" spans="1:9">
      <c r="A20" s="1">
        <v>1700180016</v>
      </c>
      <c r="B20" s="1">
        <f t="shared" si="0"/>
        <v>17001</v>
      </c>
      <c r="C20" s="1">
        <f t="shared" si="1"/>
        <v>8</v>
      </c>
      <c r="D20" t="s">
        <v>881</v>
      </c>
      <c r="E20" t="s">
        <v>173</v>
      </c>
      <c r="F20" s="1" t="str">
        <f t="shared" si="2"/>
        <v>夏燮</v>
      </c>
      <c r="I20" s="1">
        <f t="shared" si="3"/>
        <v>1</v>
      </c>
    </row>
    <row r="21" spans="1:9">
      <c r="A21" s="1">
        <v>1700180017</v>
      </c>
      <c r="B21" s="1">
        <f t="shared" si="0"/>
        <v>17001</v>
      </c>
      <c r="C21" s="1">
        <f t="shared" si="1"/>
        <v>8</v>
      </c>
      <c r="D21" t="s">
        <v>665</v>
      </c>
      <c r="E21" t="s">
        <v>1948</v>
      </c>
      <c r="F21" s="1" t="str">
        <f t="shared" si="2"/>
        <v>蔡雲</v>
      </c>
      <c r="I21" s="1">
        <f t="shared" si="3"/>
        <v>1</v>
      </c>
    </row>
    <row r="22" spans="1:9">
      <c r="A22" s="1">
        <v>1700180018</v>
      </c>
      <c r="B22" s="1">
        <f t="shared" si="0"/>
        <v>17001</v>
      </c>
      <c r="C22" s="1">
        <f t="shared" si="1"/>
        <v>8</v>
      </c>
      <c r="D22" t="s">
        <v>795</v>
      </c>
      <c r="E22" t="s">
        <v>2155</v>
      </c>
      <c r="F22" s="1" t="str">
        <f t="shared" si="2"/>
        <v>孫國仁</v>
      </c>
      <c r="I22" s="1">
        <f t="shared" si="3"/>
        <v>1</v>
      </c>
    </row>
    <row r="23" spans="1:9">
      <c r="A23" s="1">
        <v>1700180019</v>
      </c>
      <c r="B23" s="1">
        <f t="shared" si="0"/>
        <v>17001</v>
      </c>
      <c r="C23" s="1">
        <f t="shared" si="1"/>
        <v>8</v>
      </c>
      <c r="D23" t="s">
        <v>2156</v>
      </c>
      <c r="E23" t="s">
        <v>2157</v>
      </c>
      <c r="F23" s="1" t="str">
        <f t="shared" si="2"/>
        <v>惠棟</v>
      </c>
      <c r="I23" s="1">
        <f t="shared" si="3"/>
        <v>1</v>
      </c>
    </row>
    <row r="24" spans="1:9">
      <c r="A24" s="1">
        <v>1700180020</v>
      </c>
      <c r="B24" s="1">
        <f t="shared" si="0"/>
        <v>17001</v>
      </c>
      <c r="C24" s="1">
        <f t="shared" si="1"/>
        <v>8</v>
      </c>
      <c r="D24" t="s">
        <v>1039</v>
      </c>
      <c r="E24" t="s">
        <v>2158</v>
      </c>
      <c r="F24" s="1" t="str">
        <f t="shared" si="2"/>
        <v>錢大昭</v>
      </c>
      <c r="I24" s="1">
        <f t="shared" si="3"/>
        <v>1</v>
      </c>
    </row>
    <row r="25" spans="1:9">
      <c r="A25" s="1">
        <v>1700180021</v>
      </c>
      <c r="B25" s="1">
        <f t="shared" si="0"/>
        <v>17001</v>
      </c>
      <c r="C25" s="1">
        <f t="shared" si="1"/>
        <v>8</v>
      </c>
      <c r="D25" t="s">
        <v>2159</v>
      </c>
      <c r="E25" t="s">
        <v>2160</v>
      </c>
      <c r="F25" s="1" t="str">
        <f t="shared" si="2"/>
        <v>諸以敦</v>
      </c>
      <c r="I25" s="1">
        <f t="shared" si="3"/>
        <v>1</v>
      </c>
    </row>
    <row r="26" spans="1:9">
      <c r="A26" s="1">
        <v>1700180022</v>
      </c>
      <c r="B26" s="1">
        <f t="shared" si="0"/>
        <v>17001</v>
      </c>
      <c r="C26" s="1">
        <f t="shared" si="1"/>
        <v>8</v>
      </c>
      <c r="D26" t="s">
        <v>654</v>
      </c>
      <c r="E26" t="s">
        <v>1520</v>
      </c>
      <c r="F26" s="1" t="str">
        <f t="shared" si="2"/>
        <v>趙一清</v>
      </c>
      <c r="I26" s="1">
        <f t="shared" si="3"/>
        <v>1</v>
      </c>
    </row>
    <row r="27" spans="1:9">
      <c r="A27" s="1">
        <v>1700180023</v>
      </c>
      <c r="B27" s="1">
        <f t="shared" si="0"/>
        <v>17001</v>
      </c>
      <c r="C27" s="1">
        <f t="shared" si="1"/>
        <v>8</v>
      </c>
      <c r="D27" t="s">
        <v>831</v>
      </c>
      <c r="E27" t="s">
        <v>2161</v>
      </c>
      <c r="F27" s="1" t="str">
        <f t="shared" si="2"/>
        <v>陶元珍</v>
      </c>
      <c r="I27" s="1">
        <f t="shared" si="3"/>
        <v>1</v>
      </c>
    </row>
    <row r="28" spans="1:9">
      <c r="A28" s="1">
        <v>1700180024</v>
      </c>
      <c r="B28" s="1">
        <f t="shared" si="0"/>
        <v>17001</v>
      </c>
      <c r="C28" s="1">
        <f t="shared" si="1"/>
        <v>8</v>
      </c>
      <c r="D28" t="s">
        <v>278</v>
      </c>
      <c r="E28" t="s">
        <v>2162</v>
      </c>
      <c r="F28" s="1" t="str">
        <f t="shared" si="2"/>
        <v>潘眉</v>
      </c>
      <c r="I28" s="1">
        <f t="shared" si="3"/>
        <v>1</v>
      </c>
    </row>
    <row r="29" spans="1:9">
      <c r="A29" s="1">
        <v>1700180025</v>
      </c>
      <c r="B29" s="1">
        <f t="shared" si="0"/>
        <v>17001</v>
      </c>
      <c r="C29" s="1">
        <f t="shared" si="1"/>
        <v>8</v>
      </c>
      <c r="D29" t="s">
        <v>1308</v>
      </c>
      <c r="E29" t="s">
        <v>2163</v>
      </c>
      <c r="F29" s="1" t="str">
        <f t="shared" si="2"/>
        <v>梁章鉅</v>
      </c>
      <c r="I29" s="1">
        <f t="shared" si="3"/>
        <v>1</v>
      </c>
    </row>
    <row r="30" spans="1:9">
      <c r="A30" s="1">
        <v>1700180026</v>
      </c>
      <c r="B30" s="1">
        <f t="shared" si="0"/>
        <v>17001</v>
      </c>
      <c r="C30" s="1">
        <f t="shared" si="1"/>
        <v>8</v>
      </c>
      <c r="D30" t="s">
        <v>368</v>
      </c>
      <c r="E30" t="s">
        <v>788</v>
      </c>
      <c r="F30" s="1" t="str">
        <f t="shared" si="2"/>
        <v>盧弼</v>
      </c>
      <c r="I30" s="1">
        <f t="shared" si="3"/>
        <v>1</v>
      </c>
    </row>
    <row r="31" spans="1:9">
      <c r="A31" s="1">
        <v>1700180027</v>
      </c>
      <c r="B31" s="1">
        <f t="shared" si="0"/>
        <v>17001</v>
      </c>
      <c r="C31" s="1">
        <f t="shared" si="1"/>
        <v>8</v>
      </c>
      <c r="D31" t="s">
        <v>671</v>
      </c>
      <c r="E31" t="s">
        <v>2164</v>
      </c>
      <c r="F31" s="1" t="str">
        <f t="shared" si="2"/>
        <v>黃大華</v>
      </c>
      <c r="I31" s="1">
        <f t="shared" si="3"/>
        <v>1</v>
      </c>
    </row>
    <row r="32" spans="1:9">
      <c r="A32" s="1">
        <v>1700180028</v>
      </c>
      <c r="B32" s="1">
        <f t="shared" si="0"/>
        <v>17001</v>
      </c>
      <c r="C32" s="1">
        <f t="shared" si="1"/>
        <v>8</v>
      </c>
      <c r="D32" t="s">
        <v>521</v>
      </c>
      <c r="E32" t="s">
        <v>2165</v>
      </c>
      <c r="F32" s="1" t="str">
        <f t="shared" si="2"/>
        <v>周明泰</v>
      </c>
      <c r="I32" s="1">
        <f t="shared" si="3"/>
        <v>1</v>
      </c>
    </row>
    <row r="33" spans="1:9">
      <c r="A33" s="1">
        <v>1700180029</v>
      </c>
      <c r="B33" s="1">
        <f t="shared" si="0"/>
        <v>17001</v>
      </c>
      <c r="C33" s="1">
        <f t="shared" si="1"/>
        <v>8</v>
      </c>
      <c r="D33" t="s">
        <v>521</v>
      </c>
      <c r="E33" t="s">
        <v>2166</v>
      </c>
      <c r="F33" s="1" t="str">
        <f t="shared" si="2"/>
        <v>周家祿</v>
      </c>
      <c r="I33" s="1">
        <f t="shared" si="3"/>
        <v>1</v>
      </c>
    </row>
    <row r="34" spans="1:9">
      <c r="A34" s="1">
        <v>1700180030</v>
      </c>
      <c r="B34" s="1">
        <f t="shared" si="0"/>
        <v>17001</v>
      </c>
      <c r="C34" s="1">
        <f t="shared" si="1"/>
        <v>8</v>
      </c>
      <c r="D34" t="s">
        <v>401</v>
      </c>
      <c r="E34" t="s">
        <v>2167</v>
      </c>
      <c r="F34" s="1" t="str">
        <f t="shared" si="2"/>
        <v>吳士鑑</v>
      </c>
      <c r="I34" s="1">
        <f t="shared" si="3"/>
        <v>1</v>
      </c>
    </row>
    <row r="35" spans="1:9">
      <c r="A35" s="1">
        <v>1700180031</v>
      </c>
      <c r="B35" s="1">
        <f t="shared" si="0"/>
        <v>17001</v>
      </c>
      <c r="C35" s="1">
        <f t="shared" si="1"/>
        <v>8</v>
      </c>
      <c r="D35" t="s">
        <v>684</v>
      </c>
      <c r="E35" t="s">
        <v>2168</v>
      </c>
      <c r="F35" s="1" t="str">
        <f t="shared" si="2"/>
        <v>劉承幹</v>
      </c>
      <c r="I35" s="1">
        <f t="shared" si="3"/>
        <v>1</v>
      </c>
    </row>
    <row r="36" spans="1:9">
      <c r="A36" s="1">
        <v>1700180032</v>
      </c>
      <c r="B36" s="1">
        <f t="shared" si="0"/>
        <v>17001</v>
      </c>
      <c r="C36" s="1">
        <f t="shared" si="1"/>
        <v>8</v>
      </c>
      <c r="D36" t="s">
        <v>1826</v>
      </c>
      <c r="E36" t="s">
        <v>2169</v>
      </c>
      <c r="F36" s="1" t="str">
        <f t="shared" si="2"/>
        <v>畢沅</v>
      </c>
      <c r="I36" s="1">
        <f t="shared" si="3"/>
        <v>1</v>
      </c>
    </row>
    <row r="37" spans="1:9">
      <c r="A37" s="1">
        <v>1700180033</v>
      </c>
      <c r="B37" s="1">
        <f t="shared" si="0"/>
        <v>17001</v>
      </c>
      <c r="C37" s="1">
        <f t="shared" si="1"/>
        <v>8</v>
      </c>
      <c r="D37" t="s">
        <v>776</v>
      </c>
      <c r="E37" t="s">
        <v>2170</v>
      </c>
      <c r="F37" s="1" t="str">
        <f t="shared" si="2"/>
        <v>楊守敬</v>
      </c>
      <c r="I37" s="1">
        <f t="shared" si="3"/>
        <v>1</v>
      </c>
    </row>
    <row r="38" spans="1:9">
      <c r="A38" s="1">
        <v>1700180034</v>
      </c>
      <c r="B38" s="1">
        <f t="shared" si="0"/>
        <v>17001</v>
      </c>
      <c r="C38" s="1">
        <f t="shared" si="1"/>
        <v>8</v>
      </c>
      <c r="D38" t="s">
        <v>1240</v>
      </c>
      <c r="E38" t="s">
        <v>2171</v>
      </c>
      <c r="F38" s="1" t="str">
        <f t="shared" si="2"/>
        <v>羅士琳</v>
      </c>
      <c r="I38" s="1">
        <f t="shared" si="3"/>
        <v>1</v>
      </c>
    </row>
    <row r="39" spans="1:9">
      <c r="A39" s="1">
        <v>1700180035</v>
      </c>
      <c r="B39" s="1">
        <f t="shared" si="0"/>
        <v>17001</v>
      </c>
      <c r="C39" s="1">
        <f t="shared" si="1"/>
        <v>8</v>
      </c>
      <c r="D39" t="s">
        <v>684</v>
      </c>
      <c r="E39" t="s">
        <v>2172</v>
      </c>
      <c r="F39" s="1" t="str">
        <f t="shared" si="2"/>
        <v>劉文淇</v>
      </c>
      <c r="I39" s="1">
        <f t="shared" si="3"/>
        <v>1</v>
      </c>
    </row>
    <row r="40" spans="1:9">
      <c r="A40" s="1">
        <v>1700180036</v>
      </c>
      <c r="B40" s="1">
        <f t="shared" si="0"/>
        <v>17001</v>
      </c>
      <c r="C40" s="1">
        <f t="shared" si="1"/>
        <v>8</v>
      </c>
      <c r="D40" t="s">
        <v>684</v>
      </c>
      <c r="E40" t="s">
        <v>2173</v>
      </c>
      <c r="F40" s="1" t="str">
        <f t="shared" si="2"/>
        <v>劉毓崧</v>
      </c>
      <c r="I40" s="1">
        <f t="shared" si="3"/>
        <v>1</v>
      </c>
    </row>
    <row r="41" spans="1:9">
      <c r="A41" s="1">
        <v>1700180037</v>
      </c>
      <c r="B41" s="1">
        <f t="shared" si="0"/>
        <v>17001</v>
      </c>
      <c r="C41" s="1">
        <f t="shared" si="1"/>
        <v>8</v>
      </c>
      <c r="D41" t="s">
        <v>802</v>
      </c>
      <c r="E41" t="s">
        <v>2174</v>
      </c>
      <c r="F41" s="1" t="str">
        <f t="shared" si="2"/>
        <v>陳立</v>
      </c>
      <c r="I41" s="1">
        <f t="shared" si="3"/>
        <v>1</v>
      </c>
    </row>
    <row r="42" spans="1:9">
      <c r="A42" s="1">
        <v>1700180038</v>
      </c>
      <c r="B42" s="1">
        <f t="shared" si="0"/>
        <v>17001</v>
      </c>
      <c r="C42" s="1">
        <f t="shared" si="1"/>
        <v>8</v>
      </c>
      <c r="D42" t="s">
        <v>2175</v>
      </c>
      <c r="E42" t="s">
        <v>2176</v>
      </c>
      <c r="F42" s="1" t="str">
        <f t="shared" si="2"/>
        <v>岑建功</v>
      </c>
      <c r="I42" s="1">
        <f t="shared" si="3"/>
        <v>1</v>
      </c>
    </row>
    <row r="43" spans="1:9">
      <c r="A43" s="1">
        <v>1700180039</v>
      </c>
      <c r="B43" s="1">
        <f t="shared" si="0"/>
        <v>17001</v>
      </c>
      <c r="C43" s="1">
        <f t="shared" si="1"/>
        <v>8</v>
      </c>
      <c r="D43" t="s">
        <v>847</v>
      </c>
      <c r="E43" t="s">
        <v>2177</v>
      </c>
      <c r="F43" s="1" t="str">
        <f t="shared" si="2"/>
        <v>沈炳震</v>
      </c>
      <c r="I43" s="1">
        <f t="shared" si="3"/>
        <v>1</v>
      </c>
    </row>
    <row r="44" spans="1:9">
      <c r="A44" s="1">
        <v>1700180040</v>
      </c>
      <c r="B44" s="1">
        <f t="shared" si="0"/>
        <v>17001</v>
      </c>
      <c r="C44" s="1">
        <f t="shared" si="1"/>
        <v>8</v>
      </c>
      <c r="D44" t="s">
        <v>1065</v>
      </c>
      <c r="E44" t="s">
        <v>2178</v>
      </c>
      <c r="F44" s="1" t="str">
        <f t="shared" si="2"/>
        <v>邵晉涵</v>
      </c>
      <c r="I44" s="1">
        <f t="shared" si="3"/>
        <v>1</v>
      </c>
    </row>
    <row r="45" spans="1:9">
      <c r="A45" s="1">
        <v>1700180041</v>
      </c>
      <c r="B45" s="1">
        <f t="shared" si="0"/>
        <v>17001</v>
      </c>
      <c r="C45" s="1">
        <f t="shared" si="1"/>
        <v>8</v>
      </c>
      <c r="D45" t="s">
        <v>1019</v>
      </c>
      <c r="E45" t="s">
        <v>2179</v>
      </c>
      <c r="F45" s="1" t="str">
        <f t="shared" si="2"/>
        <v>彭元瑞</v>
      </c>
      <c r="I45" s="1">
        <f t="shared" si="3"/>
        <v>1</v>
      </c>
    </row>
    <row r="46" spans="1:9">
      <c r="A46" s="1">
        <v>1700180042</v>
      </c>
      <c r="B46" s="1">
        <f t="shared" si="0"/>
        <v>17001</v>
      </c>
      <c r="C46" s="1">
        <f t="shared" si="1"/>
        <v>8</v>
      </c>
      <c r="D46" t="s">
        <v>684</v>
      </c>
      <c r="E46" t="s">
        <v>2180</v>
      </c>
      <c r="F46" s="1" t="str">
        <f t="shared" si="2"/>
        <v>劉鳳誥</v>
      </c>
      <c r="I46" s="1">
        <f t="shared" si="3"/>
        <v>1</v>
      </c>
    </row>
    <row r="47" spans="1:9">
      <c r="A47" s="1">
        <v>1700180043</v>
      </c>
      <c r="B47" s="1">
        <f t="shared" si="0"/>
        <v>17001</v>
      </c>
      <c r="C47" s="1">
        <f t="shared" si="1"/>
        <v>8</v>
      </c>
      <c r="D47" t="s">
        <v>401</v>
      </c>
      <c r="E47" t="s">
        <v>2181</v>
      </c>
      <c r="F47" s="1" t="str">
        <f t="shared" si="2"/>
        <v>吳蘭庭</v>
      </c>
      <c r="I47" s="1">
        <f t="shared" si="3"/>
        <v>1</v>
      </c>
    </row>
    <row r="48" spans="1:9">
      <c r="A48" s="1">
        <v>1700180044</v>
      </c>
      <c r="B48" s="1">
        <f t="shared" si="0"/>
        <v>17001</v>
      </c>
      <c r="C48" s="1">
        <f t="shared" si="1"/>
        <v>8</v>
      </c>
      <c r="D48" t="s">
        <v>401</v>
      </c>
      <c r="E48" t="s">
        <v>2182</v>
      </c>
      <c r="F48" s="1" t="str">
        <f t="shared" si="2"/>
        <v>吳光耀</v>
      </c>
      <c r="I48" s="1">
        <f t="shared" si="3"/>
        <v>1</v>
      </c>
    </row>
    <row r="49" spans="1:9">
      <c r="A49" s="1">
        <v>1700180045</v>
      </c>
      <c r="B49" s="1">
        <f t="shared" si="0"/>
        <v>17001</v>
      </c>
      <c r="C49" s="1">
        <f t="shared" si="1"/>
        <v>8</v>
      </c>
      <c r="D49" t="s">
        <v>2183</v>
      </c>
      <c r="E49" t="s">
        <v>992</v>
      </c>
      <c r="F49" s="1" t="str">
        <f t="shared" si="2"/>
        <v>厲鶚</v>
      </c>
      <c r="I49" s="1">
        <f t="shared" si="3"/>
        <v>1</v>
      </c>
    </row>
    <row r="50" spans="1:9">
      <c r="A50" s="1">
        <v>1700180046</v>
      </c>
      <c r="B50" s="1">
        <f t="shared" si="0"/>
        <v>17001</v>
      </c>
      <c r="C50" s="1">
        <f t="shared" si="1"/>
        <v>8</v>
      </c>
      <c r="D50" t="s">
        <v>776</v>
      </c>
      <c r="E50" t="s">
        <v>2184</v>
      </c>
      <c r="F50" s="1" t="str">
        <f t="shared" si="2"/>
        <v>楊復吉</v>
      </c>
      <c r="I50" s="1">
        <f t="shared" si="3"/>
        <v>1</v>
      </c>
    </row>
    <row r="51" spans="1:9">
      <c r="A51" s="1">
        <v>1700180047</v>
      </c>
      <c r="B51" s="1">
        <f t="shared" si="0"/>
        <v>17001</v>
      </c>
      <c r="C51" s="1">
        <f t="shared" si="1"/>
        <v>8</v>
      </c>
      <c r="D51" t="s">
        <v>1312</v>
      </c>
      <c r="E51" t="s">
        <v>2185</v>
      </c>
      <c r="F51" s="1" t="str">
        <f t="shared" si="2"/>
        <v>施國祁</v>
      </c>
      <c r="I51" s="1">
        <f t="shared" si="3"/>
        <v>1</v>
      </c>
    </row>
    <row r="52" spans="1:9">
      <c r="A52" s="1">
        <v>1700180048</v>
      </c>
      <c r="B52" s="1">
        <f t="shared" si="0"/>
        <v>17001</v>
      </c>
      <c r="C52" s="1">
        <f t="shared" si="1"/>
        <v>8</v>
      </c>
      <c r="D52" t="s">
        <v>976</v>
      </c>
      <c r="E52" t="s">
        <v>2186</v>
      </c>
      <c r="F52" s="1" t="str">
        <f t="shared" si="2"/>
        <v>江輝祖</v>
      </c>
      <c r="I52" s="1">
        <f t="shared" si="3"/>
        <v>1</v>
      </c>
    </row>
    <row r="53" spans="1:9">
      <c r="A53" s="1">
        <v>1700180049</v>
      </c>
      <c r="B53" s="1">
        <f t="shared" si="0"/>
        <v>17001</v>
      </c>
      <c r="C53" s="1">
        <f t="shared" si="1"/>
        <v>8</v>
      </c>
      <c r="D53" t="s">
        <v>1555</v>
      </c>
      <c r="E53" t="s">
        <v>2187</v>
      </c>
      <c r="F53" s="1" t="str">
        <f t="shared" si="2"/>
        <v>汪繼培</v>
      </c>
      <c r="I53" s="1">
        <f t="shared" si="3"/>
        <v>1</v>
      </c>
    </row>
    <row r="54" spans="1:9">
      <c r="A54" s="1">
        <v>1700180050</v>
      </c>
      <c r="B54" s="1">
        <f t="shared" si="0"/>
        <v>17001</v>
      </c>
      <c r="C54" s="1">
        <f t="shared" si="1"/>
        <v>8</v>
      </c>
      <c r="D54" t="s">
        <v>781</v>
      </c>
      <c r="E54" t="s">
        <v>2188</v>
      </c>
      <c r="F54" s="1" t="str">
        <f t="shared" si="2"/>
        <v>洪鈞</v>
      </c>
      <c r="I54" s="1">
        <f t="shared" si="3"/>
        <v>1</v>
      </c>
    </row>
    <row r="55" spans="1:9">
      <c r="A55" s="1">
        <v>1700180051</v>
      </c>
      <c r="B55" s="1">
        <f t="shared" si="0"/>
        <v>17001</v>
      </c>
      <c r="C55" s="1">
        <f t="shared" si="1"/>
        <v>8</v>
      </c>
      <c r="D55" t="s">
        <v>718</v>
      </c>
      <c r="E55" t="s">
        <v>2189</v>
      </c>
      <c r="F55" s="1" t="str">
        <f t="shared" si="2"/>
        <v>李文田</v>
      </c>
      <c r="I55" s="1">
        <f t="shared" si="3"/>
        <v>1</v>
      </c>
    </row>
    <row r="56" spans="1:9">
      <c r="A56" s="1">
        <v>1700180052</v>
      </c>
      <c r="B56" s="1">
        <f t="shared" si="0"/>
        <v>17001</v>
      </c>
      <c r="C56" s="1">
        <f t="shared" si="1"/>
        <v>8</v>
      </c>
      <c r="D56" t="s">
        <v>174</v>
      </c>
      <c r="E56" t="s">
        <v>2190</v>
      </c>
      <c r="F56" s="1" t="str">
        <f t="shared" si="2"/>
        <v>胡玉縉</v>
      </c>
      <c r="I56" s="1">
        <f t="shared" si="3"/>
        <v>1</v>
      </c>
    </row>
    <row r="57" spans="1:9">
      <c r="A57" s="1">
        <v>1700180053</v>
      </c>
      <c r="B57" s="1">
        <f t="shared" si="0"/>
        <v>17001</v>
      </c>
      <c r="C57" s="1">
        <f t="shared" si="1"/>
        <v>8</v>
      </c>
      <c r="D57" t="s">
        <v>712</v>
      </c>
      <c r="E57" t="s">
        <v>2191</v>
      </c>
      <c r="F57" s="1" t="str">
        <f t="shared" si="2"/>
        <v>張廷玉</v>
      </c>
      <c r="I57" s="1">
        <f t="shared" si="3"/>
        <v>1</v>
      </c>
    </row>
    <row r="58" spans="1:9">
      <c r="A58" s="1">
        <v>1700180054</v>
      </c>
      <c r="B58" s="1">
        <f t="shared" si="0"/>
        <v>17001</v>
      </c>
      <c r="C58" s="1">
        <f t="shared" si="1"/>
        <v>8</v>
      </c>
      <c r="D58" t="s">
        <v>661</v>
      </c>
      <c r="E58" t="s">
        <v>2192</v>
      </c>
      <c r="F58" s="1" t="str">
        <f t="shared" si="2"/>
        <v>王頌蔚</v>
      </c>
      <c r="I58" s="1">
        <f t="shared" si="3"/>
        <v>1</v>
      </c>
    </row>
    <row r="59" spans="1:9">
      <c r="A59" s="1">
        <v>1700180055</v>
      </c>
      <c r="B59" s="1">
        <f t="shared" si="0"/>
        <v>17001</v>
      </c>
      <c r="C59" s="1">
        <f t="shared" si="1"/>
        <v>8</v>
      </c>
      <c r="D59" t="s">
        <v>661</v>
      </c>
      <c r="E59" t="s">
        <v>2193</v>
      </c>
      <c r="F59" s="1" t="str">
        <f t="shared" si="2"/>
        <v>王季烈</v>
      </c>
      <c r="I59" s="1">
        <f t="shared" si="3"/>
        <v>1</v>
      </c>
    </row>
    <row r="60" spans="1:9">
      <c r="A60" s="1">
        <v>1700180056</v>
      </c>
      <c r="B60" s="1">
        <f t="shared" si="0"/>
        <v>17001</v>
      </c>
      <c r="C60" s="1">
        <f t="shared" si="1"/>
        <v>8</v>
      </c>
      <c r="D60" t="s">
        <v>2194</v>
      </c>
      <c r="E60" t="s">
        <v>2195</v>
      </c>
      <c r="F60" s="1" t="str">
        <f t="shared" si="2"/>
        <v>愛新覺羅弘曆</v>
      </c>
      <c r="I60" s="1">
        <f t="shared" si="3"/>
        <v>1</v>
      </c>
    </row>
    <row r="61" spans="1:9">
      <c r="A61" s="1">
        <v>1700180057</v>
      </c>
      <c r="B61" s="1">
        <f t="shared" si="0"/>
        <v>17001</v>
      </c>
      <c r="C61" s="1">
        <f t="shared" si="1"/>
        <v>8</v>
      </c>
      <c r="D61" t="s">
        <v>766</v>
      </c>
      <c r="E61" t="s">
        <v>2196</v>
      </c>
      <c r="F61" s="1" t="str">
        <f t="shared" si="2"/>
        <v>徐文靖</v>
      </c>
      <c r="I61" s="1">
        <f t="shared" si="3"/>
        <v>1</v>
      </c>
    </row>
    <row r="62" spans="1:9">
      <c r="A62" s="1">
        <v>1700180058</v>
      </c>
      <c r="B62" s="1">
        <f t="shared" si="0"/>
        <v>17001</v>
      </c>
      <c r="C62" s="1">
        <f t="shared" si="1"/>
        <v>8</v>
      </c>
      <c r="D62" t="s">
        <v>802</v>
      </c>
      <c r="E62" t="s">
        <v>2197</v>
      </c>
      <c r="F62" s="1" t="str">
        <f t="shared" si="2"/>
        <v>陳逢衡</v>
      </c>
      <c r="I62" s="1">
        <f t="shared" si="3"/>
        <v>1</v>
      </c>
    </row>
    <row r="63" spans="1:9">
      <c r="A63" s="1">
        <v>1700180059</v>
      </c>
      <c r="B63" s="1">
        <f t="shared" si="0"/>
        <v>17001</v>
      </c>
      <c r="C63" s="1">
        <f t="shared" si="1"/>
        <v>8</v>
      </c>
      <c r="D63" t="s">
        <v>1108</v>
      </c>
      <c r="E63" t="s">
        <v>2198</v>
      </c>
      <c r="F63" s="1" t="str">
        <f t="shared" si="2"/>
        <v>朱右曾</v>
      </c>
      <c r="I63" s="1">
        <f t="shared" si="3"/>
        <v>1</v>
      </c>
    </row>
    <row r="64" spans="1:9">
      <c r="A64" s="1">
        <v>1700180060</v>
      </c>
      <c r="B64" s="1">
        <f t="shared" si="0"/>
        <v>17001</v>
      </c>
      <c r="C64" s="1">
        <f t="shared" si="1"/>
        <v>8</v>
      </c>
      <c r="D64" t="s">
        <v>802</v>
      </c>
      <c r="E64" t="s">
        <v>2199</v>
      </c>
      <c r="F64" s="1" t="str">
        <f t="shared" si="2"/>
        <v>陳景雲</v>
      </c>
      <c r="I64" s="1">
        <f t="shared" si="3"/>
        <v>1</v>
      </c>
    </row>
    <row r="65" spans="1:9">
      <c r="A65" s="1">
        <v>1700180061</v>
      </c>
      <c r="B65" s="1">
        <f t="shared" si="0"/>
        <v>17001</v>
      </c>
      <c r="C65" s="1">
        <f t="shared" si="1"/>
        <v>8</v>
      </c>
      <c r="D65" t="s">
        <v>654</v>
      </c>
      <c r="E65" t="s">
        <v>2200</v>
      </c>
      <c r="F65" s="1" t="str">
        <f t="shared" si="2"/>
        <v>趙紹祖</v>
      </c>
      <c r="I65" s="1">
        <f t="shared" si="3"/>
        <v>1</v>
      </c>
    </row>
    <row r="66" spans="1:9">
      <c r="A66" s="1">
        <v>1700180062</v>
      </c>
      <c r="B66" s="1">
        <f t="shared" si="0"/>
        <v>17001</v>
      </c>
      <c r="C66" s="1">
        <f t="shared" si="1"/>
        <v>8</v>
      </c>
      <c r="D66" t="s">
        <v>401</v>
      </c>
      <c r="E66" t="s">
        <v>1572</v>
      </c>
      <c r="F66" s="1" t="str">
        <f t="shared" si="2"/>
        <v>吳熙載</v>
      </c>
      <c r="I66" s="1">
        <f t="shared" si="3"/>
        <v>1</v>
      </c>
    </row>
    <row r="67" spans="1:9">
      <c r="A67" s="1">
        <v>1700180063</v>
      </c>
      <c r="B67" s="1">
        <f t="shared" si="0"/>
        <v>17001</v>
      </c>
      <c r="C67" s="1">
        <f t="shared" si="1"/>
        <v>8</v>
      </c>
      <c r="D67" t="s">
        <v>575</v>
      </c>
      <c r="E67" t="s">
        <v>2201</v>
      </c>
      <c r="F67" s="1" t="str">
        <f t="shared" si="2"/>
        <v>章鈺</v>
      </c>
      <c r="I67" s="1">
        <f t="shared" si="3"/>
        <v>1</v>
      </c>
    </row>
    <row r="68" spans="1:9">
      <c r="A68" s="1">
        <v>1700180064</v>
      </c>
      <c r="B68" s="1">
        <f t="shared" si="0"/>
        <v>17001</v>
      </c>
      <c r="C68" s="1">
        <f t="shared" si="1"/>
        <v>8</v>
      </c>
      <c r="D68" t="s">
        <v>1266</v>
      </c>
      <c r="E68" t="s">
        <v>2202</v>
      </c>
      <c r="F68" s="1" t="str">
        <f t="shared" si="2"/>
        <v>芮長恤</v>
      </c>
      <c r="I68" s="1">
        <f t="shared" si="3"/>
        <v>1</v>
      </c>
    </row>
    <row r="69" spans="1:9">
      <c r="A69" s="1">
        <v>1700180065</v>
      </c>
      <c r="B69" s="1">
        <f t="shared" ref="B69:B132" si="4">IF(INT(A69/100000)&gt;0,INT(A69/100000),"")</f>
        <v>17001</v>
      </c>
      <c r="C69" s="1">
        <f t="shared" ref="C69:C132" si="5">IF(MOD(INT(A69/10000),10)&gt;0,MOD(INT(A69/10000),10),"")</f>
        <v>8</v>
      </c>
      <c r="D69" t="s">
        <v>718</v>
      </c>
      <c r="E69" t="s">
        <v>2203</v>
      </c>
      <c r="F69" s="1" t="str">
        <f t="shared" ref="F69:F92" si="6">_xlfn.CONCAT(D69,E69)</f>
        <v>李述來</v>
      </c>
      <c r="I69" s="1">
        <f t="shared" ref="I69:I132" si="7">IF(C69="","",IF(C69=9,2,1))</f>
        <v>1</v>
      </c>
    </row>
    <row r="70" spans="1:9">
      <c r="A70" s="1">
        <v>1700180066</v>
      </c>
      <c r="B70" s="1">
        <f t="shared" si="4"/>
        <v>17001</v>
      </c>
      <c r="C70" s="1">
        <f t="shared" si="5"/>
        <v>8</v>
      </c>
      <c r="D70" t="s">
        <v>766</v>
      </c>
      <c r="E70" t="s">
        <v>2204</v>
      </c>
      <c r="F70" s="1" t="str">
        <f t="shared" si="6"/>
        <v>徐乾學</v>
      </c>
      <c r="I70" s="1">
        <f t="shared" si="7"/>
        <v>1</v>
      </c>
    </row>
    <row r="71" spans="1:9">
      <c r="A71" s="1">
        <v>1700180067</v>
      </c>
      <c r="B71" s="1">
        <f t="shared" si="4"/>
        <v>17001</v>
      </c>
      <c r="C71" s="1">
        <f t="shared" si="5"/>
        <v>8</v>
      </c>
      <c r="D71" t="s">
        <v>178</v>
      </c>
      <c r="E71" t="s">
        <v>2205</v>
      </c>
      <c r="F71" s="1" t="str">
        <f t="shared" si="6"/>
        <v>林春溥</v>
      </c>
      <c r="I71" s="1">
        <f t="shared" si="7"/>
        <v>1</v>
      </c>
    </row>
    <row r="72" spans="1:9">
      <c r="A72" s="1">
        <v>1700180068</v>
      </c>
      <c r="B72" s="1">
        <f t="shared" si="4"/>
        <v>17001</v>
      </c>
      <c r="C72" s="1">
        <f t="shared" si="5"/>
        <v>8</v>
      </c>
      <c r="D72" t="s">
        <v>671</v>
      </c>
      <c r="E72" t="s">
        <v>2206</v>
      </c>
      <c r="F72" s="1" t="str">
        <f t="shared" si="6"/>
        <v>黃式三</v>
      </c>
      <c r="I72" s="1">
        <f t="shared" si="7"/>
        <v>1</v>
      </c>
    </row>
    <row r="73" spans="1:9">
      <c r="A73" s="1">
        <v>1700180069</v>
      </c>
      <c r="B73" s="1">
        <f t="shared" si="4"/>
        <v>17001</v>
      </c>
      <c r="C73" s="1">
        <f t="shared" si="5"/>
        <v>8</v>
      </c>
      <c r="D73" t="s">
        <v>627</v>
      </c>
      <c r="E73" t="s">
        <v>2207</v>
      </c>
      <c r="F73" s="1" t="str">
        <f t="shared" si="6"/>
        <v>秦緗業</v>
      </c>
      <c r="I73" s="1">
        <f t="shared" si="7"/>
        <v>1</v>
      </c>
    </row>
    <row r="74" spans="1:9">
      <c r="A74" s="1">
        <v>1700180070</v>
      </c>
      <c r="B74" s="1">
        <f t="shared" si="4"/>
        <v>17001</v>
      </c>
      <c r="C74" s="1">
        <f t="shared" si="5"/>
        <v>8</v>
      </c>
      <c r="D74" t="s">
        <v>671</v>
      </c>
      <c r="E74" t="s">
        <v>2208</v>
      </c>
      <c r="F74" s="1" t="str">
        <f t="shared" si="6"/>
        <v>黃以周</v>
      </c>
      <c r="I74" s="1">
        <f t="shared" si="7"/>
        <v>1</v>
      </c>
    </row>
    <row r="75" spans="1:9">
      <c r="A75" s="1">
        <v>1700180071</v>
      </c>
      <c r="B75" s="1">
        <f t="shared" si="4"/>
        <v>17001</v>
      </c>
      <c r="C75" s="1">
        <f t="shared" si="5"/>
        <v>8</v>
      </c>
      <c r="D75" t="s">
        <v>747</v>
      </c>
      <c r="E75" t="s">
        <v>2209</v>
      </c>
      <c r="F75" s="1" t="str">
        <f t="shared" si="6"/>
        <v>許重熙</v>
      </c>
      <c r="I75" s="1">
        <f t="shared" si="7"/>
        <v>1</v>
      </c>
    </row>
    <row r="76" spans="1:9">
      <c r="A76" s="1">
        <v>1700180072</v>
      </c>
      <c r="B76" s="1">
        <f t="shared" si="4"/>
        <v>17001</v>
      </c>
      <c r="C76" s="1">
        <f t="shared" si="5"/>
        <v>8</v>
      </c>
      <c r="D76" t="s">
        <v>401</v>
      </c>
      <c r="E76" t="s">
        <v>2210</v>
      </c>
      <c r="F76" s="1" t="str">
        <f t="shared" si="6"/>
        <v>吳乘權</v>
      </c>
      <c r="I76" s="1">
        <f t="shared" si="7"/>
        <v>1</v>
      </c>
    </row>
    <row r="77" spans="1:9">
      <c r="A77" s="1">
        <v>1700180073</v>
      </c>
      <c r="B77" s="1">
        <f t="shared" si="4"/>
        <v>17001</v>
      </c>
      <c r="C77" s="1">
        <f t="shared" si="5"/>
        <v>8</v>
      </c>
      <c r="D77" t="s">
        <v>795</v>
      </c>
      <c r="E77" t="s">
        <v>1960</v>
      </c>
      <c r="F77" s="1" t="str">
        <f t="shared" si="6"/>
        <v>孫承澤</v>
      </c>
      <c r="I77" s="1">
        <f t="shared" si="7"/>
        <v>1</v>
      </c>
    </row>
    <row r="78" spans="1:9">
      <c r="A78" s="1">
        <v>1700180074</v>
      </c>
      <c r="B78" s="1">
        <f t="shared" si="4"/>
        <v>17001</v>
      </c>
      <c r="C78" s="1">
        <f t="shared" si="5"/>
        <v>8</v>
      </c>
      <c r="D78" t="s">
        <v>766</v>
      </c>
      <c r="E78" t="s">
        <v>1503</v>
      </c>
      <c r="F78" s="1" t="str">
        <f t="shared" si="6"/>
        <v>徐鼒</v>
      </c>
      <c r="I78" s="1">
        <f t="shared" si="7"/>
        <v>1</v>
      </c>
    </row>
    <row r="79" spans="1:9">
      <c r="A79" s="1">
        <v>1700180075</v>
      </c>
      <c r="B79" s="1">
        <f t="shared" si="4"/>
        <v>17001</v>
      </c>
      <c r="C79" s="1">
        <f t="shared" si="5"/>
        <v>8</v>
      </c>
      <c r="E79" t="s">
        <v>2211</v>
      </c>
      <c r="F79" s="1" t="str">
        <f t="shared" si="6"/>
        <v>阿桂</v>
      </c>
      <c r="I79" s="1">
        <f t="shared" si="7"/>
        <v>1</v>
      </c>
    </row>
    <row r="80" spans="1:9">
      <c r="A80" s="1">
        <v>1700180076</v>
      </c>
      <c r="B80" s="1">
        <f t="shared" si="4"/>
        <v>17001</v>
      </c>
      <c r="C80" s="1">
        <f t="shared" si="5"/>
        <v>8</v>
      </c>
      <c r="D80" t="s">
        <v>1308</v>
      </c>
      <c r="E80" t="s">
        <v>2212</v>
      </c>
      <c r="F80" s="1" t="str">
        <f t="shared" si="6"/>
        <v>梁國治</v>
      </c>
      <c r="I80" s="1">
        <f t="shared" si="7"/>
        <v>1</v>
      </c>
    </row>
    <row r="81" spans="1:9">
      <c r="A81" s="1">
        <v>1700180077</v>
      </c>
      <c r="B81" s="1">
        <f t="shared" si="4"/>
        <v>17001</v>
      </c>
      <c r="C81" s="1">
        <f t="shared" si="5"/>
        <v>8</v>
      </c>
      <c r="D81" t="s">
        <v>1108</v>
      </c>
      <c r="E81" t="s">
        <v>2213</v>
      </c>
      <c r="F81" s="1" t="str">
        <f t="shared" si="6"/>
        <v>朱壽朋</v>
      </c>
      <c r="I81" s="1">
        <f t="shared" si="7"/>
        <v>1</v>
      </c>
    </row>
    <row r="82" spans="1:9">
      <c r="A82" s="1">
        <v>1700180078</v>
      </c>
      <c r="B82" s="1">
        <f t="shared" si="4"/>
        <v>17001</v>
      </c>
      <c r="C82" s="1">
        <f t="shared" si="5"/>
        <v>8</v>
      </c>
      <c r="E82" t="s">
        <v>2214</v>
      </c>
      <c r="F82" s="1" t="str">
        <f t="shared" si="6"/>
        <v>傅恒</v>
      </c>
      <c r="I82" s="1">
        <f t="shared" si="7"/>
        <v>1</v>
      </c>
    </row>
    <row r="83" spans="1:9">
      <c r="A83" s="1">
        <v>1700180079</v>
      </c>
      <c r="B83" s="1">
        <f t="shared" si="4"/>
        <v>17001</v>
      </c>
      <c r="C83" s="1">
        <f t="shared" si="5"/>
        <v>8</v>
      </c>
      <c r="D83" t="s">
        <v>795</v>
      </c>
      <c r="E83" t="s">
        <v>2215</v>
      </c>
      <c r="F83" s="1" t="str">
        <f t="shared" si="6"/>
        <v>孫詒讓</v>
      </c>
      <c r="I83" s="1">
        <f t="shared" si="7"/>
        <v>1</v>
      </c>
    </row>
    <row r="84" spans="1:9">
      <c r="A84" s="1">
        <v>1700180080</v>
      </c>
      <c r="B84" s="1">
        <f t="shared" si="4"/>
        <v>17001</v>
      </c>
      <c r="C84" s="1">
        <f t="shared" si="5"/>
        <v>8</v>
      </c>
      <c r="D84" t="s">
        <v>711</v>
      </c>
      <c r="E84" t="s">
        <v>2216</v>
      </c>
      <c r="F84" s="1" t="str">
        <f t="shared" si="6"/>
        <v>何秋濤</v>
      </c>
      <c r="I84" s="1">
        <f t="shared" si="7"/>
        <v>1</v>
      </c>
    </row>
    <row r="85" spans="1:9">
      <c r="A85" s="1">
        <v>1700180081</v>
      </c>
      <c r="B85" s="1">
        <f t="shared" si="4"/>
        <v>17001</v>
      </c>
      <c r="C85" s="1">
        <f t="shared" si="5"/>
        <v>8</v>
      </c>
      <c r="D85" t="s">
        <v>313</v>
      </c>
      <c r="E85" t="s">
        <v>2217</v>
      </c>
      <c r="F85" s="1" t="str">
        <f t="shared" si="6"/>
        <v>宋翔鳳</v>
      </c>
      <c r="I85" s="1">
        <f t="shared" si="7"/>
        <v>1</v>
      </c>
    </row>
    <row r="86" spans="1:9">
      <c r="A86" s="1">
        <v>1700180082</v>
      </c>
      <c r="B86" s="1">
        <f t="shared" si="4"/>
        <v>17001</v>
      </c>
      <c r="C86" s="1">
        <f t="shared" si="5"/>
        <v>8</v>
      </c>
      <c r="D86" t="s">
        <v>1039</v>
      </c>
      <c r="E86" t="s">
        <v>2218</v>
      </c>
      <c r="F86" s="1" t="str">
        <f t="shared" si="6"/>
        <v>錢保塘</v>
      </c>
      <c r="I86" s="1">
        <f t="shared" si="7"/>
        <v>1</v>
      </c>
    </row>
    <row r="87" spans="1:9">
      <c r="A87" s="1">
        <v>1700180083</v>
      </c>
      <c r="B87" s="1">
        <f t="shared" si="4"/>
        <v>17001</v>
      </c>
      <c r="C87" s="1">
        <f t="shared" si="5"/>
        <v>8</v>
      </c>
      <c r="D87" t="s">
        <v>712</v>
      </c>
      <c r="E87" t="s">
        <v>2219</v>
      </c>
      <c r="F87" s="1" t="str">
        <f t="shared" si="6"/>
        <v>張樹</v>
      </c>
      <c r="I87" s="1">
        <f t="shared" si="7"/>
        <v>1</v>
      </c>
    </row>
    <row r="88" spans="1:9">
      <c r="A88" s="1">
        <v>1700180084</v>
      </c>
      <c r="B88" s="1">
        <f t="shared" si="4"/>
        <v>17001</v>
      </c>
      <c r="C88" s="1">
        <f t="shared" si="5"/>
        <v>8</v>
      </c>
      <c r="D88" t="s">
        <v>718</v>
      </c>
      <c r="E88" t="s">
        <v>2220</v>
      </c>
      <c r="F88" s="1" t="str">
        <f t="shared" si="6"/>
        <v>李鍇</v>
      </c>
      <c r="I88" s="1">
        <f t="shared" si="7"/>
        <v>1</v>
      </c>
    </row>
    <row r="89" spans="1:9">
      <c r="A89" s="1">
        <v>1700180085</v>
      </c>
      <c r="B89" s="1">
        <f t="shared" si="4"/>
        <v>17001</v>
      </c>
      <c r="C89" s="1">
        <f t="shared" si="5"/>
        <v>8</v>
      </c>
      <c r="D89" t="s">
        <v>802</v>
      </c>
      <c r="E89" t="s">
        <v>2221</v>
      </c>
      <c r="F89" s="1" t="str">
        <f t="shared" si="6"/>
        <v>陳厚耀</v>
      </c>
      <c r="I89" s="1">
        <f t="shared" si="7"/>
        <v>1</v>
      </c>
    </row>
    <row r="90" spans="1:9">
      <c r="A90" s="1">
        <v>1700180086</v>
      </c>
      <c r="B90" s="1">
        <f t="shared" si="4"/>
        <v>17001</v>
      </c>
      <c r="C90" s="1">
        <f t="shared" si="5"/>
        <v>8</v>
      </c>
      <c r="D90" t="s">
        <v>897</v>
      </c>
      <c r="E90" t="s">
        <v>2222</v>
      </c>
      <c r="F90" s="1" t="str">
        <f t="shared" si="6"/>
        <v>姚之駰</v>
      </c>
      <c r="I90" s="1">
        <f t="shared" si="7"/>
        <v>1</v>
      </c>
    </row>
    <row r="91" spans="1:9">
      <c r="A91" s="1">
        <v>1700180087</v>
      </c>
      <c r="B91" s="1">
        <f t="shared" si="4"/>
        <v>17001</v>
      </c>
      <c r="C91" s="1">
        <f t="shared" si="5"/>
        <v>8</v>
      </c>
      <c r="D91" t="s">
        <v>1275</v>
      </c>
      <c r="E91" t="s">
        <v>2223</v>
      </c>
      <c r="F91" s="1" t="str">
        <f t="shared" si="6"/>
        <v>謝啟昆</v>
      </c>
      <c r="I91" s="1">
        <f t="shared" si="7"/>
        <v>1</v>
      </c>
    </row>
    <row r="92" spans="1:9">
      <c r="A92" s="1">
        <v>1700180088</v>
      </c>
      <c r="B92" s="1">
        <f t="shared" si="4"/>
        <v>17001</v>
      </c>
      <c r="C92" s="1">
        <f t="shared" si="5"/>
        <v>8</v>
      </c>
      <c r="D92" t="s">
        <v>754</v>
      </c>
      <c r="E92" t="s">
        <v>2224</v>
      </c>
      <c r="F92" s="1" t="str">
        <f t="shared" si="6"/>
        <v>陸心源</v>
      </c>
      <c r="I92" s="1">
        <f t="shared" si="7"/>
        <v>1</v>
      </c>
    </row>
    <row r="93" spans="1:9">
      <c r="A93" s="1">
        <v>1700180089</v>
      </c>
      <c r="B93" s="1">
        <f t="shared" si="4"/>
        <v>17001</v>
      </c>
      <c r="C93" s="1">
        <f t="shared" si="5"/>
        <v>8</v>
      </c>
      <c r="D93" t="s">
        <v>783</v>
      </c>
      <c r="E93" t="s">
        <v>2225</v>
      </c>
      <c r="F93" s="1" t="str">
        <f t="shared" ref="F93:F125" si="8">_xlfn.CONCAT(D93,E93)</f>
        <v>高寶銓</v>
      </c>
      <c r="I93" s="1">
        <f t="shared" si="7"/>
        <v>1</v>
      </c>
    </row>
    <row r="94" spans="1:9">
      <c r="A94" s="1">
        <v>1700180090</v>
      </c>
      <c r="B94" s="1">
        <f t="shared" si="4"/>
        <v>17001</v>
      </c>
      <c r="C94" s="1">
        <f t="shared" si="5"/>
        <v>8</v>
      </c>
      <c r="D94" t="s">
        <v>1312</v>
      </c>
      <c r="E94" t="s">
        <v>2226</v>
      </c>
      <c r="F94" s="1" t="str">
        <f t="shared" si="8"/>
        <v>施世杰</v>
      </c>
      <c r="I94" s="1">
        <f t="shared" si="7"/>
        <v>1</v>
      </c>
    </row>
    <row r="95" spans="1:9">
      <c r="A95" s="1">
        <v>1700180091</v>
      </c>
      <c r="B95" s="1">
        <f t="shared" si="4"/>
        <v>17001</v>
      </c>
      <c r="C95" s="1">
        <f t="shared" si="5"/>
        <v>8</v>
      </c>
      <c r="D95" t="s">
        <v>1065</v>
      </c>
      <c r="E95" t="s">
        <v>2227</v>
      </c>
      <c r="F95" s="1" t="str">
        <f t="shared" si="8"/>
        <v>邵遠平</v>
      </c>
      <c r="I95" s="1">
        <f t="shared" si="7"/>
        <v>1</v>
      </c>
    </row>
    <row r="96" spans="1:9">
      <c r="A96" s="1">
        <v>1700180092</v>
      </c>
      <c r="B96" s="1">
        <f t="shared" si="4"/>
        <v>17001</v>
      </c>
      <c r="C96" s="1">
        <f t="shared" si="5"/>
        <v>8</v>
      </c>
      <c r="D96" t="s">
        <v>662</v>
      </c>
      <c r="E96" t="s">
        <v>2228</v>
      </c>
      <c r="F96" s="1" t="str">
        <f t="shared" si="8"/>
        <v>魏源</v>
      </c>
      <c r="I96" s="1">
        <f t="shared" si="7"/>
        <v>1</v>
      </c>
    </row>
    <row r="97" spans="1:9">
      <c r="A97" s="1">
        <v>1700180093</v>
      </c>
      <c r="B97" s="1">
        <f t="shared" si="4"/>
        <v>17001</v>
      </c>
      <c r="C97" s="1">
        <f t="shared" si="5"/>
        <v>8</v>
      </c>
      <c r="D97" t="s">
        <v>712</v>
      </c>
      <c r="E97" t="s">
        <v>1668</v>
      </c>
      <c r="F97" s="1" t="str">
        <f t="shared" si="8"/>
        <v>張岱</v>
      </c>
      <c r="I97" s="1">
        <f t="shared" si="7"/>
        <v>1</v>
      </c>
    </row>
    <row r="98" spans="1:9">
      <c r="A98" s="1">
        <v>1700180094</v>
      </c>
      <c r="B98" s="1">
        <f t="shared" si="4"/>
        <v>17001</v>
      </c>
      <c r="C98" s="1">
        <f t="shared" si="5"/>
        <v>8</v>
      </c>
      <c r="D98" t="s">
        <v>1885</v>
      </c>
      <c r="E98" t="s">
        <v>2229</v>
      </c>
      <c r="F98" s="1" t="str">
        <f t="shared" si="8"/>
        <v>查繼佐</v>
      </c>
      <c r="I98" s="1">
        <f t="shared" si="7"/>
        <v>1</v>
      </c>
    </row>
    <row r="99" spans="1:9">
      <c r="A99" s="1">
        <v>1700180095</v>
      </c>
      <c r="B99" s="1">
        <f t="shared" si="4"/>
        <v>17001</v>
      </c>
      <c r="C99" s="1">
        <f t="shared" si="5"/>
        <v>8</v>
      </c>
      <c r="D99" t="s">
        <v>2034</v>
      </c>
      <c r="E99" t="s">
        <v>2230</v>
      </c>
      <c r="F99" s="1" t="str">
        <f t="shared" si="8"/>
        <v>萬斯同</v>
      </c>
      <c r="I99" s="1">
        <f t="shared" si="7"/>
        <v>1</v>
      </c>
    </row>
    <row r="100" spans="1:9">
      <c r="A100" s="1">
        <v>1700180096</v>
      </c>
      <c r="B100" s="1">
        <f t="shared" si="4"/>
        <v>17001</v>
      </c>
      <c r="C100" s="1">
        <f t="shared" si="5"/>
        <v>8</v>
      </c>
      <c r="D100" t="s">
        <v>1065</v>
      </c>
      <c r="E100" t="s">
        <v>2231</v>
      </c>
      <c r="F100" s="1" t="str">
        <f t="shared" si="8"/>
        <v>邵廷釆</v>
      </c>
      <c r="I100" s="1">
        <f t="shared" si="7"/>
        <v>1</v>
      </c>
    </row>
    <row r="101" spans="1:9">
      <c r="A101" s="1">
        <v>1700180097</v>
      </c>
      <c r="B101" s="1">
        <f t="shared" si="4"/>
        <v>17001</v>
      </c>
      <c r="C101" s="1">
        <f t="shared" si="5"/>
        <v>8</v>
      </c>
      <c r="D101" t="s">
        <v>2232</v>
      </c>
      <c r="E101" t="s">
        <v>2233</v>
      </c>
      <c r="F101" s="1" t="str">
        <f t="shared" si="8"/>
        <v>溫睿臨</v>
      </c>
      <c r="I101" s="1">
        <f t="shared" si="7"/>
        <v>1</v>
      </c>
    </row>
    <row r="102" spans="1:9">
      <c r="A102" s="1">
        <v>1700180098</v>
      </c>
      <c r="B102" s="1">
        <f t="shared" si="4"/>
        <v>17001</v>
      </c>
      <c r="C102" s="1">
        <f t="shared" si="5"/>
        <v>8</v>
      </c>
      <c r="D102" t="s">
        <v>776</v>
      </c>
      <c r="E102" t="s">
        <v>2234</v>
      </c>
      <c r="F102" s="1" t="str">
        <f t="shared" si="8"/>
        <v>楊鳳苞</v>
      </c>
      <c r="I102" s="1">
        <f t="shared" si="7"/>
        <v>1</v>
      </c>
    </row>
    <row r="103" spans="1:9">
      <c r="A103" s="1">
        <v>1700180099</v>
      </c>
      <c r="B103" s="1">
        <f t="shared" si="4"/>
        <v>17001</v>
      </c>
      <c r="C103" s="1">
        <f t="shared" si="5"/>
        <v>8</v>
      </c>
      <c r="D103" t="s">
        <v>766</v>
      </c>
      <c r="E103" t="s">
        <v>2235</v>
      </c>
      <c r="F103" s="1" t="str">
        <f t="shared" si="8"/>
        <v>徐承禮</v>
      </c>
      <c r="I103" s="1">
        <f t="shared" si="7"/>
        <v>1</v>
      </c>
    </row>
    <row r="104" spans="1:9">
      <c r="A104" s="1">
        <v>1700180100</v>
      </c>
      <c r="B104" s="1">
        <f t="shared" si="4"/>
        <v>17001</v>
      </c>
      <c r="C104" s="1">
        <f t="shared" si="5"/>
        <v>8</v>
      </c>
      <c r="D104" t="s">
        <v>806</v>
      </c>
      <c r="E104" t="s">
        <v>2236</v>
      </c>
      <c r="F104" s="1" t="str">
        <f t="shared" si="8"/>
        <v>嵇璜</v>
      </c>
      <c r="I104" s="1">
        <f t="shared" si="7"/>
        <v>1</v>
      </c>
    </row>
    <row r="105" spans="1:9">
      <c r="A105" s="1">
        <v>1700180101</v>
      </c>
      <c r="B105" s="1">
        <f t="shared" si="4"/>
        <v>17001</v>
      </c>
      <c r="C105" s="1">
        <f t="shared" si="5"/>
        <v>8</v>
      </c>
      <c r="D105" t="s">
        <v>1249</v>
      </c>
      <c r="E105" t="s">
        <v>2237</v>
      </c>
      <c r="F105" s="1" t="str">
        <f t="shared" si="8"/>
        <v>曹仁虎</v>
      </c>
      <c r="I105" s="1">
        <f t="shared" si="7"/>
        <v>1</v>
      </c>
    </row>
    <row r="106" spans="1:9">
      <c r="A106" s="1">
        <v>1700180102</v>
      </c>
      <c r="B106" s="1">
        <f t="shared" si="4"/>
        <v>17001</v>
      </c>
      <c r="C106" s="1">
        <f t="shared" si="5"/>
        <v>8</v>
      </c>
      <c r="D106" t="s">
        <v>762</v>
      </c>
      <c r="E106" t="s">
        <v>1840</v>
      </c>
      <c r="F106" s="1" t="str">
        <f t="shared" si="8"/>
        <v>髙士竒</v>
      </c>
      <c r="I106" s="1">
        <f t="shared" si="7"/>
        <v>1</v>
      </c>
    </row>
    <row r="107" spans="1:9">
      <c r="A107" s="1">
        <v>1700180103</v>
      </c>
      <c r="B107" s="1">
        <f t="shared" si="4"/>
        <v>17001</v>
      </c>
      <c r="C107" s="1">
        <f t="shared" si="5"/>
        <v>8</v>
      </c>
      <c r="D107" t="s">
        <v>718</v>
      </c>
      <c r="E107" t="s">
        <v>2238</v>
      </c>
      <c r="F107" s="1" t="str">
        <f t="shared" si="8"/>
        <v>李有棠</v>
      </c>
      <c r="I107" s="1">
        <f t="shared" si="7"/>
        <v>1</v>
      </c>
    </row>
    <row r="108" spans="1:9">
      <c r="A108" s="1">
        <v>1700180104</v>
      </c>
      <c r="B108" s="1">
        <f t="shared" si="4"/>
        <v>17001</v>
      </c>
      <c r="C108" s="1">
        <f t="shared" si="5"/>
        <v>8</v>
      </c>
      <c r="D108" t="s">
        <v>1061</v>
      </c>
      <c r="E108" t="s">
        <v>1589</v>
      </c>
      <c r="F108" s="1" t="str">
        <f t="shared" si="8"/>
        <v>丁謙</v>
      </c>
      <c r="I108" s="1">
        <f t="shared" si="7"/>
        <v>1</v>
      </c>
    </row>
    <row r="109" spans="1:9">
      <c r="A109" s="1">
        <v>1700180105</v>
      </c>
      <c r="B109" s="1">
        <f t="shared" si="4"/>
        <v>17001</v>
      </c>
      <c r="C109" s="1">
        <f t="shared" si="5"/>
        <v>8</v>
      </c>
      <c r="D109" t="s">
        <v>712</v>
      </c>
      <c r="E109" t="s">
        <v>1466</v>
      </c>
      <c r="F109" s="1" t="str">
        <f t="shared" si="8"/>
        <v>張鑑</v>
      </c>
      <c r="I109" s="1">
        <f t="shared" si="7"/>
        <v>1</v>
      </c>
    </row>
    <row r="110" spans="1:9">
      <c r="A110" s="1">
        <v>1700180106</v>
      </c>
      <c r="B110" s="1">
        <f t="shared" si="4"/>
        <v>17001</v>
      </c>
      <c r="C110" s="1">
        <f t="shared" si="5"/>
        <v>8</v>
      </c>
      <c r="D110" t="s">
        <v>1039</v>
      </c>
      <c r="E110" t="s">
        <v>2239</v>
      </c>
      <c r="F110" s="1" t="str">
        <f t="shared" si="8"/>
        <v>錢謙益</v>
      </c>
      <c r="I110" s="1">
        <f t="shared" si="7"/>
        <v>1</v>
      </c>
    </row>
    <row r="111" spans="1:9">
      <c r="A111" s="1">
        <v>1700180107</v>
      </c>
      <c r="B111" s="1">
        <f t="shared" si="4"/>
        <v>17001</v>
      </c>
      <c r="C111" s="1">
        <f t="shared" si="5"/>
        <v>8</v>
      </c>
      <c r="D111" t="s">
        <v>2240</v>
      </c>
      <c r="E111" t="s">
        <v>2241</v>
      </c>
      <c r="F111" s="1" t="str">
        <f t="shared" si="8"/>
        <v>計六奇</v>
      </c>
      <c r="I111" s="1">
        <f t="shared" si="7"/>
        <v>1</v>
      </c>
    </row>
    <row r="112" spans="1:9">
      <c r="A112" s="1">
        <v>1700180108</v>
      </c>
      <c r="B112" s="1">
        <f t="shared" si="4"/>
        <v>17001</v>
      </c>
      <c r="C112" s="1">
        <f t="shared" si="5"/>
        <v>8</v>
      </c>
      <c r="D112" t="s">
        <v>401</v>
      </c>
      <c r="E112" t="s">
        <v>2242</v>
      </c>
      <c r="F112" s="1" t="str">
        <f t="shared" si="8"/>
        <v>吳偉業</v>
      </c>
      <c r="I112" s="1">
        <f t="shared" si="7"/>
        <v>1</v>
      </c>
    </row>
    <row r="113" spans="1:9">
      <c r="A113" s="1">
        <v>1700180109</v>
      </c>
      <c r="B113" s="1">
        <f t="shared" si="4"/>
        <v>17001</v>
      </c>
      <c r="C113" s="1">
        <f t="shared" si="5"/>
        <v>8</v>
      </c>
      <c r="D113" t="s">
        <v>1073</v>
      </c>
      <c r="E113" t="s">
        <v>2243</v>
      </c>
      <c r="F113" s="1" t="str">
        <f t="shared" si="8"/>
        <v>葉夢珠</v>
      </c>
      <c r="I113" s="1">
        <f t="shared" si="7"/>
        <v>1</v>
      </c>
    </row>
    <row r="114" spans="1:9">
      <c r="A114" s="1">
        <v>1700180110</v>
      </c>
      <c r="B114" s="1">
        <f t="shared" si="4"/>
        <v>17001</v>
      </c>
      <c r="C114" s="1">
        <f t="shared" si="5"/>
        <v>8</v>
      </c>
      <c r="D114" t="s">
        <v>990</v>
      </c>
      <c r="E114" t="s">
        <v>2244</v>
      </c>
      <c r="F114" s="1" t="str">
        <f t="shared" si="8"/>
        <v>谷應泰</v>
      </c>
      <c r="I114" s="1">
        <f t="shared" si="7"/>
        <v>1</v>
      </c>
    </row>
    <row r="115" spans="1:9">
      <c r="A115" s="1">
        <v>1700180111</v>
      </c>
      <c r="B115" s="1">
        <f t="shared" si="4"/>
        <v>17001</v>
      </c>
      <c r="C115" s="1">
        <f t="shared" si="5"/>
        <v>8</v>
      </c>
      <c r="D115" t="s">
        <v>1227</v>
      </c>
      <c r="E115" t="s">
        <v>2245</v>
      </c>
      <c r="F115" s="1" t="str">
        <f t="shared" si="8"/>
        <v>金象豫</v>
      </c>
      <c r="I115" s="1">
        <f t="shared" si="7"/>
        <v>1</v>
      </c>
    </row>
    <row r="116" spans="1:9">
      <c r="A116" s="1">
        <v>1700180112</v>
      </c>
      <c r="B116" s="1">
        <f t="shared" si="4"/>
        <v>17001</v>
      </c>
      <c r="C116" s="1">
        <f t="shared" si="5"/>
        <v>8</v>
      </c>
      <c r="E116" t="s">
        <v>2246</v>
      </c>
      <c r="F116" s="1" t="str">
        <f t="shared" si="8"/>
        <v>勒德洪</v>
      </c>
      <c r="I116" s="1">
        <f t="shared" si="7"/>
        <v>1</v>
      </c>
    </row>
    <row r="117" spans="1:9">
      <c r="A117" s="1">
        <v>1700180113</v>
      </c>
      <c r="B117" s="1">
        <f t="shared" si="4"/>
        <v>17001</v>
      </c>
      <c r="C117" s="1">
        <f t="shared" si="5"/>
        <v>8</v>
      </c>
      <c r="D117" t="s">
        <v>776</v>
      </c>
      <c r="E117" t="s">
        <v>2247</v>
      </c>
      <c r="F117" s="1" t="str">
        <f t="shared" si="8"/>
        <v>楊陸榮</v>
      </c>
      <c r="I117" s="1">
        <f t="shared" si="7"/>
        <v>1</v>
      </c>
    </row>
    <row r="118" spans="1:9">
      <c r="A118" s="1">
        <v>1700180114</v>
      </c>
      <c r="B118" s="1">
        <f t="shared" si="4"/>
        <v>17001</v>
      </c>
      <c r="C118" s="1">
        <f t="shared" si="5"/>
        <v>8</v>
      </c>
      <c r="D118" t="s">
        <v>2232</v>
      </c>
      <c r="E118" t="s">
        <v>2048</v>
      </c>
      <c r="F118" s="1" t="str">
        <f t="shared" si="8"/>
        <v>溫達</v>
      </c>
      <c r="I118" s="1">
        <f t="shared" si="7"/>
        <v>1</v>
      </c>
    </row>
    <row r="119" spans="1:9">
      <c r="A119" s="1">
        <v>1700180115</v>
      </c>
      <c r="B119" s="1">
        <f t="shared" si="4"/>
        <v>17001</v>
      </c>
      <c r="C119" s="1">
        <f t="shared" si="5"/>
        <v>8</v>
      </c>
      <c r="E119" t="s">
        <v>2248</v>
      </c>
      <c r="F119" s="1" t="str">
        <f t="shared" si="8"/>
        <v>來保</v>
      </c>
      <c r="I119" s="1">
        <f t="shared" si="7"/>
        <v>1</v>
      </c>
    </row>
    <row r="120" spans="1:9">
      <c r="A120" s="1">
        <v>1700180116</v>
      </c>
      <c r="B120" s="1">
        <f t="shared" si="4"/>
        <v>17001</v>
      </c>
      <c r="C120" s="1">
        <f t="shared" si="5"/>
        <v>8</v>
      </c>
      <c r="D120" t="s">
        <v>834</v>
      </c>
      <c r="E120" t="s">
        <v>1521</v>
      </c>
      <c r="F120" s="1" t="str">
        <f t="shared" si="8"/>
        <v>于敏中</v>
      </c>
      <c r="I120" s="1">
        <f t="shared" si="7"/>
        <v>1</v>
      </c>
    </row>
    <row r="121" spans="1:9">
      <c r="A121" s="1">
        <v>1700180117</v>
      </c>
      <c r="B121" s="1">
        <f t="shared" si="4"/>
        <v>17001</v>
      </c>
      <c r="C121" s="1">
        <f t="shared" si="5"/>
        <v>8</v>
      </c>
      <c r="E121" t="s">
        <v>2249</v>
      </c>
      <c r="F121" s="1" t="str">
        <f t="shared" si="8"/>
        <v>慶桂</v>
      </c>
      <c r="I121" s="1">
        <f t="shared" si="7"/>
        <v>1</v>
      </c>
    </row>
    <row r="122" spans="1:9">
      <c r="A122" s="1">
        <v>1700180118</v>
      </c>
      <c r="B122" s="1">
        <f t="shared" si="4"/>
        <v>17001</v>
      </c>
      <c r="C122" s="1">
        <f t="shared" si="5"/>
        <v>8</v>
      </c>
      <c r="E122" t="s">
        <v>2250</v>
      </c>
      <c r="F122" s="1" t="str">
        <f t="shared" si="8"/>
        <v>托津</v>
      </c>
      <c r="I122" s="1">
        <f t="shared" si="7"/>
        <v>1</v>
      </c>
    </row>
    <row r="123" spans="1:9">
      <c r="A123" s="1">
        <v>1700180119</v>
      </c>
      <c r="B123" s="1">
        <f t="shared" si="4"/>
        <v>17001</v>
      </c>
      <c r="C123" s="1">
        <f t="shared" si="5"/>
        <v>8</v>
      </c>
      <c r="E123" t="s">
        <v>2251</v>
      </c>
      <c r="F123" s="1" t="str">
        <f t="shared" si="8"/>
        <v>奕訢</v>
      </c>
      <c r="I123" s="1">
        <f t="shared" si="7"/>
        <v>1</v>
      </c>
    </row>
    <row r="124" spans="1:9">
      <c r="A124" s="1">
        <v>1700180120</v>
      </c>
      <c r="B124" s="1">
        <f t="shared" si="4"/>
        <v>17001</v>
      </c>
      <c r="C124" s="1">
        <f t="shared" si="5"/>
        <v>8</v>
      </c>
      <c r="D124" t="s">
        <v>809</v>
      </c>
      <c r="E124" t="s">
        <v>2252</v>
      </c>
      <c r="F124" s="1" t="str">
        <f t="shared" si="8"/>
        <v>杜文瀾</v>
      </c>
      <c r="I124" s="1">
        <f t="shared" si="7"/>
        <v>1</v>
      </c>
    </row>
    <row r="125" spans="1:9">
      <c r="A125" s="1">
        <v>1700180121</v>
      </c>
      <c r="B125" s="1">
        <f t="shared" si="4"/>
        <v>17001</v>
      </c>
      <c r="C125" s="1">
        <f t="shared" si="5"/>
        <v>8</v>
      </c>
      <c r="D125" t="s">
        <v>521</v>
      </c>
      <c r="E125" t="s">
        <v>2253</v>
      </c>
      <c r="F125" s="1" t="str">
        <f t="shared" si="8"/>
        <v>周世澄</v>
      </c>
      <c r="I125" s="1">
        <f t="shared" si="7"/>
        <v>1</v>
      </c>
    </row>
    <row r="126" spans="1:9">
      <c r="A126" s="1">
        <v>1700180122</v>
      </c>
      <c r="B126" s="1">
        <f t="shared" si="4"/>
        <v>17001</v>
      </c>
      <c r="C126" s="1">
        <f t="shared" si="5"/>
        <v>8</v>
      </c>
      <c r="E126" t="s">
        <v>2254</v>
      </c>
      <c r="F126" s="1" t="str">
        <f t="shared" ref="F126:F136" si="9">_xlfn.CONCAT(D126,E126)</f>
        <v>文慶</v>
      </c>
      <c r="I126" s="1">
        <f t="shared" si="7"/>
        <v>1</v>
      </c>
    </row>
    <row r="127" spans="1:9">
      <c r="A127" s="1">
        <v>1700180123</v>
      </c>
      <c r="B127" s="1">
        <f t="shared" si="4"/>
        <v>17001</v>
      </c>
      <c r="C127" s="1">
        <f t="shared" si="5"/>
        <v>8</v>
      </c>
      <c r="D127" t="s">
        <v>321</v>
      </c>
      <c r="E127" t="s">
        <v>1657</v>
      </c>
      <c r="F127" s="1" t="str">
        <f t="shared" si="9"/>
        <v>賈楨</v>
      </c>
      <c r="I127" s="1">
        <f t="shared" si="7"/>
        <v>1</v>
      </c>
    </row>
    <row r="128" spans="1:9">
      <c r="A128" s="1">
        <v>1700180124</v>
      </c>
      <c r="B128" s="1">
        <f t="shared" si="4"/>
        <v>17001</v>
      </c>
      <c r="C128" s="1">
        <f t="shared" si="5"/>
        <v>8</v>
      </c>
      <c r="E128" t="s">
        <v>2255</v>
      </c>
      <c r="F128" s="1" t="str">
        <f t="shared" si="9"/>
        <v>寶鋆</v>
      </c>
      <c r="I128" s="1">
        <f t="shared" si="7"/>
        <v>1</v>
      </c>
    </row>
    <row r="129" spans="1:9">
      <c r="A129" s="1">
        <v>1700180125</v>
      </c>
      <c r="B129" s="1">
        <f t="shared" si="4"/>
        <v>17001</v>
      </c>
      <c r="C129" s="1">
        <f t="shared" si="5"/>
        <v>8</v>
      </c>
      <c r="D129" t="s">
        <v>661</v>
      </c>
      <c r="E129" t="s">
        <v>2256</v>
      </c>
      <c r="F129" s="1" t="str">
        <f t="shared" si="9"/>
        <v>王闓運</v>
      </c>
      <c r="I129" s="1">
        <f t="shared" si="7"/>
        <v>1</v>
      </c>
    </row>
    <row r="130" spans="1:9">
      <c r="A130" s="1">
        <v>1700180126</v>
      </c>
      <c r="B130" s="1">
        <f t="shared" si="4"/>
        <v>17001</v>
      </c>
      <c r="C130" s="1">
        <f t="shared" si="5"/>
        <v>8</v>
      </c>
      <c r="D130" t="s">
        <v>661</v>
      </c>
      <c r="E130" t="s">
        <v>2257</v>
      </c>
      <c r="F130" s="1" t="str">
        <f t="shared" si="9"/>
        <v>王定安</v>
      </c>
      <c r="I130" s="1">
        <f t="shared" si="7"/>
        <v>1</v>
      </c>
    </row>
    <row r="131" spans="1:9">
      <c r="A131" s="1">
        <v>1700180127</v>
      </c>
      <c r="B131" s="1">
        <f t="shared" si="4"/>
        <v>17001</v>
      </c>
      <c r="C131" s="1">
        <f t="shared" si="5"/>
        <v>8</v>
      </c>
      <c r="D131" t="s">
        <v>847</v>
      </c>
      <c r="E131" t="s">
        <v>1948</v>
      </c>
      <c r="F131" s="1" t="str">
        <f t="shared" si="9"/>
        <v>沈雲</v>
      </c>
      <c r="I131" s="1">
        <f t="shared" si="7"/>
        <v>1</v>
      </c>
    </row>
    <row r="132" spans="1:9">
      <c r="A132" s="1">
        <v>1700180128</v>
      </c>
      <c r="B132" s="1">
        <f t="shared" si="4"/>
        <v>17001</v>
      </c>
      <c r="C132" s="1">
        <f t="shared" si="5"/>
        <v>8</v>
      </c>
      <c r="D132" t="s">
        <v>847</v>
      </c>
      <c r="E132" t="s">
        <v>2258</v>
      </c>
      <c r="F132" s="1" t="str">
        <f t="shared" si="9"/>
        <v>沈垚</v>
      </c>
      <c r="I132" s="1">
        <f t="shared" si="7"/>
        <v>1</v>
      </c>
    </row>
    <row r="133" spans="1:9">
      <c r="A133" s="1">
        <v>1700180129</v>
      </c>
      <c r="B133" s="1">
        <f t="shared" ref="B133:B196" si="10">IF(INT(A133/100000)&gt;0,INT(A133/100000),"")</f>
        <v>17001</v>
      </c>
      <c r="C133" s="1">
        <f t="shared" ref="C133:C196" si="11">IF(MOD(INT(A133/10000),10)&gt;0,MOD(INT(A133/10000),10),"")</f>
        <v>8</v>
      </c>
      <c r="D133" t="s">
        <v>1312</v>
      </c>
      <c r="E133" t="s">
        <v>2259</v>
      </c>
      <c r="F133" s="1" t="str">
        <f t="shared" si="9"/>
        <v>施琅</v>
      </c>
      <c r="I133" s="1">
        <f t="shared" ref="I133:I196" si="12">IF(C133="","",IF(C133=9,2,1))</f>
        <v>1</v>
      </c>
    </row>
    <row r="134" spans="1:9">
      <c r="A134" s="1">
        <v>1700180130</v>
      </c>
      <c r="B134" s="1">
        <f t="shared" si="10"/>
        <v>17001</v>
      </c>
      <c r="C134" s="1">
        <f t="shared" si="11"/>
        <v>8</v>
      </c>
      <c r="D134" t="s">
        <v>1019</v>
      </c>
      <c r="E134" t="s">
        <v>2260</v>
      </c>
      <c r="F134" s="1" t="str">
        <f t="shared" si="9"/>
        <v>彭孫貽</v>
      </c>
      <c r="I134" s="1">
        <f t="shared" si="12"/>
        <v>1</v>
      </c>
    </row>
    <row r="135" spans="1:9">
      <c r="A135" s="1">
        <v>1700180131</v>
      </c>
      <c r="B135" s="1">
        <f t="shared" si="10"/>
        <v>17001</v>
      </c>
      <c r="C135" s="1">
        <f t="shared" si="11"/>
        <v>8</v>
      </c>
      <c r="D135" t="s">
        <v>718</v>
      </c>
      <c r="E135" t="s">
        <v>2261</v>
      </c>
      <c r="F135" s="1" t="str">
        <f t="shared" si="9"/>
        <v>李延罡</v>
      </c>
      <c r="I135" s="1">
        <f t="shared" si="12"/>
        <v>1</v>
      </c>
    </row>
    <row r="136" spans="1:9">
      <c r="A136" s="1">
        <v>1700180132</v>
      </c>
      <c r="B136" s="1">
        <f t="shared" si="10"/>
        <v>17001</v>
      </c>
      <c r="C136" s="1">
        <f t="shared" si="11"/>
        <v>8</v>
      </c>
      <c r="D136" t="s">
        <v>2262</v>
      </c>
      <c r="E136" t="s">
        <v>2263</v>
      </c>
      <c r="F136" s="1" t="str">
        <f t="shared" si="9"/>
        <v>藍鼎元</v>
      </c>
      <c r="I136" s="1">
        <f t="shared" si="12"/>
        <v>1</v>
      </c>
    </row>
    <row r="137" spans="1:9">
      <c r="A137" s="1">
        <v>1700180133</v>
      </c>
      <c r="B137" s="1">
        <f t="shared" si="10"/>
        <v>17001</v>
      </c>
      <c r="C137" s="1">
        <f t="shared" si="11"/>
        <v>8</v>
      </c>
      <c r="D137" t="s">
        <v>907</v>
      </c>
      <c r="E137" t="s">
        <v>2264</v>
      </c>
      <c r="F137" s="1" t="str">
        <f t="shared" ref="F137:F154" si="13">_xlfn.CONCAT(D137,E137)</f>
        <v>馬驌</v>
      </c>
      <c r="I137" s="1">
        <f t="shared" si="12"/>
        <v>1</v>
      </c>
    </row>
    <row r="138" spans="1:9">
      <c r="A138" s="1">
        <v>1700180134</v>
      </c>
      <c r="B138" s="1">
        <f t="shared" si="10"/>
        <v>17001</v>
      </c>
      <c r="C138" s="1">
        <f t="shared" si="11"/>
        <v>8</v>
      </c>
      <c r="D138" t="s">
        <v>476</v>
      </c>
      <c r="E138" t="s">
        <v>2265</v>
      </c>
      <c r="F138" s="1" t="str">
        <f t="shared" si="13"/>
        <v>馮甦</v>
      </c>
      <c r="I138" s="1">
        <f t="shared" si="12"/>
        <v>1</v>
      </c>
    </row>
    <row r="139" spans="1:9">
      <c r="A139" s="1">
        <v>1700180135</v>
      </c>
      <c r="B139" s="1">
        <f t="shared" si="10"/>
        <v>17001</v>
      </c>
      <c r="C139" s="1">
        <f t="shared" si="11"/>
        <v>8</v>
      </c>
      <c r="D139" t="s">
        <v>401</v>
      </c>
      <c r="E139" t="s">
        <v>2266</v>
      </c>
      <c r="F139" s="1" t="str">
        <f t="shared" si="13"/>
        <v>吳任臣</v>
      </c>
      <c r="I139" s="1">
        <f t="shared" si="12"/>
        <v>1</v>
      </c>
    </row>
    <row r="140" spans="1:9">
      <c r="A140" s="1">
        <v>1700180136</v>
      </c>
      <c r="B140" s="1">
        <f t="shared" si="10"/>
        <v>17001</v>
      </c>
      <c r="C140" s="1">
        <f t="shared" si="11"/>
        <v>8</v>
      </c>
      <c r="D140" t="s">
        <v>1039</v>
      </c>
      <c r="E140" t="s">
        <v>2267</v>
      </c>
      <c r="F140" s="1" t="str">
        <f t="shared" si="13"/>
        <v>錢熙祚</v>
      </c>
      <c r="I140" s="1">
        <f t="shared" si="12"/>
        <v>1</v>
      </c>
    </row>
    <row r="141" spans="1:9">
      <c r="A141" s="1">
        <v>1700180137</v>
      </c>
      <c r="B141" s="1">
        <f t="shared" si="10"/>
        <v>17001</v>
      </c>
      <c r="C141" s="1">
        <f t="shared" si="11"/>
        <v>8</v>
      </c>
      <c r="D141" t="s">
        <v>521</v>
      </c>
      <c r="E141" t="s">
        <v>2268</v>
      </c>
      <c r="F141" s="1" t="str">
        <f t="shared" si="13"/>
        <v>周在浚</v>
      </c>
      <c r="I141" s="1">
        <f t="shared" si="12"/>
        <v>1</v>
      </c>
    </row>
    <row r="142" spans="1:9">
      <c r="A142" s="1">
        <v>1700180138</v>
      </c>
      <c r="B142" s="1">
        <f t="shared" si="10"/>
        <v>17001</v>
      </c>
      <c r="C142" s="1">
        <f t="shared" si="11"/>
        <v>8</v>
      </c>
      <c r="D142" t="s">
        <v>1308</v>
      </c>
      <c r="E142" t="s">
        <v>2269</v>
      </c>
      <c r="F142" s="1" t="str">
        <f t="shared" si="13"/>
        <v>梁廷冉</v>
      </c>
      <c r="I142" s="1">
        <f t="shared" si="12"/>
        <v>1</v>
      </c>
    </row>
    <row r="143" spans="1:9">
      <c r="A143" s="1">
        <v>1700180139</v>
      </c>
      <c r="B143" s="1">
        <f t="shared" si="10"/>
        <v>17001</v>
      </c>
      <c r="C143" s="1">
        <f t="shared" si="11"/>
        <v>8</v>
      </c>
      <c r="D143" t="s">
        <v>401</v>
      </c>
      <c r="E143" t="s">
        <v>2270</v>
      </c>
      <c r="F143" s="1" t="str">
        <f t="shared" si="13"/>
        <v>吳蘭修</v>
      </c>
      <c r="I143" s="1">
        <f t="shared" si="12"/>
        <v>1</v>
      </c>
    </row>
    <row r="144" spans="1:9">
      <c r="A144" s="1">
        <v>1700180140</v>
      </c>
      <c r="B144" s="1">
        <f t="shared" si="10"/>
        <v>17001</v>
      </c>
      <c r="C144" s="1">
        <f t="shared" si="11"/>
        <v>8</v>
      </c>
      <c r="D144" t="s">
        <v>401</v>
      </c>
      <c r="E144" t="s">
        <v>2271</v>
      </c>
      <c r="F144" s="1" t="str">
        <f t="shared" si="13"/>
        <v>吳廣成</v>
      </c>
      <c r="I144" s="1">
        <f t="shared" si="12"/>
        <v>1</v>
      </c>
    </row>
    <row r="145" spans="1:9">
      <c r="A145" s="1">
        <v>1700180141</v>
      </c>
      <c r="B145" s="1">
        <f t="shared" si="10"/>
        <v>17001</v>
      </c>
      <c r="C145" s="1">
        <f t="shared" si="11"/>
        <v>8</v>
      </c>
      <c r="D145" t="s">
        <v>521</v>
      </c>
      <c r="E145" t="s">
        <v>421</v>
      </c>
      <c r="F145" s="1" t="str">
        <f t="shared" si="13"/>
        <v>周春</v>
      </c>
      <c r="I145" s="1">
        <f t="shared" si="12"/>
        <v>1</v>
      </c>
    </row>
    <row r="146" spans="1:9">
      <c r="A146" s="1">
        <v>1700180142</v>
      </c>
      <c r="B146" s="1">
        <f t="shared" si="10"/>
        <v>17001</v>
      </c>
      <c r="C146" s="1">
        <f t="shared" si="11"/>
        <v>8</v>
      </c>
      <c r="D146" t="s">
        <v>702</v>
      </c>
      <c r="E146" t="s">
        <v>2272</v>
      </c>
      <c r="F146" s="1" t="str">
        <f t="shared" si="13"/>
        <v>董增齡</v>
      </c>
      <c r="I146" s="1">
        <f t="shared" si="12"/>
        <v>1</v>
      </c>
    </row>
    <row r="147" spans="1:9">
      <c r="A147" s="1">
        <v>1700180143</v>
      </c>
      <c r="B147" s="1">
        <f t="shared" si="10"/>
        <v>17001</v>
      </c>
      <c r="C147" s="1">
        <f t="shared" si="11"/>
        <v>8</v>
      </c>
      <c r="D147" t="s">
        <v>802</v>
      </c>
      <c r="E147" t="s">
        <v>2273</v>
      </c>
      <c r="F147" s="1" t="str">
        <f t="shared" si="13"/>
        <v>陳瑑</v>
      </c>
      <c r="I147" s="1">
        <f t="shared" si="12"/>
        <v>1</v>
      </c>
    </row>
    <row r="148" spans="1:9">
      <c r="A148" s="1">
        <v>1700180144</v>
      </c>
      <c r="B148" s="1">
        <f t="shared" si="10"/>
        <v>17001</v>
      </c>
      <c r="C148" s="1">
        <f t="shared" si="11"/>
        <v>8</v>
      </c>
      <c r="D148" t="s">
        <v>1725</v>
      </c>
      <c r="E148" t="s">
        <v>2274</v>
      </c>
      <c r="F148" s="1" t="str">
        <f t="shared" si="13"/>
        <v>顧觀光</v>
      </c>
      <c r="I148" s="1">
        <f t="shared" si="12"/>
        <v>1</v>
      </c>
    </row>
    <row r="149" spans="1:9">
      <c r="A149" s="1">
        <v>1700180145</v>
      </c>
      <c r="B149" s="1">
        <f t="shared" si="10"/>
        <v>17001</v>
      </c>
      <c r="C149" s="1">
        <f t="shared" si="11"/>
        <v>8</v>
      </c>
      <c r="D149" t="s">
        <v>2275</v>
      </c>
      <c r="E149" t="s">
        <v>2276</v>
      </c>
      <c r="F149" s="1" t="str">
        <f t="shared" si="13"/>
        <v>全正煒</v>
      </c>
      <c r="I149" s="1">
        <f t="shared" si="12"/>
        <v>1</v>
      </c>
    </row>
    <row r="150" spans="1:9">
      <c r="A150" s="1">
        <v>1700180146</v>
      </c>
      <c r="B150" s="1">
        <f t="shared" si="10"/>
        <v>17001</v>
      </c>
      <c r="C150" s="1">
        <f t="shared" si="11"/>
        <v>8</v>
      </c>
      <c r="D150" t="s">
        <v>1122</v>
      </c>
      <c r="E150" t="s">
        <v>2277</v>
      </c>
      <c r="F150" s="1" t="str">
        <f t="shared" si="13"/>
        <v>程恩澤</v>
      </c>
      <c r="I150" s="1">
        <f t="shared" si="12"/>
        <v>1</v>
      </c>
    </row>
    <row r="151" spans="1:9">
      <c r="A151" s="1">
        <v>1700180147</v>
      </c>
      <c r="B151" s="1">
        <f t="shared" si="10"/>
        <v>17001</v>
      </c>
      <c r="C151" s="1">
        <f t="shared" si="11"/>
        <v>8</v>
      </c>
      <c r="D151" t="s">
        <v>2278</v>
      </c>
      <c r="E151" t="s">
        <v>2104</v>
      </c>
      <c r="F151" s="1" t="str">
        <f t="shared" si="13"/>
        <v>狄子奇</v>
      </c>
      <c r="I151" s="1">
        <f t="shared" si="12"/>
        <v>1</v>
      </c>
    </row>
    <row r="152" spans="1:9">
      <c r="A152" s="1">
        <v>1700180148</v>
      </c>
      <c r="B152" s="1">
        <f t="shared" si="10"/>
        <v>17001</v>
      </c>
      <c r="C152" s="1">
        <f t="shared" si="11"/>
        <v>8</v>
      </c>
      <c r="D152" t="s">
        <v>1249</v>
      </c>
      <c r="E152" t="s">
        <v>2279</v>
      </c>
      <c r="F152" s="1" t="str">
        <f t="shared" si="13"/>
        <v>曹元忠</v>
      </c>
      <c r="I152" s="1">
        <f t="shared" si="12"/>
        <v>1</v>
      </c>
    </row>
    <row r="153" spans="1:9">
      <c r="A153" s="1">
        <v>1700180149</v>
      </c>
      <c r="B153" s="1">
        <f t="shared" si="10"/>
        <v>17001</v>
      </c>
      <c r="C153" s="1">
        <f t="shared" si="11"/>
        <v>8</v>
      </c>
      <c r="E153" t="s">
        <v>2280</v>
      </c>
      <c r="F153" s="1" t="str">
        <f t="shared" si="13"/>
        <v>薩囊徹辰</v>
      </c>
      <c r="I153" s="1">
        <f t="shared" si="12"/>
        <v>1</v>
      </c>
    </row>
    <row r="154" spans="1:9">
      <c r="A154" s="1">
        <v>1700180150</v>
      </c>
      <c r="B154" s="1">
        <f t="shared" si="10"/>
        <v>17001</v>
      </c>
      <c r="C154" s="1">
        <f t="shared" si="11"/>
        <v>8</v>
      </c>
      <c r="D154" t="s">
        <v>661</v>
      </c>
      <c r="E154" t="s">
        <v>1860</v>
      </c>
      <c r="F154" s="1" t="str">
        <f t="shared" si="13"/>
        <v>王國維</v>
      </c>
      <c r="I154" s="1">
        <f t="shared" si="12"/>
        <v>1</v>
      </c>
    </row>
    <row r="155" spans="1:9">
      <c r="A155" s="1">
        <v>1700180151</v>
      </c>
      <c r="B155" s="1">
        <f t="shared" si="10"/>
        <v>17001</v>
      </c>
      <c r="C155" s="1">
        <f t="shared" si="11"/>
        <v>8</v>
      </c>
      <c r="D155" t="s">
        <v>749</v>
      </c>
      <c r="E155" t="s">
        <v>2281</v>
      </c>
      <c r="F155" s="1" t="str">
        <f t="shared" ref="F155:F169" si="14">_xlfn.CONCAT(D155,E155)</f>
        <v>毛奇齡</v>
      </c>
      <c r="I155" s="1">
        <f t="shared" si="12"/>
        <v>1</v>
      </c>
    </row>
    <row r="156" spans="1:9">
      <c r="A156" s="1">
        <v>1700180152</v>
      </c>
      <c r="B156" s="1">
        <f t="shared" si="10"/>
        <v>17001</v>
      </c>
      <c r="C156" s="1">
        <f t="shared" si="11"/>
        <v>8</v>
      </c>
      <c r="D156" t="s">
        <v>679</v>
      </c>
      <c r="E156" t="s">
        <v>2282</v>
      </c>
      <c r="F156" s="1" t="str">
        <f t="shared" si="14"/>
        <v>文秉</v>
      </c>
      <c r="I156" s="1">
        <f t="shared" si="12"/>
        <v>1</v>
      </c>
    </row>
    <row r="157" spans="1:9">
      <c r="A157" s="1">
        <v>1700180153</v>
      </c>
      <c r="B157" s="1">
        <f t="shared" si="10"/>
        <v>17001</v>
      </c>
      <c r="C157" s="1">
        <f t="shared" si="11"/>
        <v>8</v>
      </c>
      <c r="D157" t="s">
        <v>718</v>
      </c>
      <c r="E157" t="s">
        <v>2283</v>
      </c>
      <c r="F157" s="1" t="str">
        <f t="shared" si="14"/>
        <v>李遜之</v>
      </c>
      <c r="I157" s="1">
        <f t="shared" si="12"/>
        <v>1</v>
      </c>
    </row>
    <row r="158" spans="1:9">
      <c r="A158" s="1">
        <v>1700180154</v>
      </c>
      <c r="B158" s="1">
        <f t="shared" si="10"/>
        <v>17001</v>
      </c>
      <c r="C158" s="1">
        <f t="shared" si="11"/>
        <v>8</v>
      </c>
      <c r="D158" t="s">
        <v>754</v>
      </c>
      <c r="E158" t="s">
        <v>2284</v>
      </c>
      <c r="F158" s="1" t="str">
        <f t="shared" si="14"/>
        <v>陸世儀</v>
      </c>
      <c r="I158" s="1">
        <f t="shared" si="12"/>
        <v>1</v>
      </c>
    </row>
    <row r="159" spans="1:9">
      <c r="A159" s="1">
        <v>1700180155</v>
      </c>
      <c r="B159" s="1">
        <f t="shared" si="10"/>
        <v>17001</v>
      </c>
      <c r="C159" s="1">
        <f t="shared" si="11"/>
        <v>8</v>
      </c>
      <c r="D159" t="s">
        <v>718</v>
      </c>
      <c r="E159" t="s">
        <v>1660</v>
      </c>
      <c r="F159" s="1" t="str">
        <f t="shared" si="14"/>
        <v>李清</v>
      </c>
      <c r="I159" s="1">
        <f t="shared" si="12"/>
        <v>1</v>
      </c>
    </row>
    <row r="160" spans="1:9">
      <c r="A160" s="1">
        <v>1700180156</v>
      </c>
      <c r="B160" s="1">
        <f t="shared" si="10"/>
        <v>17001</v>
      </c>
      <c r="C160" s="1">
        <f t="shared" si="11"/>
        <v>8</v>
      </c>
      <c r="D160" t="s">
        <v>707</v>
      </c>
      <c r="E160" t="s">
        <v>2285</v>
      </c>
      <c r="F160" s="1" t="str">
        <f t="shared" si="14"/>
        <v>戴笠</v>
      </c>
      <c r="I160" s="1">
        <f t="shared" si="12"/>
        <v>1</v>
      </c>
    </row>
    <row r="161" spans="1:9">
      <c r="A161" s="1">
        <v>1700180157</v>
      </c>
      <c r="B161" s="1">
        <f t="shared" si="10"/>
        <v>17001</v>
      </c>
      <c r="C161" s="1">
        <f t="shared" si="11"/>
        <v>8</v>
      </c>
      <c r="D161" t="s">
        <v>401</v>
      </c>
      <c r="E161" t="s">
        <v>2286</v>
      </c>
      <c r="F161" s="1" t="str">
        <f t="shared" si="14"/>
        <v>吳殳</v>
      </c>
      <c r="I161" s="1">
        <f t="shared" si="12"/>
        <v>1</v>
      </c>
    </row>
    <row r="162" spans="1:9">
      <c r="A162" s="1">
        <v>1700180158</v>
      </c>
      <c r="B162" s="1">
        <f t="shared" si="10"/>
        <v>17001</v>
      </c>
      <c r="C162" s="1">
        <f t="shared" si="11"/>
        <v>8</v>
      </c>
      <c r="D162" t="s">
        <v>1019</v>
      </c>
      <c r="E162" t="s">
        <v>2287</v>
      </c>
      <c r="F162" s="1" t="str">
        <f t="shared" si="14"/>
        <v>彭遵泗</v>
      </c>
      <c r="I162" s="1">
        <f t="shared" si="12"/>
        <v>1</v>
      </c>
    </row>
    <row r="163" spans="1:9">
      <c r="A163" s="1">
        <v>1700180159</v>
      </c>
      <c r="B163" s="1">
        <f t="shared" si="10"/>
        <v>17001</v>
      </c>
      <c r="C163" s="1">
        <f t="shared" si="11"/>
        <v>8</v>
      </c>
      <c r="E163" t="s">
        <v>2288</v>
      </c>
      <c r="F163" s="1" t="str">
        <f t="shared" si="14"/>
        <v>花村看行侍者</v>
      </c>
      <c r="I163" s="1">
        <f t="shared" si="12"/>
        <v>1</v>
      </c>
    </row>
    <row r="164" spans="1:9">
      <c r="A164" s="1">
        <v>1700180160</v>
      </c>
      <c r="B164" s="1">
        <f t="shared" si="10"/>
        <v>17001</v>
      </c>
      <c r="C164" s="1">
        <f t="shared" si="11"/>
        <v>8</v>
      </c>
      <c r="D164" t="s">
        <v>671</v>
      </c>
      <c r="E164" t="s">
        <v>2289</v>
      </c>
      <c r="F164" s="1" t="str">
        <f t="shared" si="14"/>
        <v>黃宗羲</v>
      </c>
      <c r="I164" s="1">
        <f t="shared" si="12"/>
        <v>1</v>
      </c>
    </row>
    <row r="165" spans="1:9">
      <c r="A165" s="1">
        <v>1700180161</v>
      </c>
      <c r="B165" s="1">
        <f t="shared" si="10"/>
        <v>17001</v>
      </c>
      <c r="C165" s="1">
        <f t="shared" si="11"/>
        <v>8</v>
      </c>
      <c r="D165" t="s">
        <v>735</v>
      </c>
      <c r="E165" t="s">
        <v>2290</v>
      </c>
      <c r="F165" s="1" t="str">
        <f t="shared" si="14"/>
        <v>鄒漪</v>
      </c>
      <c r="I165" s="1">
        <f t="shared" si="12"/>
        <v>1</v>
      </c>
    </row>
    <row r="166" spans="1:9">
      <c r="A166" s="1">
        <v>1700180162</v>
      </c>
      <c r="B166" s="1">
        <f t="shared" si="10"/>
        <v>17001</v>
      </c>
      <c r="C166" s="1">
        <f t="shared" si="11"/>
        <v>8</v>
      </c>
      <c r="D166" t="s">
        <v>1725</v>
      </c>
      <c r="E166" t="s">
        <v>2291</v>
      </c>
      <c r="F166" s="1" t="str">
        <f t="shared" si="14"/>
        <v>顧炎武</v>
      </c>
      <c r="I166" s="1">
        <f t="shared" si="12"/>
        <v>1</v>
      </c>
    </row>
    <row r="167" spans="1:9">
      <c r="A167" s="1">
        <v>1700180163</v>
      </c>
      <c r="B167" s="1">
        <f t="shared" si="10"/>
        <v>17001</v>
      </c>
      <c r="C167" s="1">
        <f t="shared" si="11"/>
        <v>8</v>
      </c>
      <c r="D167" t="s">
        <v>1039</v>
      </c>
      <c r="E167" t="s">
        <v>2292</v>
      </c>
      <c r="F167" s="1" t="str">
        <f t="shared" si="14"/>
        <v>錢澄之</v>
      </c>
      <c r="I167" s="1">
        <f t="shared" si="12"/>
        <v>1</v>
      </c>
    </row>
    <row r="168" spans="1:9">
      <c r="A168" s="1">
        <v>1700180164</v>
      </c>
      <c r="B168" s="1">
        <f t="shared" si="10"/>
        <v>17001</v>
      </c>
      <c r="C168" s="1">
        <f t="shared" si="11"/>
        <v>8</v>
      </c>
      <c r="D168" t="s">
        <v>661</v>
      </c>
      <c r="E168" t="s">
        <v>2293</v>
      </c>
      <c r="F168" s="1" t="str">
        <f t="shared" si="14"/>
        <v>王夫之</v>
      </c>
      <c r="I168" s="1">
        <f t="shared" si="12"/>
        <v>1</v>
      </c>
    </row>
    <row r="169" spans="1:9">
      <c r="A169" s="1">
        <v>1700180165</v>
      </c>
      <c r="B169" s="1">
        <f t="shared" si="10"/>
        <v>17001</v>
      </c>
      <c r="C169" s="1">
        <f t="shared" si="11"/>
        <v>8</v>
      </c>
      <c r="D169" t="s">
        <v>1227</v>
      </c>
      <c r="E169" t="s">
        <v>2294</v>
      </c>
      <c r="F169" s="1" t="str">
        <f t="shared" si="14"/>
        <v>金鐘</v>
      </c>
      <c r="I169" s="1">
        <f t="shared" si="12"/>
        <v>1</v>
      </c>
    </row>
    <row r="170" spans="1:9">
      <c r="A170" s="1">
        <v>1700180166</v>
      </c>
      <c r="B170" s="1">
        <f t="shared" si="10"/>
        <v>17001</v>
      </c>
      <c r="C170" s="1">
        <f t="shared" si="11"/>
        <v>8</v>
      </c>
      <c r="E170" t="s">
        <v>2295</v>
      </c>
      <c r="F170" s="1" t="str">
        <f t="shared" ref="F170:F214" si="15">_xlfn.CONCAT(D170,E170)</f>
        <v>翁洲老民</v>
      </c>
      <c r="I170" s="1">
        <f t="shared" si="12"/>
        <v>1</v>
      </c>
    </row>
    <row r="171" spans="1:9">
      <c r="A171" s="1">
        <v>1700180167</v>
      </c>
      <c r="B171" s="1">
        <f t="shared" si="10"/>
        <v>17001</v>
      </c>
      <c r="C171" s="1">
        <f t="shared" si="11"/>
        <v>8</v>
      </c>
      <c r="D171" t="s">
        <v>718</v>
      </c>
      <c r="E171" t="s">
        <v>2296</v>
      </c>
      <c r="F171" s="1" t="str">
        <f t="shared" si="15"/>
        <v>李聿求</v>
      </c>
      <c r="I171" s="1">
        <f t="shared" si="12"/>
        <v>1</v>
      </c>
    </row>
    <row r="172" spans="1:9">
      <c r="A172" s="1">
        <v>1700180168</v>
      </c>
      <c r="B172" s="1">
        <f t="shared" si="10"/>
        <v>17001</v>
      </c>
      <c r="C172" s="1">
        <f t="shared" si="11"/>
        <v>8</v>
      </c>
      <c r="D172" t="s">
        <v>776</v>
      </c>
      <c r="E172" t="s">
        <v>2297</v>
      </c>
      <c r="F172" s="1" t="str">
        <f t="shared" si="15"/>
        <v>楊英</v>
      </c>
      <c r="I172" s="1">
        <f t="shared" si="12"/>
        <v>1</v>
      </c>
    </row>
    <row r="173" spans="1:9">
      <c r="A173" s="1">
        <v>1700180169</v>
      </c>
      <c r="B173" s="1">
        <f t="shared" si="10"/>
        <v>17001</v>
      </c>
      <c r="C173" s="1">
        <f t="shared" si="11"/>
        <v>8</v>
      </c>
      <c r="D173" t="s">
        <v>1037</v>
      </c>
      <c r="E173" t="s">
        <v>2298</v>
      </c>
      <c r="F173" s="1" t="str">
        <f t="shared" si="15"/>
        <v>阮旻錫</v>
      </c>
      <c r="I173" s="1">
        <f t="shared" si="12"/>
        <v>1</v>
      </c>
    </row>
    <row r="174" spans="1:9">
      <c r="A174" s="1">
        <v>1700180170</v>
      </c>
      <c r="B174" s="1">
        <f t="shared" si="10"/>
        <v>17001</v>
      </c>
      <c r="C174" s="1">
        <f t="shared" si="11"/>
        <v>8</v>
      </c>
      <c r="D174" t="s">
        <v>1944</v>
      </c>
      <c r="E174" t="s">
        <v>2299</v>
      </c>
      <c r="F174" s="1" t="str">
        <f t="shared" si="15"/>
        <v>湯彝</v>
      </c>
      <c r="I174" s="1">
        <f t="shared" si="12"/>
        <v>1</v>
      </c>
    </row>
    <row r="175" spans="1:9">
      <c r="A175" s="1">
        <v>1700180171</v>
      </c>
      <c r="B175" s="1">
        <f t="shared" si="10"/>
        <v>17001</v>
      </c>
      <c r="C175" s="1">
        <f t="shared" si="11"/>
        <v>8</v>
      </c>
      <c r="D175" t="s">
        <v>1308</v>
      </c>
      <c r="E175" t="s">
        <v>2300</v>
      </c>
      <c r="F175" s="1" t="str">
        <f t="shared" si="15"/>
        <v>梁廷柟</v>
      </c>
      <c r="I175" s="1">
        <f t="shared" si="12"/>
        <v>1</v>
      </c>
    </row>
    <row r="176" spans="1:9">
      <c r="A176" s="1">
        <v>1700180172</v>
      </c>
      <c r="B176" s="1">
        <f t="shared" si="10"/>
        <v>17001</v>
      </c>
      <c r="C176" s="1">
        <f t="shared" si="11"/>
        <v>8</v>
      </c>
      <c r="D176" t="s">
        <v>661</v>
      </c>
      <c r="E176" t="s">
        <v>2301</v>
      </c>
      <c r="F176" s="1" t="str">
        <f t="shared" si="15"/>
        <v>王之春</v>
      </c>
      <c r="I176" s="1">
        <f t="shared" si="12"/>
        <v>1</v>
      </c>
    </row>
    <row r="177" spans="1:9">
      <c r="A177" s="1">
        <v>1700180173</v>
      </c>
      <c r="B177" s="1">
        <f t="shared" si="10"/>
        <v>17001</v>
      </c>
      <c r="C177" s="1">
        <f t="shared" si="11"/>
        <v>8</v>
      </c>
      <c r="D177" t="s">
        <v>718</v>
      </c>
      <c r="E177" t="s">
        <v>2302</v>
      </c>
      <c r="F177" s="1" t="str">
        <f t="shared" si="15"/>
        <v>李圭</v>
      </c>
      <c r="I177" s="1">
        <f t="shared" si="12"/>
        <v>1</v>
      </c>
    </row>
    <row r="178" spans="1:9">
      <c r="A178" s="1">
        <v>1700180174</v>
      </c>
      <c r="B178" s="1">
        <f t="shared" si="10"/>
        <v>17001</v>
      </c>
      <c r="C178" s="1">
        <f t="shared" si="11"/>
        <v>8</v>
      </c>
      <c r="D178" t="s">
        <v>781</v>
      </c>
      <c r="E178" t="s">
        <v>2303</v>
      </c>
      <c r="F178" s="1" t="str">
        <f t="shared" si="15"/>
        <v>洪仁玕</v>
      </c>
      <c r="I178" s="1">
        <f t="shared" si="12"/>
        <v>1</v>
      </c>
    </row>
    <row r="179" spans="1:9">
      <c r="A179" s="1">
        <v>1700180175</v>
      </c>
      <c r="B179" s="1">
        <f t="shared" si="10"/>
        <v>17001</v>
      </c>
      <c r="C179" s="1">
        <f t="shared" si="11"/>
        <v>8</v>
      </c>
      <c r="D179" t="s">
        <v>718</v>
      </c>
      <c r="E179" t="s">
        <v>2304</v>
      </c>
      <c r="F179" s="1" t="str">
        <f t="shared" si="15"/>
        <v>李秀成</v>
      </c>
      <c r="I179" s="1">
        <f t="shared" si="12"/>
        <v>1</v>
      </c>
    </row>
    <row r="180" spans="1:9">
      <c r="A180" s="1">
        <v>1700180176</v>
      </c>
      <c r="B180" s="1">
        <f t="shared" si="10"/>
        <v>17001</v>
      </c>
      <c r="C180" s="1">
        <f t="shared" si="11"/>
        <v>8</v>
      </c>
      <c r="D180" t="s">
        <v>712</v>
      </c>
      <c r="E180" t="s">
        <v>2305</v>
      </c>
      <c r="F180" s="1" t="str">
        <f t="shared" si="15"/>
        <v>張德堅</v>
      </c>
      <c r="I180" s="1">
        <f t="shared" si="12"/>
        <v>1</v>
      </c>
    </row>
    <row r="181" spans="1:9">
      <c r="A181" s="1">
        <v>1700180177</v>
      </c>
      <c r="B181" s="1">
        <f t="shared" si="10"/>
        <v>17001</v>
      </c>
      <c r="C181" s="1">
        <f t="shared" si="11"/>
        <v>8</v>
      </c>
      <c r="D181" t="s">
        <v>710</v>
      </c>
      <c r="E181" t="s">
        <v>2306</v>
      </c>
      <c r="F181" s="1" t="str">
        <f t="shared" si="15"/>
        <v>蕭盛遠</v>
      </c>
      <c r="I181" s="1">
        <f t="shared" si="12"/>
        <v>1</v>
      </c>
    </row>
    <row r="182" spans="1:9">
      <c r="A182" s="1">
        <v>1700180178</v>
      </c>
      <c r="B182" s="1">
        <f t="shared" si="10"/>
        <v>17001</v>
      </c>
      <c r="C182" s="1">
        <f t="shared" si="11"/>
        <v>8</v>
      </c>
      <c r="D182" t="s">
        <v>802</v>
      </c>
      <c r="E182" t="s">
        <v>2307</v>
      </c>
      <c r="F182" s="1" t="str">
        <f t="shared" si="15"/>
        <v>陳徽言</v>
      </c>
      <c r="I182" s="1">
        <f t="shared" si="12"/>
        <v>1</v>
      </c>
    </row>
    <row r="183" spans="1:9">
      <c r="A183" s="1">
        <v>1700180179</v>
      </c>
      <c r="B183" s="1">
        <f t="shared" si="10"/>
        <v>17001</v>
      </c>
      <c r="C183" s="1">
        <f t="shared" si="11"/>
        <v>8</v>
      </c>
      <c r="D183" t="s">
        <v>1275</v>
      </c>
      <c r="E183" t="s">
        <v>2308</v>
      </c>
      <c r="F183" s="1" t="str">
        <f t="shared" si="15"/>
        <v>謝介鶴</v>
      </c>
      <c r="I183" s="1">
        <f t="shared" si="12"/>
        <v>1</v>
      </c>
    </row>
    <row r="184" spans="1:9">
      <c r="A184" s="1">
        <v>1700180180</v>
      </c>
      <c r="B184" s="1">
        <f t="shared" si="10"/>
        <v>17001</v>
      </c>
      <c r="C184" s="1">
        <f t="shared" si="11"/>
        <v>8</v>
      </c>
      <c r="D184" t="s">
        <v>278</v>
      </c>
      <c r="E184" t="s">
        <v>2309</v>
      </c>
      <c r="F184" s="1" t="str">
        <f t="shared" si="15"/>
        <v>潘鍾瑞</v>
      </c>
      <c r="I184" s="1">
        <f t="shared" si="12"/>
        <v>1</v>
      </c>
    </row>
    <row r="185" spans="1:9">
      <c r="A185" s="1">
        <v>1700180181</v>
      </c>
      <c r="B185" s="1">
        <f t="shared" si="10"/>
        <v>17001</v>
      </c>
      <c r="C185" s="1">
        <f t="shared" si="11"/>
        <v>8</v>
      </c>
      <c r="D185" t="s">
        <v>897</v>
      </c>
      <c r="E185" t="s">
        <v>2310</v>
      </c>
      <c r="F185" s="1" t="str">
        <f t="shared" si="15"/>
        <v>姚錫光</v>
      </c>
      <c r="I185" s="1">
        <f t="shared" si="12"/>
        <v>1</v>
      </c>
    </row>
    <row r="186" spans="1:9">
      <c r="A186" s="1">
        <v>1700180182</v>
      </c>
      <c r="B186" s="1">
        <f t="shared" si="10"/>
        <v>17001</v>
      </c>
      <c r="C186" s="1">
        <f t="shared" si="11"/>
        <v>8</v>
      </c>
      <c r="D186" t="s">
        <v>1308</v>
      </c>
      <c r="E186" t="s">
        <v>2311</v>
      </c>
      <c r="F186" s="1" t="str">
        <f t="shared" si="15"/>
        <v>梁啓超</v>
      </c>
      <c r="I186" s="1">
        <f t="shared" si="12"/>
        <v>1</v>
      </c>
    </row>
    <row r="187" spans="1:9">
      <c r="A187" s="1">
        <v>1700180183</v>
      </c>
      <c r="B187" s="1">
        <f t="shared" si="10"/>
        <v>17001</v>
      </c>
      <c r="C187" s="1">
        <f t="shared" si="11"/>
        <v>8</v>
      </c>
      <c r="D187" t="s">
        <v>174</v>
      </c>
      <c r="E187" t="s">
        <v>2312</v>
      </c>
      <c r="F187" s="1" t="str">
        <f t="shared" si="15"/>
        <v>胡思敬</v>
      </c>
      <c r="I187" s="1">
        <f t="shared" si="12"/>
        <v>1</v>
      </c>
    </row>
    <row r="188" spans="1:9">
      <c r="A188" s="1">
        <v>1700180184</v>
      </c>
      <c r="B188" s="1">
        <f t="shared" si="10"/>
        <v>17001</v>
      </c>
      <c r="C188" s="1">
        <f t="shared" si="11"/>
        <v>8</v>
      </c>
      <c r="D188" t="s">
        <v>619</v>
      </c>
      <c r="E188" t="s">
        <v>2313</v>
      </c>
      <c r="F188" s="1" t="str">
        <f t="shared" si="15"/>
        <v>惲毓鼎</v>
      </c>
      <c r="I188" s="1">
        <f t="shared" si="12"/>
        <v>1</v>
      </c>
    </row>
    <row r="189" spans="1:9">
      <c r="A189" s="1">
        <v>1700180185</v>
      </c>
      <c r="B189" s="1">
        <f t="shared" si="10"/>
        <v>17001</v>
      </c>
      <c r="C189" s="1">
        <f t="shared" si="11"/>
        <v>8</v>
      </c>
      <c r="D189" t="s">
        <v>789</v>
      </c>
      <c r="E189" t="s">
        <v>2314</v>
      </c>
      <c r="F189" s="1" t="str">
        <f t="shared" si="15"/>
        <v>管鶴</v>
      </c>
      <c r="I189" s="1">
        <f t="shared" si="12"/>
        <v>1</v>
      </c>
    </row>
    <row r="190" spans="1:9">
      <c r="A190" s="1">
        <v>1700180186</v>
      </c>
      <c r="B190" s="1">
        <f t="shared" si="10"/>
        <v>17001</v>
      </c>
      <c r="C190" s="1">
        <f t="shared" si="11"/>
        <v>8</v>
      </c>
      <c r="D190" t="s">
        <v>718</v>
      </c>
      <c r="E190" t="s">
        <v>2315</v>
      </c>
      <c r="F190" s="1" t="str">
        <f t="shared" si="15"/>
        <v>李希聖</v>
      </c>
      <c r="I190" s="1">
        <f t="shared" si="12"/>
        <v>1</v>
      </c>
    </row>
    <row r="191" spans="1:9">
      <c r="A191" s="1">
        <v>1700180187</v>
      </c>
      <c r="B191" s="1">
        <f t="shared" si="10"/>
        <v>17001</v>
      </c>
      <c r="C191" s="1">
        <f t="shared" si="11"/>
        <v>8</v>
      </c>
      <c r="D191" t="s">
        <v>691</v>
      </c>
      <c r="E191" t="s">
        <v>2316</v>
      </c>
      <c r="F191" s="1" t="str">
        <f t="shared" si="15"/>
        <v>呂海寰</v>
      </c>
      <c r="I191" s="1">
        <f t="shared" si="12"/>
        <v>1</v>
      </c>
    </row>
    <row r="192" spans="1:9">
      <c r="A192" s="1">
        <v>1700180188</v>
      </c>
      <c r="B192" s="1">
        <f t="shared" si="10"/>
        <v>17001</v>
      </c>
      <c r="C192" s="1">
        <f t="shared" si="11"/>
        <v>8</v>
      </c>
      <c r="D192" t="s">
        <v>661</v>
      </c>
      <c r="E192" t="s">
        <v>2317</v>
      </c>
      <c r="F192" s="1" t="str">
        <f t="shared" si="15"/>
        <v>王彥威</v>
      </c>
      <c r="I192" s="1">
        <f t="shared" si="12"/>
        <v>1</v>
      </c>
    </row>
    <row r="193" spans="1:9">
      <c r="A193" s="1">
        <v>1700180189</v>
      </c>
      <c r="B193" s="1">
        <f t="shared" si="10"/>
        <v>17001</v>
      </c>
      <c r="C193" s="1">
        <f t="shared" si="11"/>
        <v>8</v>
      </c>
      <c r="D193" t="s">
        <v>825</v>
      </c>
      <c r="E193" t="s">
        <v>1459</v>
      </c>
      <c r="F193" s="1" t="str">
        <f t="shared" si="15"/>
        <v>葛萬里</v>
      </c>
      <c r="I193" s="1">
        <f t="shared" si="12"/>
        <v>1</v>
      </c>
    </row>
    <row r="194" spans="1:9">
      <c r="A194" s="1">
        <v>1700180190</v>
      </c>
      <c r="B194" s="1">
        <f t="shared" si="10"/>
        <v>17001</v>
      </c>
      <c r="C194" s="1">
        <f t="shared" si="11"/>
        <v>8</v>
      </c>
      <c r="D194" t="s">
        <v>783</v>
      </c>
      <c r="E194" t="s">
        <v>2318</v>
      </c>
      <c r="F194" s="1" t="str">
        <f t="shared" si="15"/>
        <v>高士奇</v>
      </c>
      <c r="I194" s="1">
        <f t="shared" si="12"/>
        <v>1</v>
      </c>
    </row>
    <row r="195" spans="1:9">
      <c r="A195" s="1">
        <v>1700180191</v>
      </c>
      <c r="B195" s="1">
        <f t="shared" si="10"/>
        <v>17001</v>
      </c>
      <c r="C195" s="1">
        <f t="shared" si="11"/>
        <v>8</v>
      </c>
      <c r="E195" t="s">
        <v>2319</v>
      </c>
      <c r="F195" s="1" t="str">
        <f t="shared" si="15"/>
        <v>玄燁</v>
      </c>
      <c r="I195" s="1">
        <f t="shared" si="12"/>
        <v>1</v>
      </c>
    </row>
    <row r="196" spans="1:9">
      <c r="A196" s="1">
        <v>1700180192</v>
      </c>
      <c r="B196" s="1">
        <f t="shared" si="10"/>
        <v>17001</v>
      </c>
      <c r="C196" s="1">
        <f t="shared" si="11"/>
        <v>8</v>
      </c>
      <c r="D196" t="s">
        <v>401</v>
      </c>
      <c r="E196" t="s">
        <v>2320</v>
      </c>
      <c r="F196" s="1" t="str">
        <f t="shared" si="15"/>
        <v>吳士玉</v>
      </c>
      <c r="I196" s="1">
        <f t="shared" si="12"/>
        <v>1</v>
      </c>
    </row>
    <row r="197" spans="1:9">
      <c r="A197" s="1">
        <v>1700180193</v>
      </c>
      <c r="B197" s="1">
        <f t="shared" ref="B197:B260" si="16">IF(INT(A197/100000)&gt;0,INT(A197/100000),"")</f>
        <v>17001</v>
      </c>
      <c r="C197" s="1">
        <f t="shared" ref="C197:C260" si="17">IF(MOD(INT(A197/10000),10)&gt;0,MOD(INT(A197/10000),10),"")</f>
        <v>8</v>
      </c>
      <c r="D197" t="s">
        <v>401</v>
      </c>
      <c r="E197" t="s">
        <v>1163</v>
      </c>
      <c r="F197" s="1" t="str">
        <f t="shared" si="15"/>
        <v>吳襄</v>
      </c>
      <c r="I197" s="1">
        <f t="shared" ref="I197:I260" si="18">IF(C197="","",IF(C197=9,2,1))</f>
        <v>1</v>
      </c>
    </row>
    <row r="198" spans="1:9">
      <c r="A198" s="1">
        <v>1700180194</v>
      </c>
      <c r="B198" s="1">
        <f t="shared" si="16"/>
        <v>17001</v>
      </c>
      <c r="C198" s="1">
        <f t="shared" si="17"/>
        <v>8</v>
      </c>
      <c r="D198" t="s">
        <v>802</v>
      </c>
      <c r="E198" t="s">
        <v>2321</v>
      </c>
      <c r="F198" s="1" t="str">
        <f t="shared" si="15"/>
        <v>陳元龍</v>
      </c>
      <c r="I198" s="1">
        <f t="shared" si="18"/>
        <v>1</v>
      </c>
    </row>
    <row r="199" spans="1:9">
      <c r="A199" s="1">
        <v>1700180195</v>
      </c>
      <c r="B199" s="1">
        <f t="shared" si="16"/>
        <v>17001</v>
      </c>
      <c r="C199" s="1">
        <f t="shared" si="17"/>
        <v>8</v>
      </c>
      <c r="D199" t="s">
        <v>2322</v>
      </c>
      <c r="E199" t="s">
        <v>2323</v>
      </c>
      <c r="F199" s="1" t="str">
        <f t="shared" si="15"/>
        <v>宫夢仁</v>
      </c>
      <c r="I199" s="1">
        <f t="shared" si="18"/>
        <v>1</v>
      </c>
    </row>
    <row r="200" spans="1:9">
      <c r="A200" s="1">
        <v>1700180196</v>
      </c>
      <c r="B200" s="1">
        <f t="shared" si="16"/>
        <v>17001</v>
      </c>
      <c r="C200" s="1">
        <f t="shared" si="17"/>
        <v>8</v>
      </c>
      <c r="D200" t="s">
        <v>401</v>
      </c>
      <c r="E200" t="s">
        <v>2324</v>
      </c>
      <c r="F200" s="1" t="str">
        <f t="shared" si="15"/>
        <v>吳寳芝</v>
      </c>
      <c r="I200" s="1">
        <f t="shared" si="18"/>
        <v>1</v>
      </c>
    </row>
    <row r="201" spans="1:9">
      <c r="A201" s="1">
        <v>1700180197</v>
      </c>
      <c r="B201" s="1">
        <f t="shared" si="16"/>
        <v>17001</v>
      </c>
      <c r="C201" s="1">
        <f t="shared" si="17"/>
        <v>8</v>
      </c>
      <c r="D201" t="s">
        <v>278</v>
      </c>
      <c r="E201" t="s">
        <v>2325</v>
      </c>
      <c r="F201" s="1" t="str">
        <f t="shared" si="15"/>
        <v>潘永因</v>
      </c>
      <c r="I201" s="1">
        <f t="shared" si="18"/>
        <v>1</v>
      </c>
    </row>
    <row r="202" spans="1:9">
      <c r="A202" s="1">
        <v>1700180198</v>
      </c>
      <c r="B202" s="1">
        <f t="shared" si="16"/>
        <v>17001</v>
      </c>
      <c r="C202" s="1">
        <f t="shared" si="17"/>
        <v>8</v>
      </c>
      <c r="D202" t="s">
        <v>795</v>
      </c>
      <c r="E202" t="s">
        <v>2326</v>
      </c>
      <c r="F202" s="1" t="str">
        <f t="shared" si="15"/>
        <v>孫馮翼</v>
      </c>
      <c r="I202" s="1">
        <f t="shared" si="18"/>
        <v>1</v>
      </c>
    </row>
    <row r="203" spans="1:9">
      <c r="A203" s="1">
        <v>1700180199</v>
      </c>
      <c r="B203" s="1">
        <f t="shared" si="16"/>
        <v>17001</v>
      </c>
      <c r="C203" s="1">
        <f t="shared" si="17"/>
        <v>8</v>
      </c>
      <c r="D203" t="s">
        <v>753</v>
      </c>
      <c r="E203" t="s">
        <v>2327</v>
      </c>
      <c r="F203" s="1" t="str">
        <f t="shared" si="15"/>
        <v>鄧誌謨</v>
      </c>
      <c r="I203" s="1">
        <f t="shared" si="18"/>
        <v>1</v>
      </c>
    </row>
    <row r="204" spans="1:9">
      <c r="A204" s="1">
        <v>1700180200</v>
      </c>
      <c r="B204" s="1">
        <f t="shared" si="16"/>
        <v>17001</v>
      </c>
      <c r="C204" s="1">
        <f t="shared" si="17"/>
        <v>8</v>
      </c>
      <c r="D204" t="s">
        <v>1108</v>
      </c>
      <c r="E204" t="s">
        <v>2328</v>
      </c>
      <c r="F204" s="1" t="str">
        <f t="shared" si="15"/>
        <v>朱昆田</v>
      </c>
      <c r="I204" s="1">
        <f t="shared" si="18"/>
        <v>1</v>
      </c>
    </row>
    <row r="205" spans="1:9">
      <c r="A205" s="1">
        <v>1700180201</v>
      </c>
      <c r="B205" s="1">
        <f t="shared" si="16"/>
        <v>17001</v>
      </c>
      <c r="C205" s="1">
        <f t="shared" si="17"/>
        <v>8</v>
      </c>
      <c r="D205" t="s">
        <v>811</v>
      </c>
      <c r="E205" t="s">
        <v>2329</v>
      </c>
      <c r="F205" s="1" t="str">
        <f t="shared" si="15"/>
        <v>華希閔</v>
      </c>
      <c r="I205" s="1">
        <f t="shared" si="18"/>
        <v>1</v>
      </c>
    </row>
    <row r="206" spans="1:9">
      <c r="A206" s="1">
        <v>1700180202</v>
      </c>
      <c r="B206" s="1">
        <f t="shared" si="16"/>
        <v>17001</v>
      </c>
      <c r="C206" s="1">
        <f t="shared" si="17"/>
        <v>8</v>
      </c>
      <c r="D206" t="s">
        <v>897</v>
      </c>
      <c r="E206" t="s">
        <v>2330</v>
      </c>
      <c r="F206" s="1" t="str">
        <f t="shared" si="15"/>
        <v>姚培謙</v>
      </c>
      <c r="I206" s="1">
        <f t="shared" si="18"/>
        <v>1</v>
      </c>
    </row>
    <row r="207" spans="1:9">
      <c r="A207" s="1">
        <v>1700180203</v>
      </c>
      <c r="B207" s="1">
        <f t="shared" si="16"/>
        <v>17001</v>
      </c>
      <c r="C207" s="1">
        <f t="shared" si="17"/>
        <v>8</v>
      </c>
      <c r="D207" t="s">
        <v>712</v>
      </c>
      <c r="E207" t="s">
        <v>2331</v>
      </c>
      <c r="F207" s="1" t="str">
        <f t="shared" si="15"/>
        <v>張卿雲</v>
      </c>
      <c r="I207" s="1">
        <f t="shared" si="18"/>
        <v>1</v>
      </c>
    </row>
    <row r="208" spans="1:9">
      <c r="A208" s="1">
        <v>1700180204</v>
      </c>
      <c r="B208" s="1">
        <f t="shared" si="16"/>
        <v>17001</v>
      </c>
      <c r="C208" s="1">
        <f t="shared" si="17"/>
        <v>8</v>
      </c>
      <c r="D208" t="s">
        <v>712</v>
      </c>
      <c r="E208" t="s">
        <v>2332</v>
      </c>
      <c r="F208" s="1" t="str">
        <f t="shared" si="15"/>
        <v>張隆孫</v>
      </c>
      <c r="I208" s="1">
        <f t="shared" si="18"/>
        <v>1</v>
      </c>
    </row>
    <row r="209" spans="1:9">
      <c r="A209" s="1">
        <v>1700180205</v>
      </c>
      <c r="B209" s="1">
        <f t="shared" si="16"/>
        <v>17001</v>
      </c>
      <c r="C209" s="1">
        <f t="shared" si="17"/>
        <v>8</v>
      </c>
      <c r="D209" t="s">
        <v>521</v>
      </c>
      <c r="E209" t="s">
        <v>1286</v>
      </c>
      <c r="F209" s="1" t="str">
        <f t="shared" si="15"/>
        <v>周魯</v>
      </c>
      <c r="I209" s="1">
        <f t="shared" si="18"/>
        <v>1</v>
      </c>
    </row>
    <row r="210" spans="1:9">
      <c r="A210" s="1">
        <v>1700180206</v>
      </c>
      <c r="B210" s="1">
        <f t="shared" si="16"/>
        <v>17001</v>
      </c>
      <c r="C210" s="1">
        <f t="shared" si="17"/>
        <v>8</v>
      </c>
      <c r="D210" t="s">
        <v>661</v>
      </c>
      <c r="E210" t="s">
        <v>2333</v>
      </c>
      <c r="F210" s="1" t="str">
        <f t="shared" si="15"/>
        <v>王初桐</v>
      </c>
      <c r="I210" s="1">
        <f t="shared" si="18"/>
        <v>1</v>
      </c>
    </row>
    <row r="211" spans="1:9">
      <c r="A211" s="1">
        <v>1700180207</v>
      </c>
      <c r="B211" s="1">
        <f t="shared" si="16"/>
        <v>17001</v>
      </c>
      <c r="C211" s="1">
        <f t="shared" si="17"/>
        <v>8</v>
      </c>
      <c r="D211" t="s">
        <v>2183</v>
      </c>
      <c r="E211" t="s">
        <v>2334</v>
      </c>
      <c r="F211" s="1" t="str">
        <f t="shared" si="15"/>
        <v>厲荃</v>
      </c>
      <c r="I211" s="1">
        <f t="shared" si="18"/>
        <v>1</v>
      </c>
    </row>
    <row r="212" spans="1:9">
      <c r="A212" s="1">
        <v>1700180208</v>
      </c>
      <c r="B212" s="1">
        <f t="shared" si="16"/>
        <v>17001</v>
      </c>
      <c r="C212" s="1">
        <f t="shared" si="17"/>
        <v>8</v>
      </c>
      <c r="D212" t="s">
        <v>865</v>
      </c>
      <c r="E212" t="s">
        <v>2335</v>
      </c>
      <c r="F212" s="1" t="str">
        <f t="shared" si="15"/>
        <v>關槐增</v>
      </c>
      <c r="I212" s="1">
        <f t="shared" si="18"/>
        <v>1</v>
      </c>
    </row>
    <row r="213" spans="1:9">
      <c r="A213" s="1">
        <v>1700180209</v>
      </c>
      <c r="B213" s="1">
        <f t="shared" si="16"/>
        <v>17001</v>
      </c>
      <c r="C213" s="1">
        <f t="shared" si="17"/>
        <v>8</v>
      </c>
      <c r="D213" t="s">
        <v>1308</v>
      </c>
      <c r="E213" t="s">
        <v>2336</v>
      </c>
      <c r="F213" s="1" t="str">
        <f t="shared" si="15"/>
        <v>梁章钜</v>
      </c>
      <c r="I213" s="1">
        <f t="shared" si="18"/>
        <v>1</v>
      </c>
    </row>
    <row r="214" spans="1:9">
      <c r="A214" s="1">
        <v>1700180210</v>
      </c>
      <c r="B214" s="1">
        <f t="shared" si="16"/>
        <v>17001</v>
      </c>
      <c r="C214" s="1">
        <f t="shared" si="17"/>
        <v>8</v>
      </c>
      <c r="E214" t="s">
        <v>2337</v>
      </c>
      <c r="F214" s="1" t="str">
        <f t="shared" si="15"/>
        <v>杞廬主人</v>
      </c>
      <c r="I214" s="1">
        <f t="shared" si="18"/>
        <v>1</v>
      </c>
    </row>
    <row r="215" spans="1:9">
      <c r="A215" s="1">
        <v>1700180211</v>
      </c>
      <c r="B215" s="1">
        <f t="shared" si="16"/>
        <v>17001</v>
      </c>
      <c r="C215" s="1">
        <f t="shared" si="17"/>
        <v>8</v>
      </c>
      <c r="D215" t="s">
        <v>661</v>
      </c>
      <c r="E215" t="s">
        <v>2338</v>
      </c>
      <c r="F215" s="1" t="str">
        <f t="shared" ref="F215:F246" si="19">_xlfn.CONCAT(D215,E215)</f>
        <v>王懋竑</v>
      </c>
      <c r="I215" s="1">
        <f t="shared" si="18"/>
        <v>1</v>
      </c>
    </row>
    <row r="216" spans="1:9">
      <c r="A216" s="1">
        <v>1700180212</v>
      </c>
      <c r="B216" s="1">
        <f t="shared" si="16"/>
        <v>17001</v>
      </c>
      <c r="C216" s="1">
        <f t="shared" si="17"/>
        <v>8</v>
      </c>
      <c r="D216" t="s">
        <v>1249</v>
      </c>
      <c r="E216" t="s">
        <v>1917</v>
      </c>
      <c r="F216" s="1" t="str">
        <f t="shared" si="19"/>
        <v>曹溶</v>
      </c>
      <c r="I216" s="1">
        <f t="shared" si="18"/>
        <v>1</v>
      </c>
    </row>
    <row r="217" spans="1:9">
      <c r="A217" s="1">
        <v>1700180213</v>
      </c>
      <c r="B217" s="1">
        <f t="shared" si="16"/>
        <v>17001</v>
      </c>
      <c r="C217" s="1">
        <f t="shared" si="17"/>
        <v>8</v>
      </c>
      <c r="D217" t="s">
        <v>1725</v>
      </c>
      <c r="E217" t="s">
        <v>2339</v>
      </c>
      <c r="F217" s="1" t="str">
        <f t="shared" si="19"/>
        <v>顧棟高</v>
      </c>
      <c r="I217" s="1">
        <f t="shared" si="18"/>
        <v>1</v>
      </c>
    </row>
    <row r="218" spans="1:9">
      <c r="A218" s="1">
        <v>1700180214</v>
      </c>
      <c r="B218" s="1">
        <f t="shared" si="16"/>
        <v>17001</v>
      </c>
      <c r="C218" s="1">
        <f t="shared" si="17"/>
        <v>8</v>
      </c>
      <c r="D218" t="s">
        <v>665</v>
      </c>
      <c r="E218" t="s">
        <v>2340</v>
      </c>
      <c r="F218" s="1" t="str">
        <f t="shared" si="19"/>
        <v>蔡上翔</v>
      </c>
      <c r="I218" s="1">
        <f t="shared" si="18"/>
        <v>1</v>
      </c>
    </row>
    <row r="219" spans="1:9">
      <c r="A219" s="1">
        <v>1700180215</v>
      </c>
      <c r="B219" s="1">
        <f t="shared" si="16"/>
        <v>17001</v>
      </c>
      <c r="C219" s="1">
        <f t="shared" si="17"/>
        <v>8</v>
      </c>
      <c r="D219" t="s">
        <v>718</v>
      </c>
      <c r="E219" t="s">
        <v>2341</v>
      </c>
      <c r="F219" s="1" t="str">
        <f t="shared" si="19"/>
        <v>李光廷</v>
      </c>
      <c r="I219" s="1">
        <f t="shared" si="18"/>
        <v>1</v>
      </c>
    </row>
    <row r="220" spans="1:9">
      <c r="A220" s="1">
        <v>1700180216</v>
      </c>
      <c r="B220" s="1">
        <f t="shared" si="16"/>
        <v>17001</v>
      </c>
      <c r="C220" s="1">
        <f t="shared" si="17"/>
        <v>8</v>
      </c>
      <c r="D220" t="s">
        <v>847</v>
      </c>
      <c r="E220" t="s">
        <v>2342</v>
      </c>
      <c r="F220" s="1" t="str">
        <f t="shared" si="19"/>
        <v>沈世良</v>
      </c>
      <c r="I220" s="1">
        <f t="shared" si="18"/>
        <v>1</v>
      </c>
    </row>
    <row r="221" spans="1:9">
      <c r="A221" s="1">
        <v>1700180217</v>
      </c>
      <c r="B221" s="1">
        <f t="shared" si="16"/>
        <v>17001</v>
      </c>
      <c r="C221" s="1">
        <f t="shared" si="17"/>
        <v>8</v>
      </c>
      <c r="D221" t="s">
        <v>766</v>
      </c>
      <c r="E221" t="s">
        <v>1361</v>
      </c>
      <c r="F221" s="1" t="str">
        <f t="shared" si="19"/>
        <v>徐松</v>
      </c>
      <c r="I221" s="1">
        <f t="shared" si="18"/>
        <v>1</v>
      </c>
    </row>
    <row r="222" spans="1:9">
      <c r="A222" s="1">
        <v>1700180218</v>
      </c>
      <c r="B222" s="1">
        <f t="shared" si="16"/>
        <v>17001</v>
      </c>
      <c r="C222" s="1">
        <f t="shared" si="17"/>
        <v>8</v>
      </c>
      <c r="D222" t="s">
        <v>2343</v>
      </c>
      <c r="E222" t="s">
        <v>2344</v>
      </c>
      <c r="F222" s="1" t="str">
        <f t="shared" si="19"/>
        <v>法式善</v>
      </c>
      <c r="I222" s="1">
        <f t="shared" si="18"/>
        <v>1</v>
      </c>
    </row>
    <row r="223" spans="1:9">
      <c r="A223" s="1">
        <v>1700180219</v>
      </c>
      <c r="B223" s="1">
        <f t="shared" si="16"/>
        <v>17001</v>
      </c>
      <c r="C223" s="1">
        <f t="shared" si="17"/>
        <v>8</v>
      </c>
      <c r="D223" t="s">
        <v>1725</v>
      </c>
      <c r="E223" t="s">
        <v>1246</v>
      </c>
      <c r="F223" s="1" t="str">
        <f t="shared" si="19"/>
        <v>顧樞</v>
      </c>
      <c r="I223" s="1">
        <f t="shared" si="18"/>
        <v>1</v>
      </c>
    </row>
    <row r="224" spans="1:9">
      <c r="A224" s="1">
        <v>1700180220</v>
      </c>
      <c r="B224" s="1">
        <f t="shared" si="16"/>
        <v>17001</v>
      </c>
      <c r="C224" s="1">
        <f t="shared" si="17"/>
        <v>8</v>
      </c>
      <c r="D224" t="s">
        <v>1725</v>
      </c>
      <c r="E224" t="s">
        <v>2345</v>
      </c>
      <c r="F224" s="1" t="str">
        <f t="shared" si="19"/>
        <v>顧貞觀</v>
      </c>
      <c r="I224" s="1">
        <f t="shared" si="18"/>
        <v>1</v>
      </c>
    </row>
    <row r="225" spans="1:9">
      <c r="A225" s="1">
        <v>1700180221</v>
      </c>
      <c r="B225" s="1">
        <f t="shared" si="16"/>
        <v>17001</v>
      </c>
      <c r="C225" s="1">
        <f t="shared" si="17"/>
        <v>8</v>
      </c>
      <c r="D225" t="s">
        <v>781</v>
      </c>
      <c r="E225" t="s">
        <v>1066</v>
      </c>
      <c r="F225" s="1" t="str">
        <f t="shared" si="19"/>
        <v>洪思</v>
      </c>
      <c r="I225" s="1">
        <f t="shared" si="18"/>
        <v>1</v>
      </c>
    </row>
    <row r="226" spans="1:9">
      <c r="A226" s="1">
        <v>1700180222</v>
      </c>
      <c r="B226" s="1">
        <f t="shared" si="16"/>
        <v>17001</v>
      </c>
      <c r="C226" s="1">
        <f t="shared" si="17"/>
        <v>8</v>
      </c>
      <c r="D226" t="s">
        <v>847</v>
      </c>
      <c r="E226" t="s">
        <v>449</v>
      </c>
      <c r="F226" s="1" t="str">
        <f t="shared" si="19"/>
        <v>沈起</v>
      </c>
      <c r="I226" s="1">
        <f t="shared" si="18"/>
        <v>1</v>
      </c>
    </row>
    <row r="227" spans="1:9">
      <c r="A227" s="1">
        <v>1700180223</v>
      </c>
      <c r="B227" s="1">
        <f t="shared" si="16"/>
        <v>17001</v>
      </c>
      <c r="C227" s="1">
        <f t="shared" si="17"/>
        <v>8</v>
      </c>
      <c r="D227" t="s">
        <v>712</v>
      </c>
      <c r="E227" t="s">
        <v>2346</v>
      </c>
      <c r="F227" s="1" t="str">
        <f t="shared" si="19"/>
        <v>張濤</v>
      </c>
      <c r="I227" s="1">
        <f t="shared" si="18"/>
        <v>1</v>
      </c>
    </row>
    <row r="228" spans="1:9">
      <c r="A228" s="1">
        <v>1700180224</v>
      </c>
      <c r="B228" s="1">
        <f t="shared" si="16"/>
        <v>17001</v>
      </c>
      <c r="C228" s="1">
        <f t="shared" si="17"/>
        <v>8</v>
      </c>
      <c r="D228" t="s">
        <v>712</v>
      </c>
      <c r="E228" t="s">
        <v>1271</v>
      </c>
      <c r="F228" s="1" t="str">
        <f t="shared" si="19"/>
        <v>張穆</v>
      </c>
      <c r="I228" s="1">
        <f t="shared" si="18"/>
        <v>1</v>
      </c>
    </row>
    <row r="229" spans="1:9">
      <c r="A229" s="1">
        <v>1700180225</v>
      </c>
      <c r="B229" s="1">
        <f t="shared" si="16"/>
        <v>17001</v>
      </c>
      <c r="C229" s="1">
        <f t="shared" si="17"/>
        <v>8</v>
      </c>
      <c r="D229" t="s">
        <v>775</v>
      </c>
      <c r="E229" t="s">
        <v>2347</v>
      </c>
      <c r="F229" s="1" t="str">
        <f t="shared" si="19"/>
        <v>郭嵩燾</v>
      </c>
      <c r="I229" s="1">
        <f t="shared" si="18"/>
        <v>1</v>
      </c>
    </row>
    <row r="230" spans="1:9">
      <c r="A230" s="1">
        <v>1700180226</v>
      </c>
      <c r="B230" s="1">
        <f t="shared" si="16"/>
        <v>17001</v>
      </c>
      <c r="C230" s="1">
        <f t="shared" si="17"/>
        <v>8</v>
      </c>
      <c r="D230" t="s">
        <v>671</v>
      </c>
      <c r="E230" t="s">
        <v>2348</v>
      </c>
      <c r="F230" s="1" t="str">
        <f t="shared" si="19"/>
        <v>黃炳垢</v>
      </c>
      <c r="I230" s="1">
        <f t="shared" si="18"/>
        <v>1</v>
      </c>
    </row>
    <row r="231" spans="1:9">
      <c r="A231" s="1">
        <v>1700180227</v>
      </c>
      <c r="B231" s="1">
        <f t="shared" si="16"/>
        <v>17001</v>
      </c>
      <c r="C231" s="1">
        <f t="shared" si="17"/>
        <v>8</v>
      </c>
      <c r="D231" t="s">
        <v>1122</v>
      </c>
      <c r="E231" t="s">
        <v>2349</v>
      </c>
      <c r="F231" s="1" t="str">
        <f t="shared" si="19"/>
        <v>程光裋</v>
      </c>
      <c r="I231" s="1">
        <f t="shared" si="18"/>
        <v>1</v>
      </c>
    </row>
    <row r="232" spans="1:9">
      <c r="A232" s="1">
        <v>1700180228</v>
      </c>
      <c r="B232" s="1">
        <f t="shared" si="16"/>
        <v>17001</v>
      </c>
      <c r="C232" s="1">
        <f t="shared" si="17"/>
        <v>8</v>
      </c>
      <c r="D232" t="s">
        <v>401</v>
      </c>
      <c r="E232" t="s">
        <v>2350</v>
      </c>
      <c r="F232" s="1" t="str">
        <f t="shared" si="19"/>
        <v>吳光酉</v>
      </c>
      <c r="I232" s="1">
        <f t="shared" si="18"/>
        <v>1</v>
      </c>
    </row>
    <row r="233" spans="1:9">
      <c r="A233" s="1">
        <v>1700180229</v>
      </c>
      <c r="B233" s="1">
        <f t="shared" si="16"/>
        <v>17001</v>
      </c>
      <c r="C233" s="1">
        <f t="shared" si="17"/>
        <v>8</v>
      </c>
      <c r="D233" t="s">
        <v>2156</v>
      </c>
      <c r="E233" t="s">
        <v>2351</v>
      </c>
      <c r="F233" s="1" t="str">
        <f t="shared" si="19"/>
        <v>惠楝</v>
      </c>
      <c r="I233" s="1">
        <f t="shared" si="18"/>
        <v>1</v>
      </c>
    </row>
    <row r="234" spans="1:9">
      <c r="A234" s="1">
        <v>1700180230</v>
      </c>
      <c r="B234" s="1">
        <f t="shared" si="16"/>
        <v>17001</v>
      </c>
      <c r="C234" s="1">
        <f t="shared" si="17"/>
        <v>8</v>
      </c>
      <c r="D234" t="s">
        <v>313</v>
      </c>
      <c r="E234" t="s">
        <v>2352</v>
      </c>
      <c r="F234" s="1" t="str">
        <f t="shared" si="19"/>
        <v>宋犖</v>
      </c>
      <c r="I234" s="1">
        <f t="shared" si="18"/>
        <v>1</v>
      </c>
    </row>
    <row r="235" spans="1:9">
      <c r="A235" s="1">
        <v>1700180231</v>
      </c>
      <c r="B235" s="1">
        <f t="shared" si="16"/>
        <v>17001</v>
      </c>
      <c r="C235" s="1">
        <f t="shared" si="17"/>
        <v>8</v>
      </c>
      <c r="D235" t="s">
        <v>718</v>
      </c>
      <c r="E235" t="s">
        <v>1849</v>
      </c>
      <c r="F235" s="1" t="str">
        <f t="shared" si="19"/>
        <v>李恭</v>
      </c>
      <c r="I235" s="1">
        <f t="shared" si="18"/>
        <v>1</v>
      </c>
    </row>
    <row r="236" spans="1:9">
      <c r="A236" s="1">
        <v>1700180232</v>
      </c>
      <c r="B236" s="1">
        <f t="shared" si="16"/>
        <v>17001</v>
      </c>
      <c r="C236" s="1">
        <f t="shared" si="17"/>
        <v>8</v>
      </c>
      <c r="D236" t="s">
        <v>712</v>
      </c>
      <c r="E236" t="s">
        <v>2353</v>
      </c>
      <c r="F236" s="1" t="str">
        <f t="shared" si="19"/>
        <v>張師栻</v>
      </c>
      <c r="I236" s="1">
        <f t="shared" si="18"/>
        <v>1</v>
      </c>
    </row>
    <row r="237" spans="1:9">
      <c r="A237" s="1">
        <v>1700180233</v>
      </c>
      <c r="B237" s="1">
        <f t="shared" si="16"/>
        <v>17001</v>
      </c>
      <c r="C237" s="1">
        <f t="shared" si="17"/>
        <v>8</v>
      </c>
      <c r="D237" t="s">
        <v>712</v>
      </c>
      <c r="E237" t="s">
        <v>2354</v>
      </c>
      <c r="F237" s="1" t="str">
        <f t="shared" si="19"/>
        <v>張師載</v>
      </c>
      <c r="I237" s="1">
        <f t="shared" si="18"/>
        <v>1</v>
      </c>
    </row>
    <row r="238" spans="1:9">
      <c r="A238" s="1">
        <v>1700180234</v>
      </c>
      <c r="B238" s="1">
        <f t="shared" si="16"/>
        <v>17001</v>
      </c>
      <c r="C238" s="1">
        <f t="shared" si="17"/>
        <v>8</v>
      </c>
      <c r="D238" t="s">
        <v>476</v>
      </c>
      <c r="E238" t="s">
        <v>2355</v>
      </c>
      <c r="F238" s="1" t="str">
        <f t="shared" si="19"/>
        <v>馮辰</v>
      </c>
      <c r="I238" s="1">
        <f t="shared" si="18"/>
        <v>1</v>
      </c>
    </row>
    <row r="239" spans="1:9">
      <c r="A239" s="1">
        <v>1700180235</v>
      </c>
      <c r="B239" s="1">
        <f t="shared" si="16"/>
        <v>17001</v>
      </c>
      <c r="C239" s="1">
        <f t="shared" si="17"/>
        <v>8</v>
      </c>
      <c r="D239" t="s">
        <v>2356</v>
      </c>
      <c r="E239" t="s">
        <v>2357</v>
      </c>
      <c r="F239" s="1" t="str">
        <f t="shared" si="19"/>
        <v>鄂容安</v>
      </c>
      <c r="I239" s="1">
        <f t="shared" si="18"/>
        <v>1</v>
      </c>
    </row>
    <row r="240" spans="1:9">
      <c r="A240" s="1">
        <v>1700180236</v>
      </c>
      <c r="B240" s="1">
        <f t="shared" si="16"/>
        <v>17001</v>
      </c>
      <c r="C240" s="1">
        <f t="shared" si="17"/>
        <v>8</v>
      </c>
      <c r="D240" t="s">
        <v>2358</v>
      </c>
      <c r="E240" t="s">
        <v>2359</v>
      </c>
      <c r="F240" s="1" t="str">
        <f t="shared" si="19"/>
        <v>那彥成</v>
      </c>
      <c r="I240" s="1">
        <f t="shared" si="18"/>
        <v>1</v>
      </c>
    </row>
    <row r="241" spans="1:9">
      <c r="A241" s="1">
        <v>1700180237</v>
      </c>
      <c r="B241" s="1">
        <f t="shared" si="16"/>
        <v>17001</v>
      </c>
      <c r="C241" s="1">
        <f t="shared" si="17"/>
        <v>8</v>
      </c>
      <c r="D241" t="s">
        <v>1555</v>
      </c>
      <c r="E241" t="s">
        <v>2186</v>
      </c>
      <c r="F241" s="1" t="str">
        <f t="shared" si="19"/>
        <v>汪輝祖</v>
      </c>
      <c r="I241" s="1">
        <f t="shared" si="18"/>
        <v>1</v>
      </c>
    </row>
    <row r="242" spans="1:9">
      <c r="A242" s="1">
        <v>1700180238</v>
      </c>
      <c r="B242" s="1">
        <f t="shared" si="16"/>
        <v>17001</v>
      </c>
      <c r="C242" s="1">
        <f t="shared" si="17"/>
        <v>8</v>
      </c>
      <c r="D242" t="s">
        <v>2360</v>
      </c>
      <c r="E242" t="s">
        <v>2361</v>
      </c>
      <c r="F242" s="1" t="str">
        <f t="shared" si="19"/>
        <v>花沙納</v>
      </c>
      <c r="I242" s="1">
        <f t="shared" si="18"/>
        <v>1</v>
      </c>
    </row>
    <row r="243" spans="1:9">
      <c r="A243" s="1">
        <v>1700180239</v>
      </c>
      <c r="B243" s="1">
        <f t="shared" si="16"/>
        <v>17001</v>
      </c>
      <c r="C243" s="1">
        <f t="shared" si="17"/>
        <v>8</v>
      </c>
      <c r="D243" t="s">
        <v>2362</v>
      </c>
      <c r="E243" t="s">
        <v>2363</v>
      </c>
      <c r="F243" s="1" t="str">
        <f t="shared" si="19"/>
        <v>長齡</v>
      </c>
      <c r="I243" s="1">
        <f t="shared" si="18"/>
        <v>1</v>
      </c>
    </row>
    <row r="244" spans="1:9">
      <c r="A244" s="1">
        <v>1700180240</v>
      </c>
      <c r="B244" s="1">
        <f t="shared" si="16"/>
        <v>17001</v>
      </c>
      <c r="C244" s="1">
        <f t="shared" si="17"/>
        <v>8</v>
      </c>
      <c r="D244" t="s">
        <v>776</v>
      </c>
      <c r="E244" t="s">
        <v>2364</v>
      </c>
      <c r="F244" s="1" t="str">
        <f t="shared" si="19"/>
        <v>楊國楨</v>
      </c>
      <c r="I244" s="1">
        <f t="shared" si="18"/>
        <v>1</v>
      </c>
    </row>
    <row r="245" spans="1:9">
      <c r="A245" s="1">
        <v>1700180241</v>
      </c>
      <c r="B245" s="1">
        <f t="shared" si="16"/>
        <v>17001</v>
      </c>
      <c r="C245" s="1">
        <f t="shared" si="17"/>
        <v>8</v>
      </c>
      <c r="D245" t="s">
        <v>976</v>
      </c>
      <c r="E245" t="s">
        <v>1685</v>
      </c>
      <c r="F245" s="1" t="str">
        <f t="shared" si="19"/>
        <v>江標</v>
      </c>
      <c r="I245" s="1">
        <f t="shared" si="18"/>
        <v>1</v>
      </c>
    </row>
    <row r="246" spans="1:9">
      <c r="A246" s="1">
        <v>1700180242</v>
      </c>
      <c r="B246" s="1">
        <f t="shared" si="16"/>
        <v>17001</v>
      </c>
      <c r="C246" s="1">
        <f t="shared" si="17"/>
        <v>8</v>
      </c>
      <c r="D246" t="s">
        <v>712</v>
      </c>
      <c r="E246" t="s">
        <v>2365</v>
      </c>
      <c r="F246" s="1" t="str">
        <f t="shared" si="19"/>
        <v>張鑒</v>
      </c>
      <c r="I246" s="1">
        <f t="shared" si="18"/>
        <v>1</v>
      </c>
    </row>
    <row r="247" spans="1:9">
      <c r="A247" s="1">
        <v>1700180243</v>
      </c>
      <c r="B247" s="1">
        <f t="shared" si="16"/>
        <v>17001</v>
      </c>
      <c r="C247" s="1">
        <f t="shared" si="17"/>
        <v>8</v>
      </c>
      <c r="D247" t="s">
        <v>178</v>
      </c>
      <c r="E247" t="s">
        <v>2366</v>
      </c>
      <c r="F247" s="1" t="str">
        <f t="shared" ref="F247:F267" si="20">_xlfn.CONCAT(D247,E247)</f>
        <v>林聰彝</v>
      </c>
      <c r="I247" s="1">
        <f t="shared" si="18"/>
        <v>1</v>
      </c>
    </row>
    <row r="248" spans="1:9">
      <c r="A248" s="1">
        <v>1700180244</v>
      </c>
      <c r="B248" s="1">
        <f t="shared" si="16"/>
        <v>17001</v>
      </c>
      <c r="C248" s="1">
        <f t="shared" si="17"/>
        <v>8</v>
      </c>
      <c r="D248" t="s">
        <v>401</v>
      </c>
      <c r="E248" t="s">
        <v>2367</v>
      </c>
      <c r="F248" s="1" t="str">
        <f t="shared" si="20"/>
        <v>吳昌綬</v>
      </c>
      <c r="I248" s="1">
        <f t="shared" si="18"/>
        <v>1</v>
      </c>
    </row>
    <row r="249" spans="1:9">
      <c r="A249" s="1">
        <v>1700180245</v>
      </c>
      <c r="B249" s="1">
        <f t="shared" si="16"/>
        <v>17001</v>
      </c>
      <c r="C249" s="1">
        <f t="shared" si="17"/>
        <v>8</v>
      </c>
      <c r="D249" t="s">
        <v>1516</v>
      </c>
      <c r="E249" t="s">
        <v>2368</v>
      </c>
      <c r="F249" s="1" t="str">
        <f t="shared" si="20"/>
        <v>黎庶昌</v>
      </c>
      <c r="I249" s="1">
        <f t="shared" si="18"/>
        <v>1</v>
      </c>
    </row>
    <row r="250" spans="1:9">
      <c r="A250" s="1">
        <v>1700180246</v>
      </c>
      <c r="B250" s="1">
        <f t="shared" si="16"/>
        <v>17001</v>
      </c>
      <c r="C250" s="1">
        <f t="shared" si="17"/>
        <v>8</v>
      </c>
      <c r="D250" t="s">
        <v>1240</v>
      </c>
      <c r="E250" t="s">
        <v>2369</v>
      </c>
      <c r="F250" s="1" t="str">
        <f t="shared" si="20"/>
        <v>羅正鈞</v>
      </c>
      <c r="I250" s="1">
        <f t="shared" si="18"/>
        <v>1</v>
      </c>
    </row>
    <row r="251" spans="1:9">
      <c r="A251" s="1">
        <v>1700180247</v>
      </c>
      <c r="B251" s="1">
        <f t="shared" si="16"/>
        <v>17001</v>
      </c>
      <c r="C251" s="1">
        <f t="shared" si="17"/>
        <v>8</v>
      </c>
      <c r="D251" t="s">
        <v>654</v>
      </c>
      <c r="E251" t="s">
        <v>2370</v>
      </c>
      <c r="F251" s="1" t="str">
        <f t="shared" si="20"/>
        <v>趙藩</v>
      </c>
      <c r="I251" s="1">
        <f t="shared" si="18"/>
        <v>1</v>
      </c>
    </row>
    <row r="252" spans="1:9">
      <c r="A252" s="1">
        <v>1700180248</v>
      </c>
      <c r="B252" s="1">
        <f t="shared" si="16"/>
        <v>17001</v>
      </c>
      <c r="C252" s="1">
        <f t="shared" si="17"/>
        <v>8</v>
      </c>
      <c r="D252" t="s">
        <v>766</v>
      </c>
      <c r="E252" t="s">
        <v>2371</v>
      </c>
      <c r="F252" s="1" t="str">
        <f t="shared" si="20"/>
        <v>徐潤</v>
      </c>
      <c r="I252" s="1">
        <f t="shared" si="18"/>
        <v>1</v>
      </c>
    </row>
    <row r="253" spans="1:9">
      <c r="A253" s="1">
        <v>1700180249</v>
      </c>
      <c r="B253" s="1">
        <f t="shared" si="16"/>
        <v>17001</v>
      </c>
      <c r="C253" s="1">
        <f t="shared" si="17"/>
        <v>8</v>
      </c>
      <c r="D253" t="s">
        <v>798</v>
      </c>
      <c r="E253" t="s">
        <v>2372</v>
      </c>
      <c r="F253" s="1" t="str">
        <f t="shared" si="20"/>
        <v>康有為</v>
      </c>
      <c r="I253" s="1">
        <f t="shared" si="18"/>
        <v>1</v>
      </c>
    </row>
    <row r="254" spans="1:9">
      <c r="A254" s="1">
        <v>1700180250</v>
      </c>
      <c r="B254" s="1">
        <f t="shared" si="16"/>
        <v>17001</v>
      </c>
      <c r="C254" s="1">
        <f t="shared" si="17"/>
        <v>8</v>
      </c>
      <c r="D254" t="s">
        <v>182</v>
      </c>
      <c r="E254" t="s">
        <v>573</v>
      </c>
      <c r="F254" s="1" t="str">
        <f t="shared" si="20"/>
        <v>鄭珍</v>
      </c>
      <c r="I254" s="1">
        <f t="shared" si="18"/>
        <v>1</v>
      </c>
    </row>
    <row r="255" spans="1:9">
      <c r="A255" s="1">
        <v>1700180251</v>
      </c>
      <c r="B255" s="1">
        <f t="shared" si="16"/>
        <v>17001</v>
      </c>
      <c r="C255" s="1">
        <f t="shared" si="17"/>
        <v>8</v>
      </c>
      <c r="D255" t="s">
        <v>712</v>
      </c>
      <c r="E255" t="s">
        <v>2373</v>
      </c>
      <c r="F255" s="1" t="str">
        <f t="shared" si="20"/>
        <v>張澍</v>
      </c>
      <c r="I255" s="1">
        <f t="shared" si="18"/>
        <v>1</v>
      </c>
    </row>
    <row r="256" spans="1:9">
      <c r="A256" s="1">
        <v>1700180252</v>
      </c>
      <c r="B256" s="1">
        <f t="shared" si="16"/>
        <v>17001</v>
      </c>
      <c r="C256" s="1">
        <f t="shared" si="17"/>
        <v>8</v>
      </c>
      <c r="D256" t="s">
        <v>754</v>
      </c>
      <c r="E256" t="s">
        <v>2224</v>
      </c>
      <c r="F256" s="1" t="str">
        <f t="shared" si="20"/>
        <v>陸心源</v>
      </c>
      <c r="I256" s="1">
        <f t="shared" si="18"/>
        <v>1</v>
      </c>
    </row>
    <row r="257" spans="1:9">
      <c r="A257" s="1">
        <v>1700180253</v>
      </c>
      <c r="B257" s="1">
        <f t="shared" si="16"/>
        <v>17001</v>
      </c>
      <c r="C257" s="1">
        <f t="shared" si="17"/>
        <v>8</v>
      </c>
      <c r="D257" t="s">
        <v>2374</v>
      </c>
      <c r="E257" t="s">
        <v>2375</v>
      </c>
      <c r="F257" s="1" t="str">
        <f t="shared" si="20"/>
        <v>舒赫德</v>
      </c>
      <c r="I257" s="1">
        <f t="shared" si="18"/>
        <v>1</v>
      </c>
    </row>
    <row r="258" spans="1:9">
      <c r="A258" s="1">
        <v>1700180254</v>
      </c>
      <c r="B258" s="1">
        <f t="shared" si="16"/>
        <v>17001</v>
      </c>
      <c r="C258" s="1">
        <f t="shared" si="17"/>
        <v>8</v>
      </c>
      <c r="D258" t="s">
        <v>834</v>
      </c>
      <c r="E258" t="s">
        <v>1521</v>
      </c>
      <c r="F258" s="1" t="str">
        <f t="shared" si="20"/>
        <v>于敏中</v>
      </c>
      <c r="I258" s="1">
        <f t="shared" si="18"/>
        <v>1</v>
      </c>
    </row>
    <row r="259" spans="1:9">
      <c r="A259" s="1">
        <v>1700180255</v>
      </c>
      <c r="B259" s="1">
        <f t="shared" si="16"/>
        <v>17001</v>
      </c>
      <c r="C259" s="1">
        <f t="shared" si="17"/>
        <v>8</v>
      </c>
      <c r="D259" t="s">
        <v>795</v>
      </c>
      <c r="E259" t="s">
        <v>2376</v>
      </c>
      <c r="F259" s="1" t="str">
        <f t="shared" si="20"/>
        <v>孫奇逢</v>
      </c>
      <c r="I259" s="1">
        <f t="shared" si="18"/>
        <v>1</v>
      </c>
    </row>
    <row r="260" spans="1:9">
      <c r="A260" s="1">
        <v>1700180256</v>
      </c>
      <c r="B260" s="1">
        <f t="shared" si="16"/>
        <v>17001</v>
      </c>
      <c r="C260" s="1">
        <f t="shared" si="17"/>
        <v>8</v>
      </c>
      <c r="D260" t="s">
        <v>802</v>
      </c>
      <c r="E260" t="s">
        <v>1255</v>
      </c>
      <c r="F260" s="1" t="str">
        <f t="shared" si="20"/>
        <v>陳鼎</v>
      </c>
      <c r="I260" s="1">
        <f t="shared" si="18"/>
        <v>1</v>
      </c>
    </row>
    <row r="261" spans="1:9">
      <c r="A261" s="1">
        <v>1700180257</v>
      </c>
      <c r="B261" s="1">
        <f t="shared" ref="B261:B324" si="21">IF(INT(A261/100000)&gt;0,INT(A261/100000),"")</f>
        <v>17001</v>
      </c>
      <c r="C261" s="1">
        <f t="shared" ref="C261:C324" si="22">IF(MOD(INT(A261/10000),10)&gt;0,MOD(INT(A261/10000),10),"")</f>
        <v>8</v>
      </c>
      <c r="D261" t="s">
        <v>847</v>
      </c>
      <c r="E261" t="s">
        <v>2377</v>
      </c>
      <c r="F261" s="1" t="str">
        <f t="shared" si="20"/>
        <v>沈佳</v>
      </c>
      <c r="I261" s="1">
        <f t="shared" ref="I261:I324" si="23">IF(C261="","",IF(C261=9,2,1))</f>
        <v>1</v>
      </c>
    </row>
    <row r="262" spans="1:9">
      <c r="A262" s="1">
        <v>1700180258</v>
      </c>
      <c r="B262" s="1">
        <f t="shared" si="21"/>
        <v>17001</v>
      </c>
      <c r="C262" s="1">
        <f t="shared" si="22"/>
        <v>8</v>
      </c>
      <c r="D262" t="s">
        <v>521</v>
      </c>
      <c r="E262" t="s">
        <v>2378</v>
      </c>
      <c r="F262" s="1" t="str">
        <f t="shared" si="20"/>
        <v>周昂</v>
      </c>
      <c r="I262" s="1">
        <f t="shared" si="23"/>
        <v>1</v>
      </c>
    </row>
    <row r="263" spans="1:9">
      <c r="A263" s="1">
        <v>1700180259</v>
      </c>
      <c r="B263" s="1">
        <f t="shared" si="21"/>
        <v>17001</v>
      </c>
      <c r="C263" s="1">
        <f t="shared" si="22"/>
        <v>8</v>
      </c>
      <c r="D263" t="s">
        <v>712</v>
      </c>
      <c r="E263" t="s">
        <v>881</v>
      </c>
      <c r="F263" s="1" t="str">
        <f t="shared" si="20"/>
        <v>張夏</v>
      </c>
      <c r="I263" s="1">
        <f t="shared" si="23"/>
        <v>1</v>
      </c>
    </row>
    <row r="264" spans="1:9">
      <c r="A264" s="1">
        <v>1700180260</v>
      </c>
      <c r="B264" s="1">
        <f t="shared" si="21"/>
        <v>17001</v>
      </c>
      <c r="C264" s="1">
        <f t="shared" si="22"/>
        <v>8</v>
      </c>
      <c r="D264" t="s">
        <v>1249</v>
      </c>
      <c r="E264" t="s">
        <v>1917</v>
      </c>
      <c r="F264" s="1" t="str">
        <f t="shared" si="20"/>
        <v>曹溶</v>
      </c>
      <c r="I264" s="1">
        <f t="shared" si="23"/>
        <v>1</v>
      </c>
    </row>
    <row r="265" spans="1:9">
      <c r="A265" s="1">
        <v>1700180261</v>
      </c>
      <c r="B265" s="1">
        <f t="shared" si="21"/>
        <v>17001</v>
      </c>
      <c r="C265" s="1">
        <f t="shared" si="22"/>
        <v>8</v>
      </c>
      <c r="D265" t="s">
        <v>1561</v>
      </c>
      <c r="E265" t="s">
        <v>2379</v>
      </c>
      <c r="F265" s="1" t="str">
        <f t="shared" si="20"/>
        <v>盛楓</v>
      </c>
      <c r="I265" s="1">
        <f t="shared" si="23"/>
        <v>1</v>
      </c>
    </row>
    <row r="266" spans="1:9">
      <c r="A266" s="1">
        <v>1700180262</v>
      </c>
      <c r="B266" s="1">
        <f t="shared" si="21"/>
        <v>17001</v>
      </c>
      <c r="C266" s="1">
        <f t="shared" si="22"/>
        <v>8</v>
      </c>
      <c r="E266" t="s">
        <v>2380</v>
      </c>
      <c r="F266" s="1" t="str">
        <f t="shared" si="20"/>
        <v>鄂爾泰</v>
      </c>
      <c r="I266" s="1">
        <f t="shared" si="23"/>
        <v>1</v>
      </c>
    </row>
    <row r="267" spans="1:9">
      <c r="A267" s="1">
        <v>1700180263</v>
      </c>
      <c r="B267" s="1">
        <f t="shared" si="21"/>
        <v>17001</v>
      </c>
      <c r="C267" s="1">
        <f t="shared" si="22"/>
        <v>8</v>
      </c>
      <c r="D267" t="s">
        <v>627</v>
      </c>
      <c r="E267" t="s">
        <v>2381</v>
      </c>
      <c r="F267" s="1" t="str">
        <f t="shared" si="20"/>
        <v>秦瀛</v>
      </c>
      <c r="I267" s="1">
        <f t="shared" si="23"/>
        <v>1</v>
      </c>
    </row>
    <row r="268" spans="1:9">
      <c r="A268" s="1">
        <v>1700180264</v>
      </c>
      <c r="B268" s="1">
        <f t="shared" si="21"/>
        <v>17001</v>
      </c>
      <c r="C268" s="1">
        <f t="shared" si="22"/>
        <v>8</v>
      </c>
      <c r="D268" t="s">
        <v>1037</v>
      </c>
      <c r="E268" t="s">
        <v>280</v>
      </c>
      <c r="F268" s="1" t="str">
        <f t="shared" ref="F268:F275" si="24">_xlfn.CONCAT(D268,E268)</f>
        <v>阮元</v>
      </c>
      <c r="I268" s="1">
        <f t="shared" si="23"/>
        <v>1</v>
      </c>
    </row>
    <row r="269" spans="1:9">
      <c r="A269" s="1">
        <v>1700180265</v>
      </c>
      <c r="B269" s="1">
        <f t="shared" si="21"/>
        <v>17001</v>
      </c>
      <c r="C269" s="1">
        <f t="shared" si="22"/>
        <v>8</v>
      </c>
      <c r="D269" t="s">
        <v>718</v>
      </c>
      <c r="E269" t="s">
        <v>2382</v>
      </c>
      <c r="F269" s="1" t="str">
        <f t="shared" si="24"/>
        <v>李元度</v>
      </c>
      <c r="I269" s="1">
        <f t="shared" si="23"/>
        <v>1</v>
      </c>
    </row>
    <row r="270" spans="1:9">
      <c r="A270" s="1">
        <v>1700180266</v>
      </c>
      <c r="B270" s="1">
        <f t="shared" si="21"/>
        <v>17001</v>
      </c>
      <c r="C270" s="1">
        <f t="shared" si="22"/>
        <v>8</v>
      </c>
      <c r="D270" t="s">
        <v>1000</v>
      </c>
      <c r="E270" t="s">
        <v>2365</v>
      </c>
      <c r="F270" s="1" t="str">
        <f t="shared" si="24"/>
        <v>唐鑒</v>
      </c>
      <c r="I270" s="1">
        <f t="shared" si="23"/>
        <v>1</v>
      </c>
    </row>
    <row r="271" spans="1:9">
      <c r="A271" s="1">
        <v>1700180267</v>
      </c>
      <c r="B271" s="1">
        <f t="shared" si="21"/>
        <v>17001</v>
      </c>
      <c r="C271" s="1">
        <f t="shared" si="22"/>
        <v>8</v>
      </c>
      <c r="D271" t="s">
        <v>1039</v>
      </c>
      <c r="E271" t="s">
        <v>178</v>
      </c>
      <c r="F271" s="1" t="str">
        <f t="shared" si="24"/>
        <v>錢林</v>
      </c>
      <c r="I271" s="1">
        <f t="shared" si="23"/>
        <v>1</v>
      </c>
    </row>
    <row r="272" spans="1:9">
      <c r="A272" s="1">
        <v>1700180268</v>
      </c>
      <c r="B272" s="1">
        <f t="shared" si="21"/>
        <v>17001</v>
      </c>
      <c r="C272" s="1">
        <f t="shared" si="22"/>
        <v>8</v>
      </c>
      <c r="D272" t="s">
        <v>1028</v>
      </c>
      <c r="E272" t="s">
        <v>2383</v>
      </c>
      <c r="F272" s="1" t="str">
        <f t="shared" si="24"/>
        <v>方宗誠</v>
      </c>
      <c r="I272" s="1">
        <f t="shared" si="23"/>
        <v>1</v>
      </c>
    </row>
    <row r="273" spans="1:9">
      <c r="A273" s="1">
        <v>1700180269</v>
      </c>
      <c r="B273" s="1">
        <f t="shared" si="21"/>
        <v>17001</v>
      </c>
      <c r="C273" s="1">
        <f t="shared" si="22"/>
        <v>8</v>
      </c>
      <c r="D273" t="s">
        <v>661</v>
      </c>
      <c r="E273" t="s">
        <v>2384</v>
      </c>
      <c r="F273" s="1" t="str">
        <f t="shared" si="24"/>
        <v>王照圓</v>
      </c>
      <c r="I273" s="1">
        <f t="shared" si="23"/>
        <v>1</v>
      </c>
    </row>
    <row r="274" spans="1:9">
      <c r="A274" s="1">
        <v>1700180270</v>
      </c>
      <c r="B274" s="1">
        <f t="shared" si="21"/>
        <v>17001</v>
      </c>
      <c r="C274" s="1">
        <f t="shared" si="22"/>
        <v>8</v>
      </c>
      <c r="D274" t="s">
        <v>440</v>
      </c>
      <c r="E274" t="s">
        <v>2385</v>
      </c>
      <c r="F274" s="1" t="str">
        <f t="shared" si="24"/>
        <v>臧庸</v>
      </c>
      <c r="I274" s="1">
        <f t="shared" si="23"/>
        <v>1</v>
      </c>
    </row>
    <row r="275" spans="1:9">
      <c r="A275" s="1">
        <v>1700180271</v>
      </c>
      <c r="B275" s="1">
        <f t="shared" si="21"/>
        <v>17001</v>
      </c>
      <c r="C275" s="1">
        <f t="shared" si="22"/>
        <v>8</v>
      </c>
      <c r="D275" t="s">
        <v>661</v>
      </c>
      <c r="E275" t="s">
        <v>2386</v>
      </c>
      <c r="F275" s="1" t="str">
        <f t="shared" si="24"/>
        <v>王念孫</v>
      </c>
      <c r="I275" s="1">
        <f t="shared" si="23"/>
        <v>1</v>
      </c>
    </row>
    <row r="276" spans="1:9">
      <c r="A276" s="1">
        <v>1700180272</v>
      </c>
      <c r="B276" s="1">
        <f t="shared" si="21"/>
        <v>17001</v>
      </c>
      <c r="C276" s="1">
        <f t="shared" si="22"/>
        <v>8</v>
      </c>
      <c r="D276" t="s">
        <v>718</v>
      </c>
      <c r="E276" t="s">
        <v>2387</v>
      </c>
      <c r="F276" s="1" t="str">
        <f t="shared" ref="F276:F297" si="25">_xlfn.CONCAT(D276,E276)</f>
        <v>李淸馥</v>
      </c>
      <c r="I276" s="1">
        <f t="shared" si="23"/>
        <v>1</v>
      </c>
    </row>
    <row r="277" spans="1:9">
      <c r="A277" s="1">
        <v>1700180273</v>
      </c>
      <c r="B277" s="1">
        <f t="shared" si="21"/>
        <v>17001</v>
      </c>
      <c r="C277" s="1">
        <f t="shared" si="22"/>
        <v>8</v>
      </c>
      <c r="D277" t="s">
        <v>698</v>
      </c>
      <c r="E277" t="s">
        <v>2388</v>
      </c>
      <c r="F277" s="1" t="str">
        <f t="shared" si="25"/>
        <v>孔繼汾</v>
      </c>
      <c r="I277" s="1">
        <f t="shared" si="23"/>
        <v>1</v>
      </c>
    </row>
    <row r="278" spans="1:9">
      <c r="A278" s="1">
        <v>1700180274</v>
      </c>
      <c r="B278" s="1">
        <f t="shared" si="21"/>
        <v>17001</v>
      </c>
      <c r="C278" s="1">
        <f t="shared" si="22"/>
        <v>8</v>
      </c>
      <c r="D278" t="s">
        <v>1027</v>
      </c>
      <c r="E278" t="s">
        <v>2389</v>
      </c>
      <c r="F278" s="1" t="str">
        <f t="shared" si="25"/>
        <v>熊賜履</v>
      </c>
      <c r="I278" s="1">
        <f t="shared" si="23"/>
        <v>1</v>
      </c>
    </row>
    <row r="279" spans="1:9">
      <c r="A279" s="1">
        <v>1700180275</v>
      </c>
      <c r="B279" s="1">
        <f t="shared" si="21"/>
        <v>17001</v>
      </c>
      <c r="C279" s="1">
        <f t="shared" si="22"/>
        <v>8</v>
      </c>
      <c r="D279" t="s">
        <v>662</v>
      </c>
      <c r="E279" t="s">
        <v>2390</v>
      </c>
      <c r="F279" s="1" t="str">
        <f t="shared" si="25"/>
        <v>魏一鼇</v>
      </c>
      <c r="I279" s="1">
        <f t="shared" si="23"/>
        <v>1</v>
      </c>
    </row>
    <row r="280" spans="1:9">
      <c r="A280" s="1">
        <v>1700180276</v>
      </c>
      <c r="B280" s="1">
        <f t="shared" si="21"/>
        <v>17001</v>
      </c>
      <c r="C280" s="1">
        <f t="shared" si="22"/>
        <v>8</v>
      </c>
      <c r="D280" t="s">
        <v>634</v>
      </c>
      <c r="E280" t="s">
        <v>2391</v>
      </c>
      <c r="F280" s="1" t="str">
        <f t="shared" si="25"/>
        <v>尹會一</v>
      </c>
      <c r="I280" s="1">
        <f t="shared" si="23"/>
        <v>1</v>
      </c>
    </row>
    <row r="281" spans="1:9">
      <c r="A281" s="1">
        <v>1700180277</v>
      </c>
      <c r="B281" s="1">
        <f t="shared" si="21"/>
        <v>17001</v>
      </c>
      <c r="C281" s="1">
        <f t="shared" si="22"/>
        <v>8</v>
      </c>
      <c r="D281" t="s">
        <v>1944</v>
      </c>
      <c r="E281" t="s">
        <v>2392</v>
      </c>
      <c r="F281" s="1" t="str">
        <f t="shared" si="25"/>
        <v>湯斌</v>
      </c>
      <c r="I281" s="1">
        <f t="shared" si="23"/>
        <v>1</v>
      </c>
    </row>
    <row r="282" spans="1:9">
      <c r="A282" s="1">
        <v>1700180278</v>
      </c>
      <c r="B282" s="1">
        <f t="shared" si="21"/>
        <v>17001</v>
      </c>
      <c r="C282" s="1">
        <f t="shared" si="22"/>
        <v>8</v>
      </c>
      <c r="D282" t="s">
        <v>661</v>
      </c>
      <c r="E282" t="s">
        <v>2393</v>
      </c>
      <c r="F282" s="1" t="str">
        <f t="shared" si="25"/>
        <v>王心敬</v>
      </c>
      <c r="I282" s="1">
        <f t="shared" si="23"/>
        <v>1</v>
      </c>
    </row>
    <row r="283" spans="1:9">
      <c r="A283" s="1">
        <v>1700180279</v>
      </c>
      <c r="B283" s="1">
        <f t="shared" si="21"/>
        <v>17001</v>
      </c>
      <c r="C283" s="1">
        <f t="shared" si="22"/>
        <v>8</v>
      </c>
      <c r="D283" t="s">
        <v>1108</v>
      </c>
      <c r="E283" t="s">
        <v>1134</v>
      </c>
      <c r="F283" s="1" t="str">
        <f t="shared" si="25"/>
        <v>朱軾</v>
      </c>
      <c r="I283" s="1">
        <f t="shared" si="23"/>
        <v>1</v>
      </c>
    </row>
    <row r="284" spans="1:9">
      <c r="A284" s="1">
        <v>1700180280</v>
      </c>
      <c r="B284" s="1">
        <f t="shared" si="21"/>
        <v>17001</v>
      </c>
      <c r="C284" s="1">
        <f t="shared" si="22"/>
        <v>8</v>
      </c>
      <c r="D284" t="s">
        <v>783</v>
      </c>
      <c r="E284" t="s">
        <v>1767</v>
      </c>
      <c r="F284" s="1" t="str">
        <f t="shared" si="25"/>
        <v>高兆</v>
      </c>
      <c r="I284" s="1">
        <f t="shared" si="23"/>
        <v>1</v>
      </c>
    </row>
    <row r="285" spans="1:9">
      <c r="A285" s="1">
        <v>1700180281</v>
      </c>
      <c r="B285" s="1">
        <f t="shared" si="21"/>
        <v>17001</v>
      </c>
      <c r="C285" s="1">
        <f t="shared" si="22"/>
        <v>8</v>
      </c>
      <c r="D285" t="s">
        <v>2159</v>
      </c>
      <c r="E285" t="s">
        <v>2394</v>
      </c>
      <c r="F285" s="1" t="str">
        <f t="shared" si="25"/>
        <v>諸可寶</v>
      </c>
      <c r="I285" s="1">
        <f t="shared" si="23"/>
        <v>1</v>
      </c>
    </row>
    <row r="286" spans="1:9">
      <c r="A286" s="1">
        <v>1700180282</v>
      </c>
      <c r="B286" s="1">
        <f t="shared" si="21"/>
        <v>17001</v>
      </c>
      <c r="C286" s="1">
        <f t="shared" si="22"/>
        <v>8</v>
      </c>
      <c r="D286" t="s">
        <v>671</v>
      </c>
      <c r="E286" t="s">
        <v>2395</v>
      </c>
      <c r="F286" s="1" t="str">
        <f t="shared" si="25"/>
        <v>黃鍾駿</v>
      </c>
      <c r="I286" s="1">
        <f t="shared" si="23"/>
        <v>1</v>
      </c>
    </row>
    <row r="287" spans="1:9">
      <c r="A287" s="1">
        <v>1700180283</v>
      </c>
      <c r="B287" s="1">
        <f t="shared" si="21"/>
        <v>17001</v>
      </c>
      <c r="C287" s="1">
        <f t="shared" si="22"/>
        <v>8</v>
      </c>
      <c r="D287" t="s">
        <v>401</v>
      </c>
      <c r="E287" t="s">
        <v>1029</v>
      </c>
      <c r="F287" s="1" t="str">
        <f t="shared" si="25"/>
        <v>吳修</v>
      </c>
      <c r="I287" s="1">
        <f t="shared" si="23"/>
        <v>1</v>
      </c>
    </row>
    <row r="288" spans="1:9">
      <c r="A288" s="1">
        <v>1700180284</v>
      </c>
      <c r="B288" s="1">
        <f t="shared" si="21"/>
        <v>17001</v>
      </c>
      <c r="C288" s="1">
        <f t="shared" si="22"/>
        <v>8</v>
      </c>
      <c r="D288" t="s">
        <v>1039</v>
      </c>
      <c r="E288" t="s">
        <v>2396</v>
      </c>
      <c r="F288" s="1" t="str">
        <f t="shared" si="25"/>
        <v>錢椒</v>
      </c>
      <c r="I288" s="1">
        <f t="shared" si="23"/>
        <v>1</v>
      </c>
    </row>
    <row r="289" spans="1:9">
      <c r="A289" s="1">
        <v>1700180285</v>
      </c>
      <c r="B289" s="1">
        <f t="shared" si="21"/>
        <v>17001</v>
      </c>
      <c r="C289" s="1">
        <f t="shared" si="22"/>
        <v>8</v>
      </c>
      <c r="D289" t="s">
        <v>2275</v>
      </c>
      <c r="E289" t="s">
        <v>2397</v>
      </c>
      <c r="F289" s="1" t="str">
        <f t="shared" si="25"/>
        <v>全祖望</v>
      </c>
      <c r="I289" s="1">
        <f t="shared" si="23"/>
        <v>1</v>
      </c>
    </row>
    <row r="290" spans="1:9">
      <c r="A290" s="1">
        <v>1700180286</v>
      </c>
      <c r="B290" s="1">
        <f t="shared" si="21"/>
        <v>17001</v>
      </c>
      <c r="C290" s="1">
        <f t="shared" si="22"/>
        <v>8</v>
      </c>
      <c r="D290" t="s">
        <v>476</v>
      </c>
      <c r="E290" t="s">
        <v>2398</v>
      </c>
      <c r="F290" s="1" t="str">
        <f t="shared" si="25"/>
        <v>馮雲濠</v>
      </c>
      <c r="I290" s="1">
        <f t="shared" si="23"/>
        <v>1</v>
      </c>
    </row>
    <row r="291" spans="1:9">
      <c r="A291" s="1">
        <v>1700180287</v>
      </c>
      <c r="B291" s="1">
        <f t="shared" si="21"/>
        <v>17001</v>
      </c>
      <c r="C291" s="1">
        <f t="shared" si="22"/>
        <v>8</v>
      </c>
      <c r="D291" t="s">
        <v>661</v>
      </c>
      <c r="E291" t="s">
        <v>2399</v>
      </c>
      <c r="F291" s="1" t="str">
        <f t="shared" si="25"/>
        <v>王梓材</v>
      </c>
      <c r="I291" s="1">
        <f t="shared" si="23"/>
        <v>1</v>
      </c>
    </row>
    <row r="292" spans="1:9">
      <c r="A292" s="1">
        <v>1700180288</v>
      </c>
      <c r="B292" s="1">
        <f t="shared" si="21"/>
        <v>17001</v>
      </c>
      <c r="C292" s="1">
        <f t="shared" si="22"/>
        <v>8</v>
      </c>
      <c r="D292" t="s">
        <v>1240</v>
      </c>
      <c r="E292" t="s">
        <v>2369</v>
      </c>
      <c r="F292" s="1" t="str">
        <f t="shared" si="25"/>
        <v>羅正鈞</v>
      </c>
      <c r="I292" s="1">
        <f t="shared" si="23"/>
        <v>1</v>
      </c>
    </row>
    <row r="293" spans="1:9">
      <c r="A293" s="1">
        <v>1700180289</v>
      </c>
      <c r="B293" s="1">
        <f t="shared" si="21"/>
        <v>17001</v>
      </c>
      <c r="C293" s="1">
        <f t="shared" si="22"/>
        <v>8</v>
      </c>
      <c r="D293" t="s">
        <v>278</v>
      </c>
      <c r="E293" t="s">
        <v>1796</v>
      </c>
      <c r="F293" s="1" t="str">
        <f t="shared" si="25"/>
        <v>潘檉章</v>
      </c>
      <c r="I293" s="1">
        <f t="shared" si="23"/>
        <v>1</v>
      </c>
    </row>
    <row r="294" spans="1:9">
      <c r="A294" s="1">
        <v>1700180290</v>
      </c>
      <c r="B294" s="1">
        <f t="shared" si="21"/>
        <v>17001</v>
      </c>
      <c r="C294" s="1">
        <f t="shared" si="22"/>
        <v>8</v>
      </c>
      <c r="D294" t="s">
        <v>661</v>
      </c>
      <c r="E294" t="s">
        <v>2400</v>
      </c>
      <c r="F294" s="1" t="str">
        <f t="shared" si="25"/>
        <v>王棻</v>
      </c>
      <c r="I294" s="1">
        <f t="shared" si="23"/>
        <v>1</v>
      </c>
    </row>
    <row r="295" spans="1:9">
      <c r="A295" s="1">
        <v>1700180291</v>
      </c>
      <c r="B295" s="1">
        <f t="shared" si="21"/>
        <v>17001</v>
      </c>
      <c r="C295" s="1">
        <f t="shared" si="22"/>
        <v>8</v>
      </c>
      <c r="D295" t="s">
        <v>661</v>
      </c>
      <c r="E295" t="s">
        <v>2401</v>
      </c>
      <c r="F295" s="1" t="str">
        <f t="shared" si="25"/>
        <v>王崇炳</v>
      </c>
      <c r="I295" s="1">
        <f t="shared" si="23"/>
        <v>1</v>
      </c>
    </row>
    <row r="296" spans="1:9">
      <c r="A296" s="1">
        <v>1700180292</v>
      </c>
      <c r="B296" s="1">
        <f t="shared" si="21"/>
        <v>17001</v>
      </c>
      <c r="C296" s="1">
        <f t="shared" si="22"/>
        <v>8</v>
      </c>
      <c r="D296" t="s">
        <v>907</v>
      </c>
      <c r="E296" t="s">
        <v>2402</v>
      </c>
      <c r="F296" s="1" t="str">
        <f t="shared" si="25"/>
        <v>馬其昶</v>
      </c>
      <c r="I296" s="1">
        <f t="shared" si="23"/>
        <v>1</v>
      </c>
    </row>
    <row r="297" spans="1:9">
      <c r="A297" s="1">
        <v>1700180293</v>
      </c>
      <c r="B297" s="1">
        <f t="shared" si="21"/>
        <v>17001</v>
      </c>
      <c r="C297" s="1">
        <f t="shared" si="22"/>
        <v>8</v>
      </c>
      <c r="D297" t="s">
        <v>852</v>
      </c>
      <c r="E297" t="s">
        <v>2403</v>
      </c>
      <c r="F297" s="1" t="str">
        <f t="shared" si="25"/>
        <v>任兆麟</v>
      </c>
      <c r="I297" s="1">
        <f t="shared" si="23"/>
        <v>1</v>
      </c>
    </row>
    <row r="298" spans="1:9">
      <c r="A298" s="1">
        <v>1700180294</v>
      </c>
      <c r="B298" s="1">
        <f t="shared" si="21"/>
        <v>17001</v>
      </c>
      <c r="C298" s="1">
        <f t="shared" si="22"/>
        <v>8</v>
      </c>
      <c r="D298" t="s">
        <v>174</v>
      </c>
      <c r="E298" t="s">
        <v>2404</v>
      </c>
      <c r="F298" s="1" t="str">
        <f t="shared" ref="F298:F329" si="26">_xlfn.CONCAT(D298,E298)</f>
        <v>胡元儀</v>
      </c>
      <c r="I298" s="1">
        <f t="shared" si="23"/>
        <v>1</v>
      </c>
    </row>
    <row r="299" spans="1:9">
      <c r="A299" s="1">
        <v>1700180295</v>
      </c>
      <c r="B299" s="1">
        <f t="shared" si="21"/>
        <v>17001</v>
      </c>
      <c r="C299" s="1">
        <f t="shared" si="22"/>
        <v>8</v>
      </c>
      <c r="D299" t="s">
        <v>809</v>
      </c>
      <c r="E299" t="s">
        <v>2405</v>
      </c>
      <c r="F299" s="1" t="str">
        <f t="shared" si="26"/>
        <v>杜臻</v>
      </c>
      <c r="I299" s="1">
        <f t="shared" si="23"/>
        <v>1</v>
      </c>
    </row>
    <row r="300" spans="1:9">
      <c r="A300" s="1">
        <v>1700180296</v>
      </c>
      <c r="B300" s="1">
        <f t="shared" si="21"/>
        <v>17001</v>
      </c>
      <c r="C300" s="1">
        <f t="shared" si="22"/>
        <v>8</v>
      </c>
      <c r="D300" t="s">
        <v>754</v>
      </c>
      <c r="E300" t="s">
        <v>2406</v>
      </c>
      <c r="F300" s="1" t="str">
        <f t="shared" si="26"/>
        <v>陸隴其</v>
      </c>
      <c r="I300" s="1">
        <f t="shared" si="23"/>
        <v>1</v>
      </c>
    </row>
    <row r="301" spans="1:9">
      <c r="A301" s="1">
        <v>1700180297</v>
      </c>
      <c r="B301" s="1">
        <f t="shared" si="21"/>
        <v>17001</v>
      </c>
      <c r="C301" s="1">
        <f t="shared" si="22"/>
        <v>8</v>
      </c>
      <c r="D301" t="s">
        <v>412</v>
      </c>
      <c r="E301" t="s">
        <v>2407</v>
      </c>
      <c r="F301" s="1" t="str">
        <f t="shared" si="26"/>
        <v>鬱永河</v>
      </c>
      <c r="I301" s="1">
        <f t="shared" si="23"/>
        <v>1</v>
      </c>
    </row>
    <row r="302" spans="1:9">
      <c r="A302" s="1">
        <v>1700180298</v>
      </c>
      <c r="B302" s="1">
        <f t="shared" si="21"/>
        <v>17001</v>
      </c>
      <c r="C302" s="1">
        <f t="shared" si="22"/>
        <v>8</v>
      </c>
      <c r="E302" t="s">
        <v>2408</v>
      </c>
      <c r="F302" s="1" t="str">
        <f t="shared" si="26"/>
        <v>允禮</v>
      </c>
      <c r="I302" s="1">
        <f t="shared" si="23"/>
        <v>1</v>
      </c>
    </row>
    <row r="303" spans="1:9">
      <c r="A303" s="1">
        <v>1700180299</v>
      </c>
      <c r="B303" s="1">
        <f t="shared" si="21"/>
        <v>17001</v>
      </c>
      <c r="C303" s="1">
        <f t="shared" si="22"/>
        <v>8</v>
      </c>
      <c r="D303" t="s">
        <v>2409</v>
      </c>
      <c r="E303" t="s">
        <v>2410</v>
      </c>
      <c r="F303" s="1" t="str">
        <f t="shared" si="26"/>
        <v>帥方蔚</v>
      </c>
      <c r="I303" s="1">
        <f t="shared" si="23"/>
        <v>1</v>
      </c>
    </row>
    <row r="304" spans="1:9">
      <c r="A304" s="1">
        <v>1700180300</v>
      </c>
      <c r="B304" s="1">
        <f t="shared" si="21"/>
        <v>17001</v>
      </c>
      <c r="C304" s="1">
        <f t="shared" si="22"/>
        <v>8</v>
      </c>
      <c r="D304" t="s">
        <v>718</v>
      </c>
      <c r="E304" t="s">
        <v>2188</v>
      </c>
      <c r="F304" s="1" t="str">
        <f t="shared" si="26"/>
        <v>李鈞</v>
      </c>
      <c r="I304" s="1">
        <f t="shared" si="23"/>
        <v>1</v>
      </c>
    </row>
    <row r="305" spans="1:9">
      <c r="A305" s="1">
        <v>1700180301</v>
      </c>
      <c r="B305" s="1">
        <f t="shared" si="21"/>
        <v>17001</v>
      </c>
      <c r="C305" s="1">
        <f t="shared" si="22"/>
        <v>8</v>
      </c>
      <c r="D305" t="s">
        <v>954</v>
      </c>
      <c r="E305" t="s">
        <v>2411</v>
      </c>
      <c r="F305" s="1" t="str">
        <f t="shared" si="26"/>
        <v>曾國藩</v>
      </c>
      <c r="I305" s="1">
        <f t="shared" si="23"/>
        <v>1</v>
      </c>
    </row>
    <row r="306" spans="1:9">
      <c r="A306" s="1">
        <v>1700180302</v>
      </c>
      <c r="B306" s="1">
        <f t="shared" si="21"/>
        <v>17001</v>
      </c>
      <c r="C306" s="1">
        <f t="shared" si="22"/>
        <v>8</v>
      </c>
      <c r="D306" t="s">
        <v>661</v>
      </c>
      <c r="E306" t="s">
        <v>2412</v>
      </c>
      <c r="F306" s="1" t="str">
        <f t="shared" si="26"/>
        <v>王啟原</v>
      </c>
      <c r="I306" s="1">
        <f t="shared" si="23"/>
        <v>1</v>
      </c>
    </row>
    <row r="307" spans="1:9">
      <c r="A307" s="1">
        <v>1700180303</v>
      </c>
      <c r="B307" s="1">
        <f t="shared" si="21"/>
        <v>17001</v>
      </c>
      <c r="C307" s="1">
        <f t="shared" si="22"/>
        <v>8</v>
      </c>
      <c r="D307" t="s">
        <v>654</v>
      </c>
      <c r="E307" t="s">
        <v>2413</v>
      </c>
      <c r="F307" s="1" t="str">
        <f t="shared" si="26"/>
        <v>趙烈文</v>
      </c>
      <c r="I307" s="1">
        <f t="shared" si="23"/>
        <v>1</v>
      </c>
    </row>
    <row r="308" spans="1:9">
      <c r="A308" s="1">
        <v>1700180304</v>
      </c>
      <c r="B308" s="1">
        <f t="shared" si="21"/>
        <v>17001</v>
      </c>
      <c r="C308" s="1">
        <f t="shared" si="22"/>
        <v>8</v>
      </c>
      <c r="D308" t="s">
        <v>602</v>
      </c>
      <c r="E308" t="s">
        <v>2414</v>
      </c>
      <c r="F308" s="1" t="str">
        <f t="shared" si="26"/>
        <v>翁同龢</v>
      </c>
      <c r="I308" s="1">
        <f t="shared" si="23"/>
        <v>1</v>
      </c>
    </row>
    <row r="309" spans="1:9">
      <c r="A309" s="1">
        <v>1700180305</v>
      </c>
      <c r="B309" s="1">
        <f t="shared" si="21"/>
        <v>17001</v>
      </c>
      <c r="C309" s="1">
        <f t="shared" si="22"/>
        <v>8</v>
      </c>
      <c r="D309" t="s">
        <v>661</v>
      </c>
      <c r="E309" t="s">
        <v>2415</v>
      </c>
      <c r="F309" s="1" t="str">
        <f t="shared" si="26"/>
        <v>王韜</v>
      </c>
      <c r="I309" s="1">
        <f t="shared" si="23"/>
        <v>1</v>
      </c>
    </row>
    <row r="310" spans="1:9">
      <c r="A310" s="1">
        <v>1700180306</v>
      </c>
      <c r="B310" s="1">
        <f t="shared" si="21"/>
        <v>17001</v>
      </c>
      <c r="C310" s="1">
        <f t="shared" si="22"/>
        <v>8</v>
      </c>
      <c r="D310" t="s">
        <v>712</v>
      </c>
      <c r="E310" t="s">
        <v>2416</v>
      </c>
      <c r="F310" s="1" t="str">
        <f t="shared" si="26"/>
        <v>張德彝</v>
      </c>
      <c r="I310" s="1">
        <f t="shared" si="23"/>
        <v>1</v>
      </c>
    </row>
    <row r="311" spans="1:9">
      <c r="A311" s="1">
        <v>1700180307</v>
      </c>
      <c r="B311" s="1">
        <f t="shared" si="21"/>
        <v>17001</v>
      </c>
      <c r="C311" s="1">
        <f t="shared" si="22"/>
        <v>8</v>
      </c>
      <c r="D311" t="s">
        <v>1073</v>
      </c>
      <c r="E311" t="s">
        <v>2417</v>
      </c>
      <c r="F311" s="1" t="str">
        <f t="shared" si="26"/>
        <v>葉昌熾</v>
      </c>
      <c r="I311" s="1">
        <f t="shared" si="23"/>
        <v>1</v>
      </c>
    </row>
    <row r="312" spans="1:9">
      <c r="A312" s="1">
        <v>1700180308</v>
      </c>
      <c r="B312" s="1">
        <f t="shared" si="21"/>
        <v>17001</v>
      </c>
      <c r="C312" s="1">
        <f t="shared" si="22"/>
        <v>8</v>
      </c>
      <c r="D312" t="s">
        <v>954</v>
      </c>
      <c r="E312" t="s">
        <v>2418</v>
      </c>
      <c r="F312" s="1" t="str">
        <f t="shared" si="26"/>
        <v>曾紀澤</v>
      </c>
      <c r="I312" s="1">
        <f t="shared" si="23"/>
        <v>1</v>
      </c>
    </row>
    <row r="313" spans="1:9">
      <c r="A313" s="1">
        <v>1700180309</v>
      </c>
      <c r="B313" s="1">
        <f t="shared" si="21"/>
        <v>17001</v>
      </c>
      <c r="C313" s="1">
        <f t="shared" si="22"/>
        <v>8</v>
      </c>
      <c r="D313" t="s">
        <v>1000</v>
      </c>
      <c r="E313" t="s">
        <v>2419</v>
      </c>
      <c r="F313" s="1" t="str">
        <f t="shared" si="26"/>
        <v>唐景崧</v>
      </c>
      <c r="I313" s="1">
        <f t="shared" si="23"/>
        <v>1</v>
      </c>
    </row>
    <row r="314" spans="1:9">
      <c r="A314" s="1">
        <v>1700180310</v>
      </c>
      <c r="B314" s="1">
        <f t="shared" si="21"/>
        <v>17001</v>
      </c>
      <c r="C314" s="1">
        <f t="shared" si="22"/>
        <v>8</v>
      </c>
      <c r="D314" t="s">
        <v>712</v>
      </c>
      <c r="E314" t="s">
        <v>2420</v>
      </c>
      <c r="F314" s="1" t="str">
        <f t="shared" si="26"/>
        <v>張蔭桓</v>
      </c>
      <c r="I314" s="1">
        <f t="shared" si="23"/>
        <v>1</v>
      </c>
    </row>
    <row r="315" spans="1:9">
      <c r="A315" s="1">
        <v>1700180311</v>
      </c>
      <c r="B315" s="1">
        <f t="shared" si="21"/>
        <v>17001</v>
      </c>
      <c r="C315" s="1">
        <f t="shared" si="22"/>
        <v>8</v>
      </c>
      <c r="D315" t="s">
        <v>859</v>
      </c>
      <c r="E315" t="s">
        <v>2421</v>
      </c>
      <c r="F315" s="1" t="str">
        <f t="shared" si="26"/>
        <v>崔國因</v>
      </c>
      <c r="I315" s="1">
        <f t="shared" si="23"/>
        <v>1</v>
      </c>
    </row>
    <row r="316" spans="1:9">
      <c r="A316" s="1">
        <v>1700180312</v>
      </c>
      <c r="B316" s="1">
        <f t="shared" si="21"/>
        <v>17001</v>
      </c>
      <c r="C316" s="1">
        <f t="shared" si="22"/>
        <v>8</v>
      </c>
      <c r="D316" t="s">
        <v>904</v>
      </c>
      <c r="E316" t="s">
        <v>2422</v>
      </c>
      <c r="F316" s="1" t="str">
        <f t="shared" si="26"/>
        <v>薛福成</v>
      </c>
      <c r="I316" s="1">
        <f t="shared" si="23"/>
        <v>1</v>
      </c>
    </row>
    <row r="317" spans="1:9">
      <c r="A317" s="1">
        <v>1700180313</v>
      </c>
      <c r="B317" s="1">
        <f t="shared" si="21"/>
        <v>17001</v>
      </c>
      <c r="C317" s="1">
        <f t="shared" si="22"/>
        <v>8</v>
      </c>
      <c r="D317" t="s">
        <v>795</v>
      </c>
      <c r="E317" t="s">
        <v>2423</v>
      </c>
      <c r="F317" s="1" t="str">
        <f t="shared" si="26"/>
        <v>孫寶瑄</v>
      </c>
      <c r="I317" s="1">
        <f t="shared" si="23"/>
        <v>1</v>
      </c>
    </row>
    <row r="318" spans="1:9">
      <c r="A318" s="1">
        <v>1700180314</v>
      </c>
      <c r="B318" s="1">
        <f t="shared" si="21"/>
        <v>17001</v>
      </c>
      <c r="C318" s="1">
        <f t="shared" si="22"/>
        <v>8</v>
      </c>
      <c r="D318" t="s">
        <v>740</v>
      </c>
      <c r="E318" t="s">
        <v>1029</v>
      </c>
      <c r="F318" s="1" t="str">
        <f t="shared" si="26"/>
        <v>嚴修</v>
      </c>
      <c r="I318" s="1">
        <f t="shared" si="23"/>
        <v>1</v>
      </c>
    </row>
    <row r="319" spans="1:9">
      <c r="A319" s="1">
        <v>1700180315</v>
      </c>
      <c r="B319" s="1">
        <f t="shared" si="21"/>
        <v>17001</v>
      </c>
      <c r="C319" s="1">
        <f t="shared" si="22"/>
        <v>8</v>
      </c>
      <c r="D319" t="s">
        <v>811</v>
      </c>
      <c r="E319" t="s">
        <v>2424</v>
      </c>
      <c r="F319" s="1" t="str">
        <f t="shared" si="26"/>
        <v>華學瀾</v>
      </c>
      <c r="I319" s="1">
        <f t="shared" si="23"/>
        <v>1</v>
      </c>
    </row>
    <row r="320" spans="1:9">
      <c r="A320" s="1">
        <v>1700180316</v>
      </c>
      <c r="B320" s="1">
        <f t="shared" si="21"/>
        <v>17001</v>
      </c>
      <c r="C320" s="1">
        <f t="shared" si="22"/>
        <v>8</v>
      </c>
      <c r="D320" t="s">
        <v>1203</v>
      </c>
      <c r="E320" t="s">
        <v>104</v>
      </c>
      <c r="F320" s="1" t="str">
        <f t="shared" si="26"/>
        <v>載振</v>
      </c>
      <c r="I320" s="1">
        <f t="shared" si="23"/>
        <v>1</v>
      </c>
    </row>
    <row r="321" spans="1:9">
      <c r="A321" s="1">
        <v>1700180317</v>
      </c>
      <c r="B321" s="1">
        <f t="shared" si="21"/>
        <v>17001</v>
      </c>
      <c r="C321" s="1">
        <f t="shared" si="22"/>
        <v>8</v>
      </c>
      <c r="D321" t="s">
        <v>847</v>
      </c>
      <c r="E321" t="s">
        <v>2425</v>
      </c>
      <c r="F321" s="1" t="str">
        <f t="shared" si="26"/>
        <v>沈名蓀</v>
      </c>
      <c r="I321" s="1">
        <f t="shared" si="23"/>
        <v>1</v>
      </c>
    </row>
    <row r="322" spans="1:9">
      <c r="A322" s="1">
        <v>1700180318</v>
      </c>
      <c r="B322" s="1">
        <f t="shared" si="21"/>
        <v>17001</v>
      </c>
      <c r="C322" s="1">
        <f t="shared" si="22"/>
        <v>8</v>
      </c>
      <c r="D322" t="s">
        <v>1061</v>
      </c>
      <c r="E322" t="s">
        <v>2426</v>
      </c>
      <c r="F322" s="1" t="str">
        <f t="shared" si="26"/>
        <v>丁子復</v>
      </c>
      <c r="I322" s="1">
        <f t="shared" si="23"/>
        <v>1</v>
      </c>
    </row>
    <row r="323" spans="1:9">
      <c r="A323" s="1">
        <v>1700180319</v>
      </c>
      <c r="B323" s="1">
        <f t="shared" si="21"/>
        <v>17001</v>
      </c>
      <c r="C323" s="1">
        <f t="shared" si="22"/>
        <v>8</v>
      </c>
      <c r="D323" t="s">
        <v>755</v>
      </c>
      <c r="E323" t="s">
        <v>2427</v>
      </c>
      <c r="F323" s="1" t="str">
        <f t="shared" si="26"/>
        <v>莊廷鑨</v>
      </c>
      <c r="I323" s="1">
        <f t="shared" si="23"/>
        <v>1</v>
      </c>
    </row>
    <row r="324" spans="1:9">
      <c r="A324" s="1">
        <v>1700180320</v>
      </c>
      <c r="B324" s="1">
        <f t="shared" si="21"/>
        <v>17001</v>
      </c>
      <c r="C324" s="1">
        <f t="shared" si="22"/>
        <v>8</v>
      </c>
      <c r="D324" t="s">
        <v>766</v>
      </c>
      <c r="E324" t="s">
        <v>1289</v>
      </c>
      <c r="F324" s="1" t="str">
        <f t="shared" si="26"/>
        <v>徐珂</v>
      </c>
      <c r="I324" s="1">
        <f t="shared" si="23"/>
        <v>1</v>
      </c>
    </row>
    <row r="325" spans="1:9">
      <c r="A325" s="1">
        <v>1700180321</v>
      </c>
      <c r="B325" s="1">
        <f>IF(INT(A325/100000)&gt;0,INT(A325/100000),"")</f>
        <v>17001</v>
      </c>
      <c r="C325" s="1">
        <f t="shared" ref="C325:C388" si="27">IF(MOD(INT(A325/10000),10)&gt;0,MOD(INT(A325/10000),10),"")</f>
        <v>8</v>
      </c>
      <c r="D325" t="s">
        <v>2006</v>
      </c>
      <c r="E325" t="s">
        <v>2428</v>
      </c>
      <c r="F325" s="1" t="str">
        <f t="shared" si="26"/>
        <v>浦起龍</v>
      </c>
      <c r="I325" s="1">
        <f t="shared" ref="I325:I388" si="28">IF(C325="","",IF(C325=9,2,1))</f>
        <v>1</v>
      </c>
    </row>
    <row r="326" spans="1:9">
      <c r="A326" s="1">
        <v>1700180322</v>
      </c>
      <c r="B326" s="1">
        <f>IF(INT(A326/100000)&gt;0,INT(A326/100000),"")</f>
        <v>17001</v>
      </c>
      <c r="C326" s="1">
        <f t="shared" si="27"/>
        <v>8</v>
      </c>
      <c r="D326" t="s">
        <v>671</v>
      </c>
      <c r="E326" t="s">
        <v>2429</v>
      </c>
      <c r="F326" s="1" t="str">
        <f t="shared" si="26"/>
        <v>黃叔琳</v>
      </c>
      <c r="I326" s="1">
        <f t="shared" si="28"/>
        <v>1</v>
      </c>
    </row>
    <row r="327" spans="1:9">
      <c r="A327" s="1">
        <v>1700180323</v>
      </c>
      <c r="B327" s="1">
        <f>IF(INT(A327/100000)&gt;0,INT(A327/100000),"")</f>
        <v>17001</v>
      </c>
      <c r="C327" s="1">
        <f t="shared" si="27"/>
        <v>8</v>
      </c>
      <c r="D327" t="s">
        <v>1816</v>
      </c>
      <c r="E327" t="s">
        <v>2430</v>
      </c>
      <c r="F327" s="1" t="str">
        <f t="shared" si="26"/>
        <v>紀昀</v>
      </c>
      <c r="I327" s="1">
        <f t="shared" si="28"/>
        <v>1</v>
      </c>
    </row>
    <row r="328" spans="1:9">
      <c r="A328" s="1">
        <v>1700180324</v>
      </c>
      <c r="B328" s="1">
        <f>IF(INT(A328/100000)&gt;0,INT(A328/100000),"")</f>
        <v>17001</v>
      </c>
      <c r="C328" s="1">
        <f t="shared" si="27"/>
        <v>8</v>
      </c>
      <c r="D328" t="s">
        <v>2056</v>
      </c>
      <c r="E328" t="s">
        <v>2431</v>
      </c>
      <c r="F328" s="1" t="str">
        <f t="shared" si="26"/>
        <v>牛運震</v>
      </c>
      <c r="I328" s="1">
        <f t="shared" si="28"/>
        <v>1</v>
      </c>
    </row>
    <row r="329" spans="1:9">
      <c r="A329" s="1">
        <v>1700180325</v>
      </c>
      <c r="B329" s="1">
        <f>IF(INT(A329/100000)&gt;0,INT(A329/100000),"")</f>
        <v>17001</v>
      </c>
      <c r="C329" s="1">
        <f t="shared" si="27"/>
        <v>8</v>
      </c>
      <c r="D329" t="s">
        <v>661</v>
      </c>
      <c r="E329" t="s">
        <v>2432</v>
      </c>
      <c r="F329" s="1" t="str">
        <f t="shared" si="26"/>
        <v>王鳴盛</v>
      </c>
      <c r="I329" s="1">
        <f t="shared" si="28"/>
        <v>1</v>
      </c>
    </row>
    <row r="330" spans="1:9">
      <c r="A330" s="1">
        <v>1700180326</v>
      </c>
      <c r="B330" s="1">
        <f t="shared" ref="B330:B361" si="29">IF(INT(A330/100000)&gt;0,INT(A330/100000),"")</f>
        <v>17001</v>
      </c>
      <c r="C330" s="1">
        <f t="shared" si="27"/>
        <v>8</v>
      </c>
      <c r="D330" t="s">
        <v>2240</v>
      </c>
      <c r="E330" t="s">
        <v>2433</v>
      </c>
      <c r="F330" s="1" t="str">
        <f t="shared" ref="F330:F361" si="30">_xlfn.CONCAT(D330,E330)</f>
        <v>計大受</v>
      </c>
      <c r="I330" s="1">
        <f t="shared" si="28"/>
        <v>1</v>
      </c>
    </row>
    <row r="331" spans="1:9">
      <c r="A331" s="1">
        <v>1700180327</v>
      </c>
      <c r="B331" s="1">
        <f t="shared" si="29"/>
        <v>17001</v>
      </c>
      <c r="C331" s="1">
        <f t="shared" si="27"/>
        <v>8</v>
      </c>
      <c r="D331" t="s">
        <v>718</v>
      </c>
      <c r="E331" t="s">
        <v>2434</v>
      </c>
      <c r="F331" s="1" t="str">
        <f t="shared" si="30"/>
        <v>李塨</v>
      </c>
      <c r="I331" s="1">
        <f t="shared" si="28"/>
        <v>1</v>
      </c>
    </row>
    <row r="332" spans="1:9">
      <c r="A332" s="1">
        <v>1700180328</v>
      </c>
      <c r="B332" s="1">
        <f t="shared" si="29"/>
        <v>17001</v>
      </c>
      <c r="C332" s="1">
        <f t="shared" si="27"/>
        <v>8</v>
      </c>
      <c r="D332" t="s">
        <v>776</v>
      </c>
      <c r="E332" t="s">
        <v>2435</v>
      </c>
      <c r="F332" s="1" t="str">
        <f t="shared" si="30"/>
        <v>楊以貞</v>
      </c>
      <c r="I332" s="1">
        <f t="shared" si="28"/>
        <v>1</v>
      </c>
    </row>
    <row r="333" spans="1:9">
      <c r="A333" s="1">
        <v>1700180329</v>
      </c>
      <c r="B333" s="1">
        <f t="shared" si="29"/>
        <v>17001</v>
      </c>
      <c r="C333" s="1">
        <f t="shared" si="27"/>
        <v>8</v>
      </c>
      <c r="D333" t="s">
        <v>654</v>
      </c>
      <c r="E333" t="s">
        <v>2436</v>
      </c>
      <c r="F333" s="1" t="str">
        <f t="shared" si="30"/>
        <v>趙翼</v>
      </c>
      <c r="I333" s="1">
        <f t="shared" si="28"/>
        <v>1</v>
      </c>
    </row>
    <row r="334" spans="1:9">
      <c r="A334" s="1">
        <v>1700180330</v>
      </c>
      <c r="B334" s="1">
        <f t="shared" si="29"/>
        <v>17001</v>
      </c>
      <c r="C334" s="1">
        <f t="shared" si="27"/>
        <v>8</v>
      </c>
      <c r="D334" t="s">
        <v>781</v>
      </c>
      <c r="E334" t="s">
        <v>2437</v>
      </c>
      <c r="F334" s="1" t="str">
        <f t="shared" si="30"/>
        <v>洪頤煊</v>
      </c>
      <c r="I334" s="1">
        <f t="shared" si="28"/>
        <v>1</v>
      </c>
    </row>
    <row r="335" spans="1:9">
      <c r="A335" s="1">
        <v>1700180331</v>
      </c>
      <c r="B335" s="1">
        <f t="shared" si="29"/>
        <v>17001</v>
      </c>
      <c r="C335" s="1">
        <f t="shared" si="27"/>
        <v>8</v>
      </c>
      <c r="D335" t="s">
        <v>940</v>
      </c>
      <c r="E335" t="s">
        <v>2438</v>
      </c>
      <c r="F335" s="1" t="str">
        <f t="shared" si="30"/>
        <v>段玉裁</v>
      </c>
      <c r="I335" s="1">
        <f t="shared" si="28"/>
        <v>1</v>
      </c>
    </row>
    <row r="336" spans="1:9">
      <c r="A336" s="1">
        <v>1700180332</v>
      </c>
      <c r="B336" s="1">
        <f t="shared" si="29"/>
        <v>17001</v>
      </c>
      <c r="C336" s="1">
        <f t="shared" si="27"/>
        <v>8</v>
      </c>
      <c r="D336" t="s">
        <v>521</v>
      </c>
      <c r="E336" t="s">
        <v>2439</v>
      </c>
      <c r="F336" s="1" t="str">
        <f t="shared" si="30"/>
        <v>周濟</v>
      </c>
      <c r="I336" s="1">
        <f t="shared" si="28"/>
        <v>1</v>
      </c>
    </row>
    <row r="337" spans="1:9">
      <c r="A337" s="1">
        <v>1700180333</v>
      </c>
      <c r="B337" s="1">
        <f t="shared" si="29"/>
        <v>17001</v>
      </c>
      <c r="C337" s="1">
        <f t="shared" si="27"/>
        <v>8</v>
      </c>
      <c r="D337" t="s">
        <v>847</v>
      </c>
      <c r="E337" t="s">
        <v>2440</v>
      </c>
      <c r="F337" s="1" t="str">
        <f t="shared" si="30"/>
        <v>沈家本</v>
      </c>
      <c r="I337" s="1">
        <f t="shared" si="28"/>
        <v>1</v>
      </c>
    </row>
    <row r="338" spans="1:9">
      <c r="A338" s="1">
        <v>1700180334</v>
      </c>
      <c r="B338" s="1">
        <f t="shared" si="29"/>
        <v>17001</v>
      </c>
      <c r="C338" s="1">
        <f t="shared" si="27"/>
        <v>8</v>
      </c>
      <c r="D338" t="s">
        <v>712</v>
      </c>
      <c r="E338" t="s">
        <v>2441</v>
      </c>
      <c r="F338" s="1" t="str">
        <f t="shared" si="30"/>
        <v>張熷</v>
      </c>
      <c r="I338" s="1">
        <f t="shared" si="28"/>
        <v>1</v>
      </c>
    </row>
    <row r="339" spans="1:9">
      <c r="A339" s="1">
        <v>1700180335</v>
      </c>
      <c r="B339" s="1">
        <f t="shared" si="29"/>
        <v>17001</v>
      </c>
      <c r="C339" s="1">
        <f t="shared" si="27"/>
        <v>8</v>
      </c>
      <c r="D339" t="s">
        <v>575</v>
      </c>
      <c r="E339" t="s">
        <v>2442</v>
      </c>
      <c r="F339" s="1" t="str">
        <f t="shared" si="30"/>
        <v>章學誠</v>
      </c>
      <c r="I339" s="1">
        <f t="shared" si="28"/>
        <v>1</v>
      </c>
    </row>
    <row r="340" spans="1:9">
      <c r="A340" s="1">
        <v>1700180336</v>
      </c>
      <c r="B340" s="1">
        <f t="shared" si="29"/>
        <v>17001</v>
      </c>
      <c r="C340" s="1">
        <f t="shared" si="27"/>
        <v>8</v>
      </c>
      <c r="D340" t="s">
        <v>859</v>
      </c>
      <c r="E340" t="s">
        <v>945</v>
      </c>
      <c r="F340" s="1" t="str">
        <f t="shared" si="30"/>
        <v>崔述</v>
      </c>
      <c r="I340" s="1">
        <f t="shared" si="28"/>
        <v>1</v>
      </c>
    </row>
    <row r="341" spans="1:9">
      <c r="A341" s="1">
        <v>1700180337</v>
      </c>
      <c r="B341" s="1">
        <f t="shared" si="29"/>
        <v>17001</v>
      </c>
      <c r="C341" s="1">
        <f t="shared" si="27"/>
        <v>8</v>
      </c>
      <c r="D341" t="s">
        <v>401</v>
      </c>
      <c r="E341" t="s">
        <v>2443</v>
      </c>
      <c r="F341" s="1" t="str">
        <f t="shared" si="30"/>
        <v>吳非</v>
      </c>
      <c r="I341" s="1">
        <f t="shared" si="28"/>
        <v>1</v>
      </c>
    </row>
    <row r="342" spans="1:9">
      <c r="A342" s="1">
        <v>1700180338</v>
      </c>
      <c r="B342" s="1">
        <f t="shared" si="29"/>
        <v>17001</v>
      </c>
      <c r="C342" s="1">
        <f t="shared" si="27"/>
        <v>8</v>
      </c>
      <c r="D342" t="s">
        <v>2444</v>
      </c>
      <c r="E342" t="s">
        <v>1036</v>
      </c>
      <c r="F342" s="1" t="str">
        <f t="shared" si="30"/>
        <v>練恕</v>
      </c>
      <c r="I342" s="1">
        <f t="shared" si="28"/>
        <v>1</v>
      </c>
    </row>
    <row r="343" spans="1:9">
      <c r="A343" s="1">
        <v>1700180339</v>
      </c>
      <c r="B343" s="1">
        <f t="shared" si="29"/>
        <v>17001</v>
      </c>
      <c r="C343" s="1">
        <f t="shared" si="27"/>
        <v>8</v>
      </c>
      <c r="D343" t="s">
        <v>811</v>
      </c>
      <c r="E343" t="s">
        <v>2445</v>
      </c>
      <c r="F343" s="1" t="str">
        <f t="shared" si="30"/>
        <v>華湛恩</v>
      </c>
      <c r="I343" s="1">
        <f t="shared" si="28"/>
        <v>1</v>
      </c>
    </row>
    <row r="344" spans="1:9">
      <c r="A344" s="1">
        <v>1700180340</v>
      </c>
      <c r="B344" s="1">
        <f t="shared" si="29"/>
        <v>17001</v>
      </c>
      <c r="C344" s="1">
        <f t="shared" si="27"/>
        <v>8</v>
      </c>
      <c r="D344" t="s">
        <v>1275</v>
      </c>
      <c r="E344" t="s">
        <v>2446</v>
      </c>
      <c r="F344" s="1" t="str">
        <f t="shared" si="30"/>
        <v>謝鍾英</v>
      </c>
      <c r="I344" s="1">
        <f t="shared" si="28"/>
        <v>1</v>
      </c>
    </row>
    <row r="345" spans="1:9">
      <c r="A345" s="1">
        <v>1700180341</v>
      </c>
      <c r="B345" s="1">
        <f t="shared" si="29"/>
        <v>17001</v>
      </c>
      <c r="C345" s="1">
        <f t="shared" si="27"/>
        <v>8</v>
      </c>
      <c r="D345" t="s">
        <v>781</v>
      </c>
      <c r="E345" t="s">
        <v>2447</v>
      </c>
      <c r="F345" s="1" t="str">
        <f t="shared" si="30"/>
        <v>洪飴孫</v>
      </c>
      <c r="I345" s="1">
        <f t="shared" si="28"/>
        <v>1</v>
      </c>
    </row>
    <row r="346" spans="1:9">
      <c r="A346" s="1">
        <v>1700180342</v>
      </c>
      <c r="B346" s="1">
        <f t="shared" si="29"/>
        <v>17001</v>
      </c>
      <c r="C346" s="1">
        <f t="shared" si="27"/>
        <v>8</v>
      </c>
      <c r="D346" t="s">
        <v>521</v>
      </c>
      <c r="E346" t="s">
        <v>2448</v>
      </c>
      <c r="F346" s="1" t="str">
        <f t="shared" si="30"/>
        <v>周嘉猷</v>
      </c>
      <c r="I346" s="1">
        <f t="shared" si="28"/>
        <v>1</v>
      </c>
    </row>
    <row r="347" spans="1:9">
      <c r="A347" s="1">
        <v>1700180343</v>
      </c>
      <c r="B347" s="1">
        <f t="shared" si="29"/>
        <v>17001</v>
      </c>
      <c r="C347" s="1">
        <f t="shared" si="27"/>
        <v>8</v>
      </c>
      <c r="D347" t="s">
        <v>401</v>
      </c>
      <c r="E347" t="s">
        <v>2449</v>
      </c>
      <c r="F347" s="1" t="str">
        <f t="shared" si="30"/>
        <v>吳延燮</v>
      </c>
      <c r="I347" s="1">
        <f t="shared" si="28"/>
        <v>1</v>
      </c>
    </row>
    <row r="348" spans="1:9">
      <c r="A348" s="1">
        <v>1700180344</v>
      </c>
      <c r="B348" s="1">
        <f t="shared" si="29"/>
        <v>17001</v>
      </c>
      <c r="C348" s="1">
        <f t="shared" si="27"/>
        <v>8</v>
      </c>
      <c r="D348" t="s">
        <v>661</v>
      </c>
      <c r="E348" t="s">
        <v>2450</v>
      </c>
      <c r="F348" s="1" t="str">
        <f t="shared" si="30"/>
        <v>王之樞</v>
      </c>
      <c r="I348" s="1">
        <f t="shared" si="28"/>
        <v>1</v>
      </c>
    </row>
    <row r="349" spans="1:9">
      <c r="A349" s="1">
        <v>1700180345</v>
      </c>
      <c r="B349" s="1">
        <f t="shared" si="29"/>
        <v>17001</v>
      </c>
      <c r="C349" s="1">
        <f t="shared" si="27"/>
        <v>8</v>
      </c>
      <c r="D349" t="s">
        <v>521</v>
      </c>
      <c r="E349" t="s">
        <v>2451</v>
      </c>
      <c r="F349" s="1" t="str">
        <f t="shared" si="30"/>
        <v>周清原</v>
      </c>
      <c r="I349" s="1">
        <f t="shared" si="28"/>
        <v>1</v>
      </c>
    </row>
    <row r="350" spans="1:9">
      <c r="A350" s="1">
        <v>1700180346</v>
      </c>
      <c r="B350" s="1">
        <f t="shared" si="29"/>
        <v>17001</v>
      </c>
      <c r="C350" s="1">
        <f t="shared" si="27"/>
        <v>8</v>
      </c>
      <c r="D350" t="s">
        <v>718</v>
      </c>
      <c r="E350" t="s">
        <v>2452</v>
      </c>
      <c r="F350" s="1" t="str">
        <f t="shared" si="30"/>
        <v>李兆洛</v>
      </c>
      <c r="I350" s="1">
        <f t="shared" si="28"/>
        <v>1</v>
      </c>
    </row>
    <row r="351" spans="1:9">
      <c r="A351" s="1">
        <v>1700180347</v>
      </c>
      <c r="B351" s="1">
        <f t="shared" si="29"/>
        <v>17001</v>
      </c>
      <c r="C351" s="1">
        <f t="shared" si="27"/>
        <v>8</v>
      </c>
      <c r="D351" t="s">
        <v>2194</v>
      </c>
      <c r="E351" t="s">
        <v>2453</v>
      </c>
      <c r="F351" s="1" t="str">
        <f t="shared" si="30"/>
        <v>愛新覺羅福臨</v>
      </c>
      <c r="I351" s="1">
        <f t="shared" si="28"/>
        <v>1</v>
      </c>
    </row>
    <row r="352" spans="1:9">
      <c r="A352" s="1">
        <v>1700180348</v>
      </c>
      <c r="B352" s="1">
        <f t="shared" si="29"/>
        <v>17001</v>
      </c>
      <c r="C352" s="1">
        <f t="shared" si="27"/>
        <v>8</v>
      </c>
      <c r="D352" t="s">
        <v>2194</v>
      </c>
      <c r="E352" t="s">
        <v>2454</v>
      </c>
      <c r="F352" s="1" t="str">
        <f t="shared" si="30"/>
        <v>愛新覺羅胤禛</v>
      </c>
      <c r="I352" s="1">
        <f t="shared" si="28"/>
        <v>1</v>
      </c>
    </row>
    <row r="353" spans="1:9">
      <c r="A353" s="1">
        <v>1700180349</v>
      </c>
      <c r="B353" s="1">
        <f t="shared" si="29"/>
        <v>17001</v>
      </c>
      <c r="C353" s="1">
        <f t="shared" si="27"/>
        <v>8</v>
      </c>
      <c r="D353" t="s">
        <v>2194</v>
      </c>
      <c r="E353" t="s">
        <v>2455</v>
      </c>
      <c r="F353" s="1" t="str">
        <f t="shared" si="30"/>
        <v>愛新覺羅胤祿</v>
      </c>
      <c r="I353" s="1">
        <f t="shared" si="28"/>
        <v>1</v>
      </c>
    </row>
    <row r="354" spans="1:9">
      <c r="A354" s="1">
        <v>1700180350</v>
      </c>
      <c r="B354" s="1">
        <f t="shared" si="29"/>
        <v>17001</v>
      </c>
      <c r="C354" s="1">
        <f t="shared" si="27"/>
        <v>8</v>
      </c>
      <c r="D354" t="s">
        <v>2194</v>
      </c>
      <c r="E354" t="s">
        <v>2456</v>
      </c>
      <c r="F354" s="1" t="str">
        <f t="shared" si="30"/>
        <v>愛新覺羅弘晝</v>
      </c>
      <c r="I354" s="1">
        <f t="shared" si="28"/>
        <v>1</v>
      </c>
    </row>
    <row r="355" spans="1:9">
      <c r="A355" s="1">
        <v>1700180351</v>
      </c>
      <c r="B355" s="1">
        <f t="shared" si="29"/>
        <v>17001</v>
      </c>
      <c r="C355" s="1">
        <f t="shared" si="27"/>
        <v>8</v>
      </c>
      <c r="D355" t="s">
        <v>712</v>
      </c>
      <c r="E355" t="s">
        <v>2457</v>
      </c>
      <c r="F355" s="1" t="str">
        <f t="shared" si="30"/>
        <v>張勇</v>
      </c>
      <c r="I355" s="1">
        <f t="shared" si="28"/>
        <v>1</v>
      </c>
    </row>
    <row r="356" spans="1:9">
      <c r="A356" s="1">
        <v>1700180352</v>
      </c>
      <c r="B356" s="1">
        <f t="shared" si="29"/>
        <v>17001</v>
      </c>
      <c r="C356" s="1">
        <f t="shared" si="27"/>
        <v>8</v>
      </c>
      <c r="D356" t="s">
        <v>2458</v>
      </c>
      <c r="E356" t="s">
        <v>1335</v>
      </c>
      <c r="F356" s="1" t="str">
        <f t="shared" si="30"/>
        <v>靳輔</v>
      </c>
      <c r="I356" s="1">
        <f t="shared" si="28"/>
        <v>1</v>
      </c>
    </row>
    <row r="357" spans="1:9">
      <c r="A357" s="1">
        <v>1700180353</v>
      </c>
      <c r="B357" s="1">
        <f t="shared" si="29"/>
        <v>17001</v>
      </c>
      <c r="C357" s="1">
        <f t="shared" si="27"/>
        <v>8</v>
      </c>
      <c r="D357" t="s">
        <v>775</v>
      </c>
      <c r="E357" t="s">
        <v>2459</v>
      </c>
      <c r="F357" s="1" t="str">
        <f t="shared" si="30"/>
        <v>郭琇</v>
      </c>
      <c r="I357" s="1">
        <f t="shared" si="28"/>
        <v>1</v>
      </c>
    </row>
    <row r="358" spans="1:9">
      <c r="A358" s="1">
        <v>1700180354</v>
      </c>
      <c r="B358" s="1">
        <f t="shared" si="29"/>
        <v>17001</v>
      </c>
      <c r="C358" s="1">
        <f t="shared" si="27"/>
        <v>8</v>
      </c>
      <c r="D358" t="s">
        <v>718</v>
      </c>
      <c r="E358" t="s">
        <v>2460</v>
      </c>
      <c r="F358" s="1" t="str">
        <f t="shared" si="30"/>
        <v>李之芳</v>
      </c>
      <c r="I358" s="1">
        <f t="shared" si="28"/>
        <v>1</v>
      </c>
    </row>
    <row r="359" spans="1:9">
      <c r="A359" s="1">
        <v>1700180355</v>
      </c>
      <c r="B359" s="1">
        <f t="shared" si="29"/>
        <v>17001</v>
      </c>
      <c r="C359" s="1">
        <f t="shared" si="27"/>
        <v>8</v>
      </c>
      <c r="D359" t="s">
        <v>718</v>
      </c>
      <c r="E359" t="s">
        <v>2461</v>
      </c>
      <c r="F359" s="1" t="str">
        <f t="shared" si="30"/>
        <v>李鍾麟</v>
      </c>
      <c r="I359" s="1">
        <f t="shared" si="28"/>
        <v>1</v>
      </c>
    </row>
    <row r="360" spans="1:9">
      <c r="A360" s="1">
        <v>1700180356</v>
      </c>
      <c r="B360" s="1">
        <f t="shared" si="29"/>
        <v>17001</v>
      </c>
      <c r="C360" s="1">
        <f t="shared" si="27"/>
        <v>8</v>
      </c>
      <c r="D360" t="s">
        <v>1108</v>
      </c>
      <c r="E360" t="s">
        <v>2462</v>
      </c>
      <c r="F360" s="1" t="str">
        <f t="shared" si="30"/>
        <v>朱之錫</v>
      </c>
      <c r="I360" s="1">
        <f t="shared" si="28"/>
        <v>1</v>
      </c>
    </row>
    <row r="361" spans="1:9">
      <c r="A361" s="1">
        <v>1700180357</v>
      </c>
      <c r="B361" s="1">
        <f t="shared" si="29"/>
        <v>17001</v>
      </c>
      <c r="C361" s="1">
        <f t="shared" si="27"/>
        <v>8</v>
      </c>
      <c r="D361" t="s">
        <v>806</v>
      </c>
      <c r="E361" t="s">
        <v>2463</v>
      </c>
      <c r="F361" s="1" t="str">
        <f t="shared" si="30"/>
        <v>嵇曾筠</v>
      </c>
      <c r="I361" s="1">
        <f t="shared" si="28"/>
        <v>1</v>
      </c>
    </row>
    <row r="362" spans="1:9">
      <c r="A362" s="1">
        <v>1700180358</v>
      </c>
      <c r="B362" s="1">
        <f t="shared" ref="B362:B392" si="31">IF(INT(A362/100000)&gt;0,INT(A362/100000),"")</f>
        <v>17001</v>
      </c>
      <c r="C362" s="1">
        <f t="shared" ref="C362:C390" si="32">IF(MOD(INT(A362/10000),10)&gt;0,MOD(INT(A362/10000),10),"")</f>
        <v>8</v>
      </c>
      <c r="D362" t="s">
        <v>684</v>
      </c>
      <c r="E362" t="s">
        <v>2464</v>
      </c>
      <c r="F362" s="1" t="str">
        <f t="shared" ref="F362:F384" si="33">_xlfn.CONCAT(D362,E362)</f>
        <v>劉統勳</v>
      </c>
      <c r="I362" s="1">
        <f t="shared" si="28"/>
        <v>1</v>
      </c>
    </row>
    <row r="363" spans="1:9">
      <c r="A363" s="1">
        <v>1700180359</v>
      </c>
      <c r="B363" s="1">
        <f t="shared" si="31"/>
        <v>17001</v>
      </c>
      <c r="C363" s="1">
        <f t="shared" si="32"/>
        <v>8</v>
      </c>
      <c r="D363" t="s">
        <v>684</v>
      </c>
      <c r="E363" t="s">
        <v>2465</v>
      </c>
      <c r="F363" s="1" t="str">
        <f t="shared" si="33"/>
        <v>劉墉</v>
      </c>
      <c r="I363" s="1">
        <f t="shared" si="28"/>
        <v>1</v>
      </c>
    </row>
    <row r="364" spans="1:9">
      <c r="A364" s="1">
        <v>1700180360</v>
      </c>
      <c r="B364" s="1">
        <f t="shared" si="31"/>
        <v>17001</v>
      </c>
      <c r="C364" s="1">
        <f t="shared" si="32"/>
        <v>8</v>
      </c>
      <c r="E364" t="s">
        <v>2466</v>
      </c>
      <c r="F364" s="1" t="str">
        <f t="shared" si="33"/>
        <v>福康安</v>
      </c>
      <c r="I364" s="1">
        <f t="shared" si="28"/>
        <v>1</v>
      </c>
    </row>
    <row r="365" spans="1:9">
      <c r="A365" s="1">
        <v>1700180361</v>
      </c>
      <c r="B365" s="1">
        <f t="shared" si="31"/>
        <v>17001</v>
      </c>
      <c r="C365" s="1">
        <f t="shared" si="32"/>
        <v>8</v>
      </c>
      <c r="D365" t="s">
        <v>791</v>
      </c>
      <c r="E365" t="s">
        <v>2467</v>
      </c>
      <c r="F365" s="1" t="str">
        <f t="shared" si="33"/>
        <v>韓文綺</v>
      </c>
      <c r="I365" s="1">
        <f t="shared" si="28"/>
        <v>1</v>
      </c>
    </row>
    <row r="366" spans="1:9">
      <c r="A366" s="1">
        <v>1700180362</v>
      </c>
      <c r="B366" s="1">
        <f t="shared" si="31"/>
        <v>17001</v>
      </c>
      <c r="C366" s="1">
        <f t="shared" si="32"/>
        <v>8</v>
      </c>
      <c r="D366" t="s">
        <v>831</v>
      </c>
      <c r="E366" t="s">
        <v>2373</v>
      </c>
      <c r="F366" s="1" t="str">
        <f t="shared" si="33"/>
        <v>陶澍</v>
      </c>
      <c r="I366" s="1">
        <f t="shared" si="28"/>
        <v>1</v>
      </c>
    </row>
    <row r="367" spans="1:9">
      <c r="A367" s="1">
        <v>1700180363</v>
      </c>
      <c r="B367" s="1">
        <f t="shared" si="31"/>
        <v>17001</v>
      </c>
      <c r="C367" s="1">
        <f t="shared" si="32"/>
        <v>8</v>
      </c>
      <c r="D367" t="s">
        <v>178</v>
      </c>
      <c r="E367" t="s">
        <v>2468</v>
      </c>
      <c r="F367" s="1" t="str">
        <f t="shared" si="33"/>
        <v>林則徐</v>
      </c>
      <c r="I367" s="1">
        <f t="shared" si="28"/>
        <v>1</v>
      </c>
    </row>
    <row r="368" spans="1:9">
      <c r="A368" s="1">
        <v>1700180364</v>
      </c>
      <c r="B368" s="1">
        <f t="shared" si="31"/>
        <v>17001</v>
      </c>
      <c r="C368" s="1">
        <f t="shared" si="32"/>
        <v>8</v>
      </c>
      <c r="D368" t="s">
        <v>661</v>
      </c>
      <c r="E368" t="s">
        <v>2469</v>
      </c>
      <c r="F368" s="1" t="str">
        <f t="shared" si="33"/>
        <v>王茂蔭</v>
      </c>
      <c r="I368" s="1">
        <f t="shared" si="28"/>
        <v>1</v>
      </c>
    </row>
    <row r="369" spans="1:9">
      <c r="A369" s="1">
        <v>1700180365</v>
      </c>
      <c r="B369" s="1">
        <f t="shared" si="31"/>
        <v>17001</v>
      </c>
      <c r="C369" s="1">
        <f t="shared" si="32"/>
        <v>8</v>
      </c>
      <c r="D369" t="s">
        <v>643</v>
      </c>
      <c r="E369" t="s">
        <v>2470</v>
      </c>
      <c r="F369" s="1" t="str">
        <f t="shared" si="33"/>
        <v>左宗棠</v>
      </c>
      <c r="I369" s="1">
        <f t="shared" si="28"/>
        <v>1</v>
      </c>
    </row>
    <row r="370" spans="1:9">
      <c r="A370" s="1">
        <v>1700180366</v>
      </c>
      <c r="B370" s="1">
        <f t="shared" si="31"/>
        <v>17001</v>
      </c>
      <c r="C370" s="1">
        <f t="shared" si="32"/>
        <v>8</v>
      </c>
      <c r="D370" t="s">
        <v>174</v>
      </c>
      <c r="E370" t="s">
        <v>2471</v>
      </c>
      <c r="F370" s="1" t="str">
        <f t="shared" si="33"/>
        <v>胡林翼</v>
      </c>
      <c r="I370" s="1">
        <f t="shared" si="28"/>
        <v>1</v>
      </c>
    </row>
    <row r="371" spans="1:9">
      <c r="A371" s="1">
        <v>1700180367</v>
      </c>
      <c r="B371" s="1">
        <f t="shared" si="31"/>
        <v>17001</v>
      </c>
      <c r="C371" s="1">
        <f t="shared" si="32"/>
        <v>8</v>
      </c>
      <c r="D371" t="s">
        <v>718</v>
      </c>
      <c r="E371" t="s">
        <v>2472</v>
      </c>
      <c r="F371" s="1" t="str">
        <f t="shared" si="33"/>
        <v>李鴻章</v>
      </c>
      <c r="I371" s="1">
        <f t="shared" si="28"/>
        <v>1</v>
      </c>
    </row>
    <row r="372" spans="1:9">
      <c r="A372" s="1">
        <v>1700180368</v>
      </c>
      <c r="B372" s="1">
        <f t="shared" si="31"/>
        <v>17001</v>
      </c>
      <c r="C372" s="1">
        <f t="shared" si="32"/>
        <v>8</v>
      </c>
      <c r="D372" t="s">
        <v>401</v>
      </c>
      <c r="E372" t="s">
        <v>2473</v>
      </c>
      <c r="F372" s="1" t="str">
        <f t="shared" si="33"/>
        <v>吳汝綸</v>
      </c>
      <c r="I372" s="1">
        <f t="shared" si="28"/>
        <v>1</v>
      </c>
    </row>
    <row r="373" spans="1:9">
      <c r="A373" s="1">
        <v>1700180369</v>
      </c>
      <c r="B373" s="1">
        <f t="shared" si="31"/>
        <v>17001</v>
      </c>
      <c r="C373" s="1">
        <f t="shared" si="32"/>
        <v>8</v>
      </c>
      <c r="E373" t="s">
        <v>2474</v>
      </c>
      <c r="F373" s="1" t="str">
        <f t="shared" si="33"/>
        <v>僧格林沁</v>
      </c>
      <c r="I373" s="1">
        <f t="shared" si="28"/>
        <v>1</v>
      </c>
    </row>
    <row r="374" spans="1:9">
      <c r="A374" s="1">
        <v>1700180370</v>
      </c>
      <c r="B374" s="1">
        <f t="shared" si="31"/>
        <v>17001</v>
      </c>
      <c r="C374" s="1">
        <f t="shared" si="32"/>
        <v>8</v>
      </c>
      <c r="D374" t="s">
        <v>1061</v>
      </c>
      <c r="E374" t="s">
        <v>2475</v>
      </c>
      <c r="F374" s="1" t="str">
        <f t="shared" si="33"/>
        <v>丁寶楨</v>
      </c>
      <c r="I374" s="1">
        <f t="shared" si="28"/>
        <v>1</v>
      </c>
    </row>
    <row r="375" spans="1:9">
      <c r="A375" s="1">
        <v>1700180371</v>
      </c>
      <c r="B375" s="1">
        <f t="shared" si="31"/>
        <v>17001</v>
      </c>
      <c r="C375" s="1">
        <f t="shared" si="32"/>
        <v>8</v>
      </c>
      <c r="D375" t="s">
        <v>712</v>
      </c>
      <c r="E375" t="s">
        <v>2476</v>
      </c>
      <c r="F375" s="1" t="str">
        <f t="shared" si="33"/>
        <v>張之洞</v>
      </c>
      <c r="I375" s="1">
        <f t="shared" si="28"/>
        <v>1</v>
      </c>
    </row>
    <row r="376" spans="1:9">
      <c r="A376" s="1">
        <v>1700180372</v>
      </c>
      <c r="B376" s="1">
        <f t="shared" si="31"/>
        <v>17001</v>
      </c>
      <c r="C376" s="1">
        <f t="shared" si="32"/>
        <v>8</v>
      </c>
      <c r="D376" t="s">
        <v>2477</v>
      </c>
      <c r="E376" t="s">
        <v>2478</v>
      </c>
      <c r="F376" s="1" t="str">
        <f t="shared" si="33"/>
        <v>麥仲華</v>
      </c>
      <c r="I376" s="1">
        <f t="shared" si="28"/>
        <v>1</v>
      </c>
    </row>
    <row r="377" spans="1:9">
      <c r="A377" s="1">
        <v>1700180373</v>
      </c>
      <c r="B377" s="1">
        <f t="shared" si="31"/>
        <v>17001</v>
      </c>
      <c r="C377" s="1">
        <f t="shared" si="32"/>
        <v>8</v>
      </c>
      <c r="D377" t="s">
        <v>1108</v>
      </c>
      <c r="E377" t="s">
        <v>2479</v>
      </c>
      <c r="F377" s="1" t="str">
        <f t="shared" si="33"/>
        <v>朱橒</v>
      </c>
      <c r="I377" s="1">
        <f t="shared" si="28"/>
        <v>1</v>
      </c>
    </row>
    <row r="378" spans="1:9">
      <c r="A378" s="1">
        <v>1700180374</v>
      </c>
      <c r="B378" s="1">
        <f t="shared" si="31"/>
        <v>17001</v>
      </c>
      <c r="C378" s="1">
        <f t="shared" si="32"/>
        <v>8</v>
      </c>
      <c r="D378" t="s">
        <v>1759</v>
      </c>
      <c r="E378" t="s">
        <v>1999</v>
      </c>
      <c r="F378" s="1" t="str">
        <f t="shared" si="33"/>
        <v>廖攀龍</v>
      </c>
      <c r="I378" s="1">
        <f t="shared" si="28"/>
        <v>1</v>
      </c>
    </row>
    <row r="379" spans="1:9">
      <c r="A379" s="1">
        <v>1700180375</v>
      </c>
      <c r="B379" s="1">
        <f t="shared" si="31"/>
        <v>17001</v>
      </c>
      <c r="C379" s="1">
        <f t="shared" si="32"/>
        <v>8</v>
      </c>
      <c r="E379" t="s">
        <v>2480</v>
      </c>
      <c r="F379" s="1" t="str">
        <f t="shared" si="33"/>
        <v>和珅</v>
      </c>
      <c r="I379" s="1">
        <f t="shared" si="28"/>
        <v>1</v>
      </c>
    </row>
    <row r="380" spans="1:9">
      <c r="A380" s="1">
        <v>1700180376</v>
      </c>
      <c r="B380" s="1">
        <f t="shared" si="31"/>
        <v>17001</v>
      </c>
      <c r="C380" s="1">
        <f t="shared" si="32"/>
        <v>8</v>
      </c>
      <c r="D380" t="s">
        <v>1725</v>
      </c>
      <c r="E380" t="s">
        <v>1090</v>
      </c>
      <c r="F380" s="1" t="str">
        <f t="shared" si="33"/>
        <v>顧祖禹</v>
      </c>
      <c r="I380" s="1">
        <f t="shared" si="28"/>
        <v>1</v>
      </c>
    </row>
    <row r="381" spans="1:9">
      <c r="A381" s="1">
        <v>1700180377</v>
      </c>
      <c r="B381" s="1">
        <f t="shared" si="31"/>
        <v>17001</v>
      </c>
      <c r="C381" s="1">
        <f t="shared" si="32"/>
        <v>8</v>
      </c>
      <c r="E381" t="s">
        <v>2481</v>
      </c>
      <c r="F381" s="1" t="str">
        <f t="shared" si="33"/>
        <v>穆彰阿</v>
      </c>
      <c r="I381" s="1">
        <f t="shared" si="28"/>
        <v>1</v>
      </c>
    </row>
    <row r="382" spans="1:9">
      <c r="A382" s="1">
        <v>1700180378</v>
      </c>
      <c r="B382" s="1">
        <f t="shared" si="31"/>
        <v>17001</v>
      </c>
      <c r="C382" s="1">
        <f t="shared" si="32"/>
        <v>8</v>
      </c>
      <c r="D382" t="s">
        <v>278</v>
      </c>
      <c r="E382" t="s">
        <v>2482</v>
      </c>
      <c r="F382" s="1" t="str">
        <f t="shared" si="33"/>
        <v>潘錫恩</v>
      </c>
      <c r="I382" s="1">
        <f t="shared" si="28"/>
        <v>1</v>
      </c>
    </row>
    <row r="383" spans="1:9">
      <c r="A383" s="1">
        <v>1700180379</v>
      </c>
      <c r="B383" s="1">
        <f t="shared" si="31"/>
        <v>17001</v>
      </c>
      <c r="C383" s="1">
        <f t="shared" si="32"/>
        <v>8</v>
      </c>
      <c r="D383" t="s">
        <v>781</v>
      </c>
      <c r="E383" t="s">
        <v>2483</v>
      </c>
      <c r="F383" s="1" t="str">
        <f t="shared" si="33"/>
        <v>洪亮吉</v>
      </c>
      <c r="I383" s="1">
        <f t="shared" si="28"/>
        <v>1</v>
      </c>
    </row>
    <row r="384" spans="1:9">
      <c r="A384" s="1">
        <v>1700180380</v>
      </c>
      <c r="B384" s="1">
        <f t="shared" si="31"/>
        <v>17001</v>
      </c>
      <c r="C384" s="1">
        <f t="shared" si="32"/>
        <v>8</v>
      </c>
      <c r="D384" t="s">
        <v>1249</v>
      </c>
      <c r="E384" t="s">
        <v>2484</v>
      </c>
      <c r="F384" s="1" t="str">
        <f t="shared" ref="F384:F414" si="34">_xlfn.CONCAT(D384,E384)</f>
        <v>曹廷傑</v>
      </c>
      <c r="I384" s="1">
        <f t="shared" si="28"/>
        <v>1</v>
      </c>
    </row>
    <row r="385" spans="1:9">
      <c r="A385" s="1">
        <v>1700180381</v>
      </c>
      <c r="B385" s="1">
        <f t="shared" si="31"/>
        <v>17001</v>
      </c>
      <c r="C385" s="1">
        <f t="shared" si="32"/>
        <v>8</v>
      </c>
      <c r="D385" t="s">
        <v>798</v>
      </c>
      <c r="E385" t="s">
        <v>2485</v>
      </c>
      <c r="F385" s="1" t="str">
        <f t="shared" si="34"/>
        <v>康敷</v>
      </c>
      <c r="I385" s="1">
        <f t="shared" si="28"/>
        <v>1</v>
      </c>
    </row>
    <row r="386" spans="1:9">
      <c r="A386" s="1">
        <v>1700180382</v>
      </c>
      <c r="B386" s="1">
        <f t="shared" si="31"/>
        <v>17001</v>
      </c>
      <c r="C386" s="1">
        <f t="shared" si="32"/>
        <v>8</v>
      </c>
      <c r="D386" t="s">
        <v>2486</v>
      </c>
      <c r="E386" t="s">
        <v>2487</v>
      </c>
      <c r="F386" s="1" t="str">
        <f t="shared" si="34"/>
        <v>印光任</v>
      </c>
      <c r="I386" s="1">
        <f t="shared" si="28"/>
        <v>1</v>
      </c>
    </row>
    <row r="387" spans="1:9">
      <c r="A387" s="1">
        <v>1700180383</v>
      </c>
      <c r="B387" s="1">
        <f t="shared" si="31"/>
        <v>17001</v>
      </c>
      <c r="C387" s="1">
        <f t="shared" si="32"/>
        <v>8</v>
      </c>
      <c r="D387" t="s">
        <v>712</v>
      </c>
      <c r="E387" t="s">
        <v>2488</v>
      </c>
      <c r="F387" s="1" t="str">
        <f t="shared" si="34"/>
        <v>張汝霖</v>
      </c>
      <c r="I387" s="1">
        <f t="shared" si="28"/>
        <v>1</v>
      </c>
    </row>
    <row r="388" spans="1:9">
      <c r="A388" s="1">
        <v>1700180384</v>
      </c>
      <c r="B388" s="1">
        <f t="shared" si="31"/>
        <v>17001</v>
      </c>
      <c r="C388" s="1">
        <f t="shared" si="32"/>
        <v>8</v>
      </c>
      <c r="D388" t="s">
        <v>661</v>
      </c>
      <c r="E388" t="s">
        <v>1784</v>
      </c>
      <c r="F388" s="1" t="str">
        <f t="shared" si="34"/>
        <v>王昶</v>
      </c>
      <c r="I388" s="1">
        <f t="shared" si="28"/>
        <v>1</v>
      </c>
    </row>
    <row r="389" spans="1:9">
      <c r="A389" s="1">
        <v>1700180385</v>
      </c>
      <c r="B389" s="1">
        <f t="shared" si="31"/>
        <v>17001</v>
      </c>
      <c r="C389" s="1">
        <f t="shared" si="32"/>
        <v>8</v>
      </c>
      <c r="D389" t="s">
        <v>897</v>
      </c>
      <c r="E389" t="s">
        <v>2189</v>
      </c>
      <c r="F389" s="1" t="str">
        <f t="shared" si="34"/>
        <v>姚文田</v>
      </c>
      <c r="I389" s="1">
        <f>IF(C389="","",IF(C389=9,2,1))</f>
        <v>1</v>
      </c>
    </row>
    <row r="390" spans="1:9">
      <c r="A390" s="1">
        <v>1700180386</v>
      </c>
      <c r="B390" s="1">
        <f t="shared" si="31"/>
        <v>17001</v>
      </c>
      <c r="C390" s="1">
        <f t="shared" si="32"/>
        <v>8</v>
      </c>
      <c r="D390" t="s">
        <v>702</v>
      </c>
      <c r="E390" t="s">
        <v>2489</v>
      </c>
      <c r="F390" s="1" t="str">
        <f t="shared" si="34"/>
        <v>董醇</v>
      </c>
      <c r="I390" s="1">
        <f>IF(C390="","",IF(C390=9,2,1))</f>
        <v>1</v>
      </c>
    </row>
    <row r="391" spans="1:9">
      <c r="A391" s="1">
        <v>1700180387</v>
      </c>
      <c r="B391" s="1">
        <f t="shared" ref="B391:B425" si="35">IF(INT(A391/100000)&gt;0,INT(A391/100000),"")</f>
        <v>17001</v>
      </c>
      <c r="C391" s="1">
        <f t="shared" ref="C391:C451" si="36">IF(MOD(INT(A391/10000),10)&gt;0,MOD(INT(A391/10000),10),"")</f>
        <v>8</v>
      </c>
      <c r="D391" t="s">
        <v>776</v>
      </c>
      <c r="E391" t="s">
        <v>1589</v>
      </c>
      <c r="F391" s="1" t="str">
        <f t="shared" si="34"/>
        <v>楊謙</v>
      </c>
      <c r="I391" s="1">
        <f>IF(C391="","",IF(C391=9,2,1))</f>
        <v>1</v>
      </c>
    </row>
    <row r="392" spans="1:9">
      <c r="A392" s="1">
        <v>1700180388</v>
      </c>
      <c r="B392" s="1">
        <f t="shared" si="35"/>
        <v>17001</v>
      </c>
      <c r="C392" s="1">
        <f t="shared" si="36"/>
        <v>8</v>
      </c>
      <c r="D392" t="s">
        <v>718</v>
      </c>
      <c r="E392" t="s">
        <v>2490</v>
      </c>
      <c r="F392" s="1" t="str">
        <f t="shared" si="34"/>
        <v>李富孫</v>
      </c>
      <c r="I392" s="1">
        <f>IF(C392="","",IF(C392=9,2,1))</f>
        <v>1</v>
      </c>
    </row>
    <row r="393" spans="1:9">
      <c r="A393" s="1">
        <v>1700180389</v>
      </c>
      <c r="B393" s="1">
        <f t="shared" si="35"/>
        <v>17001</v>
      </c>
      <c r="C393" s="1">
        <f t="shared" si="36"/>
        <v>8</v>
      </c>
      <c r="D393" t="s">
        <v>914</v>
      </c>
      <c r="E393" t="s">
        <v>2491</v>
      </c>
      <c r="F393" s="1" t="str">
        <f t="shared" si="34"/>
        <v>余楙</v>
      </c>
      <c r="I393" s="1">
        <f t="shared" ref="I393:I424" si="37">IF(C393="","",IF(C393=9,2,1))</f>
        <v>1</v>
      </c>
    </row>
    <row r="394" spans="1:9">
      <c r="A394" s="1">
        <v>1700180390</v>
      </c>
      <c r="B394" s="1">
        <f t="shared" si="35"/>
        <v>17001</v>
      </c>
      <c r="C394" s="1">
        <f t="shared" si="36"/>
        <v>8</v>
      </c>
      <c r="D394" t="s">
        <v>831</v>
      </c>
      <c r="E394" t="s">
        <v>2492</v>
      </c>
      <c r="F394" s="1" t="str">
        <f t="shared" si="34"/>
        <v>陶煦</v>
      </c>
      <c r="I394" s="1">
        <f t="shared" si="37"/>
        <v>1</v>
      </c>
    </row>
    <row r="395" spans="1:9">
      <c r="A395" s="1">
        <v>1700180391</v>
      </c>
      <c r="B395" s="1">
        <f t="shared" si="35"/>
        <v>17001</v>
      </c>
      <c r="C395" s="1">
        <f t="shared" si="36"/>
        <v>8</v>
      </c>
      <c r="D395" t="s">
        <v>1555</v>
      </c>
      <c r="E395" t="s">
        <v>2493</v>
      </c>
      <c r="F395" s="1" t="str">
        <f t="shared" si="34"/>
        <v>汪曰楨</v>
      </c>
      <c r="I395" s="1">
        <f t="shared" si="37"/>
        <v>1</v>
      </c>
    </row>
    <row r="396" spans="1:9">
      <c r="A396" s="1">
        <v>1700180392</v>
      </c>
      <c r="B396" s="1">
        <f t="shared" si="35"/>
        <v>17001</v>
      </c>
      <c r="C396" s="1">
        <f t="shared" si="36"/>
        <v>8</v>
      </c>
      <c r="D396" t="s">
        <v>1304</v>
      </c>
      <c r="E396" t="s">
        <v>416</v>
      </c>
      <c r="F396" s="1" t="str">
        <f t="shared" si="34"/>
        <v>郎遂</v>
      </c>
      <c r="I396" s="1">
        <f t="shared" si="37"/>
        <v>1</v>
      </c>
    </row>
    <row r="397" spans="1:9">
      <c r="A397" s="1">
        <v>1700180393</v>
      </c>
      <c r="B397" s="1">
        <f t="shared" si="35"/>
        <v>17001</v>
      </c>
      <c r="C397" s="1">
        <f t="shared" si="36"/>
        <v>8</v>
      </c>
      <c r="D397" t="s">
        <v>521</v>
      </c>
      <c r="E397" t="s">
        <v>2494</v>
      </c>
      <c r="F397" s="1" t="str">
        <f t="shared" si="34"/>
        <v>周震榮</v>
      </c>
      <c r="I397" s="1">
        <f t="shared" si="37"/>
        <v>1</v>
      </c>
    </row>
    <row r="398" spans="1:9">
      <c r="A398" s="1">
        <v>1700180394</v>
      </c>
      <c r="B398" s="1">
        <f t="shared" si="35"/>
        <v>17001</v>
      </c>
      <c r="C398" s="1">
        <f t="shared" si="36"/>
        <v>8</v>
      </c>
      <c r="D398" t="s">
        <v>1108</v>
      </c>
      <c r="E398" t="s">
        <v>2495</v>
      </c>
      <c r="F398" s="1" t="str">
        <f t="shared" si="34"/>
        <v>朱延模</v>
      </c>
      <c r="I398" s="1">
        <f t="shared" si="37"/>
        <v>1</v>
      </c>
    </row>
    <row r="399" spans="1:9">
      <c r="A399" s="1">
        <v>1700180395</v>
      </c>
      <c r="B399" s="1">
        <f t="shared" si="35"/>
        <v>17001</v>
      </c>
      <c r="C399" s="1">
        <f t="shared" si="36"/>
        <v>8</v>
      </c>
      <c r="D399" t="s">
        <v>825</v>
      </c>
      <c r="E399" t="s">
        <v>2496</v>
      </c>
      <c r="F399" s="1" t="str">
        <f t="shared" si="34"/>
        <v>葛德新</v>
      </c>
      <c r="I399" s="1">
        <f t="shared" si="37"/>
        <v>1</v>
      </c>
    </row>
    <row r="400" spans="1:9">
      <c r="A400" s="1">
        <v>1700180396</v>
      </c>
      <c r="B400" s="1">
        <f t="shared" si="35"/>
        <v>17001</v>
      </c>
      <c r="C400" s="1">
        <f t="shared" si="36"/>
        <v>8</v>
      </c>
      <c r="D400" t="s">
        <v>795</v>
      </c>
      <c r="E400" t="s">
        <v>2497</v>
      </c>
      <c r="F400" s="1" t="str">
        <f t="shared" si="34"/>
        <v>孫星衍</v>
      </c>
      <c r="I400" s="1">
        <f t="shared" si="37"/>
        <v>1</v>
      </c>
    </row>
    <row r="401" spans="1:9">
      <c r="A401" s="1">
        <v>1700180397</v>
      </c>
      <c r="B401" s="1">
        <f t="shared" si="35"/>
        <v>17001</v>
      </c>
      <c r="C401" s="1">
        <f t="shared" si="36"/>
        <v>8</v>
      </c>
      <c r="D401" t="s">
        <v>813</v>
      </c>
      <c r="E401" t="s">
        <v>2498</v>
      </c>
      <c r="F401" s="1" t="str">
        <f t="shared" si="34"/>
        <v>傅應奎</v>
      </c>
      <c r="I401" s="1">
        <f t="shared" si="37"/>
        <v>1</v>
      </c>
    </row>
    <row r="402" spans="1:9">
      <c r="A402" s="1">
        <v>1700180398</v>
      </c>
      <c r="B402" s="1">
        <f t="shared" si="35"/>
        <v>17001</v>
      </c>
      <c r="C402" s="1">
        <f t="shared" si="36"/>
        <v>8</v>
      </c>
      <c r="D402" t="s">
        <v>1039</v>
      </c>
      <c r="E402" t="s">
        <v>2499</v>
      </c>
      <c r="F402" s="1" t="str">
        <f t="shared" si="34"/>
        <v>錢坫</v>
      </c>
      <c r="I402" s="1">
        <f t="shared" si="37"/>
        <v>1</v>
      </c>
    </row>
    <row r="403" spans="1:9">
      <c r="A403" s="1">
        <v>1700180399</v>
      </c>
      <c r="B403" s="1">
        <f t="shared" si="35"/>
        <v>17001</v>
      </c>
      <c r="C403" s="1">
        <f t="shared" si="36"/>
        <v>8</v>
      </c>
      <c r="D403" t="s">
        <v>174</v>
      </c>
      <c r="E403" t="s">
        <v>2500</v>
      </c>
      <c r="F403" s="1" t="str">
        <f t="shared" si="34"/>
        <v>胡德琳</v>
      </c>
      <c r="I403" s="1">
        <f t="shared" si="37"/>
        <v>1</v>
      </c>
    </row>
    <row r="404" spans="1:9">
      <c r="A404" s="1">
        <v>1700180400</v>
      </c>
      <c r="B404" s="1">
        <f t="shared" si="35"/>
        <v>17001</v>
      </c>
      <c r="C404" s="1">
        <f t="shared" si="36"/>
        <v>8</v>
      </c>
      <c r="D404" t="s">
        <v>718</v>
      </c>
      <c r="E404" t="s">
        <v>2501</v>
      </c>
      <c r="F404" s="1" t="str">
        <f t="shared" si="34"/>
        <v>李文藻</v>
      </c>
      <c r="I404" s="1">
        <f t="shared" si="37"/>
        <v>1</v>
      </c>
    </row>
    <row r="405" spans="1:9">
      <c r="A405" s="1">
        <v>1700180401</v>
      </c>
      <c r="B405" s="1">
        <f t="shared" si="35"/>
        <v>17001</v>
      </c>
      <c r="C405" s="1">
        <f t="shared" si="36"/>
        <v>8</v>
      </c>
      <c r="D405" t="s">
        <v>747</v>
      </c>
      <c r="E405" t="s">
        <v>2502</v>
      </c>
      <c r="F405" s="1" t="str">
        <f t="shared" si="34"/>
        <v>許治修</v>
      </c>
      <c r="I405" s="1">
        <f t="shared" si="37"/>
        <v>1</v>
      </c>
    </row>
    <row r="406" spans="1:9">
      <c r="A406" s="1">
        <v>1700180402</v>
      </c>
      <c r="B406" s="1">
        <f t="shared" si="35"/>
        <v>17001</v>
      </c>
      <c r="C406" s="1">
        <f t="shared" si="36"/>
        <v>8</v>
      </c>
      <c r="D406" t="s">
        <v>847</v>
      </c>
      <c r="E406" t="s">
        <v>2503</v>
      </c>
      <c r="F406" s="1" t="str">
        <f t="shared" si="34"/>
        <v>沈德潛</v>
      </c>
      <c r="I406" s="1">
        <f t="shared" si="37"/>
        <v>1</v>
      </c>
    </row>
    <row r="407" spans="1:9">
      <c r="A407" s="1">
        <v>1700180403</v>
      </c>
      <c r="B407" s="1">
        <f t="shared" si="35"/>
        <v>17001</v>
      </c>
      <c r="C407" s="1">
        <f t="shared" si="36"/>
        <v>8</v>
      </c>
      <c r="D407" t="s">
        <v>1725</v>
      </c>
      <c r="E407" t="s">
        <v>2504</v>
      </c>
      <c r="F407" s="1" t="str">
        <f t="shared" si="34"/>
        <v>顧詒祿</v>
      </c>
      <c r="I407" s="1">
        <f t="shared" si="37"/>
        <v>1</v>
      </c>
    </row>
    <row r="408" spans="1:9">
      <c r="A408" s="1">
        <v>1700180404</v>
      </c>
      <c r="B408" s="1">
        <f t="shared" si="35"/>
        <v>17001</v>
      </c>
      <c r="C408" s="1">
        <f t="shared" si="36"/>
        <v>8</v>
      </c>
      <c r="D408" t="s">
        <v>1240</v>
      </c>
      <c r="E408" t="s">
        <v>2505</v>
      </c>
      <c r="F408" s="1" t="str">
        <f t="shared" si="34"/>
        <v>羅愫</v>
      </c>
      <c r="I408" s="1">
        <f t="shared" si="37"/>
        <v>1</v>
      </c>
    </row>
    <row r="409" spans="1:9">
      <c r="A409" s="1">
        <v>1700180405</v>
      </c>
      <c r="B409" s="1">
        <f t="shared" si="35"/>
        <v>17001</v>
      </c>
      <c r="C409" s="1">
        <f t="shared" si="36"/>
        <v>8</v>
      </c>
      <c r="D409" t="s">
        <v>1039</v>
      </c>
      <c r="E409" t="s">
        <v>2506</v>
      </c>
      <c r="F409" s="1" t="str">
        <f t="shared" si="34"/>
        <v>錢維喬</v>
      </c>
      <c r="I409" s="1">
        <f t="shared" si="37"/>
        <v>1</v>
      </c>
    </row>
    <row r="410" spans="1:9">
      <c r="A410" s="1">
        <v>1700180406</v>
      </c>
      <c r="B410" s="1">
        <f t="shared" si="35"/>
        <v>17001</v>
      </c>
      <c r="C410" s="1">
        <f t="shared" si="36"/>
        <v>8</v>
      </c>
      <c r="D410" t="s">
        <v>401</v>
      </c>
      <c r="E410" t="s">
        <v>2507</v>
      </c>
      <c r="F410" s="1" t="str">
        <f t="shared" si="34"/>
        <v>吳篪</v>
      </c>
      <c r="I410" s="1">
        <f t="shared" si="37"/>
        <v>1</v>
      </c>
    </row>
    <row r="411" spans="1:9">
      <c r="A411" s="1">
        <v>1700180407</v>
      </c>
      <c r="B411" s="1">
        <f t="shared" si="35"/>
        <v>17001</v>
      </c>
      <c r="C411" s="1">
        <f t="shared" si="36"/>
        <v>8</v>
      </c>
      <c r="D411" t="s">
        <v>712</v>
      </c>
      <c r="E411" t="s">
        <v>2508</v>
      </c>
      <c r="F411" s="1" t="str">
        <f t="shared" si="34"/>
        <v>張上修</v>
      </c>
      <c r="I411" s="1">
        <f t="shared" si="37"/>
        <v>1</v>
      </c>
    </row>
    <row r="412" spans="1:9">
      <c r="A412" s="1">
        <v>1700180408</v>
      </c>
      <c r="B412" s="1">
        <f t="shared" si="35"/>
        <v>17001</v>
      </c>
      <c r="C412" s="1">
        <f t="shared" si="36"/>
        <v>8</v>
      </c>
      <c r="D412" t="s">
        <v>972</v>
      </c>
      <c r="E412" t="s">
        <v>2509</v>
      </c>
      <c r="F412" s="1" t="str">
        <f t="shared" si="34"/>
        <v>史夢蘭</v>
      </c>
      <c r="I412" s="1">
        <f t="shared" si="37"/>
        <v>1</v>
      </c>
    </row>
    <row r="413" spans="1:9">
      <c r="A413" s="1">
        <v>1700180409</v>
      </c>
      <c r="B413" s="1">
        <f t="shared" si="35"/>
        <v>17001</v>
      </c>
      <c r="C413" s="1">
        <f t="shared" si="36"/>
        <v>8</v>
      </c>
      <c r="D413" t="s">
        <v>2510</v>
      </c>
      <c r="E413" t="s">
        <v>2511</v>
      </c>
      <c r="F413" s="1" t="str">
        <f t="shared" si="34"/>
        <v>於萬川</v>
      </c>
      <c r="I413" s="1">
        <f t="shared" si="37"/>
        <v>1</v>
      </c>
    </row>
    <row r="414" spans="1:9">
      <c r="A414" s="1">
        <v>1700180410</v>
      </c>
      <c r="B414" s="1">
        <f t="shared" si="35"/>
        <v>17001</v>
      </c>
      <c r="C414" s="1">
        <f t="shared" si="36"/>
        <v>8</v>
      </c>
      <c r="D414" t="s">
        <v>1360</v>
      </c>
      <c r="E414" t="s">
        <v>2512</v>
      </c>
      <c r="F414" s="1" t="str">
        <f t="shared" si="34"/>
        <v>俞樾</v>
      </c>
      <c r="I414" s="1">
        <f t="shared" si="37"/>
        <v>1</v>
      </c>
    </row>
    <row r="415" spans="1:9">
      <c r="A415" s="1">
        <v>1700180411</v>
      </c>
      <c r="B415" s="1">
        <f t="shared" si="35"/>
        <v>17001</v>
      </c>
      <c r="C415" s="1">
        <f t="shared" si="36"/>
        <v>8</v>
      </c>
      <c r="D415" t="s">
        <v>712</v>
      </c>
      <c r="E415" t="s">
        <v>2513</v>
      </c>
      <c r="F415" s="1" t="str">
        <f t="shared" ref="F415:F442" si="38">_xlfn.CONCAT(D415,E415)</f>
        <v>張寶琳</v>
      </c>
      <c r="I415" s="1">
        <f t="shared" si="37"/>
        <v>1</v>
      </c>
    </row>
    <row r="416" spans="1:9">
      <c r="A416" s="1">
        <v>1700180412</v>
      </c>
      <c r="B416" s="1">
        <f t="shared" si="35"/>
        <v>17001</v>
      </c>
      <c r="C416" s="1">
        <f t="shared" si="36"/>
        <v>8</v>
      </c>
      <c r="D416" t="s">
        <v>661</v>
      </c>
      <c r="E416" t="s">
        <v>2400</v>
      </c>
      <c r="F416" s="1" t="str">
        <f t="shared" si="38"/>
        <v>王棻</v>
      </c>
      <c r="I416" s="1">
        <f t="shared" si="37"/>
        <v>1</v>
      </c>
    </row>
    <row r="417" spans="1:9">
      <c r="A417" s="1">
        <v>1700180413</v>
      </c>
      <c r="B417" s="1">
        <f t="shared" si="35"/>
        <v>17001</v>
      </c>
      <c r="C417" s="1">
        <f t="shared" si="36"/>
        <v>8</v>
      </c>
      <c r="D417" t="s">
        <v>802</v>
      </c>
      <c r="E417" t="s">
        <v>2514</v>
      </c>
      <c r="F417" s="1" t="str">
        <f t="shared" si="38"/>
        <v>陳嘉榆</v>
      </c>
      <c r="I417" s="1">
        <f t="shared" ref="I417:I463" si="39">IF(C417="","",IF(C417=9,2,1))</f>
        <v>1</v>
      </c>
    </row>
    <row r="418" spans="1:9">
      <c r="A418" s="1">
        <v>1700180414</v>
      </c>
      <c r="B418" s="1">
        <f t="shared" si="35"/>
        <v>17001</v>
      </c>
      <c r="C418" s="1">
        <f t="shared" si="36"/>
        <v>8</v>
      </c>
      <c r="D418" t="s">
        <v>661</v>
      </c>
      <c r="E418" t="s">
        <v>2515</v>
      </c>
      <c r="F418" s="1" t="str">
        <f t="shared" si="38"/>
        <v>王運</v>
      </c>
      <c r="I418" s="1">
        <f t="shared" si="39"/>
        <v>1</v>
      </c>
    </row>
    <row r="419" spans="1:9">
      <c r="A419" s="1">
        <v>1700180415</v>
      </c>
      <c r="B419" s="1">
        <f t="shared" si="35"/>
        <v>17001</v>
      </c>
      <c r="C419" s="1">
        <f t="shared" si="36"/>
        <v>8</v>
      </c>
      <c r="D419" t="s">
        <v>487</v>
      </c>
      <c r="E419" t="s">
        <v>2516</v>
      </c>
      <c r="F419" s="1" t="str">
        <f t="shared" si="38"/>
        <v>田明曜</v>
      </c>
      <c r="I419" s="1">
        <f t="shared" si="39"/>
        <v>1</v>
      </c>
    </row>
    <row r="420" spans="1:9">
      <c r="A420" s="1">
        <v>1700180416</v>
      </c>
      <c r="B420" s="1">
        <f t="shared" si="35"/>
        <v>17001</v>
      </c>
      <c r="C420" s="1">
        <f t="shared" si="36"/>
        <v>8</v>
      </c>
      <c r="D420" t="s">
        <v>802</v>
      </c>
      <c r="E420" t="s">
        <v>2517</v>
      </c>
      <c r="F420" s="1" t="str">
        <f t="shared" si="38"/>
        <v>陳澧</v>
      </c>
      <c r="I420" s="1">
        <f t="shared" si="39"/>
        <v>1</v>
      </c>
    </row>
    <row r="421" spans="1:9">
      <c r="A421" s="1">
        <v>1700180417</v>
      </c>
      <c r="B421" s="1">
        <f t="shared" si="35"/>
        <v>17001</v>
      </c>
      <c r="C421" s="1">
        <f t="shared" si="36"/>
        <v>8</v>
      </c>
      <c r="D421" t="s">
        <v>1615</v>
      </c>
      <c r="E421" t="s">
        <v>2518</v>
      </c>
      <c r="F421" s="1" t="str">
        <f t="shared" si="38"/>
        <v>蔣毓英</v>
      </c>
      <c r="I421" s="1">
        <f t="shared" si="39"/>
        <v>1</v>
      </c>
    </row>
    <row r="422" spans="1:9">
      <c r="A422" s="1">
        <v>1700180418</v>
      </c>
      <c r="B422" s="1">
        <f t="shared" si="35"/>
        <v>17001</v>
      </c>
      <c r="C422" s="1">
        <f t="shared" si="36"/>
        <v>8</v>
      </c>
      <c r="D422" t="s">
        <v>661</v>
      </c>
      <c r="E422" t="s">
        <v>2519</v>
      </c>
      <c r="F422" s="1" t="str">
        <f t="shared" si="38"/>
        <v>王清賢</v>
      </c>
      <c r="I422" s="1">
        <f t="shared" si="39"/>
        <v>1</v>
      </c>
    </row>
    <row r="423" spans="1:9">
      <c r="A423" s="1">
        <v>1700180419</v>
      </c>
      <c r="B423" s="1">
        <f t="shared" si="35"/>
        <v>17001</v>
      </c>
      <c r="C423" s="1">
        <f t="shared" si="36"/>
        <v>8</v>
      </c>
      <c r="D423" t="s">
        <v>802</v>
      </c>
      <c r="E423" t="s">
        <v>1415</v>
      </c>
      <c r="F423" s="1" t="str">
        <f t="shared" si="38"/>
        <v>陳淳</v>
      </c>
      <c r="I423" s="1">
        <f t="shared" si="39"/>
        <v>1</v>
      </c>
    </row>
    <row r="424" spans="1:9">
      <c r="A424" s="1">
        <v>1700180420</v>
      </c>
      <c r="B424" s="1">
        <f t="shared" si="35"/>
        <v>17001</v>
      </c>
      <c r="C424" s="1">
        <f t="shared" si="36"/>
        <v>8</v>
      </c>
      <c r="D424" t="s">
        <v>710</v>
      </c>
      <c r="E424" t="s">
        <v>2520</v>
      </c>
      <c r="F424" s="1" t="str">
        <f t="shared" si="38"/>
        <v>蕭應植</v>
      </c>
      <c r="I424" s="1">
        <f t="shared" si="39"/>
        <v>1</v>
      </c>
    </row>
    <row r="425" spans="1:9">
      <c r="A425" s="1">
        <v>1700180421</v>
      </c>
      <c r="B425" s="1">
        <f t="shared" si="35"/>
        <v>17001</v>
      </c>
      <c r="C425" s="1">
        <f t="shared" si="36"/>
        <v>8</v>
      </c>
      <c r="D425" t="s">
        <v>802</v>
      </c>
      <c r="E425" t="s">
        <v>2521</v>
      </c>
      <c r="F425" s="1" t="str">
        <f t="shared" si="38"/>
        <v>陳景塤</v>
      </c>
      <c r="I425" s="1">
        <f t="shared" si="39"/>
        <v>1</v>
      </c>
    </row>
    <row r="426" spans="1:9">
      <c r="A426" s="1">
        <v>1700180422</v>
      </c>
      <c r="B426" s="1">
        <f t="shared" ref="B426:B457" si="40">IF(INT(A426/100000)&gt;0,INT(A426/100000),"")</f>
        <v>17001</v>
      </c>
      <c r="C426" s="1">
        <f t="shared" si="36"/>
        <v>8</v>
      </c>
      <c r="D426" t="s">
        <v>795</v>
      </c>
      <c r="E426" t="s">
        <v>2522</v>
      </c>
      <c r="F426" s="1" t="str">
        <f t="shared" si="38"/>
        <v>孫和相</v>
      </c>
      <c r="I426" s="1">
        <f t="shared" si="39"/>
        <v>1</v>
      </c>
    </row>
    <row r="427" spans="1:9">
      <c r="A427" s="1">
        <v>1700180423</v>
      </c>
      <c r="B427" s="1">
        <f t="shared" si="40"/>
        <v>17001</v>
      </c>
      <c r="C427" s="1">
        <f t="shared" si="36"/>
        <v>8</v>
      </c>
      <c r="D427" t="s">
        <v>707</v>
      </c>
      <c r="E427" t="s">
        <v>1242</v>
      </c>
      <c r="F427" s="1" t="str">
        <f t="shared" si="38"/>
        <v>戴震</v>
      </c>
      <c r="I427" s="1">
        <f t="shared" si="39"/>
        <v>1</v>
      </c>
    </row>
    <row r="428" spans="1:9">
      <c r="A428" s="1">
        <v>1700180424</v>
      </c>
      <c r="B428" s="1">
        <f t="shared" si="40"/>
        <v>17001</v>
      </c>
      <c r="C428" s="1">
        <f t="shared" si="36"/>
        <v>8</v>
      </c>
      <c r="D428" t="s">
        <v>768</v>
      </c>
      <c r="E428" t="s">
        <v>2523</v>
      </c>
      <c r="F428" s="1" t="str">
        <f t="shared" si="38"/>
        <v>衛哲治</v>
      </c>
      <c r="I428" s="1">
        <f t="shared" si="39"/>
        <v>1</v>
      </c>
    </row>
    <row r="429" spans="1:9">
      <c r="A429" s="1">
        <v>1700180425</v>
      </c>
      <c r="B429" s="1">
        <f t="shared" si="40"/>
        <v>17001</v>
      </c>
      <c r="C429" s="1">
        <f t="shared" si="36"/>
        <v>8</v>
      </c>
      <c r="D429" t="s">
        <v>1073</v>
      </c>
      <c r="E429" t="s">
        <v>2524</v>
      </c>
      <c r="F429" s="1" t="str">
        <f t="shared" si="38"/>
        <v>葉長揚</v>
      </c>
      <c r="I429" s="1">
        <f t="shared" si="39"/>
        <v>1</v>
      </c>
    </row>
    <row r="430" spans="1:9">
      <c r="A430" s="1">
        <v>1700180426</v>
      </c>
      <c r="B430" s="1">
        <f t="shared" si="40"/>
        <v>17001</v>
      </c>
      <c r="C430" s="1">
        <f t="shared" si="36"/>
        <v>8</v>
      </c>
      <c r="D430" t="s">
        <v>1725</v>
      </c>
      <c r="E430" t="s">
        <v>2525</v>
      </c>
      <c r="F430" s="1" t="str">
        <f t="shared" si="38"/>
        <v>顧楝高</v>
      </c>
      <c r="I430" s="1">
        <f t="shared" si="39"/>
        <v>1</v>
      </c>
    </row>
    <row r="431" spans="1:9">
      <c r="A431" s="1">
        <v>1700180427</v>
      </c>
      <c r="B431" s="1">
        <f t="shared" si="40"/>
        <v>17001</v>
      </c>
      <c r="C431" s="1">
        <f t="shared" si="36"/>
        <v>8</v>
      </c>
      <c r="D431" t="s">
        <v>182</v>
      </c>
      <c r="E431" t="s">
        <v>2526</v>
      </c>
      <c r="F431" s="1" t="str">
        <f t="shared" si="38"/>
        <v>鄭澐</v>
      </c>
      <c r="I431" s="1">
        <f t="shared" si="39"/>
        <v>1</v>
      </c>
    </row>
    <row r="432" spans="1:9">
      <c r="A432" s="1">
        <v>1700180428</v>
      </c>
      <c r="B432" s="1">
        <f t="shared" si="40"/>
        <v>17001</v>
      </c>
      <c r="C432" s="1">
        <f t="shared" si="36"/>
        <v>8</v>
      </c>
      <c r="D432" t="s">
        <v>1286</v>
      </c>
      <c r="E432" t="s">
        <v>2527</v>
      </c>
      <c r="F432" s="1" t="str">
        <f t="shared" si="38"/>
        <v>魯銓</v>
      </c>
      <c r="I432" s="1">
        <f t="shared" si="39"/>
        <v>1</v>
      </c>
    </row>
    <row r="433" spans="1:9">
      <c r="A433" s="1">
        <v>1700180429</v>
      </c>
      <c r="B433" s="1">
        <f t="shared" si="40"/>
        <v>17001</v>
      </c>
      <c r="C433" s="1">
        <f t="shared" si="36"/>
        <v>8</v>
      </c>
      <c r="D433" t="s">
        <v>993</v>
      </c>
      <c r="E433" t="s">
        <v>2528</v>
      </c>
      <c r="F433" s="1" t="str">
        <f t="shared" si="38"/>
        <v>鍾英修</v>
      </c>
      <c r="I433" s="1">
        <f t="shared" si="39"/>
        <v>1</v>
      </c>
    </row>
    <row r="434" spans="1:9">
      <c r="A434" s="1">
        <v>1700180430</v>
      </c>
      <c r="B434" s="1">
        <f t="shared" si="40"/>
        <v>17001</v>
      </c>
      <c r="C434" s="1">
        <f t="shared" si="36"/>
        <v>8</v>
      </c>
      <c r="D434" t="s">
        <v>1312</v>
      </c>
      <c r="E434" t="s">
        <v>2178</v>
      </c>
      <c r="F434" s="1" t="str">
        <f t="shared" si="38"/>
        <v>施晉涵</v>
      </c>
      <c r="I434" s="1">
        <f t="shared" si="39"/>
        <v>1</v>
      </c>
    </row>
    <row r="435" spans="1:9">
      <c r="A435" s="1">
        <v>1700180431</v>
      </c>
      <c r="B435" s="1">
        <f t="shared" si="40"/>
        <v>17001</v>
      </c>
      <c r="C435" s="1">
        <f t="shared" si="36"/>
        <v>8</v>
      </c>
      <c r="D435" t="s">
        <v>781</v>
      </c>
      <c r="E435" t="s">
        <v>2117</v>
      </c>
      <c r="F435" s="1" t="str">
        <f t="shared" si="38"/>
        <v>洪蕙</v>
      </c>
      <c r="I435" s="1">
        <f t="shared" si="39"/>
        <v>1</v>
      </c>
    </row>
    <row r="436" spans="1:9">
      <c r="A436" s="1">
        <v>1700180432</v>
      </c>
      <c r="B436" s="1">
        <f t="shared" si="40"/>
        <v>17001</v>
      </c>
      <c r="C436" s="1">
        <f t="shared" si="36"/>
        <v>8</v>
      </c>
      <c r="D436" t="s">
        <v>691</v>
      </c>
      <c r="E436" t="s">
        <v>2529</v>
      </c>
      <c r="F436" s="1" t="str">
        <f t="shared" si="38"/>
        <v>呂燕昭</v>
      </c>
      <c r="I436" s="1">
        <f t="shared" si="39"/>
        <v>1</v>
      </c>
    </row>
    <row r="437" spans="1:9">
      <c r="A437" s="1">
        <v>1700180433</v>
      </c>
      <c r="B437" s="1">
        <f t="shared" si="40"/>
        <v>17001</v>
      </c>
      <c r="C437" s="1">
        <f t="shared" si="36"/>
        <v>8</v>
      </c>
      <c r="D437" t="s">
        <v>897</v>
      </c>
      <c r="E437" t="s">
        <v>2076</v>
      </c>
      <c r="F437" s="1" t="str">
        <f t="shared" si="38"/>
        <v>姚鼐</v>
      </c>
      <c r="I437" s="1">
        <f t="shared" si="39"/>
        <v>1</v>
      </c>
    </row>
    <row r="438" spans="1:9">
      <c r="A438" s="1">
        <v>1700180434</v>
      </c>
      <c r="B438" s="1">
        <f t="shared" si="40"/>
        <v>17001</v>
      </c>
      <c r="C438" s="1">
        <f t="shared" si="36"/>
        <v>8</v>
      </c>
      <c r="D438" t="s">
        <v>313</v>
      </c>
      <c r="E438" t="s">
        <v>2530</v>
      </c>
      <c r="F438" s="1" t="str">
        <f t="shared" si="38"/>
        <v>宋如林</v>
      </c>
      <c r="I438" s="1">
        <f t="shared" si="39"/>
        <v>1</v>
      </c>
    </row>
    <row r="439" spans="1:9">
      <c r="A439" s="1">
        <v>1700180435</v>
      </c>
      <c r="B439" s="1">
        <f t="shared" si="40"/>
        <v>17001</v>
      </c>
      <c r="C439" s="1">
        <f t="shared" si="36"/>
        <v>8</v>
      </c>
      <c r="D439" t="s">
        <v>942</v>
      </c>
      <c r="E439" t="s">
        <v>2178</v>
      </c>
      <c r="F439" s="1" t="str">
        <f t="shared" si="38"/>
        <v>莫晉涵</v>
      </c>
      <c r="I439" s="1">
        <f t="shared" si="39"/>
        <v>1</v>
      </c>
    </row>
    <row r="440" spans="1:9">
      <c r="A440" s="1">
        <v>1700180436</v>
      </c>
      <c r="B440" s="1">
        <f t="shared" si="40"/>
        <v>17001</v>
      </c>
      <c r="C440" s="1">
        <f t="shared" si="36"/>
        <v>8</v>
      </c>
      <c r="D440" t="s">
        <v>712</v>
      </c>
      <c r="E440" t="s">
        <v>2531</v>
      </c>
      <c r="F440" s="1" t="str">
        <f t="shared" si="38"/>
        <v>張祥雲</v>
      </c>
      <c r="I440" s="1">
        <f t="shared" si="39"/>
        <v>1</v>
      </c>
    </row>
    <row r="441" spans="1:9">
      <c r="A441" s="1">
        <v>1700180437</v>
      </c>
      <c r="B441" s="1">
        <f t="shared" si="40"/>
        <v>17001</v>
      </c>
      <c r="C441" s="1">
        <f t="shared" si="36"/>
        <v>8</v>
      </c>
      <c r="D441" t="s">
        <v>1905</v>
      </c>
      <c r="E441" t="s">
        <v>2297</v>
      </c>
      <c r="F441" s="1" t="str">
        <f t="shared" si="38"/>
        <v>屠英</v>
      </c>
      <c r="I441" s="1">
        <f t="shared" si="39"/>
        <v>1</v>
      </c>
    </row>
    <row r="442" spans="1:9">
      <c r="A442" s="1">
        <v>1700180438</v>
      </c>
      <c r="B442" s="1">
        <f t="shared" si="40"/>
        <v>17001</v>
      </c>
      <c r="C442" s="1">
        <f t="shared" si="36"/>
        <v>8</v>
      </c>
      <c r="D442" t="s">
        <v>976</v>
      </c>
      <c r="E442" t="s">
        <v>2370</v>
      </c>
      <c r="F442" s="1" t="str">
        <f t="shared" si="38"/>
        <v>江藩</v>
      </c>
      <c r="I442" s="1">
        <f t="shared" si="39"/>
        <v>1</v>
      </c>
    </row>
    <row r="443" spans="1:9">
      <c r="A443" s="1">
        <v>1700180439</v>
      </c>
      <c r="B443" s="1">
        <f t="shared" si="40"/>
        <v>17001</v>
      </c>
      <c r="C443" s="1">
        <f t="shared" si="36"/>
        <v>8</v>
      </c>
      <c r="D443" t="s">
        <v>340</v>
      </c>
      <c r="E443" t="s">
        <v>2532</v>
      </c>
      <c r="F443" s="1" t="str">
        <f t="shared" ref="F443:F485" si="41">_xlfn.CONCAT(D443,E443)</f>
        <v>平翰</v>
      </c>
      <c r="I443" s="1">
        <f t="shared" si="39"/>
        <v>1</v>
      </c>
    </row>
    <row r="444" spans="1:9">
      <c r="A444" s="1">
        <v>1700180440</v>
      </c>
      <c r="B444" s="1">
        <f t="shared" si="40"/>
        <v>17001</v>
      </c>
      <c r="C444" s="1">
        <f t="shared" si="36"/>
        <v>8</v>
      </c>
      <c r="D444" t="s">
        <v>942</v>
      </c>
      <c r="E444" t="s">
        <v>2533</v>
      </c>
      <c r="F444" s="1" t="str">
        <f t="shared" si="41"/>
        <v>莫友芝</v>
      </c>
      <c r="I444" s="1">
        <f t="shared" si="39"/>
        <v>1</v>
      </c>
    </row>
    <row r="445" spans="1:9">
      <c r="A445" s="1">
        <v>1700180441</v>
      </c>
      <c r="B445" s="1">
        <f t="shared" si="40"/>
        <v>17001</v>
      </c>
      <c r="C445" s="1">
        <f t="shared" si="36"/>
        <v>8</v>
      </c>
      <c r="D445" t="s">
        <v>2034</v>
      </c>
      <c r="E445" t="s">
        <v>2534</v>
      </c>
      <c r="F445" s="1" t="str">
        <f t="shared" si="41"/>
        <v>萬青黎</v>
      </c>
      <c r="I445" s="1">
        <f t="shared" si="39"/>
        <v>1</v>
      </c>
    </row>
    <row r="446" spans="1:9">
      <c r="A446" s="1">
        <v>1700180442</v>
      </c>
      <c r="B446" s="1">
        <f t="shared" si="40"/>
        <v>17001</v>
      </c>
      <c r="C446" s="1">
        <f t="shared" si="36"/>
        <v>8</v>
      </c>
      <c r="D446" t="s">
        <v>521</v>
      </c>
      <c r="E446" t="s">
        <v>2535</v>
      </c>
      <c r="F446" s="1" t="str">
        <f t="shared" si="41"/>
        <v>周家楣</v>
      </c>
      <c r="I446" s="1">
        <f t="shared" si="39"/>
        <v>1</v>
      </c>
    </row>
    <row r="447" spans="1:9">
      <c r="A447" s="1">
        <v>1700180443</v>
      </c>
      <c r="B447" s="1">
        <f t="shared" si="40"/>
        <v>17001</v>
      </c>
      <c r="C447" s="1">
        <f t="shared" si="36"/>
        <v>8</v>
      </c>
      <c r="D447" t="s">
        <v>929</v>
      </c>
      <c r="E447" t="s">
        <v>930</v>
      </c>
      <c r="F447" s="1" t="str">
        <f t="shared" si="41"/>
        <v>繆荃孫</v>
      </c>
      <c r="I447" s="1">
        <f t="shared" si="39"/>
        <v>1</v>
      </c>
    </row>
    <row r="448" spans="1:9">
      <c r="A448" s="1">
        <v>1700180444</v>
      </c>
      <c r="B448" s="1">
        <f t="shared" si="40"/>
        <v>17001</v>
      </c>
      <c r="C448" s="1">
        <f t="shared" si="36"/>
        <v>8</v>
      </c>
      <c r="D448" t="s">
        <v>684</v>
      </c>
      <c r="E448" t="s">
        <v>2536</v>
      </c>
      <c r="F448" s="1" t="str">
        <f t="shared" si="41"/>
        <v>劉謹之</v>
      </c>
      <c r="I448" s="1">
        <f t="shared" si="39"/>
        <v>1</v>
      </c>
    </row>
    <row r="449" spans="1:9">
      <c r="A449" s="1">
        <v>1700180445</v>
      </c>
      <c r="B449" s="1">
        <f t="shared" si="40"/>
        <v>17001</v>
      </c>
      <c r="C449" s="1">
        <f t="shared" si="36"/>
        <v>8</v>
      </c>
      <c r="D449" t="s">
        <v>718</v>
      </c>
      <c r="E449" t="s">
        <v>768</v>
      </c>
      <c r="F449" s="1" t="str">
        <f t="shared" si="41"/>
        <v>李衛</v>
      </c>
      <c r="I449" s="1">
        <f t="shared" si="39"/>
        <v>1</v>
      </c>
    </row>
    <row r="450" spans="1:9">
      <c r="A450" s="1">
        <v>1700180446</v>
      </c>
      <c r="B450" s="1">
        <f t="shared" si="40"/>
        <v>17001</v>
      </c>
      <c r="C450" s="1">
        <f t="shared" si="36"/>
        <v>8</v>
      </c>
      <c r="D450" t="s">
        <v>671</v>
      </c>
      <c r="E450" t="s">
        <v>1055</v>
      </c>
      <c r="F450" s="1" t="str">
        <f t="shared" si="41"/>
        <v>黃彭年</v>
      </c>
      <c r="I450" s="1">
        <f t="shared" si="39"/>
        <v>1</v>
      </c>
    </row>
    <row r="451" spans="1:9">
      <c r="A451" s="1">
        <v>1700180447</v>
      </c>
      <c r="B451" s="1">
        <f t="shared" si="40"/>
        <v>17001</v>
      </c>
      <c r="C451" s="1">
        <f t="shared" si="36"/>
        <v>8</v>
      </c>
      <c r="D451" t="s">
        <v>654</v>
      </c>
      <c r="E451" t="s">
        <v>2537</v>
      </c>
      <c r="F451" s="1" t="str">
        <f t="shared" si="41"/>
        <v>趙宏恩</v>
      </c>
      <c r="I451" s="1">
        <f t="shared" si="39"/>
        <v>1</v>
      </c>
    </row>
    <row r="452" spans="1:9">
      <c r="A452" s="1">
        <v>1700180448</v>
      </c>
      <c r="B452" s="1">
        <f t="shared" si="40"/>
        <v>17001</v>
      </c>
      <c r="C452" s="1">
        <f t="shared" ref="C452:C511" si="42">IF(MOD(INT(A452/10000),10)&gt;0,MOD(INT(A452/10000),10),"")</f>
        <v>8</v>
      </c>
      <c r="D452" t="s">
        <v>1275</v>
      </c>
      <c r="E452" t="s">
        <v>2538</v>
      </c>
      <c r="F452" s="1" t="str">
        <f t="shared" si="41"/>
        <v>謝旻</v>
      </c>
      <c r="I452" s="1">
        <f t="shared" si="39"/>
        <v>1</v>
      </c>
    </row>
    <row r="453" spans="1:9">
      <c r="A453" s="1">
        <v>1700180449</v>
      </c>
      <c r="B453" s="1">
        <f t="shared" si="40"/>
        <v>17001</v>
      </c>
      <c r="C453" s="1">
        <f t="shared" si="42"/>
        <v>8</v>
      </c>
      <c r="D453" t="s">
        <v>684</v>
      </c>
      <c r="E453" t="s">
        <v>2539</v>
      </c>
      <c r="F453" s="1" t="str">
        <f t="shared" si="41"/>
        <v>劉坤一</v>
      </c>
      <c r="I453" s="1">
        <f t="shared" si="39"/>
        <v>1</v>
      </c>
    </row>
    <row r="454" spans="1:9">
      <c r="A454" s="1">
        <v>1700180450</v>
      </c>
      <c r="B454" s="1">
        <f t="shared" si="40"/>
        <v>17001</v>
      </c>
      <c r="C454" s="1">
        <f t="shared" si="42"/>
        <v>8</v>
      </c>
      <c r="D454" t="s">
        <v>684</v>
      </c>
      <c r="E454" t="s">
        <v>2540</v>
      </c>
      <c r="F454" s="1" t="str">
        <f t="shared" si="41"/>
        <v>劉鐸</v>
      </c>
      <c r="I454" s="1">
        <f t="shared" si="39"/>
        <v>1</v>
      </c>
    </row>
    <row r="455" spans="1:9">
      <c r="A455" s="1">
        <v>1700180451</v>
      </c>
      <c r="B455" s="1">
        <f t="shared" si="40"/>
        <v>17001</v>
      </c>
      <c r="C455" s="1">
        <f t="shared" si="42"/>
        <v>8</v>
      </c>
      <c r="D455" t="s">
        <v>654</v>
      </c>
      <c r="E455" t="s">
        <v>2541</v>
      </c>
      <c r="F455" s="1" t="str">
        <f t="shared" si="41"/>
        <v>趙之謙</v>
      </c>
      <c r="I455" s="1">
        <f t="shared" si="39"/>
        <v>1</v>
      </c>
    </row>
    <row r="456" spans="1:9">
      <c r="A456" s="1">
        <v>1700180452</v>
      </c>
      <c r="B456" s="1">
        <f t="shared" si="40"/>
        <v>17001</v>
      </c>
      <c r="C456" s="1">
        <f t="shared" si="42"/>
        <v>8</v>
      </c>
      <c r="D456" t="s">
        <v>1515</v>
      </c>
      <c r="E456" t="s">
        <v>2542</v>
      </c>
      <c r="F456" s="1" t="str">
        <f t="shared" si="41"/>
        <v>郝玉麟</v>
      </c>
      <c r="I456" s="1">
        <f t="shared" si="39"/>
        <v>1</v>
      </c>
    </row>
    <row r="457" spans="1:9">
      <c r="A457" s="1">
        <v>1700180453</v>
      </c>
      <c r="B457" s="1">
        <f t="shared" si="40"/>
        <v>17001</v>
      </c>
      <c r="C457" s="1">
        <f t="shared" si="42"/>
        <v>8</v>
      </c>
      <c r="D457" t="s">
        <v>1495</v>
      </c>
      <c r="E457" t="s">
        <v>1580</v>
      </c>
      <c r="F457" s="1" t="str">
        <f t="shared" si="41"/>
        <v>邁柱</v>
      </c>
      <c r="I457" s="1">
        <f t="shared" si="39"/>
        <v>1</v>
      </c>
    </row>
    <row r="458" spans="1:9">
      <c r="A458" s="1">
        <v>1700180454</v>
      </c>
      <c r="B458" s="1">
        <f t="shared" ref="B458:B490" si="43">IF(INT(A458/100000)&gt;0,INT(A458/100000),"")</f>
        <v>17001</v>
      </c>
      <c r="C458" s="1">
        <f t="shared" si="42"/>
        <v>8</v>
      </c>
      <c r="D458" t="s">
        <v>661</v>
      </c>
      <c r="E458" t="s">
        <v>2543</v>
      </c>
      <c r="F458" s="1" t="str">
        <f t="shared" si="41"/>
        <v>王士俊</v>
      </c>
      <c r="I458" s="1">
        <f t="shared" si="39"/>
        <v>1</v>
      </c>
    </row>
    <row r="459" spans="1:9">
      <c r="A459" s="1">
        <v>1700180455</v>
      </c>
      <c r="B459" s="1">
        <f t="shared" si="43"/>
        <v>17001</v>
      </c>
      <c r="C459" s="1">
        <f t="shared" si="42"/>
        <v>8</v>
      </c>
      <c r="D459" t="s">
        <v>767</v>
      </c>
      <c r="E459" t="s">
        <v>966</v>
      </c>
      <c r="F459" s="1" t="str">
        <f t="shared" si="41"/>
        <v>岳濬</v>
      </c>
      <c r="I459" s="1">
        <f t="shared" si="39"/>
        <v>1</v>
      </c>
    </row>
    <row r="460" spans="1:9">
      <c r="A460" s="1">
        <v>1700180456</v>
      </c>
      <c r="B460" s="1">
        <f t="shared" si="43"/>
        <v>17001</v>
      </c>
      <c r="C460" s="1">
        <f t="shared" si="42"/>
        <v>8</v>
      </c>
      <c r="E460" t="s">
        <v>2544</v>
      </c>
      <c r="F460" s="1" t="str">
        <f t="shared" si="41"/>
        <v>覺羅石麟</v>
      </c>
      <c r="I460" s="1">
        <f t="shared" si="39"/>
        <v>1</v>
      </c>
    </row>
    <row r="461" spans="1:9">
      <c r="A461" s="1">
        <v>1700180457</v>
      </c>
      <c r="B461" s="1">
        <f t="shared" si="43"/>
        <v>17001</v>
      </c>
      <c r="C461" s="1">
        <f t="shared" si="42"/>
        <v>8</v>
      </c>
      <c r="D461" t="s">
        <v>2545</v>
      </c>
      <c r="E461" t="s">
        <v>2546</v>
      </c>
      <c r="F461" s="1" t="str">
        <f t="shared" si="41"/>
        <v>儲大文</v>
      </c>
      <c r="I461" s="1">
        <f t="shared" si="39"/>
        <v>1</v>
      </c>
    </row>
    <row r="462" spans="1:9">
      <c r="A462" s="1">
        <v>1700180458</v>
      </c>
      <c r="B462" s="1">
        <f t="shared" si="43"/>
        <v>17001</v>
      </c>
      <c r="C462" s="1">
        <f t="shared" si="42"/>
        <v>8</v>
      </c>
      <c r="D462" t="s">
        <v>954</v>
      </c>
      <c r="E462" t="s">
        <v>2547</v>
      </c>
      <c r="F462" s="1" t="str">
        <f t="shared" si="41"/>
        <v>曾國荃</v>
      </c>
      <c r="I462" s="1">
        <f t="shared" si="39"/>
        <v>1</v>
      </c>
    </row>
    <row r="463" spans="1:9">
      <c r="A463" s="1">
        <v>1700180459</v>
      </c>
      <c r="B463" s="1">
        <f t="shared" si="43"/>
        <v>17001</v>
      </c>
      <c r="C463" s="1">
        <f t="shared" si="42"/>
        <v>8</v>
      </c>
      <c r="D463" t="s">
        <v>712</v>
      </c>
      <c r="E463" t="s">
        <v>2492</v>
      </c>
      <c r="F463" s="1" t="str">
        <f t="shared" si="41"/>
        <v>張煦</v>
      </c>
      <c r="I463" s="1">
        <f t="shared" si="39"/>
        <v>1</v>
      </c>
    </row>
    <row r="464" spans="1:9">
      <c r="A464" s="1">
        <v>1700180460</v>
      </c>
      <c r="B464" s="1">
        <f t="shared" si="43"/>
        <v>17001</v>
      </c>
      <c r="C464" s="1">
        <f t="shared" si="42"/>
        <v>8</v>
      </c>
      <c r="D464" t="s">
        <v>661</v>
      </c>
      <c r="E464" t="s">
        <v>2548</v>
      </c>
      <c r="F464" s="1" t="str">
        <f t="shared" si="41"/>
        <v>王軒</v>
      </c>
      <c r="I464" s="1">
        <f t="shared" ref="I464:I502" si="44">IF(C464="","",IF(C464=9,2,1))</f>
        <v>1</v>
      </c>
    </row>
    <row r="465" spans="1:9">
      <c r="A465" s="1">
        <v>1700180461</v>
      </c>
      <c r="B465" s="1">
        <f t="shared" si="43"/>
        <v>17001</v>
      </c>
      <c r="C465" s="1">
        <f t="shared" si="42"/>
        <v>8</v>
      </c>
      <c r="D465" t="s">
        <v>776</v>
      </c>
      <c r="E465" t="s">
        <v>786</v>
      </c>
      <c r="F465" s="1" t="str">
        <f t="shared" si="41"/>
        <v>楊篤</v>
      </c>
      <c r="I465" s="1">
        <f t="shared" si="44"/>
        <v>1</v>
      </c>
    </row>
    <row r="466" spans="1:9">
      <c r="A466" s="1">
        <v>1700180462</v>
      </c>
      <c r="B466" s="1">
        <f t="shared" si="43"/>
        <v>17001</v>
      </c>
      <c r="C466" s="1">
        <f t="shared" si="42"/>
        <v>8</v>
      </c>
      <c r="D466" t="s">
        <v>684</v>
      </c>
      <c r="E466" t="s">
        <v>2549</v>
      </c>
      <c r="F466" s="1" t="str">
        <f t="shared" si="41"/>
        <v>劉於義</v>
      </c>
      <c r="I466" s="1">
        <f t="shared" si="44"/>
        <v>1</v>
      </c>
    </row>
    <row r="467" spans="1:9">
      <c r="A467" s="1">
        <v>1700180463</v>
      </c>
      <c r="B467" s="1">
        <f t="shared" si="43"/>
        <v>17001</v>
      </c>
      <c r="C467" s="1">
        <f t="shared" si="42"/>
        <v>8</v>
      </c>
      <c r="D467" t="s">
        <v>747</v>
      </c>
      <c r="E467" t="s">
        <v>2357</v>
      </c>
      <c r="F467" s="1" t="str">
        <f t="shared" si="41"/>
        <v>許容安</v>
      </c>
      <c r="I467" s="1">
        <f t="shared" si="44"/>
        <v>1</v>
      </c>
    </row>
    <row r="468" spans="1:9">
      <c r="A468" s="1">
        <v>1700180464</v>
      </c>
      <c r="B468" s="1">
        <f t="shared" si="43"/>
        <v>17001</v>
      </c>
      <c r="C468" s="1">
        <f t="shared" si="42"/>
        <v>8</v>
      </c>
      <c r="D468" t="s">
        <v>671</v>
      </c>
      <c r="E468" t="s">
        <v>2550</v>
      </c>
      <c r="F468" s="1" t="str">
        <f t="shared" si="41"/>
        <v>黃廷桂</v>
      </c>
      <c r="I468" s="1">
        <f t="shared" si="44"/>
        <v>1</v>
      </c>
    </row>
    <row r="469" spans="1:9">
      <c r="A469" s="1">
        <v>1700180465</v>
      </c>
      <c r="B469" s="1">
        <f t="shared" si="43"/>
        <v>17001</v>
      </c>
      <c r="C469" s="1">
        <f t="shared" si="42"/>
        <v>8</v>
      </c>
      <c r="D469" t="s">
        <v>802</v>
      </c>
      <c r="E469" t="s">
        <v>2551</v>
      </c>
      <c r="F469" s="1" t="str">
        <f t="shared" si="41"/>
        <v>陳昌齊</v>
      </c>
      <c r="I469" s="1">
        <f t="shared" si="44"/>
        <v>1</v>
      </c>
    </row>
    <row r="470" spans="1:9">
      <c r="A470" s="1">
        <v>1700180466</v>
      </c>
      <c r="B470" s="1">
        <f t="shared" si="43"/>
        <v>17001</v>
      </c>
      <c r="C470" s="1">
        <f t="shared" si="42"/>
        <v>8</v>
      </c>
      <c r="D470" t="s">
        <v>1227</v>
      </c>
      <c r="E470" t="s">
        <v>2552</v>
      </c>
      <c r="F470" s="1" t="str">
        <f t="shared" si="41"/>
        <v>金鉷</v>
      </c>
      <c r="I470" s="1">
        <f t="shared" si="44"/>
        <v>1</v>
      </c>
    </row>
    <row r="471" spans="1:9">
      <c r="A471" s="1">
        <v>1700180467</v>
      </c>
      <c r="B471" s="1">
        <f t="shared" si="43"/>
        <v>17001</v>
      </c>
      <c r="C471" s="1">
        <f t="shared" si="42"/>
        <v>8</v>
      </c>
      <c r="D471" t="s">
        <v>174</v>
      </c>
      <c r="E471" t="s">
        <v>773</v>
      </c>
      <c r="F471" s="1" t="str">
        <f t="shared" si="41"/>
        <v>胡虔</v>
      </c>
      <c r="I471" s="1">
        <f t="shared" si="44"/>
        <v>1</v>
      </c>
    </row>
    <row r="472" spans="1:9">
      <c r="A472" s="1">
        <v>1700180468</v>
      </c>
      <c r="B472" s="1">
        <f t="shared" si="43"/>
        <v>17001</v>
      </c>
      <c r="C472" s="1">
        <f t="shared" si="42"/>
        <v>8</v>
      </c>
      <c r="D472" t="s">
        <v>2362</v>
      </c>
      <c r="E472" t="s">
        <v>2553</v>
      </c>
      <c r="F472" s="1" t="str">
        <f t="shared" si="41"/>
        <v>長順</v>
      </c>
      <c r="I472" s="1">
        <f t="shared" si="44"/>
        <v>1</v>
      </c>
    </row>
    <row r="473" spans="1:9">
      <c r="A473" s="1">
        <v>1700180469</v>
      </c>
      <c r="B473" s="1">
        <f t="shared" si="43"/>
        <v>17001</v>
      </c>
      <c r="C473" s="1">
        <f t="shared" si="42"/>
        <v>8</v>
      </c>
      <c r="D473" t="s">
        <v>718</v>
      </c>
      <c r="E473" t="s">
        <v>2554</v>
      </c>
      <c r="F473" s="1" t="str">
        <f t="shared" si="41"/>
        <v>李桂林</v>
      </c>
      <c r="I473" s="1">
        <f t="shared" si="44"/>
        <v>1</v>
      </c>
    </row>
    <row r="474" spans="1:9">
      <c r="A474" s="1">
        <v>1700180470</v>
      </c>
      <c r="B474" s="1">
        <f t="shared" si="43"/>
        <v>17001</v>
      </c>
      <c r="C474" s="1">
        <f t="shared" si="42"/>
        <v>8</v>
      </c>
      <c r="D474" t="s">
        <v>1725</v>
      </c>
      <c r="E474" t="s">
        <v>1948</v>
      </c>
      <c r="F474" s="1" t="str">
        <f t="shared" si="41"/>
        <v>顧雲</v>
      </c>
      <c r="I474" s="1">
        <f t="shared" si="44"/>
        <v>1</v>
      </c>
    </row>
    <row r="475" spans="1:9">
      <c r="A475" s="1">
        <v>1700180471</v>
      </c>
      <c r="B475" s="1">
        <f t="shared" si="43"/>
        <v>17001</v>
      </c>
      <c r="C475" s="1">
        <f t="shared" si="42"/>
        <v>8</v>
      </c>
      <c r="D475" t="s">
        <v>401</v>
      </c>
      <c r="E475" t="s">
        <v>2555</v>
      </c>
      <c r="F475" s="1" t="str">
        <f t="shared" si="41"/>
        <v>吳坤修</v>
      </c>
      <c r="I475" s="1">
        <f t="shared" si="44"/>
        <v>1</v>
      </c>
    </row>
    <row r="476" spans="1:9">
      <c r="A476" s="1">
        <v>1700180472</v>
      </c>
      <c r="B476" s="1">
        <f t="shared" si="43"/>
        <v>17001</v>
      </c>
      <c r="C476" s="1">
        <f t="shared" si="42"/>
        <v>8</v>
      </c>
      <c r="D476" t="s">
        <v>711</v>
      </c>
      <c r="E476" t="s">
        <v>2556</v>
      </c>
      <c r="F476" s="1" t="str">
        <f t="shared" si="41"/>
        <v>何紹基</v>
      </c>
      <c r="I476" s="1">
        <f t="shared" si="44"/>
        <v>1</v>
      </c>
    </row>
    <row r="477" spans="1:9">
      <c r="A477" s="1">
        <v>1700180473</v>
      </c>
      <c r="B477" s="1">
        <f t="shared" si="43"/>
        <v>17001</v>
      </c>
      <c r="C477" s="1">
        <f t="shared" si="42"/>
        <v>8</v>
      </c>
      <c r="D477" t="s">
        <v>776</v>
      </c>
      <c r="E477" t="s">
        <v>2557</v>
      </c>
      <c r="F477" s="1" t="str">
        <f t="shared" si="41"/>
        <v>楊沂孫</v>
      </c>
      <c r="I477" s="1">
        <f t="shared" si="44"/>
        <v>1</v>
      </c>
    </row>
    <row r="478" spans="1:9">
      <c r="A478" s="1">
        <v>1700180474</v>
      </c>
      <c r="B478" s="1">
        <f t="shared" si="43"/>
        <v>17001</v>
      </c>
      <c r="C478" s="1">
        <f t="shared" si="42"/>
        <v>8</v>
      </c>
      <c r="D478" t="s">
        <v>2558</v>
      </c>
      <c r="E478" t="s">
        <v>2559</v>
      </c>
      <c r="F478" s="1" t="str">
        <f t="shared" si="41"/>
        <v>卞寶第</v>
      </c>
      <c r="I478" s="1">
        <f t="shared" si="44"/>
        <v>1</v>
      </c>
    </row>
    <row r="479" spans="1:9">
      <c r="A479" s="1">
        <v>1700180475</v>
      </c>
      <c r="B479" s="1">
        <f t="shared" si="43"/>
        <v>17001</v>
      </c>
      <c r="C479" s="1">
        <f t="shared" si="42"/>
        <v>8</v>
      </c>
      <c r="D479" t="s">
        <v>718</v>
      </c>
      <c r="E479" t="s">
        <v>2560</v>
      </c>
      <c r="F479" s="1" t="str">
        <f t="shared" si="41"/>
        <v>李瀚章</v>
      </c>
      <c r="I479" s="1">
        <f t="shared" si="44"/>
        <v>1</v>
      </c>
    </row>
    <row r="480" spans="1:9">
      <c r="A480" s="1">
        <v>1700180476</v>
      </c>
      <c r="B480" s="1">
        <f t="shared" si="43"/>
        <v>17001</v>
      </c>
      <c r="C480" s="1">
        <f t="shared" si="42"/>
        <v>8</v>
      </c>
      <c r="E480" t="s">
        <v>2561</v>
      </c>
      <c r="F480" s="1" t="str">
        <f t="shared" si="41"/>
        <v>和琳</v>
      </c>
      <c r="I480" s="1">
        <f t="shared" si="44"/>
        <v>1</v>
      </c>
    </row>
    <row r="481" spans="1:9">
      <c r="A481" s="1">
        <v>1700180477</v>
      </c>
      <c r="B481" s="1">
        <f t="shared" si="43"/>
        <v>17001</v>
      </c>
      <c r="C481" s="1">
        <f t="shared" si="42"/>
        <v>8</v>
      </c>
      <c r="D481" t="s">
        <v>847</v>
      </c>
      <c r="E481" t="s">
        <v>2562</v>
      </c>
      <c r="F481" s="1" t="str">
        <f t="shared" si="41"/>
        <v>沈炳巽</v>
      </c>
      <c r="I481" s="1">
        <f t="shared" si="44"/>
        <v>1</v>
      </c>
    </row>
    <row r="482" spans="1:9">
      <c r="A482" s="1">
        <v>1700180478</v>
      </c>
      <c r="B482" s="1">
        <f t="shared" si="43"/>
        <v>17001</v>
      </c>
      <c r="C482" s="1">
        <f t="shared" si="42"/>
        <v>8</v>
      </c>
      <c r="D482" t="s">
        <v>654</v>
      </c>
      <c r="E482" t="s">
        <v>2563</v>
      </c>
      <c r="F482" s="1" t="str">
        <f t="shared" si="41"/>
        <v>趙一淸</v>
      </c>
      <c r="I482" s="1">
        <f t="shared" si="44"/>
        <v>1</v>
      </c>
    </row>
    <row r="483" spans="1:9">
      <c r="A483" s="1">
        <v>1700180479</v>
      </c>
      <c r="B483" s="1">
        <f t="shared" si="43"/>
        <v>17001</v>
      </c>
      <c r="C483" s="1">
        <f t="shared" si="42"/>
        <v>8</v>
      </c>
      <c r="D483" t="s">
        <v>1027</v>
      </c>
      <c r="E483" t="s">
        <v>2564</v>
      </c>
      <c r="F483" s="1" t="str">
        <f t="shared" si="41"/>
        <v>熊會貞</v>
      </c>
      <c r="I483" s="1">
        <f t="shared" si="44"/>
        <v>1</v>
      </c>
    </row>
    <row r="484" spans="1:9">
      <c r="A484" s="1">
        <v>1700180480</v>
      </c>
      <c r="B484" s="1">
        <f t="shared" si="43"/>
        <v>17001</v>
      </c>
      <c r="C484" s="1">
        <f t="shared" si="42"/>
        <v>8</v>
      </c>
      <c r="D484" t="s">
        <v>754</v>
      </c>
      <c r="E484" t="s">
        <v>2565</v>
      </c>
      <c r="F484" s="1" t="str">
        <f t="shared" si="41"/>
        <v>陸錫熊</v>
      </c>
      <c r="I484" s="1">
        <f t="shared" si="44"/>
        <v>1</v>
      </c>
    </row>
    <row r="485" spans="1:9">
      <c r="A485" s="1">
        <v>1700180481</v>
      </c>
      <c r="B485" s="1">
        <f t="shared" si="43"/>
        <v>17001</v>
      </c>
      <c r="C485" s="1">
        <f t="shared" si="42"/>
        <v>8</v>
      </c>
      <c r="D485" t="s">
        <v>2034</v>
      </c>
      <c r="E485" t="s">
        <v>2566</v>
      </c>
      <c r="F485" s="1" t="str">
        <f t="shared" si="41"/>
        <v>萬新同</v>
      </c>
      <c r="I485" s="1">
        <f t="shared" si="44"/>
        <v>1</v>
      </c>
    </row>
    <row r="486" spans="1:9">
      <c r="A486" s="1">
        <v>1700180482</v>
      </c>
      <c r="B486" s="1">
        <f t="shared" si="43"/>
        <v>17001</v>
      </c>
      <c r="C486" s="1">
        <f t="shared" si="42"/>
        <v>8</v>
      </c>
      <c r="D486" t="s">
        <v>904</v>
      </c>
      <c r="E486" t="s">
        <v>2567</v>
      </c>
      <c r="F486" s="1" t="str">
        <f t="shared" ref="F486:F517" si="45">_xlfn.CONCAT(D486,E486)</f>
        <v>薛鳳祚</v>
      </c>
      <c r="I486" s="1">
        <f t="shared" si="44"/>
        <v>1</v>
      </c>
    </row>
    <row r="487" spans="1:9">
      <c r="A487" s="1">
        <v>1700180483</v>
      </c>
      <c r="B487" s="1">
        <f t="shared" si="43"/>
        <v>17001</v>
      </c>
      <c r="C487" s="1">
        <f t="shared" si="42"/>
        <v>8</v>
      </c>
      <c r="D487" t="s">
        <v>712</v>
      </c>
      <c r="E487" t="s">
        <v>2568</v>
      </c>
      <c r="F487" s="1" t="str">
        <f t="shared" si="45"/>
        <v>張伯行</v>
      </c>
      <c r="I487" s="1">
        <f t="shared" si="44"/>
        <v>1</v>
      </c>
    </row>
    <row r="488" spans="1:9">
      <c r="A488" s="1">
        <v>1700180484</v>
      </c>
      <c r="B488" s="1">
        <f t="shared" si="43"/>
        <v>17001</v>
      </c>
      <c r="C488" s="1">
        <f t="shared" si="42"/>
        <v>8</v>
      </c>
      <c r="D488" t="s">
        <v>802</v>
      </c>
      <c r="E488" t="s">
        <v>2569</v>
      </c>
      <c r="F488" s="1" t="str">
        <f t="shared" si="45"/>
        <v>陳儀</v>
      </c>
      <c r="I488" s="1">
        <f t="shared" si="44"/>
        <v>1</v>
      </c>
    </row>
    <row r="489" spans="1:9">
      <c r="A489" s="1">
        <v>1700180485</v>
      </c>
      <c r="B489" s="1">
        <f t="shared" si="43"/>
        <v>17001</v>
      </c>
      <c r="C489" s="1">
        <f t="shared" si="42"/>
        <v>8</v>
      </c>
      <c r="D489" t="s">
        <v>813</v>
      </c>
      <c r="E489" t="s">
        <v>2570</v>
      </c>
      <c r="F489" s="1" t="str">
        <f t="shared" si="45"/>
        <v>傅澤洪</v>
      </c>
      <c r="I489" s="1">
        <f t="shared" si="44"/>
        <v>1</v>
      </c>
    </row>
    <row r="490" spans="1:9">
      <c r="A490" s="1">
        <v>1700180486</v>
      </c>
      <c r="B490" s="1">
        <f t="shared" si="43"/>
        <v>17001</v>
      </c>
      <c r="C490" s="1">
        <f t="shared" si="42"/>
        <v>8</v>
      </c>
      <c r="D490" t="s">
        <v>1599</v>
      </c>
      <c r="E490" t="s">
        <v>2571</v>
      </c>
      <c r="F490" s="1" t="str">
        <f t="shared" si="45"/>
        <v>齊召南</v>
      </c>
      <c r="I490" s="1">
        <f t="shared" si="44"/>
        <v>1</v>
      </c>
    </row>
    <row r="491" spans="1:9">
      <c r="A491" s="1">
        <v>1700180487</v>
      </c>
      <c r="B491" s="1">
        <f t="shared" ref="B491:B540" si="46">IF(INT(A491/100000)&gt;0,INT(A491/100000),"")</f>
        <v>17001</v>
      </c>
      <c r="C491" s="1">
        <f t="shared" si="42"/>
        <v>8</v>
      </c>
      <c r="D491" t="s">
        <v>1362</v>
      </c>
      <c r="E491" t="s">
        <v>2572</v>
      </c>
      <c r="F491" s="1" t="str">
        <f t="shared" si="45"/>
        <v>翟均廉</v>
      </c>
      <c r="I491" s="1">
        <f t="shared" si="44"/>
        <v>1</v>
      </c>
    </row>
    <row r="492" spans="1:9">
      <c r="A492" s="1">
        <v>1700180488</v>
      </c>
      <c r="B492" s="1">
        <f t="shared" si="46"/>
        <v>17001</v>
      </c>
      <c r="C492" s="1">
        <f t="shared" si="42"/>
        <v>8</v>
      </c>
      <c r="D492" t="s">
        <v>766</v>
      </c>
      <c r="E492" t="s">
        <v>1844</v>
      </c>
      <c r="F492" s="1" t="str">
        <f t="shared" si="45"/>
        <v>徐鬆</v>
      </c>
      <c r="I492" s="1">
        <f t="shared" si="44"/>
        <v>1</v>
      </c>
    </row>
    <row r="493" spans="1:9">
      <c r="A493" s="1">
        <v>1700180489</v>
      </c>
      <c r="B493" s="1">
        <f t="shared" si="46"/>
        <v>17001</v>
      </c>
      <c r="C493" s="1">
        <f t="shared" si="42"/>
        <v>8</v>
      </c>
      <c r="D493" t="s">
        <v>718</v>
      </c>
      <c r="E493" t="s">
        <v>280</v>
      </c>
      <c r="F493" s="1" t="str">
        <f t="shared" si="45"/>
        <v>李元</v>
      </c>
      <c r="I493" s="1">
        <f t="shared" si="44"/>
        <v>1</v>
      </c>
    </row>
    <row r="494" spans="1:9">
      <c r="A494" s="1">
        <v>1700180490</v>
      </c>
      <c r="B494" s="1">
        <f t="shared" si="46"/>
        <v>17001</v>
      </c>
      <c r="C494" s="1">
        <f t="shared" si="42"/>
        <v>8</v>
      </c>
      <c r="D494" t="s">
        <v>432</v>
      </c>
      <c r="E494" t="s">
        <v>2573</v>
      </c>
      <c r="F494" s="1" t="str">
        <f t="shared" si="45"/>
        <v>和瑛</v>
      </c>
      <c r="I494" s="1">
        <f t="shared" si="44"/>
        <v>1</v>
      </c>
    </row>
    <row r="495" spans="1:9">
      <c r="A495" s="1">
        <v>1700180491</v>
      </c>
      <c r="B495" s="1">
        <f t="shared" si="46"/>
        <v>17001</v>
      </c>
      <c r="C495" s="1">
        <f t="shared" si="42"/>
        <v>8</v>
      </c>
      <c r="D495" t="s">
        <v>859</v>
      </c>
      <c r="E495" t="s">
        <v>2574</v>
      </c>
      <c r="F495" s="1" t="str">
        <f t="shared" si="45"/>
        <v>崔維雅</v>
      </c>
      <c r="I495" s="1">
        <f t="shared" si="44"/>
        <v>1</v>
      </c>
    </row>
    <row r="496" spans="1:9">
      <c r="A496" s="1">
        <v>1700180492</v>
      </c>
      <c r="B496" s="1">
        <f t="shared" si="46"/>
        <v>17001</v>
      </c>
      <c r="C496" s="1">
        <f t="shared" si="42"/>
        <v>8</v>
      </c>
      <c r="D496" t="s">
        <v>802</v>
      </c>
      <c r="E496" t="s">
        <v>1728</v>
      </c>
      <c r="F496" s="1" t="str">
        <f t="shared" si="45"/>
        <v>陳潢</v>
      </c>
      <c r="I496" s="1">
        <f t="shared" si="44"/>
        <v>1</v>
      </c>
    </row>
    <row r="497" spans="1:9">
      <c r="A497" s="1">
        <v>1700180493</v>
      </c>
      <c r="B497" s="1">
        <f t="shared" si="46"/>
        <v>17001</v>
      </c>
      <c r="C497" s="1">
        <f t="shared" si="42"/>
        <v>8</v>
      </c>
      <c r="D497" t="s">
        <v>712</v>
      </c>
      <c r="E497" t="s">
        <v>2575</v>
      </c>
      <c r="F497" s="1" t="str">
        <f t="shared" si="45"/>
        <v>張鵬翮</v>
      </c>
      <c r="I497" s="1">
        <f t="shared" si="44"/>
        <v>1</v>
      </c>
    </row>
    <row r="498" spans="1:9">
      <c r="A498" s="1">
        <v>1700180494</v>
      </c>
      <c r="B498" s="1">
        <f t="shared" si="46"/>
        <v>17001</v>
      </c>
      <c r="C498" s="1">
        <f t="shared" si="42"/>
        <v>8</v>
      </c>
      <c r="D498" t="s">
        <v>1061</v>
      </c>
      <c r="E498" t="s">
        <v>317</v>
      </c>
      <c r="F498" s="1" t="str">
        <f t="shared" si="45"/>
        <v>丁顯</v>
      </c>
      <c r="I498" s="1">
        <f t="shared" si="44"/>
        <v>1</v>
      </c>
    </row>
    <row r="499" spans="1:9">
      <c r="A499" s="1">
        <v>1700180495</v>
      </c>
      <c r="B499" s="1">
        <f t="shared" si="46"/>
        <v>17001</v>
      </c>
      <c r="C499" s="1">
        <f t="shared" si="42"/>
        <v>8</v>
      </c>
      <c r="D499" t="s">
        <v>661</v>
      </c>
      <c r="E499" t="s">
        <v>2576</v>
      </c>
      <c r="F499" s="1" t="str">
        <f t="shared" si="45"/>
        <v>王履泰</v>
      </c>
      <c r="I499" s="1">
        <f t="shared" si="44"/>
        <v>1</v>
      </c>
    </row>
    <row r="500" spans="1:9">
      <c r="A500" s="1">
        <v>1700180496</v>
      </c>
      <c r="B500" s="1">
        <f t="shared" si="46"/>
        <v>17001</v>
      </c>
      <c r="C500" s="1">
        <f t="shared" si="42"/>
        <v>8</v>
      </c>
      <c r="D500" t="s">
        <v>802</v>
      </c>
      <c r="E500" t="s">
        <v>2577</v>
      </c>
      <c r="F500" s="1" t="str">
        <f t="shared" si="45"/>
        <v>陳琮</v>
      </c>
      <c r="I500" s="1">
        <f t="shared" si="44"/>
        <v>1</v>
      </c>
    </row>
    <row r="501" spans="1:9">
      <c r="A501" s="1">
        <v>1700180497</v>
      </c>
      <c r="B501" s="1">
        <f t="shared" si="46"/>
        <v>17001</v>
      </c>
      <c r="C501" s="1">
        <f t="shared" si="42"/>
        <v>8</v>
      </c>
      <c r="D501" t="s">
        <v>718</v>
      </c>
      <c r="E501" t="s">
        <v>2578</v>
      </c>
      <c r="F501" s="1" t="str">
        <f t="shared" si="45"/>
        <v>李士宣</v>
      </c>
      <c r="I501" s="1">
        <f t="shared" si="44"/>
        <v>1</v>
      </c>
    </row>
    <row r="502" spans="1:9">
      <c r="A502" s="1">
        <v>1700180498</v>
      </c>
      <c r="B502" s="1">
        <f t="shared" si="46"/>
        <v>17001</v>
      </c>
      <c r="C502" s="1">
        <f t="shared" si="42"/>
        <v>8</v>
      </c>
      <c r="D502" t="s">
        <v>521</v>
      </c>
      <c r="E502" t="s">
        <v>2579</v>
      </c>
      <c r="F502" s="1" t="str">
        <f t="shared" si="45"/>
        <v>周碩勳</v>
      </c>
      <c r="I502" s="1">
        <f t="shared" si="44"/>
        <v>1</v>
      </c>
    </row>
    <row r="503" spans="1:9">
      <c r="A503" s="1">
        <v>1700180499</v>
      </c>
      <c r="B503" s="1">
        <f t="shared" si="46"/>
        <v>17001</v>
      </c>
      <c r="C503" s="1">
        <f t="shared" si="42"/>
        <v>8</v>
      </c>
      <c r="D503" t="s">
        <v>740</v>
      </c>
      <c r="E503" t="s">
        <v>2580</v>
      </c>
      <c r="F503" s="1" t="str">
        <f t="shared" si="45"/>
        <v>嚴如翌</v>
      </c>
      <c r="I503" s="1">
        <f t="shared" ref="I503:I540" si="47">IF(C503="","",IF(C503=9,2,1))</f>
        <v>1</v>
      </c>
    </row>
    <row r="504" spans="1:9">
      <c r="A504" s="1">
        <v>1700180500</v>
      </c>
      <c r="B504" s="1">
        <f t="shared" si="46"/>
        <v>17001</v>
      </c>
      <c r="C504" s="1">
        <f t="shared" si="42"/>
        <v>8</v>
      </c>
      <c r="D504" t="s">
        <v>1308</v>
      </c>
      <c r="E504" t="s">
        <v>2581</v>
      </c>
      <c r="F504" s="1" t="str">
        <f t="shared" si="45"/>
        <v>梁份</v>
      </c>
      <c r="I504" s="1">
        <f t="shared" si="47"/>
        <v>1</v>
      </c>
    </row>
    <row r="505" spans="1:9">
      <c r="A505" s="1">
        <v>1700180501</v>
      </c>
      <c r="B505" s="1">
        <f t="shared" si="46"/>
        <v>17001</v>
      </c>
      <c r="C505" s="1">
        <f t="shared" si="42"/>
        <v>8</v>
      </c>
      <c r="D505" t="s">
        <v>1030</v>
      </c>
      <c r="E505" t="s">
        <v>2582</v>
      </c>
      <c r="F505" s="1" t="str">
        <f t="shared" si="45"/>
        <v>祁韻士</v>
      </c>
      <c r="I505" s="1">
        <f t="shared" si="47"/>
        <v>1</v>
      </c>
    </row>
    <row r="506" spans="1:9">
      <c r="A506" s="1">
        <v>1700180502</v>
      </c>
      <c r="B506" s="1">
        <f t="shared" si="46"/>
        <v>17001</v>
      </c>
      <c r="C506" s="1">
        <f t="shared" si="42"/>
        <v>8</v>
      </c>
      <c r="D506" t="s">
        <v>711</v>
      </c>
      <c r="E506" t="s">
        <v>2216</v>
      </c>
      <c r="F506" s="1" t="str">
        <f t="shared" si="45"/>
        <v>何秋濤</v>
      </c>
      <c r="I506" s="1">
        <f t="shared" si="47"/>
        <v>1</v>
      </c>
    </row>
    <row r="507" spans="1:9">
      <c r="A507" s="1">
        <v>1700180503</v>
      </c>
      <c r="B507" s="1">
        <f t="shared" si="46"/>
        <v>17001</v>
      </c>
      <c r="C507" s="1">
        <f t="shared" si="42"/>
        <v>8</v>
      </c>
      <c r="D507" t="s">
        <v>671</v>
      </c>
      <c r="E507" t="s">
        <v>2583</v>
      </c>
      <c r="F507" s="1" t="str">
        <f t="shared" si="45"/>
        <v>黃宗漢</v>
      </c>
      <c r="I507" s="1">
        <f t="shared" si="47"/>
        <v>1</v>
      </c>
    </row>
    <row r="508" spans="1:9">
      <c r="A508" s="1">
        <v>1700180504</v>
      </c>
      <c r="B508" s="1">
        <f t="shared" si="46"/>
        <v>17001</v>
      </c>
      <c r="C508" s="1">
        <f t="shared" si="42"/>
        <v>8</v>
      </c>
      <c r="D508" t="s">
        <v>521</v>
      </c>
      <c r="E508" t="s">
        <v>2584</v>
      </c>
      <c r="F508" s="1" t="str">
        <f t="shared" si="45"/>
        <v>周煌</v>
      </c>
      <c r="I508" s="1">
        <f t="shared" si="47"/>
        <v>1</v>
      </c>
    </row>
    <row r="509" spans="1:9">
      <c r="A509" s="1">
        <v>1700180505</v>
      </c>
      <c r="B509" s="1">
        <f t="shared" si="46"/>
        <v>17001</v>
      </c>
      <c r="C509" s="1">
        <f t="shared" si="42"/>
        <v>8</v>
      </c>
      <c r="D509" t="s">
        <v>671</v>
      </c>
      <c r="E509" t="s">
        <v>2585</v>
      </c>
      <c r="F509" s="1" t="str">
        <f t="shared" si="45"/>
        <v>黃遵憲</v>
      </c>
      <c r="I509" s="1">
        <f t="shared" si="47"/>
        <v>1</v>
      </c>
    </row>
    <row r="510" spans="1:9">
      <c r="A510" s="1">
        <v>1700180506</v>
      </c>
      <c r="B510" s="1">
        <f t="shared" si="46"/>
        <v>17001</v>
      </c>
      <c r="C510" s="1">
        <f t="shared" si="42"/>
        <v>8</v>
      </c>
      <c r="D510" t="s">
        <v>2586</v>
      </c>
      <c r="E510" t="s">
        <v>2587</v>
      </c>
      <c r="F510" s="1" t="str">
        <f t="shared" si="45"/>
        <v>南懷仁</v>
      </c>
      <c r="I510" s="1">
        <f t="shared" si="47"/>
        <v>1</v>
      </c>
    </row>
    <row r="511" spans="1:9">
      <c r="A511" s="1">
        <v>1700180507</v>
      </c>
      <c r="B511" s="1">
        <f t="shared" si="46"/>
        <v>17001</v>
      </c>
      <c r="C511" s="1">
        <f t="shared" si="42"/>
        <v>8</v>
      </c>
      <c r="D511" t="s">
        <v>2588</v>
      </c>
      <c r="E511" t="s">
        <v>2589</v>
      </c>
      <c r="F511" s="1" t="str">
        <f t="shared" si="45"/>
        <v>圖理琛</v>
      </c>
      <c r="I511" s="1">
        <f t="shared" si="47"/>
        <v>1</v>
      </c>
    </row>
    <row r="512" spans="1:9">
      <c r="A512" s="1">
        <v>1700180508</v>
      </c>
      <c r="B512" s="1">
        <f t="shared" si="46"/>
        <v>17001</v>
      </c>
      <c r="C512" s="1">
        <f t="shared" ref="C512:C546" si="48">IF(MOD(INT(A512/10000),10)&gt;0,MOD(INT(A512/10000),10),"")</f>
        <v>8</v>
      </c>
      <c r="D512" t="s">
        <v>802</v>
      </c>
      <c r="E512" t="s">
        <v>2590</v>
      </c>
      <c r="F512" s="1" t="str">
        <f t="shared" si="45"/>
        <v>陳倫炯</v>
      </c>
      <c r="I512" s="1">
        <f t="shared" si="47"/>
        <v>1</v>
      </c>
    </row>
    <row r="513" spans="1:9">
      <c r="A513" s="1">
        <v>1700180509</v>
      </c>
      <c r="B513" s="1">
        <f t="shared" si="46"/>
        <v>17001</v>
      </c>
      <c r="C513" s="1">
        <f t="shared" si="48"/>
        <v>8</v>
      </c>
      <c r="D513" t="s">
        <v>766</v>
      </c>
      <c r="E513" t="s">
        <v>2591</v>
      </c>
      <c r="F513" s="1" t="str">
        <f t="shared" si="45"/>
        <v>徐繼</v>
      </c>
      <c r="I513" s="1">
        <f t="shared" si="47"/>
        <v>1</v>
      </c>
    </row>
    <row r="514" spans="1:9">
      <c r="A514" s="1">
        <v>1700180510</v>
      </c>
      <c r="B514" s="1">
        <f t="shared" si="46"/>
        <v>17001</v>
      </c>
      <c r="C514" s="1">
        <f t="shared" si="48"/>
        <v>8</v>
      </c>
      <c r="D514" t="s">
        <v>1112</v>
      </c>
      <c r="E514" t="s">
        <v>2592</v>
      </c>
      <c r="F514" s="1" t="str">
        <f t="shared" si="45"/>
        <v>釋大汕</v>
      </c>
      <c r="I514" s="1">
        <f t="shared" si="47"/>
        <v>1</v>
      </c>
    </row>
    <row r="515" spans="1:9">
      <c r="A515" s="1">
        <v>1700180511</v>
      </c>
      <c r="B515" s="1">
        <f t="shared" si="46"/>
        <v>17001</v>
      </c>
      <c r="C515" s="1">
        <f t="shared" si="48"/>
        <v>8</v>
      </c>
      <c r="D515" t="s">
        <v>766</v>
      </c>
      <c r="E515" t="s">
        <v>1491</v>
      </c>
      <c r="F515" s="1" t="str">
        <f t="shared" si="45"/>
        <v>徐葆光</v>
      </c>
      <c r="I515" s="1">
        <f t="shared" si="47"/>
        <v>1</v>
      </c>
    </row>
    <row r="516" spans="1:9">
      <c r="A516" s="1">
        <v>1700180512</v>
      </c>
      <c r="B516" s="1">
        <f t="shared" si="46"/>
        <v>17001</v>
      </c>
      <c r="C516" s="1">
        <f t="shared" si="48"/>
        <v>8</v>
      </c>
      <c r="D516" t="s">
        <v>1615</v>
      </c>
      <c r="E516" t="s">
        <v>1025</v>
      </c>
      <c r="F516" s="1" t="str">
        <f t="shared" si="45"/>
        <v>蔣溥</v>
      </c>
      <c r="I516" s="1">
        <f t="shared" si="47"/>
        <v>1</v>
      </c>
    </row>
    <row r="517" spans="1:9">
      <c r="A517" s="1">
        <v>1700180513</v>
      </c>
      <c r="B517" s="1">
        <f t="shared" si="46"/>
        <v>17001</v>
      </c>
      <c r="C517" s="1">
        <f t="shared" si="48"/>
        <v>8</v>
      </c>
      <c r="D517" t="s">
        <v>1308</v>
      </c>
      <c r="E517" t="s">
        <v>2593</v>
      </c>
      <c r="F517" s="1" t="str">
        <f t="shared" si="45"/>
        <v>梁詩正</v>
      </c>
      <c r="I517" s="1">
        <f t="shared" si="47"/>
        <v>1</v>
      </c>
    </row>
    <row r="518" spans="1:9">
      <c r="A518" s="1">
        <v>1700180514</v>
      </c>
      <c r="B518" s="1">
        <f t="shared" si="46"/>
        <v>17001</v>
      </c>
      <c r="C518" s="1">
        <f t="shared" si="48"/>
        <v>8</v>
      </c>
      <c r="D518" t="s">
        <v>747</v>
      </c>
      <c r="E518" t="s">
        <v>1474</v>
      </c>
      <c r="F518" s="1" t="str">
        <f t="shared" ref="F518:F540" si="49">_xlfn.CONCAT(D518,E518)</f>
        <v>許琰</v>
      </c>
      <c r="I518" s="1">
        <f t="shared" si="47"/>
        <v>1</v>
      </c>
    </row>
    <row r="519" spans="1:9">
      <c r="A519" s="1">
        <v>1700180515</v>
      </c>
      <c r="B519" s="1">
        <f t="shared" si="46"/>
        <v>17001</v>
      </c>
      <c r="C519" s="1">
        <f t="shared" si="48"/>
        <v>8</v>
      </c>
      <c r="D519" t="s">
        <v>2594</v>
      </c>
      <c r="E519" t="s">
        <v>2595</v>
      </c>
      <c r="F519" s="1" t="str">
        <f t="shared" si="49"/>
        <v>閔麟嗣</v>
      </c>
      <c r="I519" s="1">
        <f t="shared" si="47"/>
        <v>1</v>
      </c>
    </row>
    <row r="520" spans="1:9">
      <c r="A520" s="1">
        <v>1700180516</v>
      </c>
      <c r="B520" s="1">
        <f t="shared" si="46"/>
        <v>17001</v>
      </c>
      <c r="C520" s="1">
        <f t="shared" si="48"/>
        <v>8</v>
      </c>
      <c r="D520" t="s">
        <v>702</v>
      </c>
      <c r="E520" t="s">
        <v>2596</v>
      </c>
      <c r="F520" s="1" t="str">
        <f t="shared" si="49"/>
        <v>董天工</v>
      </c>
      <c r="I520" s="1">
        <f t="shared" si="47"/>
        <v>1</v>
      </c>
    </row>
    <row r="521" spans="1:9">
      <c r="A521" s="1">
        <v>1700180517</v>
      </c>
      <c r="B521" s="1">
        <f t="shared" si="46"/>
        <v>17001</v>
      </c>
      <c r="C521" s="1">
        <f t="shared" si="48"/>
        <v>8</v>
      </c>
      <c r="D521" t="s">
        <v>313</v>
      </c>
      <c r="E521" t="s">
        <v>2597</v>
      </c>
      <c r="F521" s="1" t="str">
        <f t="shared" si="49"/>
        <v>宋廣業</v>
      </c>
      <c r="I521" s="1">
        <f t="shared" si="47"/>
        <v>1</v>
      </c>
    </row>
    <row r="522" spans="1:9">
      <c r="A522" s="1">
        <v>1700180518</v>
      </c>
      <c r="B522" s="1">
        <f t="shared" si="46"/>
        <v>17001</v>
      </c>
      <c r="C522" s="1">
        <f t="shared" si="48"/>
        <v>8</v>
      </c>
      <c r="D522" t="s">
        <v>1615</v>
      </c>
      <c r="E522" t="s">
        <v>896</v>
      </c>
      <c r="F522" s="1" t="str">
        <f t="shared" si="49"/>
        <v>蔣超</v>
      </c>
      <c r="I522" s="1">
        <f t="shared" si="47"/>
        <v>1</v>
      </c>
    </row>
    <row r="523" spans="1:9">
      <c r="A523" s="1">
        <v>1700180519</v>
      </c>
      <c r="B523" s="1">
        <f t="shared" si="46"/>
        <v>17001</v>
      </c>
      <c r="C523" s="1">
        <f t="shared" si="48"/>
        <v>8</v>
      </c>
      <c r="D523" t="s">
        <v>802</v>
      </c>
      <c r="E523" t="s">
        <v>2598</v>
      </c>
      <c r="F523" s="1" t="str">
        <f t="shared" si="49"/>
        <v>陳宏緖</v>
      </c>
      <c r="I523" s="1">
        <f t="shared" si="47"/>
        <v>1</v>
      </c>
    </row>
    <row r="524" spans="1:9">
      <c r="A524" s="1">
        <v>1700180520</v>
      </c>
      <c r="B524" s="1">
        <f t="shared" si="46"/>
        <v>17001</v>
      </c>
      <c r="C524" s="1">
        <f t="shared" si="48"/>
        <v>8</v>
      </c>
      <c r="D524" t="s">
        <v>783</v>
      </c>
      <c r="E524" t="s">
        <v>1840</v>
      </c>
      <c r="F524" s="1" t="str">
        <f t="shared" si="49"/>
        <v>高士竒</v>
      </c>
      <c r="I524" s="1">
        <f t="shared" si="47"/>
        <v>1</v>
      </c>
    </row>
    <row r="525" spans="1:9">
      <c r="A525" s="1">
        <v>1700180521</v>
      </c>
      <c r="B525" s="1">
        <f t="shared" si="46"/>
        <v>17001</v>
      </c>
      <c r="C525" s="1">
        <f t="shared" si="48"/>
        <v>8</v>
      </c>
      <c r="D525" t="s">
        <v>182</v>
      </c>
      <c r="E525" t="s">
        <v>2032</v>
      </c>
      <c r="F525" s="1" t="str">
        <f t="shared" si="49"/>
        <v>鄭元慶</v>
      </c>
      <c r="I525" s="1">
        <f t="shared" si="47"/>
        <v>1</v>
      </c>
    </row>
    <row r="526" spans="1:9">
      <c r="A526" s="1">
        <v>1700180522</v>
      </c>
      <c r="B526" s="1">
        <f t="shared" si="46"/>
        <v>17001</v>
      </c>
      <c r="C526" s="1">
        <f t="shared" si="48"/>
        <v>8</v>
      </c>
      <c r="D526" t="s">
        <v>401</v>
      </c>
      <c r="E526" t="s">
        <v>2599</v>
      </c>
      <c r="F526" s="1" t="str">
        <f t="shared" si="49"/>
        <v>吳高增</v>
      </c>
      <c r="I526" s="1">
        <f t="shared" si="47"/>
        <v>1</v>
      </c>
    </row>
    <row r="527" spans="1:9">
      <c r="A527" s="1">
        <v>1700180523</v>
      </c>
      <c r="B527" s="1">
        <f t="shared" si="46"/>
        <v>17001</v>
      </c>
      <c r="C527" s="1">
        <f t="shared" si="48"/>
        <v>8</v>
      </c>
      <c r="D527" t="s">
        <v>847</v>
      </c>
      <c r="E527" t="s">
        <v>2600</v>
      </c>
      <c r="F527" s="1" t="str">
        <f t="shared" si="49"/>
        <v>沈鑅彪</v>
      </c>
      <c r="I527" s="1">
        <f t="shared" si="47"/>
        <v>1</v>
      </c>
    </row>
    <row r="528" spans="1:9">
      <c r="A528" s="1">
        <v>1700180524</v>
      </c>
      <c r="B528" s="1">
        <f t="shared" si="46"/>
        <v>17001</v>
      </c>
      <c r="C528" s="1">
        <f t="shared" si="48"/>
        <v>8</v>
      </c>
      <c r="D528" t="s">
        <v>654</v>
      </c>
      <c r="E528" t="s">
        <v>315</v>
      </c>
      <c r="F528" s="1" t="str">
        <f t="shared" si="49"/>
        <v>趙寧</v>
      </c>
      <c r="I528" s="1">
        <f t="shared" si="47"/>
        <v>1</v>
      </c>
    </row>
    <row r="529" spans="1:9">
      <c r="A529" s="1">
        <v>1700180525</v>
      </c>
      <c r="B529" s="1">
        <f t="shared" si="46"/>
        <v>17001</v>
      </c>
      <c r="C529" s="1">
        <f t="shared" si="48"/>
        <v>8</v>
      </c>
      <c r="D529" t="s">
        <v>749</v>
      </c>
      <c r="E529" t="s">
        <v>2601</v>
      </c>
      <c r="F529" s="1" t="str">
        <f t="shared" si="49"/>
        <v>毛德琦</v>
      </c>
      <c r="I529" s="1">
        <f t="shared" si="47"/>
        <v>1</v>
      </c>
    </row>
    <row r="530" spans="1:9">
      <c r="A530" s="1">
        <v>1700180526</v>
      </c>
      <c r="B530" s="1">
        <f t="shared" si="46"/>
        <v>17001</v>
      </c>
      <c r="C530" s="1">
        <f t="shared" si="48"/>
        <v>8</v>
      </c>
      <c r="D530" t="s">
        <v>783</v>
      </c>
      <c r="E530" t="s">
        <v>2602</v>
      </c>
      <c r="F530" s="1" t="str">
        <f t="shared" si="49"/>
        <v>高嵀</v>
      </c>
      <c r="I530" s="1">
        <f t="shared" si="47"/>
        <v>1</v>
      </c>
    </row>
    <row r="531" spans="1:9">
      <c r="A531" s="1">
        <v>1700180527</v>
      </c>
      <c r="B531" s="1">
        <f t="shared" si="46"/>
        <v>17001</v>
      </c>
      <c r="C531" s="1">
        <f t="shared" si="48"/>
        <v>8</v>
      </c>
      <c r="D531" t="s">
        <v>1844</v>
      </c>
      <c r="E531" t="s">
        <v>2603</v>
      </c>
      <c r="F531" s="1" t="str">
        <f t="shared" si="49"/>
        <v>鬆筠</v>
      </c>
      <c r="I531" s="1">
        <f t="shared" si="47"/>
        <v>1</v>
      </c>
    </row>
    <row r="532" spans="1:9">
      <c r="A532" s="1">
        <v>1700180528</v>
      </c>
      <c r="B532" s="1">
        <f t="shared" si="46"/>
        <v>17001</v>
      </c>
      <c r="C532" s="1">
        <f t="shared" si="48"/>
        <v>8</v>
      </c>
      <c r="D532" t="s">
        <v>1073</v>
      </c>
      <c r="E532" t="s">
        <v>2604</v>
      </c>
      <c r="F532" s="1" t="str">
        <f t="shared" si="49"/>
        <v>葉圭綬</v>
      </c>
      <c r="I532" s="1">
        <f t="shared" si="47"/>
        <v>1</v>
      </c>
    </row>
    <row r="533" spans="1:9">
      <c r="A533" s="1">
        <v>1700180529</v>
      </c>
      <c r="B533" s="1">
        <f t="shared" si="46"/>
        <v>17001</v>
      </c>
      <c r="C533" s="1">
        <f t="shared" si="48"/>
        <v>8</v>
      </c>
      <c r="D533" t="s">
        <v>430</v>
      </c>
      <c r="E533" t="s">
        <v>2587</v>
      </c>
      <c r="F533" s="1" t="str">
        <f t="shared" si="49"/>
        <v>餘懷仁</v>
      </c>
      <c r="I533" s="1">
        <f t="shared" si="47"/>
        <v>1</v>
      </c>
    </row>
    <row r="534" spans="1:9">
      <c r="A534" s="1">
        <v>1700180530</v>
      </c>
      <c r="B534" s="1">
        <f t="shared" si="46"/>
        <v>17001</v>
      </c>
      <c r="C534" s="1">
        <f t="shared" si="48"/>
        <v>8</v>
      </c>
      <c r="D534" t="s">
        <v>766</v>
      </c>
      <c r="E534" t="s">
        <v>1147</v>
      </c>
      <c r="F534" s="1" t="str">
        <f t="shared" si="49"/>
        <v>徐崧</v>
      </c>
      <c r="I534" s="1">
        <f t="shared" si="47"/>
        <v>1</v>
      </c>
    </row>
    <row r="535" spans="1:9">
      <c r="A535" s="1">
        <v>1700180531</v>
      </c>
      <c r="B535" s="1">
        <f t="shared" si="46"/>
        <v>17001</v>
      </c>
      <c r="C535" s="1">
        <f t="shared" si="48"/>
        <v>8</v>
      </c>
      <c r="D535" t="s">
        <v>712</v>
      </c>
      <c r="E535" t="s">
        <v>2605</v>
      </c>
      <c r="F535" s="1" t="str">
        <f t="shared" si="49"/>
        <v>張大純</v>
      </c>
      <c r="I535" s="1">
        <f t="shared" si="47"/>
        <v>1</v>
      </c>
    </row>
    <row r="536" spans="1:9">
      <c r="A536" s="1">
        <v>1700180532</v>
      </c>
      <c r="B536" s="1">
        <f t="shared" si="46"/>
        <v>17001</v>
      </c>
      <c r="C536" s="1">
        <f t="shared" si="48"/>
        <v>8</v>
      </c>
      <c r="D536" t="s">
        <v>718</v>
      </c>
      <c r="E536" t="s">
        <v>2606</v>
      </c>
      <c r="F536" s="1" t="str">
        <f t="shared" si="49"/>
        <v>李鬥</v>
      </c>
      <c r="I536" s="1">
        <f t="shared" si="47"/>
        <v>1</v>
      </c>
    </row>
    <row r="537" spans="1:9">
      <c r="A537" s="1">
        <v>1700180533</v>
      </c>
      <c r="B537" s="1">
        <f t="shared" si="46"/>
        <v>17001</v>
      </c>
      <c r="C537" s="1">
        <f t="shared" si="48"/>
        <v>8</v>
      </c>
      <c r="D537" t="s">
        <v>521</v>
      </c>
      <c r="E537" t="s">
        <v>2607</v>
      </c>
      <c r="F537" s="1" t="str">
        <f t="shared" si="49"/>
        <v>周亮工</v>
      </c>
      <c r="I537" s="1">
        <f t="shared" si="47"/>
        <v>1</v>
      </c>
    </row>
    <row r="538" spans="1:9">
      <c r="A538" s="1">
        <v>1700180534</v>
      </c>
      <c r="B538" s="1">
        <f t="shared" si="46"/>
        <v>17001</v>
      </c>
      <c r="C538" s="1">
        <f t="shared" si="48"/>
        <v>8</v>
      </c>
      <c r="D538" t="s">
        <v>766</v>
      </c>
      <c r="E538" t="s">
        <v>2608</v>
      </c>
      <c r="F538" s="1" t="str">
        <f t="shared" si="49"/>
        <v>徐懷祖</v>
      </c>
      <c r="I538" s="1">
        <f t="shared" si="47"/>
        <v>1</v>
      </c>
    </row>
    <row r="539" spans="1:9">
      <c r="A539" s="1">
        <v>1700180535</v>
      </c>
      <c r="B539" s="1">
        <f t="shared" si="46"/>
        <v>17001</v>
      </c>
      <c r="C539" s="1">
        <f t="shared" si="48"/>
        <v>8</v>
      </c>
      <c r="D539" t="s">
        <v>521</v>
      </c>
      <c r="E539" t="s">
        <v>2609</v>
      </c>
      <c r="F539" s="1" t="str">
        <f t="shared" si="49"/>
        <v>周城</v>
      </c>
      <c r="I539" s="1">
        <f t="shared" si="47"/>
        <v>1</v>
      </c>
    </row>
    <row r="540" spans="1:9">
      <c r="A540" s="1">
        <v>1700180536</v>
      </c>
      <c r="B540" s="1">
        <f t="shared" si="46"/>
        <v>17001</v>
      </c>
      <c r="C540" s="1">
        <f t="shared" si="48"/>
        <v>8</v>
      </c>
      <c r="D540" t="s">
        <v>2610</v>
      </c>
      <c r="E540" t="s">
        <v>2611</v>
      </c>
      <c r="F540" s="1" t="str">
        <f t="shared" si="49"/>
        <v>屈大均</v>
      </c>
      <c r="I540" s="1">
        <f t="shared" si="47"/>
        <v>1</v>
      </c>
    </row>
    <row r="541" spans="1:9">
      <c r="A541" s="1">
        <v>1700180537</v>
      </c>
      <c r="B541" s="1">
        <f t="shared" ref="B541:B582" si="50">IF(INT(A541/100000)&gt;0,INT(A541/100000),"")</f>
        <v>17001</v>
      </c>
      <c r="C541" s="1">
        <f t="shared" si="48"/>
        <v>8</v>
      </c>
      <c r="D541" t="s">
        <v>704</v>
      </c>
      <c r="E541" t="s">
        <v>695</v>
      </c>
      <c r="F541" s="1" t="str">
        <f t="shared" ref="F541:F570" si="51">_xlfn.CONCAT(D541,E541)</f>
        <v>談遷</v>
      </c>
      <c r="I541" s="1">
        <f t="shared" ref="I541:I565" si="52">IF(C541="","",IF(C541=9,2,1))</f>
        <v>1</v>
      </c>
    </row>
    <row r="542" spans="1:9">
      <c r="A542" s="1">
        <v>1700180538</v>
      </c>
      <c r="B542" s="1">
        <f t="shared" si="50"/>
        <v>17001</v>
      </c>
      <c r="C542" s="1">
        <f t="shared" si="48"/>
        <v>8</v>
      </c>
      <c r="D542" t="s">
        <v>661</v>
      </c>
      <c r="E542" t="s">
        <v>2612</v>
      </c>
      <c r="F542" s="1" t="str">
        <f t="shared" si="51"/>
        <v>王世睿</v>
      </c>
      <c r="I542" s="1">
        <f t="shared" si="52"/>
        <v>1</v>
      </c>
    </row>
    <row r="543" spans="1:9">
      <c r="A543" s="1">
        <v>1700180539</v>
      </c>
      <c r="B543" s="1">
        <f t="shared" si="50"/>
        <v>17001</v>
      </c>
      <c r="C543" s="1">
        <f t="shared" si="48"/>
        <v>8</v>
      </c>
      <c r="D543" t="s">
        <v>831</v>
      </c>
      <c r="E543" t="s">
        <v>2613</v>
      </c>
      <c r="F543" s="1" t="str">
        <f t="shared" si="51"/>
        <v>陶保廉</v>
      </c>
      <c r="I543" s="1">
        <f t="shared" si="52"/>
        <v>1</v>
      </c>
    </row>
    <row r="544" spans="1:9">
      <c r="A544" s="1">
        <v>1700180540</v>
      </c>
      <c r="B544" s="1">
        <f t="shared" si="50"/>
        <v>17001</v>
      </c>
      <c r="C544" s="1">
        <f t="shared" si="48"/>
        <v>8</v>
      </c>
      <c r="D544" t="s">
        <v>795</v>
      </c>
      <c r="E544" t="s">
        <v>2614</v>
      </c>
      <c r="F544" s="1" t="str">
        <f t="shared" si="51"/>
        <v>孫廷銓</v>
      </c>
      <c r="I544" s="1">
        <f t="shared" si="52"/>
        <v>1</v>
      </c>
    </row>
    <row r="545" spans="1:9">
      <c r="A545" s="1">
        <v>1700180541</v>
      </c>
      <c r="B545" s="1">
        <f t="shared" si="50"/>
        <v>17001</v>
      </c>
      <c r="C545" s="1">
        <f t="shared" si="48"/>
        <v>8</v>
      </c>
      <c r="D545" t="s">
        <v>401</v>
      </c>
      <c r="E545" t="s">
        <v>854</v>
      </c>
      <c r="F545" s="1" t="str">
        <f t="shared" si="51"/>
        <v>吳綺</v>
      </c>
      <c r="I545" s="1">
        <f t="shared" si="52"/>
        <v>1</v>
      </c>
    </row>
    <row r="546" spans="1:9">
      <c r="A546" s="1">
        <v>1700180542</v>
      </c>
      <c r="B546" s="1">
        <f t="shared" si="50"/>
        <v>17001</v>
      </c>
      <c r="C546" s="1">
        <f t="shared" ref="C546:C577" si="53">IF(MOD(INT(A546/10000),10)&gt;0,MOD(INT(A546/10000),10),"")</f>
        <v>8</v>
      </c>
      <c r="D546" t="s">
        <v>1028</v>
      </c>
      <c r="E546" t="s">
        <v>2615</v>
      </c>
      <c r="F546" s="1" t="str">
        <f t="shared" si="51"/>
        <v>方式濟</v>
      </c>
      <c r="I546" s="1">
        <f t="shared" si="52"/>
        <v>1</v>
      </c>
    </row>
    <row r="547" spans="1:9">
      <c r="A547" s="1">
        <v>1700180543</v>
      </c>
      <c r="B547" s="1">
        <f t="shared" si="50"/>
        <v>17001</v>
      </c>
      <c r="C547" s="1">
        <f t="shared" si="53"/>
        <v>8</v>
      </c>
      <c r="D547" t="s">
        <v>671</v>
      </c>
      <c r="E547" t="s">
        <v>2616</v>
      </c>
      <c r="F547" s="1" t="str">
        <f t="shared" si="51"/>
        <v>黃叔璥</v>
      </c>
      <c r="I547" s="1">
        <f t="shared" si="52"/>
        <v>1</v>
      </c>
    </row>
    <row r="548" spans="1:9">
      <c r="A548" s="1">
        <v>1700180544</v>
      </c>
      <c r="B548" s="1">
        <f t="shared" si="50"/>
        <v>17001</v>
      </c>
      <c r="C548" s="1">
        <f t="shared" si="53"/>
        <v>8</v>
      </c>
      <c r="D548" t="s">
        <v>401</v>
      </c>
      <c r="E548" t="s">
        <v>2617</v>
      </c>
      <c r="F548" s="1" t="str">
        <f t="shared" si="51"/>
        <v>吳長元</v>
      </c>
      <c r="I548" s="1">
        <f t="shared" si="52"/>
        <v>1</v>
      </c>
    </row>
    <row r="549" spans="1:9">
      <c r="A549" s="1">
        <v>1700180545</v>
      </c>
      <c r="B549" s="1">
        <f t="shared" si="50"/>
        <v>17001</v>
      </c>
      <c r="C549" s="1">
        <f t="shared" si="53"/>
        <v>8</v>
      </c>
      <c r="D549" t="s">
        <v>1242</v>
      </c>
      <c r="E549" t="s">
        <v>2188</v>
      </c>
      <c r="F549" s="1" t="str">
        <f t="shared" si="51"/>
        <v>震鈞</v>
      </c>
      <c r="I549" s="1">
        <f t="shared" si="52"/>
        <v>1</v>
      </c>
    </row>
    <row r="550" spans="1:9">
      <c r="A550" s="1">
        <v>1700180546</v>
      </c>
      <c r="B550" s="1">
        <f t="shared" si="50"/>
        <v>17001</v>
      </c>
      <c r="C550" s="1">
        <f t="shared" si="53"/>
        <v>8</v>
      </c>
      <c r="D550" t="s">
        <v>776</v>
      </c>
      <c r="E550" t="s">
        <v>2618</v>
      </c>
      <c r="F550" s="1" t="str">
        <f t="shared" si="51"/>
        <v>楊賓</v>
      </c>
      <c r="I550" s="1">
        <f t="shared" si="52"/>
        <v>1</v>
      </c>
    </row>
    <row r="551" spans="1:9">
      <c r="A551" s="1">
        <v>1700180547</v>
      </c>
      <c r="B551" s="1">
        <f t="shared" si="50"/>
        <v>17001</v>
      </c>
      <c r="C551" s="1">
        <f t="shared" si="53"/>
        <v>8</v>
      </c>
      <c r="D551" t="s">
        <v>712</v>
      </c>
      <c r="E551" t="s">
        <v>2619</v>
      </c>
      <c r="F551" s="1" t="str">
        <f t="shared" si="51"/>
        <v>張縉彥</v>
      </c>
      <c r="I551" s="1">
        <f t="shared" si="52"/>
        <v>1</v>
      </c>
    </row>
    <row r="552" spans="1:9">
      <c r="A552" s="1">
        <v>1700180548</v>
      </c>
      <c r="B552" s="1">
        <f t="shared" si="50"/>
        <v>17001</v>
      </c>
      <c r="C552" s="1">
        <f t="shared" si="53"/>
        <v>8</v>
      </c>
      <c r="D552" t="s">
        <v>401</v>
      </c>
      <c r="E552" t="s">
        <v>2620</v>
      </c>
      <c r="F552" s="1" t="str">
        <f t="shared" si="51"/>
        <v>吳振臣</v>
      </c>
      <c r="I552" s="1">
        <f t="shared" si="52"/>
        <v>1</v>
      </c>
    </row>
    <row r="553" spans="1:9">
      <c r="A553" s="1">
        <v>1700180549</v>
      </c>
      <c r="B553" s="1">
        <f t="shared" si="50"/>
        <v>17001</v>
      </c>
      <c r="C553" s="1">
        <f t="shared" si="53"/>
        <v>8</v>
      </c>
      <c r="E553" t="s">
        <v>2621</v>
      </c>
      <c r="F553" s="1" t="str">
        <f t="shared" si="51"/>
        <v>薩英額</v>
      </c>
      <c r="I553" s="1">
        <f t="shared" si="52"/>
        <v>1</v>
      </c>
    </row>
    <row r="554" spans="1:9">
      <c r="A554" s="1">
        <v>1700180550</v>
      </c>
      <c r="B554" s="1">
        <f t="shared" si="50"/>
        <v>17001</v>
      </c>
      <c r="C554" s="1">
        <f t="shared" si="53"/>
        <v>8</v>
      </c>
      <c r="D554" t="s">
        <v>2622</v>
      </c>
      <c r="E554" t="s">
        <v>1660</v>
      </c>
      <c r="F554" s="1" t="str">
        <f t="shared" si="51"/>
        <v>西清</v>
      </c>
      <c r="I554" s="1">
        <f t="shared" si="52"/>
        <v>1</v>
      </c>
    </row>
    <row r="555" spans="1:9">
      <c r="A555" s="1">
        <v>1700180551</v>
      </c>
      <c r="B555" s="1">
        <f t="shared" si="50"/>
        <v>17001</v>
      </c>
      <c r="C555" s="1">
        <f t="shared" si="53"/>
        <v>8</v>
      </c>
      <c r="D555" t="s">
        <v>766</v>
      </c>
      <c r="E555" t="s">
        <v>2623</v>
      </c>
      <c r="F555" s="1" t="str">
        <f t="shared" si="51"/>
        <v>徐宗亮</v>
      </c>
      <c r="I555" s="1">
        <f t="shared" si="52"/>
        <v>1</v>
      </c>
    </row>
    <row r="556" spans="1:9">
      <c r="A556" s="1">
        <v>1700180552</v>
      </c>
      <c r="B556" s="1">
        <f t="shared" si="50"/>
        <v>17001</v>
      </c>
      <c r="C556" s="1">
        <f t="shared" si="53"/>
        <v>8</v>
      </c>
      <c r="D556" t="s">
        <v>718</v>
      </c>
      <c r="E556" t="s">
        <v>2624</v>
      </c>
      <c r="F556" s="1" t="str">
        <f t="shared" si="51"/>
        <v>李光地</v>
      </c>
      <c r="I556" s="1">
        <f t="shared" si="52"/>
        <v>1</v>
      </c>
    </row>
    <row r="557" spans="1:9">
      <c r="A557" s="1">
        <v>1700180553</v>
      </c>
      <c r="B557" s="1">
        <f t="shared" si="50"/>
        <v>17001</v>
      </c>
      <c r="C557" s="1">
        <f t="shared" si="53"/>
        <v>8</v>
      </c>
      <c r="D557" t="s">
        <v>2625</v>
      </c>
      <c r="E557" t="s">
        <v>2626</v>
      </c>
      <c r="F557" s="1" t="str">
        <f t="shared" si="51"/>
        <v>強汝詢</v>
      </c>
      <c r="I557" s="1">
        <f t="shared" si="52"/>
        <v>1</v>
      </c>
    </row>
    <row r="558" spans="1:9">
      <c r="A558" s="1">
        <v>1700180554</v>
      </c>
      <c r="B558" s="1">
        <f t="shared" si="50"/>
        <v>17001</v>
      </c>
      <c r="C558" s="1">
        <f t="shared" si="53"/>
        <v>8</v>
      </c>
      <c r="D558" t="s">
        <v>802</v>
      </c>
      <c r="E558" t="s">
        <v>2627</v>
      </c>
      <c r="F558" s="1" t="str">
        <f t="shared" si="51"/>
        <v>陳樹鏞</v>
      </c>
      <c r="I558" s="1">
        <f t="shared" si="52"/>
        <v>1</v>
      </c>
    </row>
    <row r="559" spans="1:9">
      <c r="A559" s="1">
        <v>1700180555</v>
      </c>
      <c r="B559" s="1">
        <f t="shared" si="50"/>
        <v>17001</v>
      </c>
      <c r="C559" s="1">
        <f t="shared" si="53"/>
        <v>8</v>
      </c>
      <c r="D559" t="s">
        <v>521</v>
      </c>
      <c r="E559" t="s">
        <v>2597</v>
      </c>
      <c r="F559" s="1" t="str">
        <f t="shared" si="51"/>
        <v>周廣業</v>
      </c>
      <c r="I559" s="1">
        <f t="shared" si="52"/>
        <v>1</v>
      </c>
    </row>
    <row r="560" spans="1:9">
      <c r="A560" s="1">
        <v>1700180556</v>
      </c>
      <c r="B560" s="1">
        <f t="shared" si="50"/>
        <v>17001</v>
      </c>
      <c r="C560" s="1">
        <f t="shared" si="53"/>
        <v>8</v>
      </c>
      <c r="D560" t="s">
        <v>671</v>
      </c>
      <c r="E560" t="s">
        <v>323</v>
      </c>
      <c r="F560" s="1" t="str">
        <f t="shared" si="51"/>
        <v>黃奭</v>
      </c>
      <c r="I560" s="1">
        <f t="shared" si="52"/>
        <v>1</v>
      </c>
    </row>
    <row r="561" spans="1:9">
      <c r="A561" s="1">
        <v>1700180557</v>
      </c>
      <c r="B561" s="1">
        <f t="shared" si="50"/>
        <v>17001</v>
      </c>
      <c r="C561" s="1">
        <f t="shared" si="53"/>
        <v>8</v>
      </c>
      <c r="D561" t="s">
        <v>2628</v>
      </c>
      <c r="E561" t="s">
        <v>2629</v>
      </c>
      <c r="F561" s="1" t="str">
        <f t="shared" si="51"/>
        <v>勞格</v>
      </c>
      <c r="I561" s="1">
        <f t="shared" si="52"/>
        <v>1</v>
      </c>
    </row>
    <row r="562" spans="1:9">
      <c r="A562" s="1">
        <v>1700180558</v>
      </c>
      <c r="B562" s="1">
        <f t="shared" si="50"/>
        <v>17001</v>
      </c>
      <c r="C562" s="1">
        <f t="shared" si="53"/>
        <v>8</v>
      </c>
      <c r="D562" t="s">
        <v>654</v>
      </c>
      <c r="E562" t="s">
        <v>2630</v>
      </c>
      <c r="F562" s="1" t="str">
        <f t="shared" si="51"/>
        <v>趙鉞</v>
      </c>
      <c r="I562" s="1">
        <f t="shared" si="52"/>
        <v>1</v>
      </c>
    </row>
    <row r="563" spans="1:9">
      <c r="A563" s="1">
        <v>1700180559</v>
      </c>
      <c r="B563" s="1">
        <f t="shared" si="50"/>
        <v>17001</v>
      </c>
      <c r="C563" s="1">
        <f t="shared" si="53"/>
        <v>8</v>
      </c>
      <c r="D563" t="s">
        <v>2628</v>
      </c>
      <c r="E563" t="s">
        <v>2631</v>
      </c>
      <c r="F563" s="1" t="str">
        <f t="shared" si="51"/>
        <v>勞經原</v>
      </c>
      <c r="I563" s="1">
        <f t="shared" si="52"/>
        <v>1</v>
      </c>
    </row>
    <row r="564" spans="1:9">
      <c r="A564" s="1">
        <v>1700180560</v>
      </c>
      <c r="B564" s="1">
        <f t="shared" si="50"/>
        <v>17001</v>
      </c>
      <c r="C564" s="1">
        <f t="shared" si="53"/>
        <v>8</v>
      </c>
      <c r="D564" t="s">
        <v>679</v>
      </c>
      <c r="E564" t="s">
        <v>2632</v>
      </c>
      <c r="F564" s="1" t="str">
        <f t="shared" si="51"/>
        <v>文廷式</v>
      </c>
      <c r="I564" s="1">
        <f t="shared" si="52"/>
        <v>1</v>
      </c>
    </row>
    <row r="565" spans="1:9">
      <c r="A565" s="1">
        <v>1700180561</v>
      </c>
      <c r="B565" s="1">
        <f t="shared" si="50"/>
        <v>17001</v>
      </c>
      <c r="C565" s="1">
        <f t="shared" si="53"/>
        <v>8</v>
      </c>
      <c r="E565" t="s">
        <v>2633</v>
      </c>
      <c r="F565" s="1" t="str">
        <f t="shared" si="51"/>
        <v>永瑢</v>
      </c>
      <c r="I565" s="1">
        <f t="shared" si="52"/>
        <v>1</v>
      </c>
    </row>
    <row r="566" spans="1:9">
      <c r="A566" s="1">
        <v>1700180562</v>
      </c>
      <c r="B566" s="1">
        <f t="shared" si="50"/>
        <v>17001</v>
      </c>
      <c r="C566" s="1">
        <f t="shared" si="53"/>
        <v>8</v>
      </c>
      <c r="D566" t="s">
        <v>661</v>
      </c>
      <c r="E566" t="s">
        <v>2634</v>
      </c>
      <c r="F566" s="1" t="str">
        <f t="shared" si="51"/>
        <v>王正功</v>
      </c>
      <c r="I566" s="1">
        <f t="shared" ref="I566:I589" si="54">IF(C566="","",IF(C566=9,2,1))</f>
        <v>1</v>
      </c>
    </row>
    <row r="567" spans="1:9">
      <c r="A567" s="1">
        <v>1700180563</v>
      </c>
      <c r="B567" s="1">
        <f t="shared" si="50"/>
        <v>17001</v>
      </c>
      <c r="C567" s="1">
        <f t="shared" si="53"/>
        <v>8</v>
      </c>
      <c r="D567" t="s">
        <v>654</v>
      </c>
      <c r="E567" t="s">
        <v>2635</v>
      </c>
      <c r="F567" s="1" t="str">
        <f t="shared" si="51"/>
        <v>趙輯寧</v>
      </c>
      <c r="I567" s="1">
        <f t="shared" si="54"/>
        <v>1</v>
      </c>
    </row>
    <row r="568" spans="1:9">
      <c r="A568" s="1">
        <v>1700180564</v>
      </c>
      <c r="B568" s="1">
        <f t="shared" si="50"/>
        <v>17001</v>
      </c>
      <c r="C568" s="1">
        <f t="shared" si="53"/>
        <v>8</v>
      </c>
      <c r="D568" t="s">
        <v>671</v>
      </c>
      <c r="E568" t="s">
        <v>2636</v>
      </c>
      <c r="F568" s="1" t="str">
        <f t="shared" si="51"/>
        <v>黃叔敬</v>
      </c>
      <c r="I568" s="1">
        <f t="shared" si="54"/>
        <v>1</v>
      </c>
    </row>
    <row r="569" spans="1:9">
      <c r="A569" s="1">
        <v>1700180565</v>
      </c>
      <c r="B569" s="1">
        <f t="shared" si="50"/>
        <v>17001</v>
      </c>
      <c r="C569" s="1">
        <f t="shared" si="53"/>
        <v>8</v>
      </c>
      <c r="D569" t="s">
        <v>2084</v>
      </c>
      <c r="E569" t="s">
        <v>573</v>
      </c>
      <c r="F569" s="1" t="str">
        <f t="shared" si="51"/>
        <v>錫珍</v>
      </c>
      <c r="I569" s="1">
        <f t="shared" si="54"/>
        <v>1</v>
      </c>
    </row>
    <row r="570" spans="1:9">
      <c r="A570" s="1">
        <v>1700180566</v>
      </c>
      <c r="B570" s="1">
        <f t="shared" si="50"/>
        <v>17001</v>
      </c>
      <c r="C570" s="1">
        <f t="shared" si="53"/>
        <v>8</v>
      </c>
      <c r="D570" t="s">
        <v>1108</v>
      </c>
      <c r="E570" t="s">
        <v>2637</v>
      </c>
      <c r="F570" s="1" t="str">
        <f t="shared" si="51"/>
        <v>朱智</v>
      </c>
      <c r="I570" s="1">
        <f t="shared" si="54"/>
        <v>1</v>
      </c>
    </row>
    <row r="571" spans="1:9">
      <c r="A571" s="1">
        <v>1700180567</v>
      </c>
      <c r="B571" s="1">
        <f t="shared" si="50"/>
        <v>17001</v>
      </c>
      <c r="C571" s="1">
        <f t="shared" si="53"/>
        <v>8</v>
      </c>
      <c r="D571" t="s">
        <v>401</v>
      </c>
      <c r="E571" t="s">
        <v>2638</v>
      </c>
      <c r="F571" s="1" t="str">
        <f t="shared" ref="F571:F594" si="55">_xlfn.CONCAT(D571,E571)</f>
        <v>吳孝銘</v>
      </c>
      <c r="I571" s="1">
        <f t="shared" si="54"/>
        <v>1</v>
      </c>
    </row>
    <row r="572" spans="1:9">
      <c r="A572" s="1">
        <v>1700180568</v>
      </c>
      <c r="B572" s="1">
        <f t="shared" si="50"/>
        <v>17001</v>
      </c>
      <c r="C572" s="1">
        <f t="shared" si="53"/>
        <v>8</v>
      </c>
      <c r="D572" t="s">
        <v>2639</v>
      </c>
      <c r="E572" t="s">
        <v>2640</v>
      </c>
      <c r="F572" s="1" t="str">
        <f t="shared" si="55"/>
        <v>席吳鏊</v>
      </c>
      <c r="I572" s="1">
        <f t="shared" si="54"/>
        <v>1</v>
      </c>
    </row>
    <row r="573" spans="1:9">
      <c r="A573" s="1">
        <v>1700180569</v>
      </c>
      <c r="B573" s="1">
        <f t="shared" si="50"/>
        <v>17001</v>
      </c>
      <c r="C573" s="1">
        <f t="shared" si="53"/>
        <v>8</v>
      </c>
      <c r="D573" t="s">
        <v>1073</v>
      </c>
      <c r="E573" t="s">
        <v>2641</v>
      </c>
      <c r="F573" s="1" t="str">
        <f t="shared" si="55"/>
        <v>葉鳳毛</v>
      </c>
      <c r="I573" s="1">
        <f t="shared" si="54"/>
        <v>1</v>
      </c>
    </row>
    <row r="574" spans="1:9">
      <c r="A574" s="1">
        <v>1700180570</v>
      </c>
      <c r="B574" s="1">
        <f t="shared" si="50"/>
        <v>17001</v>
      </c>
      <c r="C574" s="1">
        <f t="shared" si="53"/>
        <v>8</v>
      </c>
      <c r="D574" t="s">
        <v>707</v>
      </c>
      <c r="E574" t="s">
        <v>2642</v>
      </c>
      <c r="F574" s="1" t="str">
        <f t="shared" si="55"/>
        <v>戴璐</v>
      </c>
      <c r="I574" s="1">
        <f t="shared" si="54"/>
        <v>1</v>
      </c>
    </row>
    <row r="575" spans="1:9">
      <c r="A575" s="1">
        <v>1700180571</v>
      </c>
      <c r="B575" s="1">
        <f t="shared" si="50"/>
        <v>17001</v>
      </c>
      <c r="C575" s="1">
        <f t="shared" si="53"/>
        <v>8</v>
      </c>
      <c r="D575" t="s">
        <v>974</v>
      </c>
      <c r="E575" t="s">
        <v>2643</v>
      </c>
      <c r="F575" s="1" t="str">
        <f t="shared" si="55"/>
        <v>蘇芳阿</v>
      </c>
      <c r="I575" s="1">
        <f t="shared" si="54"/>
        <v>1</v>
      </c>
    </row>
    <row r="576" spans="1:9">
      <c r="A576" s="1">
        <v>1700180572</v>
      </c>
      <c r="B576" s="1">
        <f t="shared" si="50"/>
        <v>17001</v>
      </c>
      <c r="C576" s="1">
        <f t="shared" si="53"/>
        <v>8</v>
      </c>
      <c r="D576" t="s">
        <v>2056</v>
      </c>
      <c r="E576" t="s">
        <v>2644</v>
      </c>
      <c r="F576" s="1" t="str">
        <f t="shared" si="55"/>
        <v>牛天宿</v>
      </c>
      <c r="I576" s="1">
        <f t="shared" si="54"/>
        <v>1</v>
      </c>
    </row>
    <row r="577" spans="1:9">
      <c r="A577" s="1">
        <v>1700180573</v>
      </c>
      <c r="B577" s="1">
        <f t="shared" si="50"/>
        <v>17001</v>
      </c>
      <c r="C577" s="1">
        <f t="shared" si="53"/>
        <v>8</v>
      </c>
      <c r="D577" t="s">
        <v>182</v>
      </c>
      <c r="E577" t="s">
        <v>2645</v>
      </c>
      <c r="F577" s="1" t="str">
        <f t="shared" si="55"/>
        <v>鄭端</v>
      </c>
      <c r="I577" s="1">
        <f t="shared" si="54"/>
        <v>1</v>
      </c>
    </row>
    <row r="578" spans="1:9">
      <c r="A578" s="1">
        <v>1700180574</v>
      </c>
      <c r="B578" s="1">
        <f t="shared" si="50"/>
        <v>17001</v>
      </c>
      <c r="C578" s="1">
        <f t="shared" ref="C578:C609" si="56">IF(MOD(INT(A578/10000),10)&gt;0,MOD(INT(A578/10000),10),"")</f>
        <v>8</v>
      </c>
      <c r="D578" t="s">
        <v>2646</v>
      </c>
      <c r="E578" t="s">
        <v>191</v>
      </c>
      <c r="F578" s="1" t="str">
        <f t="shared" si="55"/>
        <v>倭仁</v>
      </c>
      <c r="I578" s="1">
        <f t="shared" si="54"/>
        <v>1</v>
      </c>
    </row>
    <row r="579" spans="1:9">
      <c r="A579" s="1">
        <v>1700180575</v>
      </c>
      <c r="B579" s="1">
        <f t="shared" si="50"/>
        <v>17001</v>
      </c>
      <c r="C579" s="1">
        <f t="shared" si="56"/>
        <v>8</v>
      </c>
      <c r="D579" t="s">
        <v>766</v>
      </c>
      <c r="E579" t="s">
        <v>2157</v>
      </c>
      <c r="F579" s="1" t="str">
        <f t="shared" si="55"/>
        <v>徐棟</v>
      </c>
      <c r="I579" s="1">
        <f t="shared" si="54"/>
        <v>1</v>
      </c>
    </row>
    <row r="580" spans="1:9">
      <c r="A580" s="1">
        <v>1700180576</v>
      </c>
      <c r="B580" s="1">
        <f t="shared" si="50"/>
        <v>17001</v>
      </c>
      <c r="C580" s="1">
        <f t="shared" si="56"/>
        <v>8</v>
      </c>
      <c r="D580" t="s">
        <v>1061</v>
      </c>
      <c r="E580" t="s">
        <v>2647</v>
      </c>
      <c r="F580" s="1" t="str">
        <f t="shared" si="55"/>
        <v>丁日昌</v>
      </c>
      <c r="I580" s="1">
        <f t="shared" si="54"/>
        <v>1</v>
      </c>
    </row>
    <row r="581" spans="1:9">
      <c r="A581" s="1">
        <v>1700180577</v>
      </c>
      <c r="B581" s="1">
        <f t="shared" si="50"/>
        <v>17001</v>
      </c>
      <c r="C581" s="1">
        <f t="shared" si="56"/>
        <v>8</v>
      </c>
      <c r="D581" t="s">
        <v>1126</v>
      </c>
      <c r="E581" t="s">
        <v>2648</v>
      </c>
      <c r="F581" s="1" t="str">
        <f t="shared" si="55"/>
        <v>黄虞稷</v>
      </c>
      <c r="I581" s="1">
        <f t="shared" si="54"/>
        <v>1</v>
      </c>
    </row>
    <row r="582" spans="1:9">
      <c r="A582" s="1">
        <v>1700180578</v>
      </c>
      <c r="B582" s="1">
        <f t="shared" si="50"/>
        <v>17001</v>
      </c>
      <c r="C582" s="1">
        <f t="shared" si="56"/>
        <v>8</v>
      </c>
      <c r="D582" t="s">
        <v>1108</v>
      </c>
      <c r="E582" t="s">
        <v>2649</v>
      </c>
      <c r="F582" s="1" t="str">
        <f t="shared" si="55"/>
        <v>朱彛尊</v>
      </c>
      <c r="I582" s="1">
        <f t="shared" si="54"/>
        <v>1</v>
      </c>
    </row>
    <row r="583" spans="1:9">
      <c r="A583" s="1">
        <v>1700180579</v>
      </c>
      <c r="B583" s="1">
        <f t="shared" ref="B583:B614" si="57">IF(INT(A583/100000)&gt;0,INT(A583/100000),"")</f>
        <v>17001</v>
      </c>
      <c r="C583" s="1">
        <f t="shared" si="56"/>
        <v>8</v>
      </c>
      <c r="D583" t="s">
        <v>684</v>
      </c>
      <c r="E583" t="s">
        <v>2650</v>
      </c>
      <c r="F583" s="1" t="str">
        <f t="shared" si="55"/>
        <v>劉傳瑩</v>
      </c>
      <c r="I583" s="1">
        <f t="shared" si="54"/>
        <v>1</v>
      </c>
    </row>
    <row r="584" spans="1:9">
      <c r="A584" s="1">
        <v>1700180580</v>
      </c>
      <c r="B584" s="1">
        <f t="shared" si="57"/>
        <v>17001</v>
      </c>
      <c r="C584" s="1">
        <f t="shared" si="56"/>
        <v>8</v>
      </c>
      <c r="D584" t="s">
        <v>401</v>
      </c>
      <c r="E584" t="s">
        <v>742</v>
      </c>
      <c r="F584" s="1" t="str">
        <f t="shared" si="55"/>
        <v>吳騫</v>
      </c>
      <c r="I584" s="1">
        <f t="shared" si="54"/>
        <v>1</v>
      </c>
    </row>
    <row r="585" spans="1:9">
      <c r="A585" s="1">
        <v>1700180581</v>
      </c>
      <c r="B585" s="1">
        <f t="shared" si="57"/>
        <v>17001</v>
      </c>
      <c r="C585" s="1">
        <f t="shared" si="56"/>
        <v>8</v>
      </c>
      <c r="D585" t="s">
        <v>740</v>
      </c>
      <c r="E585" t="s">
        <v>2651</v>
      </c>
      <c r="F585" s="1" t="str">
        <f t="shared" si="55"/>
        <v>嚴可均</v>
      </c>
      <c r="I585" s="1">
        <f t="shared" si="54"/>
        <v>1</v>
      </c>
    </row>
    <row r="586" spans="1:9">
      <c r="A586" s="1">
        <v>1700180582</v>
      </c>
      <c r="B586" s="1">
        <f t="shared" si="57"/>
        <v>17001</v>
      </c>
      <c r="C586" s="1">
        <f t="shared" si="56"/>
        <v>8</v>
      </c>
      <c r="D586" t="s">
        <v>1061</v>
      </c>
      <c r="E586" t="s">
        <v>669</v>
      </c>
      <c r="F586" s="1" t="str">
        <f t="shared" si="55"/>
        <v>丁晏</v>
      </c>
      <c r="I586" s="1">
        <f t="shared" si="54"/>
        <v>1</v>
      </c>
    </row>
    <row r="587" spans="1:9">
      <c r="A587" s="1">
        <v>1700180583</v>
      </c>
      <c r="B587" s="1">
        <f t="shared" si="57"/>
        <v>17001</v>
      </c>
      <c r="C587" s="1">
        <f t="shared" si="56"/>
        <v>8</v>
      </c>
      <c r="D587" t="s">
        <v>661</v>
      </c>
      <c r="E587" t="s">
        <v>2652</v>
      </c>
      <c r="F587" s="1" t="str">
        <f t="shared" si="55"/>
        <v>王際華</v>
      </c>
      <c r="I587" s="1">
        <f t="shared" si="54"/>
        <v>1</v>
      </c>
    </row>
    <row r="588" spans="1:9">
      <c r="A588" s="1">
        <v>1700180584</v>
      </c>
      <c r="B588" s="1">
        <f t="shared" si="57"/>
        <v>17001</v>
      </c>
      <c r="C588" s="1">
        <f t="shared" si="56"/>
        <v>8</v>
      </c>
      <c r="D588" t="s">
        <v>2653</v>
      </c>
      <c r="E588" t="s">
        <v>2654</v>
      </c>
      <c r="F588" s="1" t="str">
        <f t="shared" si="55"/>
        <v>裘曰修</v>
      </c>
      <c r="I588" s="1">
        <f t="shared" si="54"/>
        <v>1</v>
      </c>
    </row>
    <row r="589" spans="1:9">
      <c r="A589" s="1">
        <v>1700180585</v>
      </c>
      <c r="B589" s="1">
        <f t="shared" si="57"/>
        <v>17001</v>
      </c>
      <c r="C589" s="1">
        <f t="shared" si="56"/>
        <v>8</v>
      </c>
      <c r="D589" t="s">
        <v>178</v>
      </c>
      <c r="E589" t="s">
        <v>1909</v>
      </c>
      <c r="F589" s="1" t="str">
        <f t="shared" si="55"/>
        <v>林侗</v>
      </c>
      <c r="I589" s="1">
        <f t="shared" si="54"/>
        <v>1</v>
      </c>
    </row>
    <row r="590" spans="1:9">
      <c r="A590" s="1">
        <v>1700180586</v>
      </c>
      <c r="B590" s="1">
        <f t="shared" si="57"/>
        <v>17001</v>
      </c>
      <c r="C590" s="1">
        <f t="shared" si="56"/>
        <v>8</v>
      </c>
      <c r="D590" t="s">
        <v>1073</v>
      </c>
      <c r="E590" t="s">
        <v>422</v>
      </c>
      <c r="F590" s="1" t="str">
        <f t="shared" si="55"/>
        <v>葉封</v>
      </c>
      <c r="I590" s="1">
        <f t="shared" ref="I590:I621" si="58">IF(C590="","",IF(C590=9,2,1))</f>
        <v>1</v>
      </c>
    </row>
    <row r="591" spans="1:9">
      <c r="A591" s="1">
        <v>1700180587</v>
      </c>
      <c r="B591" s="1">
        <f t="shared" si="57"/>
        <v>17001</v>
      </c>
      <c r="C591" s="1">
        <f t="shared" si="56"/>
        <v>8</v>
      </c>
      <c r="D591" t="s">
        <v>718</v>
      </c>
      <c r="E591" t="s">
        <v>2655</v>
      </c>
      <c r="F591" s="1" t="str">
        <f t="shared" si="55"/>
        <v>李光暎</v>
      </c>
      <c r="I591" s="1">
        <f t="shared" si="58"/>
        <v>1</v>
      </c>
    </row>
    <row r="592" spans="1:9">
      <c r="A592" s="1">
        <v>1700180588</v>
      </c>
      <c r="B592" s="1">
        <f t="shared" si="57"/>
        <v>17001</v>
      </c>
      <c r="C592" s="1">
        <f t="shared" si="56"/>
        <v>8</v>
      </c>
      <c r="D592" t="s">
        <v>2034</v>
      </c>
      <c r="E592" t="s">
        <v>2631</v>
      </c>
      <c r="F592" s="1" t="str">
        <f t="shared" si="55"/>
        <v>萬經原</v>
      </c>
      <c r="I592" s="1">
        <f t="shared" si="58"/>
        <v>1</v>
      </c>
    </row>
    <row r="593" spans="1:9">
      <c r="A593" s="1">
        <v>1700180589</v>
      </c>
      <c r="B593" s="1">
        <f t="shared" si="57"/>
        <v>17001</v>
      </c>
      <c r="C593" s="1">
        <f t="shared" si="56"/>
        <v>8</v>
      </c>
      <c r="D593" t="s">
        <v>661</v>
      </c>
      <c r="E593" t="s">
        <v>2656</v>
      </c>
      <c r="F593" s="1" t="str">
        <f t="shared" si="55"/>
        <v>王㴻</v>
      </c>
      <c r="I593" s="1">
        <f t="shared" si="58"/>
        <v>1</v>
      </c>
    </row>
    <row r="594" spans="1:9">
      <c r="A594" s="1">
        <v>1700180590</v>
      </c>
      <c r="B594" s="1">
        <f t="shared" si="57"/>
        <v>17001</v>
      </c>
      <c r="C594" s="1">
        <f t="shared" si="56"/>
        <v>8</v>
      </c>
      <c r="D594" t="s">
        <v>2657</v>
      </c>
      <c r="E594" t="s">
        <v>856</v>
      </c>
      <c r="F594" s="1" t="str">
        <f t="shared" si="55"/>
        <v>禇峻</v>
      </c>
      <c r="I594" s="1">
        <f t="shared" si="58"/>
        <v>1</v>
      </c>
    </row>
    <row r="595" spans="1:9">
      <c r="A595" s="1">
        <v>1700180591</v>
      </c>
      <c r="B595" s="1">
        <f t="shared" si="57"/>
        <v>17001</v>
      </c>
      <c r="C595" s="1">
        <f t="shared" si="56"/>
        <v>8</v>
      </c>
      <c r="D595" t="s">
        <v>2658</v>
      </c>
      <c r="E595" t="s">
        <v>2659</v>
      </c>
      <c r="F595" s="1" t="str">
        <f t="shared" ref="F595:F626" si="59">_xlfn.CONCAT(D595,E595)</f>
        <v>桂馥</v>
      </c>
      <c r="I595" s="1">
        <f t="shared" si="58"/>
        <v>1</v>
      </c>
    </row>
    <row r="596" spans="1:9">
      <c r="A596" s="1">
        <v>1700180592</v>
      </c>
      <c r="B596" s="1">
        <f t="shared" si="57"/>
        <v>17001</v>
      </c>
      <c r="C596" s="1">
        <f t="shared" si="56"/>
        <v>8</v>
      </c>
      <c r="D596" t="s">
        <v>476</v>
      </c>
      <c r="E596" t="s">
        <v>2660</v>
      </c>
      <c r="F596" s="1" t="str">
        <f t="shared" si="59"/>
        <v>馮登府</v>
      </c>
      <c r="I596" s="1">
        <f t="shared" si="58"/>
        <v>1</v>
      </c>
    </row>
    <row r="597" spans="1:9">
      <c r="A597" s="1">
        <v>1700180593</v>
      </c>
      <c r="B597" s="1">
        <f t="shared" si="57"/>
        <v>17001</v>
      </c>
      <c r="C597" s="1">
        <f t="shared" si="56"/>
        <v>8</v>
      </c>
      <c r="D597" t="s">
        <v>602</v>
      </c>
      <c r="E597" t="s">
        <v>2661</v>
      </c>
      <c r="F597" s="1" t="str">
        <f t="shared" si="59"/>
        <v>翁方綱</v>
      </c>
      <c r="I597" s="1">
        <f t="shared" si="58"/>
        <v>1</v>
      </c>
    </row>
    <row r="598" spans="1:9">
      <c r="A598" s="1">
        <v>1700180594</v>
      </c>
      <c r="B598" s="1">
        <f t="shared" si="57"/>
        <v>17001</v>
      </c>
      <c r="C598" s="1">
        <f t="shared" si="56"/>
        <v>8</v>
      </c>
      <c r="D598" t="s">
        <v>2194</v>
      </c>
      <c r="E598" t="s">
        <v>2662</v>
      </c>
      <c r="F598" s="1" t="str">
        <f t="shared" si="59"/>
        <v>愛新覺羅允祿</v>
      </c>
      <c r="I598" s="1">
        <f t="shared" si="58"/>
        <v>1</v>
      </c>
    </row>
    <row r="599" spans="1:9">
      <c r="A599" s="1">
        <v>1700180595</v>
      </c>
      <c r="B599" s="1">
        <f t="shared" si="57"/>
        <v>17001</v>
      </c>
      <c r="C599" s="1">
        <f t="shared" si="56"/>
        <v>8</v>
      </c>
      <c r="D599" t="s">
        <v>711</v>
      </c>
      <c r="E599" t="s">
        <v>2663</v>
      </c>
      <c r="F599" s="1" t="str">
        <f t="shared" si="59"/>
        <v>何國宗</v>
      </c>
      <c r="I599" s="1">
        <f t="shared" si="58"/>
        <v>1</v>
      </c>
    </row>
    <row r="600" spans="1:9">
      <c r="A600" s="1">
        <v>1700180596</v>
      </c>
      <c r="B600" s="1">
        <f t="shared" si="57"/>
        <v>17001</v>
      </c>
      <c r="C600" s="1">
        <f t="shared" si="56"/>
        <v>8</v>
      </c>
      <c r="D600" t="s">
        <v>707</v>
      </c>
      <c r="E600" t="s">
        <v>2664</v>
      </c>
      <c r="F600" s="1" t="str">
        <f t="shared" si="59"/>
        <v>戴進賢</v>
      </c>
      <c r="I600" s="1">
        <f t="shared" si="58"/>
        <v>1</v>
      </c>
    </row>
    <row r="601" spans="1:9">
      <c r="A601" s="1">
        <v>1700180597</v>
      </c>
      <c r="B601" s="1">
        <f t="shared" si="57"/>
        <v>17001</v>
      </c>
      <c r="C601" s="1">
        <f t="shared" si="56"/>
        <v>8</v>
      </c>
      <c r="D601" t="s">
        <v>661</v>
      </c>
      <c r="E601" t="s">
        <v>2665</v>
      </c>
      <c r="F601" s="1" t="str">
        <f t="shared" si="59"/>
        <v>王錫闡</v>
      </c>
      <c r="I601" s="1">
        <f t="shared" si="58"/>
        <v>1</v>
      </c>
    </row>
    <row r="602" spans="1:9">
      <c r="A602" s="1">
        <v>1700180598</v>
      </c>
      <c r="B602" s="1">
        <f t="shared" si="57"/>
        <v>17001</v>
      </c>
      <c r="C602" s="1">
        <f t="shared" si="56"/>
        <v>8</v>
      </c>
      <c r="D602" t="s">
        <v>174</v>
      </c>
      <c r="E602" t="s">
        <v>2666</v>
      </c>
      <c r="F602" s="1" t="str">
        <f t="shared" si="59"/>
        <v>胡亶</v>
      </c>
      <c r="I602" s="1">
        <f t="shared" si="58"/>
        <v>1</v>
      </c>
    </row>
    <row r="603" spans="1:9">
      <c r="A603" s="1">
        <v>1700180599</v>
      </c>
      <c r="B603" s="1">
        <f t="shared" si="57"/>
        <v>17001</v>
      </c>
      <c r="C603" s="1">
        <f t="shared" si="56"/>
        <v>8</v>
      </c>
      <c r="D603" t="s">
        <v>1248</v>
      </c>
      <c r="E603" t="s">
        <v>2667</v>
      </c>
      <c r="F603" s="1" t="str">
        <f t="shared" si="59"/>
        <v>游藝</v>
      </c>
      <c r="I603" s="1">
        <f t="shared" si="58"/>
        <v>1</v>
      </c>
    </row>
    <row r="604" spans="1:9">
      <c r="A604" s="1">
        <v>1700180600</v>
      </c>
      <c r="B604" s="1">
        <f t="shared" si="57"/>
        <v>17001</v>
      </c>
      <c r="C604" s="1">
        <f t="shared" si="56"/>
        <v>8</v>
      </c>
      <c r="D604" t="s">
        <v>904</v>
      </c>
      <c r="E604" t="s">
        <v>2668</v>
      </c>
      <c r="F604" s="1" t="str">
        <f t="shared" si="59"/>
        <v>薛鳯祚</v>
      </c>
      <c r="I604" s="1">
        <f t="shared" si="58"/>
        <v>1</v>
      </c>
    </row>
    <row r="605" spans="1:9">
      <c r="A605" s="1">
        <v>1700180601</v>
      </c>
      <c r="B605" s="1">
        <f t="shared" si="57"/>
        <v>17001</v>
      </c>
      <c r="C605" s="1">
        <f t="shared" si="56"/>
        <v>8</v>
      </c>
      <c r="D605" t="s">
        <v>1271</v>
      </c>
      <c r="E605" t="s">
        <v>2669</v>
      </c>
      <c r="F605" s="1" t="str">
        <f t="shared" si="59"/>
        <v>穆尼閣</v>
      </c>
      <c r="I605" s="1">
        <f t="shared" si="58"/>
        <v>1</v>
      </c>
    </row>
    <row r="606" spans="1:9">
      <c r="A606" s="1">
        <v>1700180602</v>
      </c>
      <c r="B606" s="1">
        <f t="shared" si="57"/>
        <v>17001</v>
      </c>
      <c r="C606" s="1">
        <f t="shared" si="56"/>
        <v>8</v>
      </c>
      <c r="D606" t="s">
        <v>1889</v>
      </c>
      <c r="E606" t="s">
        <v>2670</v>
      </c>
      <c r="F606" s="1" t="str">
        <f t="shared" si="59"/>
        <v>梅文鼎</v>
      </c>
      <c r="I606" s="1">
        <f t="shared" si="58"/>
        <v>1</v>
      </c>
    </row>
    <row r="607" spans="1:9">
      <c r="A607" s="1">
        <v>1700180603</v>
      </c>
      <c r="B607" s="1">
        <f t="shared" si="57"/>
        <v>17001</v>
      </c>
      <c r="C607" s="1">
        <f t="shared" si="56"/>
        <v>8</v>
      </c>
      <c r="D607" t="s">
        <v>747</v>
      </c>
      <c r="E607" t="s">
        <v>2671</v>
      </c>
      <c r="F607" s="1" t="str">
        <f t="shared" si="59"/>
        <v>許伯政</v>
      </c>
      <c r="I607" s="1">
        <f t="shared" si="58"/>
        <v>1</v>
      </c>
    </row>
    <row r="608" spans="1:9">
      <c r="A608" s="1">
        <v>1700180604</v>
      </c>
      <c r="B608" s="1">
        <f t="shared" si="57"/>
        <v>17001</v>
      </c>
      <c r="C608" s="1">
        <f t="shared" si="56"/>
        <v>8</v>
      </c>
      <c r="D608" t="s">
        <v>976</v>
      </c>
      <c r="E608" t="s">
        <v>2672</v>
      </c>
      <c r="F608" s="1" t="str">
        <f t="shared" si="59"/>
        <v>江永</v>
      </c>
      <c r="I608" s="1">
        <f t="shared" si="58"/>
        <v>1</v>
      </c>
    </row>
    <row r="609" spans="1:9">
      <c r="A609" s="1">
        <v>1700180605</v>
      </c>
      <c r="B609" s="1">
        <f t="shared" si="57"/>
        <v>17001</v>
      </c>
      <c r="C609" s="1">
        <f t="shared" si="56"/>
        <v>8</v>
      </c>
      <c r="D609" t="s">
        <v>712</v>
      </c>
      <c r="E609" t="s">
        <v>2673</v>
      </c>
      <c r="F609" s="1" t="str">
        <f t="shared" si="59"/>
        <v>張汝璧</v>
      </c>
      <c r="I609" s="1">
        <f t="shared" si="58"/>
        <v>1</v>
      </c>
    </row>
    <row r="610" spans="1:9">
      <c r="A610" s="1">
        <v>1700180606</v>
      </c>
      <c r="B610" s="1">
        <f t="shared" si="57"/>
        <v>17001</v>
      </c>
      <c r="C610" s="1">
        <f t="shared" ref="C610:C641" si="60">IF(MOD(INT(A610/10000),10)&gt;0,MOD(INT(A610/10000),10),"")</f>
        <v>8</v>
      </c>
      <c r="D610" t="s">
        <v>401</v>
      </c>
      <c r="E610" t="s">
        <v>2674</v>
      </c>
      <c r="F610" s="1" t="str">
        <f t="shared" si="59"/>
        <v>吳肅公</v>
      </c>
      <c r="I610" s="1">
        <f t="shared" si="58"/>
        <v>1</v>
      </c>
    </row>
    <row r="611" spans="1:9">
      <c r="A611" s="1">
        <v>1700180607</v>
      </c>
      <c r="B611" s="1">
        <f t="shared" si="57"/>
        <v>17001</v>
      </c>
      <c r="C611" s="1">
        <f t="shared" si="60"/>
        <v>8</v>
      </c>
      <c r="D611" t="s">
        <v>766</v>
      </c>
      <c r="E611" t="s">
        <v>95</v>
      </c>
      <c r="F611" s="1" t="str">
        <f t="shared" si="59"/>
        <v>徐發</v>
      </c>
      <c r="I611" s="1">
        <f t="shared" si="58"/>
        <v>1</v>
      </c>
    </row>
    <row r="612" spans="1:9">
      <c r="A612" s="1">
        <v>1700180608</v>
      </c>
      <c r="B612" s="1">
        <f t="shared" si="57"/>
        <v>17001</v>
      </c>
      <c r="C612" s="1">
        <f t="shared" si="60"/>
        <v>8</v>
      </c>
      <c r="D612" t="s">
        <v>521</v>
      </c>
      <c r="E612" t="s">
        <v>2675</v>
      </c>
      <c r="F612" s="1" t="str">
        <f t="shared" si="59"/>
        <v>周於漆</v>
      </c>
      <c r="I612" s="1">
        <f t="shared" si="58"/>
        <v>1</v>
      </c>
    </row>
    <row r="613" spans="1:9">
      <c r="A613" s="1">
        <v>1700180609</v>
      </c>
      <c r="B613" s="1">
        <f t="shared" si="57"/>
        <v>17001</v>
      </c>
      <c r="C613" s="1">
        <f t="shared" si="60"/>
        <v>8</v>
      </c>
      <c r="D613" t="s">
        <v>776</v>
      </c>
      <c r="E613" t="s">
        <v>2676</v>
      </c>
      <c r="F613" s="1" t="str">
        <f t="shared" si="59"/>
        <v>楊光先</v>
      </c>
      <c r="I613" s="1">
        <f t="shared" si="58"/>
        <v>1</v>
      </c>
    </row>
    <row r="614" spans="1:9">
      <c r="A614" s="1">
        <v>1700180610</v>
      </c>
      <c r="B614" s="1">
        <f t="shared" si="57"/>
        <v>17001</v>
      </c>
      <c r="C614" s="1">
        <f t="shared" si="60"/>
        <v>8</v>
      </c>
      <c r="D614" t="s">
        <v>1583</v>
      </c>
      <c r="E614" t="s">
        <v>2677</v>
      </c>
      <c r="F614" s="1" t="str">
        <f t="shared" si="59"/>
        <v>揭暄</v>
      </c>
      <c r="I614" s="1">
        <f t="shared" si="58"/>
        <v>1</v>
      </c>
    </row>
    <row r="615" spans="1:9">
      <c r="A615" s="1">
        <v>1700180611</v>
      </c>
      <c r="B615" s="1">
        <f t="shared" ref="B615:B646" si="61">IF(INT(A615/100000)&gt;0,INT(A615/100000),"")</f>
        <v>17001</v>
      </c>
      <c r="C615" s="1">
        <f t="shared" si="60"/>
        <v>8</v>
      </c>
      <c r="D615" t="s">
        <v>712</v>
      </c>
      <c r="E615" t="s">
        <v>2678</v>
      </c>
      <c r="F615" s="1" t="str">
        <f t="shared" si="59"/>
        <v>張永祚</v>
      </c>
      <c r="I615" s="1">
        <f t="shared" si="58"/>
        <v>1</v>
      </c>
    </row>
    <row r="616" spans="1:9">
      <c r="A616" s="1">
        <v>1700180612</v>
      </c>
      <c r="B616" s="1">
        <f t="shared" si="61"/>
        <v>17001</v>
      </c>
      <c r="C616" s="1">
        <f t="shared" si="60"/>
        <v>8</v>
      </c>
      <c r="D616" t="s">
        <v>668</v>
      </c>
      <c r="E616" t="s">
        <v>2679</v>
      </c>
      <c r="F616" s="1" t="str">
        <f t="shared" si="59"/>
        <v>焦廷琥</v>
      </c>
      <c r="I616" s="1">
        <f t="shared" si="58"/>
        <v>1</v>
      </c>
    </row>
    <row r="617" spans="1:9">
      <c r="A617" s="1">
        <v>1700180613</v>
      </c>
      <c r="B617" s="1">
        <f t="shared" si="61"/>
        <v>17001</v>
      </c>
      <c r="C617" s="1">
        <f t="shared" si="60"/>
        <v>8</v>
      </c>
      <c r="D617" t="s">
        <v>747</v>
      </c>
      <c r="E617" t="s">
        <v>2554</v>
      </c>
      <c r="F617" s="1" t="str">
        <f t="shared" si="59"/>
        <v>許桂林</v>
      </c>
      <c r="I617" s="1">
        <f t="shared" si="58"/>
        <v>1</v>
      </c>
    </row>
    <row r="618" spans="1:9">
      <c r="A618" s="1">
        <v>1700180614</v>
      </c>
      <c r="B618" s="1">
        <f t="shared" si="61"/>
        <v>17001</v>
      </c>
      <c r="C618" s="1">
        <f t="shared" si="60"/>
        <v>8</v>
      </c>
      <c r="D618" t="s">
        <v>661</v>
      </c>
      <c r="E618" t="s">
        <v>2680</v>
      </c>
      <c r="F618" s="1" t="str">
        <f t="shared" si="59"/>
        <v>王家弼</v>
      </c>
      <c r="I618" s="1">
        <f t="shared" si="58"/>
        <v>1</v>
      </c>
    </row>
    <row r="619" spans="1:9">
      <c r="A619" s="1">
        <v>1700180615</v>
      </c>
      <c r="B619" s="1">
        <f t="shared" si="61"/>
        <v>17001</v>
      </c>
      <c r="C619" s="1">
        <f t="shared" si="60"/>
        <v>8</v>
      </c>
      <c r="D619" t="s">
        <v>735</v>
      </c>
      <c r="E619" t="s">
        <v>2681</v>
      </c>
      <c r="F619" s="1" t="str">
        <f t="shared" si="59"/>
        <v>鄒漢勳</v>
      </c>
      <c r="I619" s="1">
        <f t="shared" si="58"/>
        <v>1</v>
      </c>
    </row>
    <row r="620" spans="1:9">
      <c r="A620" s="1">
        <v>1700180616</v>
      </c>
      <c r="B620" s="1">
        <f t="shared" si="61"/>
        <v>17001</v>
      </c>
      <c r="C620" s="1">
        <f t="shared" si="60"/>
        <v>8</v>
      </c>
      <c r="D620" t="s">
        <v>413</v>
      </c>
      <c r="E620" t="s">
        <v>2682</v>
      </c>
      <c r="F620" s="1" t="str">
        <f t="shared" si="59"/>
        <v>成蓉鏡</v>
      </c>
      <c r="I620" s="1">
        <f t="shared" si="58"/>
        <v>1</v>
      </c>
    </row>
    <row r="621" spans="1:9">
      <c r="A621" s="1">
        <v>1700180617</v>
      </c>
      <c r="B621" s="1">
        <f t="shared" si="61"/>
        <v>17001</v>
      </c>
      <c r="C621" s="1">
        <f t="shared" si="60"/>
        <v>8</v>
      </c>
      <c r="D621" t="s">
        <v>2683</v>
      </c>
      <c r="E621" t="s">
        <v>2684</v>
      </c>
      <c r="F621" s="1" t="str">
        <f t="shared" si="59"/>
        <v>薑希轍</v>
      </c>
      <c r="I621" s="1">
        <f t="shared" si="58"/>
        <v>1</v>
      </c>
    </row>
    <row r="622" spans="1:9">
      <c r="A622" s="1">
        <v>1700180618</v>
      </c>
      <c r="B622" s="1">
        <f t="shared" si="61"/>
        <v>17001</v>
      </c>
      <c r="C622" s="1">
        <f t="shared" si="60"/>
        <v>8</v>
      </c>
      <c r="D622" t="s">
        <v>776</v>
      </c>
      <c r="E622" t="s">
        <v>2685</v>
      </c>
      <c r="F622" s="1" t="str">
        <f t="shared" si="59"/>
        <v>楊文言</v>
      </c>
      <c r="I622" s="1">
        <f t="shared" ref="I622:I661" si="62">IF(C622="","",IF(C622=9,2,1))</f>
        <v>1</v>
      </c>
    </row>
    <row r="623" spans="1:9">
      <c r="A623" s="1">
        <v>1700180619</v>
      </c>
      <c r="B623" s="1">
        <f t="shared" si="61"/>
        <v>17001</v>
      </c>
      <c r="C623" s="1">
        <f t="shared" si="60"/>
        <v>8</v>
      </c>
      <c r="D623" t="s">
        <v>174</v>
      </c>
      <c r="E623" t="s">
        <v>2686</v>
      </c>
      <c r="F623" s="1" t="str">
        <f t="shared" si="59"/>
        <v>胡襲參</v>
      </c>
      <c r="I623" s="1">
        <f t="shared" si="62"/>
        <v>1</v>
      </c>
    </row>
    <row r="624" spans="1:9">
      <c r="A624" s="1">
        <v>1700180620</v>
      </c>
      <c r="B624" s="1">
        <f t="shared" si="61"/>
        <v>17001</v>
      </c>
      <c r="C624" s="1">
        <f t="shared" si="60"/>
        <v>8</v>
      </c>
      <c r="D624" t="s">
        <v>1028</v>
      </c>
      <c r="E624" t="s">
        <v>2687</v>
      </c>
      <c r="F624" s="1" t="str">
        <f t="shared" si="59"/>
        <v>方江自</v>
      </c>
      <c r="I624" s="1">
        <f t="shared" si="62"/>
        <v>1</v>
      </c>
    </row>
    <row r="625" spans="1:9">
      <c r="A625" s="1">
        <v>1700180621</v>
      </c>
      <c r="B625" s="1">
        <f t="shared" si="61"/>
        <v>17001</v>
      </c>
      <c r="C625" s="1">
        <f t="shared" si="60"/>
        <v>8</v>
      </c>
      <c r="D625" t="s">
        <v>712</v>
      </c>
      <c r="E625" t="s">
        <v>2688</v>
      </c>
      <c r="F625" s="1" t="str">
        <f t="shared" si="59"/>
        <v>張雍敬</v>
      </c>
      <c r="I625" s="1">
        <f t="shared" si="62"/>
        <v>1</v>
      </c>
    </row>
    <row r="626" spans="1:9">
      <c r="A626" s="1">
        <v>1700180622</v>
      </c>
      <c r="B626" s="1">
        <f t="shared" si="61"/>
        <v>17001</v>
      </c>
      <c r="C626" s="1">
        <f t="shared" si="60"/>
        <v>8</v>
      </c>
      <c r="D626" t="s">
        <v>929</v>
      </c>
      <c r="E626" t="s">
        <v>2689</v>
      </c>
      <c r="F626" s="1" t="str">
        <f t="shared" si="59"/>
        <v>繆之晉</v>
      </c>
      <c r="I626" s="1">
        <f t="shared" si="62"/>
        <v>1</v>
      </c>
    </row>
    <row r="627" spans="1:9">
      <c r="A627" s="1">
        <v>1700180623</v>
      </c>
      <c r="B627" s="1">
        <f t="shared" si="61"/>
        <v>17001</v>
      </c>
      <c r="C627" s="1">
        <f t="shared" si="60"/>
        <v>8</v>
      </c>
      <c r="D627" t="s">
        <v>1759</v>
      </c>
      <c r="E627" t="s">
        <v>2690</v>
      </c>
      <c r="F627" s="1" t="str">
        <f t="shared" ref="F627:F645" si="63">_xlfn.CONCAT(D627,E627)</f>
        <v>廖廷相</v>
      </c>
      <c r="I627" s="1">
        <f t="shared" si="62"/>
        <v>1</v>
      </c>
    </row>
    <row r="628" spans="1:9">
      <c r="A628" s="1">
        <v>1700180624</v>
      </c>
      <c r="B628" s="1">
        <f t="shared" si="61"/>
        <v>17001</v>
      </c>
      <c r="C628" s="1">
        <f t="shared" si="60"/>
        <v>8</v>
      </c>
      <c r="D628" t="s">
        <v>2586</v>
      </c>
      <c r="E628" t="s">
        <v>2587</v>
      </c>
      <c r="F628" s="1" t="str">
        <f t="shared" si="63"/>
        <v>南懷仁</v>
      </c>
      <c r="I628" s="1">
        <f t="shared" si="62"/>
        <v>1</v>
      </c>
    </row>
    <row r="629" spans="1:9">
      <c r="A629" s="1">
        <v>1700180625</v>
      </c>
      <c r="B629" s="1">
        <f t="shared" si="61"/>
        <v>17001</v>
      </c>
      <c r="C629" s="1">
        <f t="shared" si="60"/>
        <v>8</v>
      </c>
      <c r="D629" t="s">
        <v>2594</v>
      </c>
      <c r="E629" t="s">
        <v>2691</v>
      </c>
      <c r="F629" s="1" t="str">
        <f t="shared" si="63"/>
        <v>閔明我</v>
      </c>
      <c r="I629" s="1">
        <f t="shared" si="62"/>
        <v>1</v>
      </c>
    </row>
    <row r="630" spans="1:9">
      <c r="A630" s="1">
        <v>1700180626</v>
      </c>
      <c r="B630" s="1">
        <f t="shared" si="61"/>
        <v>17001</v>
      </c>
      <c r="C630" s="1">
        <f t="shared" si="60"/>
        <v>8</v>
      </c>
      <c r="D630" t="s">
        <v>1615</v>
      </c>
      <c r="E630" t="s">
        <v>1413</v>
      </c>
      <c r="F630" s="1" t="str">
        <f t="shared" si="63"/>
        <v>蔣友仁</v>
      </c>
      <c r="I630" s="1">
        <f t="shared" si="62"/>
        <v>1</v>
      </c>
    </row>
    <row r="631" spans="1:9">
      <c r="A631" s="1">
        <v>1700180627</v>
      </c>
      <c r="B631" s="1">
        <f t="shared" si="61"/>
        <v>17001</v>
      </c>
      <c r="C631" s="1">
        <f t="shared" si="60"/>
        <v>8</v>
      </c>
      <c r="D631" t="s">
        <v>718</v>
      </c>
      <c r="E631" t="s">
        <v>1728</v>
      </c>
      <c r="F631" s="1" t="str">
        <f t="shared" si="63"/>
        <v>李潢</v>
      </c>
      <c r="I631" s="1">
        <f t="shared" si="62"/>
        <v>1</v>
      </c>
    </row>
    <row r="632" spans="1:9">
      <c r="A632" s="1">
        <v>1700180628</v>
      </c>
      <c r="B632" s="1">
        <f t="shared" si="61"/>
        <v>17001</v>
      </c>
      <c r="C632" s="1">
        <f t="shared" si="60"/>
        <v>8</v>
      </c>
      <c r="D632" t="s">
        <v>313</v>
      </c>
      <c r="E632" t="s">
        <v>2692</v>
      </c>
      <c r="F632" s="1" t="str">
        <f t="shared" si="63"/>
        <v>宋景昌</v>
      </c>
      <c r="I632" s="1">
        <f t="shared" si="62"/>
        <v>1</v>
      </c>
    </row>
    <row r="633" spans="1:9">
      <c r="A633" s="1">
        <v>1700180629</v>
      </c>
      <c r="B633" s="1">
        <f t="shared" si="61"/>
        <v>17001</v>
      </c>
      <c r="C633" s="1">
        <f t="shared" si="60"/>
        <v>8</v>
      </c>
      <c r="D633" t="s">
        <v>809</v>
      </c>
      <c r="E633" t="s">
        <v>2693</v>
      </c>
      <c r="F633" s="1" t="str">
        <f t="shared" si="63"/>
        <v>杜知耕</v>
      </c>
      <c r="I633" s="1">
        <f t="shared" si="62"/>
        <v>1</v>
      </c>
    </row>
    <row r="634" spans="1:9">
      <c r="A634" s="1">
        <v>1700180630</v>
      </c>
      <c r="B634" s="1">
        <f t="shared" si="61"/>
        <v>17001</v>
      </c>
      <c r="C634" s="1">
        <f t="shared" si="60"/>
        <v>8</v>
      </c>
      <c r="D634" t="s">
        <v>1028</v>
      </c>
      <c r="E634" t="s">
        <v>2694</v>
      </c>
      <c r="F634" s="1" t="str">
        <f t="shared" si="63"/>
        <v>方中通</v>
      </c>
      <c r="I634" s="1">
        <f t="shared" si="62"/>
        <v>1</v>
      </c>
    </row>
    <row r="635" spans="1:9">
      <c r="A635" s="1">
        <v>1700180631</v>
      </c>
      <c r="B635" s="1">
        <f t="shared" si="61"/>
        <v>17001</v>
      </c>
      <c r="C635" s="1">
        <f t="shared" si="60"/>
        <v>8</v>
      </c>
      <c r="D635" t="s">
        <v>802</v>
      </c>
      <c r="E635" t="s">
        <v>2695</v>
      </c>
      <c r="F635" s="1" t="str">
        <f t="shared" si="63"/>
        <v>陳訏</v>
      </c>
      <c r="I635" s="1">
        <f t="shared" si="62"/>
        <v>1</v>
      </c>
    </row>
    <row r="636" spans="1:9">
      <c r="A636" s="1">
        <v>1700180632</v>
      </c>
      <c r="B636" s="1">
        <f t="shared" si="61"/>
        <v>17001</v>
      </c>
      <c r="C636" s="1">
        <f t="shared" si="60"/>
        <v>8</v>
      </c>
      <c r="D636" t="s">
        <v>671</v>
      </c>
      <c r="E636" t="s">
        <v>2696</v>
      </c>
      <c r="F636" s="1" t="str">
        <f t="shared" si="63"/>
        <v>黃百家</v>
      </c>
      <c r="I636" s="1">
        <f t="shared" si="62"/>
        <v>1</v>
      </c>
    </row>
    <row r="637" spans="1:9">
      <c r="A637" s="1">
        <v>1700180633</v>
      </c>
      <c r="B637" s="1">
        <f t="shared" si="61"/>
        <v>17001</v>
      </c>
      <c r="C637" s="1">
        <f t="shared" si="60"/>
        <v>8</v>
      </c>
      <c r="D637" t="s">
        <v>802</v>
      </c>
      <c r="E637" t="s">
        <v>2697</v>
      </c>
      <c r="F637" s="1" t="str">
        <f t="shared" si="63"/>
        <v>陳世仁</v>
      </c>
      <c r="I637" s="1">
        <f t="shared" si="62"/>
        <v>1</v>
      </c>
    </row>
    <row r="638" spans="1:9">
      <c r="A638" s="1">
        <v>1700180634</v>
      </c>
      <c r="B638" s="1">
        <f t="shared" si="61"/>
        <v>17001</v>
      </c>
      <c r="C638" s="1">
        <f t="shared" si="60"/>
        <v>8</v>
      </c>
      <c r="D638" t="s">
        <v>755</v>
      </c>
      <c r="E638" t="s">
        <v>2698</v>
      </c>
      <c r="F638" s="1" t="str">
        <f t="shared" si="63"/>
        <v>莊亨陽</v>
      </c>
      <c r="I638" s="1">
        <f t="shared" si="62"/>
        <v>1</v>
      </c>
    </row>
    <row r="639" spans="1:9">
      <c r="A639" s="1">
        <v>1700180635</v>
      </c>
      <c r="B639" s="1">
        <f t="shared" si="61"/>
        <v>17001</v>
      </c>
      <c r="C639" s="1">
        <f t="shared" si="60"/>
        <v>8</v>
      </c>
      <c r="D639" t="s">
        <v>1905</v>
      </c>
      <c r="E639" t="s">
        <v>2699</v>
      </c>
      <c r="F639" s="1" t="str">
        <f t="shared" si="63"/>
        <v>屠文漪</v>
      </c>
      <c r="I639" s="1">
        <f t="shared" si="62"/>
        <v>1</v>
      </c>
    </row>
    <row r="640" spans="1:9">
      <c r="A640" s="1">
        <v>1700180636</v>
      </c>
      <c r="B640" s="1">
        <f t="shared" si="61"/>
        <v>17001</v>
      </c>
      <c r="C640" s="1">
        <f t="shared" si="60"/>
        <v>8</v>
      </c>
      <c r="D640" t="s">
        <v>718</v>
      </c>
      <c r="E640" t="s">
        <v>2700</v>
      </c>
      <c r="F640" s="1" t="str">
        <f t="shared" si="63"/>
        <v>李長茂</v>
      </c>
      <c r="I640" s="1">
        <f t="shared" si="62"/>
        <v>1</v>
      </c>
    </row>
    <row r="641" spans="1:9">
      <c r="A641" s="1">
        <v>1700180637</v>
      </c>
      <c r="B641" s="1">
        <f t="shared" si="61"/>
        <v>17001</v>
      </c>
      <c r="C641" s="1">
        <f t="shared" si="60"/>
        <v>8</v>
      </c>
      <c r="D641" t="s">
        <v>1575</v>
      </c>
      <c r="E641" t="s">
        <v>2588</v>
      </c>
      <c r="F641" s="1" t="str">
        <f t="shared" si="63"/>
        <v>安圖</v>
      </c>
      <c r="I641" s="1">
        <f t="shared" si="62"/>
        <v>1</v>
      </c>
    </row>
    <row r="642" spans="1:9">
      <c r="A642" s="1">
        <v>1700180638</v>
      </c>
      <c r="B642" s="1">
        <f t="shared" si="61"/>
        <v>17001</v>
      </c>
      <c r="C642" s="1">
        <f t="shared" ref="C642:C693" si="64">IF(MOD(INT(A642/10000),10)&gt;0,MOD(INT(A642/10000),10),"")</f>
        <v>8</v>
      </c>
      <c r="D642" t="s">
        <v>802</v>
      </c>
      <c r="E642" t="s">
        <v>2701</v>
      </c>
      <c r="F642" s="1" t="str">
        <f t="shared" si="63"/>
        <v>陳際新</v>
      </c>
      <c r="I642" s="1">
        <f t="shared" si="62"/>
        <v>1</v>
      </c>
    </row>
    <row r="643" spans="1:9">
      <c r="A643" s="1">
        <v>1700180639</v>
      </c>
      <c r="B643" s="1">
        <f t="shared" si="61"/>
        <v>17001</v>
      </c>
      <c r="C643" s="1">
        <f t="shared" si="64"/>
        <v>8</v>
      </c>
      <c r="D643" t="s">
        <v>401</v>
      </c>
      <c r="E643" t="s">
        <v>2702</v>
      </c>
      <c r="F643" s="1" t="str">
        <f t="shared" si="63"/>
        <v>吳思孝</v>
      </c>
      <c r="I643" s="1">
        <f t="shared" si="62"/>
        <v>1</v>
      </c>
    </row>
    <row r="644" spans="1:9">
      <c r="A644" s="1">
        <v>1700180640</v>
      </c>
      <c r="B644" s="1">
        <f t="shared" si="61"/>
        <v>17001</v>
      </c>
      <c r="C644" s="1">
        <f t="shared" si="64"/>
        <v>8</v>
      </c>
      <c r="D644" t="s">
        <v>698</v>
      </c>
      <c r="E644" t="s">
        <v>2703</v>
      </c>
      <c r="F644" s="1" t="str">
        <f t="shared" si="63"/>
        <v>孔继涵</v>
      </c>
      <c r="I644" s="1">
        <f t="shared" si="62"/>
        <v>1</v>
      </c>
    </row>
    <row r="645" spans="1:9">
      <c r="A645" s="1">
        <v>1700180641</v>
      </c>
      <c r="B645" s="1">
        <f t="shared" si="61"/>
        <v>17001</v>
      </c>
      <c r="C645" s="1">
        <f t="shared" si="64"/>
        <v>8</v>
      </c>
      <c r="D645" t="s">
        <v>712</v>
      </c>
      <c r="E645" t="s">
        <v>2704</v>
      </c>
      <c r="F645" s="1" t="str">
        <f t="shared" si="63"/>
        <v>張敦仁</v>
      </c>
      <c r="I645" s="1">
        <f t="shared" si="62"/>
        <v>1</v>
      </c>
    </row>
    <row r="646" spans="1:9">
      <c r="A646" s="1">
        <v>1700180642</v>
      </c>
      <c r="B646" s="1">
        <f t="shared" si="61"/>
        <v>17001</v>
      </c>
      <c r="C646" s="1">
        <f t="shared" si="64"/>
        <v>8</v>
      </c>
      <c r="D646" t="s">
        <v>668</v>
      </c>
      <c r="E646" t="s">
        <v>2705</v>
      </c>
      <c r="F646" s="1" t="str">
        <f t="shared" ref="F646:F693" si="65">_xlfn.CONCAT(D646,E646)</f>
        <v>焦循</v>
      </c>
      <c r="I646" s="1">
        <f t="shared" si="62"/>
        <v>1</v>
      </c>
    </row>
    <row r="647" spans="1:9">
      <c r="A647" s="1">
        <v>1700180643</v>
      </c>
      <c r="B647" s="1">
        <f t="shared" ref="B647:B676" si="66">IF(INT(A647/100000)&gt;0,INT(A647/100000),"")</f>
        <v>17001</v>
      </c>
      <c r="C647" s="1">
        <f t="shared" si="64"/>
        <v>8</v>
      </c>
      <c r="D647" t="s">
        <v>976</v>
      </c>
      <c r="E647" t="s">
        <v>2706</v>
      </c>
      <c r="F647" s="1" t="str">
        <f t="shared" si="65"/>
        <v>江萊</v>
      </c>
      <c r="I647" s="1">
        <f t="shared" si="62"/>
        <v>1</v>
      </c>
    </row>
    <row r="648" spans="1:9">
      <c r="A648" s="1">
        <v>1700180644</v>
      </c>
      <c r="B648" s="1">
        <f t="shared" si="66"/>
        <v>17001</v>
      </c>
      <c r="C648" s="1">
        <f t="shared" si="64"/>
        <v>8</v>
      </c>
      <c r="D648" t="s">
        <v>718</v>
      </c>
      <c r="E648" t="s">
        <v>2707</v>
      </c>
      <c r="F648" s="1" t="str">
        <f t="shared" si="65"/>
        <v>李銳</v>
      </c>
      <c r="I648" s="1">
        <f t="shared" si="62"/>
        <v>1</v>
      </c>
    </row>
    <row r="649" spans="1:9">
      <c r="A649" s="1">
        <v>1700180645</v>
      </c>
      <c r="B649" s="1">
        <f t="shared" si="66"/>
        <v>17001</v>
      </c>
      <c r="C649" s="1">
        <f t="shared" si="64"/>
        <v>8</v>
      </c>
      <c r="D649" t="s">
        <v>684</v>
      </c>
      <c r="E649" t="s">
        <v>1042</v>
      </c>
      <c r="F649" s="1" t="str">
        <f t="shared" si="65"/>
        <v>劉衡</v>
      </c>
      <c r="I649" s="1">
        <f t="shared" si="62"/>
        <v>1</v>
      </c>
    </row>
    <row r="650" spans="1:9">
      <c r="A650" s="1">
        <v>1700180646</v>
      </c>
      <c r="B650" s="1">
        <f t="shared" si="66"/>
        <v>17001</v>
      </c>
      <c r="C650" s="1">
        <f t="shared" si="64"/>
        <v>8</v>
      </c>
      <c r="D650" t="s">
        <v>702</v>
      </c>
      <c r="E650" t="s">
        <v>2708</v>
      </c>
      <c r="F650" s="1" t="str">
        <f t="shared" si="65"/>
        <v>董誠</v>
      </c>
      <c r="I650" s="1">
        <f t="shared" si="62"/>
        <v>1</v>
      </c>
    </row>
    <row r="651" spans="1:9">
      <c r="A651" s="1">
        <v>1700180647</v>
      </c>
      <c r="B651" s="1">
        <f t="shared" si="66"/>
        <v>17001</v>
      </c>
      <c r="C651" s="1">
        <f t="shared" si="64"/>
        <v>8</v>
      </c>
      <c r="D651" t="s">
        <v>682</v>
      </c>
      <c r="E651" t="s">
        <v>2709</v>
      </c>
      <c r="F651" s="1" t="str">
        <f t="shared" si="65"/>
        <v>項名達</v>
      </c>
      <c r="I651" s="1">
        <f t="shared" si="62"/>
        <v>1</v>
      </c>
    </row>
    <row r="652" spans="1:9">
      <c r="A652" s="1">
        <v>1700180648</v>
      </c>
      <c r="B652" s="1">
        <f t="shared" si="66"/>
        <v>17001</v>
      </c>
      <c r="C652" s="1">
        <f t="shared" si="64"/>
        <v>8</v>
      </c>
      <c r="D652" t="s">
        <v>707</v>
      </c>
      <c r="E652" t="s">
        <v>2492</v>
      </c>
      <c r="F652" s="1" t="str">
        <f t="shared" si="65"/>
        <v>戴煦</v>
      </c>
      <c r="I652" s="1">
        <f t="shared" si="62"/>
        <v>1</v>
      </c>
    </row>
    <row r="653" spans="1:9">
      <c r="A653" s="1">
        <v>1700180649</v>
      </c>
      <c r="B653" s="1">
        <f t="shared" si="66"/>
        <v>17001</v>
      </c>
      <c r="C653" s="1">
        <f t="shared" si="64"/>
        <v>8</v>
      </c>
      <c r="D653" t="s">
        <v>182</v>
      </c>
      <c r="E653" t="s">
        <v>2710</v>
      </c>
      <c r="F653" s="1" t="str">
        <f t="shared" si="65"/>
        <v>鄭複光</v>
      </c>
      <c r="I653" s="1">
        <f t="shared" si="62"/>
        <v>1</v>
      </c>
    </row>
    <row r="654" spans="1:9">
      <c r="A654" s="1">
        <v>1700180650</v>
      </c>
      <c r="B654" s="1">
        <f t="shared" si="66"/>
        <v>17001</v>
      </c>
      <c r="C654" s="1">
        <f t="shared" si="64"/>
        <v>8</v>
      </c>
      <c r="D654" t="s">
        <v>766</v>
      </c>
      <c r="E654" t="s">
        <v>2711</v>
      </c>
      <c r="F654" s="1" t="str">
        <f t="shared" si="65"/>
        <v>徐有壬</v>
      </c>
      <c r="I654" s="1">
        <f t="shared" si="62"/>
        <v>1</v>
      </c>
    </row>
    <row r="655" spans="1:9">
      <c r="A655" s="1">
        <v>1700180651</v>
      </c>
      <c r="B655" s="1">
        <f t="shared" si="66"/>
        <v>17001</v>
      </c>
      <c r="C655" s="1">
        <f t="shared" si="64"/>
        <v>8</v>
      </c>
      <c r="D655" t="s">
        <v>881</v>
      </c>
      <c r="E655" t="s">
        <v>2712</v>
      </c>
      <c r="F655" s="1" t="str">
        <f t="shared" si="65"/>
        <v>夏鸞翔</v>
      </c>
      <c r="I655" s="1">
        <f t="shared" si="62"/>
        <v>1</v>
      </c>
    </row>
    <row r="656" spans="1:9">
      <c r="A656" s="1">
        <v>1700180652</v>
      </c>
      <c r="B656" s="1">
        <f t="shared" si="66"/>
        <v>17001</v>
      </c>
      <c r="C656" s="1">
        <f t="shared" si="64"/>
        <v>8</v>
      </c>
      <c r="D656" t="s">
        <v>718</v>
      </c>
      <c r="E656" t="s">
        <v>2713</v>
      </c>
      <c r="F656" s="1" t="str">
        <f t="shared" si="65"/>
        <v>李善蘭</v>
      </c>
      <c r="I656" s="1">
        <f t="shared" si="62"/>
        <v>1</v>
      </c>
    </row>
    <row r="657" spans="1:9">
      <c r="A657" s="1">
        <v>1700180653</v>
      </c>
      <c r="B657" s="1">
        <f t="shared" si="66"/>
        <v>17001</v>
      </c>
      <c r="C657" s="1">
        <f t="shared" si="64"/>
        <v>8</v>
      </c>
      <c r="D657" t="s">
        <v>776</v>
      </c>
      <c r="E657" t="s">
        <v>2714</v>
      </c>
      <c r="F657" s="1" t="str">
        <f t="shared" si="65"/>
        <v>楊晨</v>
      </c>
      <c r="I657" s="1">
        <f t="shared" si="62"/>
        <v>1</v>
      </c>
    </row>
    <row r="658" spans="1:9">
      <c r="A658" s="1">
        <v>1700180654</v>
      </c>
      <c r="B658" s="1">
        <f t="shared" si="66"/>
        <v>17001</v>
      </c>
      <c r="C658" s="1">
        <f t="shared" si="64"/>
        <v>8</v>
      </c>
      <c r="D658" t="s">
        <v>1108</v>
      </c>
      <c r="E658" t="s">
        <v>2715</v>
      </c>
      <c r="F658" s="1" t="str">
        <f t="shared" si="65"/>
        <v>朱銘盤</v>
      </c>
      <c r="I658" s="1">
        <f t="shared" si="62"/>
        <v>1</v>
      </c>
    </row>
    <row r="659" spans="1:9">
      <c r="A659" s="1">
        <v>1700180655</v>
      </c>
      <c r="B659" s="1">
        <f t="shared" si="66"/>
        <v>17001</v>
      </c>
      <c r="C659" s="1">
        <f t="shared" si="64"/>
        <v>8</v>
      </c>
      <c r="D659" t="s">
        <v>1039</v>
      </c>
      <c r="E659" t="s">
        <v>2716</v>
      </c>
      <c r="F659" s="1" t="str">
        <f t="shared" si="65"/>
        <v>錢儀吉</v>
      </c>
      <c r="I659" s="1">
        <f t="shared" si="62"/>
        <v>1</v>
      </c>
    </row>
    <row r="660" spans="1:9">
      <c r="A660" s="1">
        <v>1700180656</v>
      </c>
      <c r="B660" s="1">
        <f t="shared" si="66"/>
        <v>17001</v>
      </c>
      <c r="C660" s="1">
        <f t="shared" si="64"/>
        <v>8</v>
      </c>
      <c r="D660" t="s">
        <v>1073</v>
      </c>
      <c r="E660" t="s">
        <v>2717</v>
      </c>
      <c r="F660" s="1" t="str">
        <f t="shared" si="65"/>
        <v>葉渭清</v>
      </c>
      <c r="I660" s="1">
        <f t="shared" si="62"/>
        <v>1</v>
      </c>
    </row>
    <row r="661" spans="1:9">
      <c r="A661" s="1">
        <v>1700180657</v>
      </c>
      <c r="B661" s="1">
        <f t="shared" si="66"/>
        <v>17001</v>
      </c>
      <c r="C661" s="1">
        <f t="shared" si="64"/>
        <v>8</v>
      </c>
      <c r="D661" t="s">
        <v>1053</v>
      </c>
      <c r="E661" t="s">
        <v>2718</v>
      </c>
      <c r="F661" s="1" t="str">
        <f t="shared" si="65"/>
        <v>龍文彬</v>
      </c>
      <c r="I661" s="1">
        <f t="shared" si="62"/>
        <v>1</v>
      </c>
    </row>
    <row r="662" spans="1:9">
      <c r="A662" s="1">
        <v>1700180658</v>
      </c>
      <c r="B662" s="1">
        <f t="shared" si="66"/>
        <v>17001</v>
      </c>
      <c r="C662" s="1">
        <f t="shared" si="64"/>
        <v>8</v>
      </c>
      <c r="D662" t="s">
        <v>2719</v>
      </c>
      <c r="E662" t="s">
        <v>2720</v>
      </c>
      <c r="F662" s="1" t="str">
        <f t="shared" si="65"/>
        <v>崑岡</v>
      </c>
      <c r="I662" s="1">
        <f t="shared" ref="I662:I693" si="67">IF(C662="","",IF(C662=9,2,1))</f>
        <v>1</v>
      </c>
    </row>
    <row r="663" spans="1:9">
      <c r="A663" s="1">
        <v>1700180659</v>
      </c>
      <c r="B663" s="1">
        <f t="shared" si="66"/>
        <v>17001</v>
      </c>
      <c r="C663" s="1">
        <f t="shared" si="64"/>
        <v>8</v>
      </c>
      <c r="D663" t="s">
        <v>401</v>
      </c>
      <c r="E663" t="s">
        <v>2721</v>
      </c>
      <c r="F663" s="1" t="str">
        <f t="shared" si="65"/>
        <v>吳樹梅</v>
      </c>
      <c r="I663" s="1">
        <f t="shared" si="67"/>
        <v>1</v>
      </c>
    </row>
    <row r="664" spans="1:9">
      <c r="A664" s="1">
        <v>1700180660</v>
      </c>
      <c r="B664" s="1">
        <f t="shared" si="66"/>
        <v>17001</v>
      </c>
      <c r="C664" s="1">
        <f t="shared" si="64"/>
        <v>8</v>
      </c>
      <c r="D664" t="s">
        <v>2722</v>
      </c>
      <c r="E664" t="s">
        <v>2723</v>
      </c>
      <c r="F664" s="1" t="str">
        <f t="shared" si="65"/>
        <v>閻鎮珩</v>
      </c>
      <c r="I664" s="1">
        <f t="shared" si="67"/>
        <v>1</v>
      </c>
    </row>
    <row r="665" spans="1:9">
      <c r="A665" s="1">
        <v>1700180661</v>
      </c>
      <c r="B665" s="1">
        <f t="shared" si="66"/>
        <v>17001</v>
      </c>
      <c r="C665" s="1">
        <f t="shared" si="64"/>
        <v>8</v>
      </c>
      <c r="D665" t="s">
        <v>684</v>
      </c>
      <c r="E665" t="s">
        <v>2724</v>
      </c>
      <c r="F665" s="1" t="str">
        <f t="shared" si="65"/>
        <v>劉啟端</v>
      </c>
      <c r="I665" s="1">
        <f t="shared" si="67"/>
        <v>1</v>
      </c>
    </row>
    <row r="666" spans="1:9">
      <c r="A666" s="1">
        <v>1700180662</v>
      </c>
      <c r="B666" s="1">
        <f t="shared" si="66"/>
        <v>17001</v>
      </c>
      <c r="C666" s="1">
        <f t="shared" si="64"/>
        <v>8</v>
      </c>
      <c r="D666" t="s">
        <v>401</v>
      </c>
      <c r="E666" t="s">
        <v>2725</v>
      </c>
      <c r="F666" s="1" t="str">
        <f t="shared" si="65"/>
        <v>吳榮光</v>
      </c>
      <c r="I666" s="1">
        <f t="shared" si="67"/>
        <v>1</v>
      </c>
    </row>
    <row r="667" spans="1:9">
      <c r="A667" s="1">
        <v>1700180663</v>
      </c>
      <c r="B667" s="1">
        <f t="shared" si="66"/>
        <v>17001</v>
      </c>
      <c r="C667" s="1">
        <f t="shared" si="64"/>
        <v>8</v>
      </c>
      <c r="D667" t="s">
        <v>661</v>
      </c>
      <c r="E667" t="s">
        <v>2726</v>
      </c>
      <c r="F667" s="1" t="str">
        <f t="shared" si="65"/>
        <v>王慶雲</v>
      </c>
      <c r="I667" s="1">
        <f t="shared" si="67"/>
        <v>1</v>
      </c>
    </row>
    <row r="668" spans="1:9">
      <c r="A668" s="1">
        <v>1700180664</v>
      </c>
      <c r="B668" s="1">
        <f t="shared" si="66"/>
        <v>17001</v>
      </c>
      <c r="C668" s="1">
        <f t="shared" si="64"/>
        <v>8</v>
      </c>
      <c r="D668" t="s">
        <v>684</v>
      </c>
      <c r="E668" t="s">
        <v>2727</v>
      </c>
      <c r="F668" s="1" t="str">
        <f t="shared" si="65"/>
        <v>劉錦藻</v>
      </c>
      <c r="I668" s="1">
        <f t="shared" si="67"/>
        <v>1</v>
      </c>
    </row>
    <row r="669" spans="1:9">
      <c r="A669" s="1">
        <v>1700180665</v>
      </c>
      <c r="B669" s="1">
        <f t="shared" si="66"/>
        <v>17001</v>
      </c>
      <c r="C669" s="1">
        <f t="shared" si="64"/>
        <v>8</v>
      </c>
      <c r="E669" t="s">
        <v>2728</v>
      </c>
      <c r="F669" s="1" t="str">
        <f t="shared" si="65"/>
        <v>素爾訥</v>
      </c>
      <c r="I669" s="1">
        <f t="shared" si="67"/>
        <v>1</v>
      </c>
    </row>
    <row r="670" spans="1:9">
      <c r="A670" s="1">
        <v>1700180666</v>
      </c>
      <c r="B670" s="1">
        <f t="shared" si="66"/>
        <v>17001</v>
      </c>
      <c r="C670" s="1">
        <f t="shared" si="64"/>
        <v>8</v>
      </c>
      <c r="D670" t="s">
        <v>718</v>
      </c>
      <c r="E670" t="s">
        <v>2729</v>
      </c>
      <c r="F670" s="1" t="str">
        <f t="shared" si="65"/>
        <v>李調元</v>
      </c>
      <c r="I670" s="1">
        <f t="shared" si="67"/>
        <v>1</v>
      </c>
    </row>
    <row r="671" spans="1:9">
      <c r="A671" s="1">
        <v>1700180667</v>
      </c>
      <c r="B671" s="1">
        <f t="shared" si="66"/>
        <v>17001</v>
      </c>
      <c r="C671" s="1">
        <f t="shared" si="64"/>
        <v>8</v>
      </c>
      <c r="D671" t="s">
        <v>809</v>
      </c>
      <c r="E671" t="s">
        <v>2730</v>
      </c>
      <c r="F671" s="1" t="str">
        <f t="shared" si="65"/>
        <v>杜受田</v>
      </c>
      <c r="I671" s="1">
        <f t="shared" si="67"/>
        <v>1</v>
      </c>
    </row>
    <row r="672" spans="1:9">
      <c r="A672" s="1">
        <v>1700180668</v>
      </c>
      <c r="B672" s="1">
        <f t="shared" si="66"/>
        <v>17001</v>
      </c>
      <c r="C672" s="1">
        <f t="shared" si="64"/>
        <v>8</v>
      </c>
      <c r="D672" t="s">
        <v>2297</v>
      </c>
      <c r="E672" t="s">
        <v>2731</v>
      </c>
      <c r="F672" s="1" t="str">
        <f t="shared" si="65"/>
        <v>英匯</v>
      </c>
      <c r="I672" s="1">
        <f t="shared" si="67"/>
        <v>1</v>
      </c>
    </row>
    <row r="673" spans="1:9">
      <c r="A673" s="1">
        <v>1700180669</v>
      </c>
      <c r="B673" s="1">
        <f t="shared" si="66"/>
        <v>17001</v>
      </c>
      <c r="C673" s="1">
        <f t="shared" si="64"/>
        <v>8</v>
      </c>
      <c r="D673" t="s">
        <v>671</v>
      </c>
      <c r="E673" t="s">
        <v>2732</v>
      </c>
      <c r="F673" s="1" t="str">
        <f t="shared" si="65"/>
        <v>黃崇蘭</v>
      </c>
      <c r="I673" s="1">
        <f t="shared" si="67"/>
        <v>1</v>
      </c>
    </row>
    <row r="674" spans="1:9">
      <c r="A674" s="1">
        <v>1700180670</v>
      </c>
      <c r="B674" s="1">
        <f t="shared" si="66"/>
        <v>17001</v>
      </c>
      <c r="C674" s="1">
        <f t="shared" si="64"/>
        <v>8</v>
      </c>
      <c r="D674" t="s">
        <v>654</v>
      </c>
      <c r="E674" t="s">
        <v>2733</v>
      </c>
      <c r="F674" s="1" t="str">
        <f t="shared" si="65"/>
        <v>趙學曾</v>
      </c>
      <c r="I674" s="1">
        <f t="shared" si="67"/>
        <v>1</v>
      </c>
    </row>
    <row r="675" spans="1:9">
      <c r="A675" s="1">
        <v>1700180671</v>
      </c>
      <c r="B675" s="1">
        <f t="shared" si="66"/>
        <v>17001</v>
      </c>
      <c r="C675" s="1">
        <f t="shared" si="64"/>
        <v>8</v>
      </c>
      <c r="D675" t="s">
        <v>684</v>
      </c>
      <c r="E675" t="s">
        <v>2734</v>
      </c>
      <c r="F675" s="1" t="str">
        <f t="shared" si="65"/>
        <v>劉光蕡</v>
      </c>
      <c r="I675" s="1">
        <f t="shared" si="67"/>
        <v>1</v>
      </c>
    </row>
    <row r="676" spans="1:9">
      <c r="A676" s="1">
        <v>1700180672</v>
      </c>
      <c r="B676" s="1">
        <f t="shared" si="66"/>
        <v>17001</v>
      </c>
      <c r="C676" s="1">
        <f t="shared" si="64"/>
        <v>8</v>
      </c>
      <c r="D676" t="s">
        <v>712</v>
      </c>
      <c r="E676" t="s">
        <v>2735</v>
      </c>
      <c r="F676" s="1" t="str">
        <f t="shared" si="65"/>
        <v>張百熙</v>
      </c>
      <c r="I676" s="1">
        <f t="shared" si="67"/>
        <v>1</v>
      </c>
    </row>
    <row r="677" spans="1:9">
      <c r="A677" s="1">
        <v>1700180673</v>
      </c>
      <c r="B677" s="1">
        <f t="shared" ref="B677:B708" si="68">IF(INT(A677/100000)&gt;0,INT(A677/100000),"")</f>
        <v>17001</v>
      </c>
      <c r="C677" s="1">
        <f t="shared" si="64"/>
        <v>8</v>
      </c>
      <c r="D677" t="s">
        <v>795</v>
      </c>
      <c r="E677" t="s">
        <v>2736</v>
      </c>
      <c r="F677" s="1" t="str">
        <f t="shared" si="65"/>
        <v>孫彤</v>
      </c>
      <c r="I677" s="1">
        <f t="shared" si="67"/>
        <v>1</v>
      </c>
    </row>
    <row r="678" spans="1:9">
      <c r="A678" s="1">
        <v>1700180674</v>
      </c>
      <c r="B678" s="1">
        <f t="shared" si="68"/>
        <v>17001</v>
      </c>
      <c r="C678" s="1">
        <f t="shared" si="64"/>
        <v>8</v>
      </c>
      <c r="D678" t="s">
        <v>698</v>
      </c>
      <c r="E678" t="s">
        <v>2737</v>
      </c>
      <c r="F678" s="1" t="str">
        <f t="shared" si="65"/>
        <v>孔毓圻</v>
      </c>
      <c r="I678" s="1">
        <f t="shared" si="67"/>
        <v>1</v>
      </c>
    </row>
    <row r="679" spans="1:9">
      <c r="A679" s="1">
        <v>1700180675</v>
      </c>
      <c r="B679" s="1">
        <f t="shared" si="68"/>
        <v>17001</v>
      </c>
      <c r="C679" s="1">
        <f t="shared" si="64"/>
        <v>8</v>
      </c>
      <c r="D679" t="s">
        <v>1227</v>
      </c>
      <c r="E679" t="s">
        <v>2738</v>
      </c>
      <c r="F679" s="1" t="str">
        <f t="shared" si="65"/>
        <v>金居敬</v>
      </c>
      <c r="I679" s="1">
        <f t="shared" si="67"/>
        <v>1</v>
      </c>
    </row>
    <row r="680" spans="1:9">
      <c r="A680" s="1">
        <v>1700180676</v>
      </c>
      <c r="B680" s="1">
        <f t="shared" si="68"/>
        <v>17001</v>
      </c>
      <c r="C680" s="1">
        <f t="shared" si="64"/>
        <v>8</v>
      </c>
      <c r="D680" t="s">
        <v>661</v>
      </c>
      <c r="E680" t="s">
        <v>2739</v>
      </c>
      <c r="F680" s="1" t="str">
        <f t="shared" si="65"/>
        <v>王掞</v>
      </c>
      <c r="I680" s="1">
        <f t="shared" si="67"/>
        <v>1</v>
      </c>
    </row>
    <row r="681" spans="1:9">
      <c r="A681" s="1">
        <v>1700180677</v>
      </c>
      <c r="B681" s="1">
        <f t="shared" si="68"/>
        <v>17001</v>
      </c>
      <c r="C681" s="1">
        <f t="shared" si="64"/>
        <v>8</v>
      </c>
      <c r="D681" t="s">
        <v>661</v>
      </c>
      <c r="E681" t="s">
        <v>2740</v>
      </c>
      <c r="F681" s="1" t="str">
        <f t="shared" si="65"/>
        <v>王原祁</v>
      </c>
      <c r="I681" s="1">
        <f t="shared" si="67"/>
        <v>1</v>
      </c>
    </row>
    <row r="682" spans="1:9">
      <c r="A682" s="1">
        <v>1700180678</v>
      </c>
      <c r="B682" s="1">
        <f t="shared" si="68"/>
        <v>17001</v>
      </c>
      <c r="C682" s="1">
        <f t="shared" si="64"/>
        <v>8</v>
      </c>
      <c r="D682" t="s">
        <v>661</v>
      </c>
      <c r="E682" t="s">
        <v>2741</v>
      </c>
      <c r="F682" s="1" t="str">
        <f t="shared" si="65"/>
        <v>王奕清</v>
      </c>
      <c r="I682" s="1">
        <f t="shared" si="67"/>
        <v>1</v>
      </c>
    </row>
    <row r="683" spans="1:9">
      <c r="A683" s="1">
        <v>1700180679</v>
      </c>
      <c r="B683" s="1">
        <f t="shared" si="68"/>
        <v>17001</v>
      </c>
      <c r="C683" s="1">
        <f t="shared" si="64"/>
        <v>8</v>
      </c>
      <c r="D683" t="s">
        <v>718</v>
      </c>
      <c r="E683" t="s">
        <v>2742</v>
      </c>
      <c r="F683" s="1" t="str">
        <f t="shared" si="65"/>
        <v>李玉鳴</v>
      </c>
      <c r="I683" s="1">
        <f t="shared" si="67"/>
        <v>1</v>
      </c>
    </row>
    <row r="684" spans="1:9">
      <c r="A684" s="1">
        <v>1700180680</v>
      </c>
      <c r="B684" s="1">
        <f t="shared" si="68"/>
        <v>17001</v>
      </c>
      <c r="C684" s="1">
        <f t="shared" si="64"/>
        <v>8</v>
      </c>
      <c r="E684" t="s">
        <v>2743</v>
      </c>
      <c r="F684" s="1" t="str">
        <f t="shared" si="65"/>
        <v>福隆安</v>
      </c>
      <c r="I684" s="1">
        <f t="shared" si="67"/>
        <v>1</v>
      </c>
    </row>
    <row r="685" spans="1:9">
      <c r="A685" s="1">
        <v>1700180681</v>
      </c>
      <c r="B685" s="1">
        <f t="shared" si="68"/>
        <v>17001</v>
      </c>
      <c r="C685" s="1">
        <f t="shared" si="64"/>
        <v>8</v>
      </c>
      <c r="D685" t="s">
        <v>783</v>
      </c>
      <c r="E685" t="s">
        <v>435</v>
      </c>
      <c r="F685" s="1" t="str">
        <f t="shared" si="65"/>
        <v>高晉</v>
      </c>
      <c r="I685" s="1">
        <f t="shared" si="67"/>
        <v>1</v>
      </c>
    </row>
    <row r="686" spans="1:9">
      <c r="A686" s="1">
        <v>1700180682</v>
      </c>
      <c r="B686" s="1">
        <f t="shared" si="68"/>
        <v>17001</v>
      </c>
      <c r="C686" s="1">
        <f t="shared" si="64"/>
        <v>8</v>
      </c>
      <c r="E686" t="s">
        <v>2744</v>
      </c>
      <c r="F686" s="1" t="str">
        <f t="shared" si="65"/>
        <v>薩載</v>
      </c>
      <c r="I686" s="1">
        <f t="shared" si="67"/>
        <v>1</v>
      </c>
    </row>
    <row r="687" spans="1:9">
      <c r="A687" s="1">
        <v>1700180683</v>
      </c>
      <c r="B687" s="1">
        <f t="shared" si="68"/>
        <v>17001</v>
      </c>
      <c r="C687" s="1">
        <f t="shared" si="64"/>
        <v>8</v>
      </c>
      <c r="E687" t="s">
        <v>2745</v>
      </c>
      <c r="F687" s="1" t="str">
        <f t="shared" si="65"/>
        <v>索寧安</v>
      </c>
      <c r="I687" s="1">
        <f t="shared" si="67"/>
        <v>1</v>
      </c>
    </row>
    <row r="688" spans="1:9">
      <c r="A688" s="1">
        <v>1700180684</v>
      </c>
      <c r="B688" s="1">
        <f t="shared" si="68"/>
        <v>17001</v>
      </c>
      <c r="C688" s="1">
        <f t="shared" si="64"/>
        <v>8</v>
      </c>
      <c r="D688" t="s">
        <v>178</v>
      </c>
      <c r="E688" t="s">
        <v>2746</v>
      </c>
      <c r="F688" s="1" t="str">
        <f t="shared" si="65"/>
        <v>林伯桐</v>
      </c>
      <c r="I688" s="1">
        <f t="shared" si="67"/>
        <v>1</v>
      </c>
    </row>
    <row r="689" spans="1:9">
      <c r="A689" s="1">
        <v>1700180685</v>
      </c>
      <c r="B689" s="1">
        <f t="shared" si="68"/>
        <v>17001</v>
      </c>
      <c r="C689" s="1">
        <f t="shared" si="64"/>
        <v>8</v>
      </c>
      <c r="D689" t="s">
        <v>394</v>
      </c>
      <c r="E689" t="s">
        <v>798</v>
      </c>
      <c r="F689" s="1" t="str">
        <f t="shared" si="65"/>
        <v>鮑康</v>
      </c>
      <c r="I689" s="1">
        <f t="shared" si="67"/>
        <v>1</v>
      </c>
    </row>
    <row r="690" spans="1:9">
      <c r="A690" s="1">
        <v>1700180686</v>
      </c>
      <c r="B690" s="1">
        <f t="shared" si="68"/>
        <v>17001</v>
      </c>
      <c r="C690" s="1">
        <f t="shared" si="64"/>
        <v>8</v>
      </c>
      <c r="D690" t="s">
        <v>993</v>
      </c>
      <c r="E690" t="s">
        <v>2747</v>
      </c>
      <c r="F690" s="1" t="str">
        <f t="shared" si="65"/>
        <v>鍾淵映</v>
      </c>
      <c r="I690" s="1">
        <f t="shared" si="67"/>
        <v>1</v>
      </c>
    </row>
    <row r="691" spans="1:9">
      <c r="A691" s="1">
        <v>1700180687</v>
      </c>
      <c r="B691" s="1">
        <f t="shared" si="68"/>
        <v>17001</v>
      </c>
      <c r="C691" s="1">
        <f t="shared" si="64"/>
        <v>8</v>
      </c>
      <c r="D691" t="s">
        <v>684</v>
      </c>
      <c r="E691" t="s">
        <v>2748</v>
      </c>
      <c r="F691" s="1" t="str">
        <f t="shared" si="65"/>
        <v>劉長華</v>
      </c>
      <c r="I691" s="1">
        <f t="shared" si="67"/>
        <v>1</v>
      </c>
    </row>
    <row r="692" spans="1:9">
      <c r="A692" s="1">
        <v>1700180688</v>
      </c>
      <c r="B692" s="1">
        <f t="shared" si="68"/>
        <v>17001</v>
      </c>
      <c r="C692" s="1">
        <f t="shared" si="64"/>
        <v>8</v>
      </c>
      <c r="D692" t="s">
        <v>684</v>
      </c>
      <c r="E692" t="s">
        <v>2749</v>
      </c>
      <c r="F692" s="1" t="str">
        <f t="shared" si="65"/>
        <v>劉錫信</v>
      </c>
      <c r="I692" s="1">
        <f t="shared" si="67"/>
        <v>1</v>
      </c>
    </row>
    <row r="693" spans="1:9">
      <c r="A693" s="1">
        <v>1700180689</v>
      </c>
      <c r="B693" s="1">
        <f t="shared" si="68"/>
        <v>17001</v>
      </c>
      <c r="C693" s="1">
        <f t="shared" si="64"/>
        <v>8</v>
      </c>
      <c r="D693" t="s">
        <v>174</v>
      </c>
      <c r="E693" t="s">
        <v>1162</v>
      </c>
      <c r="F693" s="1" t="str">
        <f t="shared" si="65"/>
        <v>胡敬</v>
      </c>
      <c r="I693" s="1">
        <f t="shared" si="67"/>
        <v>1</v>
      </c>
    </row>
    <row r="694" spans="1:9">
      <c r="A694" s="1">
        <v>1700180690</v>
      </c>
      <c r="B694" s="1">
        <f t="shared" si="68"/>
        <v>17001</v>
      </c>
      <c r="C694" s="1">
        <f t="shared" ref="C694:C711" si="69">IF(MOD(INT(A694/10000),10)&gt;0,MOD(INT(A694/10000),10),"")</f>
        <v>8</v>
      </c>
      <c r="D694" t="s">
        <v>802</v>
      </c>
      <c r="E694" t="s">
        <v>2750</v>
      </c>
      <c r="F694" s="1" t="str">
        <f t="shared" ref="F694:F716" si="70">_xlfn.CONCAT(D694,E694)</f>
        <v>陳芳生</v>
      </c>
      <c r="I694" s="1">
        <f t="shared" ref="I694:I728" si="71">IF(C694="","",IF(C694=9,2,1))</f>
        <v>1</v>
      </c>
    </row>
    <row r="695" spans="1:9">
      <c r="A695" s="1">
        <v>1700180691</v>
      </c>
      <c r="B695" s="1">
        <f t="shared" si="68"/>
        <v>17001</v>
      </c>
      <c r="C695" s="1">
        <f t="shared" si="69"/>
        <v>8</v>
      </c>
      <c r="D695" t="s">
        <v>1360</v>
      </c>
      <c r="E695" t="s">
        <v>1523</v>
      </c>
      <c r="F695" s="1" t="str">
        <f t="shared" si="70"/>
        <v>俞森</v>
      </c>
      <c r="I695" s="1">
        <f t="shared" si="71"/>
        <v>1</v>
      </c>
    </row>
    <row r="696" spans="1:9">
      <c r="A696" s="1">
        <v>1700180692</v>
      </c>
      <c r="B696" s="1">
        <f t="shared" si="68"/>
        <v>17001</v>
      </c>
      <c r="C696" s="1">
        <f t="shared" si="69"/>
        <v>8</v>
      </c>
      <c r="D696" t="s">
        <v>754</v>
      </c>
      <c r="E696" t="s">
        <v>2751</v>
      </c>
      <c r="F696" s="1" t="str">
        <f t="shared" si="70"/>
        <v>陸曾禹 </v>
      </c>
      <c r="I696" s="1">
        <f t="shared" si="71"/>
        <v>1</v>
      </c>
    </row>
    <row r="697" spans="1:9">
      <c r="A697" s="1">
        <v>1700180693</v>
      </c>
      <c r="B697" s="1">
        <f t="shared" si="68"/>
        <v>17001</v>
      </c>
      <c r="C697" s="1">
        <f t="shared" si="69"/>
        <v>8</v>
      </c>
      <c r="D697" t="s">
        <v>1201</v>
      </c>
      <c r="E697" t="s">
        <v>2752</v>
      </c>
      <c r="F697" s="1" t="str">
        <f t="shared" si="70"/>
        <v>倪國璉</v>
      </c>
      <c r="I697" s="1">
        <f t="shared" si="71"/>
        <v>1</v>
      </c>
    </row>
    <row r="698" spans="1:9">
      <c r="A698" s="1">
        <v>1700180694</v>
      </c>
      <c r="B698" s="1">
        <f t="shared" si="68"/>
        <v>17001</v>
      </c>
      <c r="C698" s="1">
        <f t="shared" si="69"/>
        <v>8</v>
      </c>
      <c r="D698" t="s">
        <v>1312</v>
      </c>
      <c r="E698" t="s">
        <v>2753</v>
      </c>
      <c r="F698" s="1" t="str">
        <f t="shared" si="70"/>
        <v>施端教</v>
      </c>
      <c r="I698" s="1">
        <f t="shared" si="71"/>
        <v>1</v>
      </c>
    </row>
    <row r="699" spans="1:9">
      <c r="A699" s="1">
        <v>1700180695</v>
      </c>
      <c r="B699" s="1">
        <f t="shared" si="68"/>
        <v>17001</v>
      </c>
      <c r="C699" s="1">
        <f t="shared" si="69"/>
        <v>8</v>
      </c>
      <c r="D699" t="s">
        <v>684</v>
      </c>
      <c r="E699" t="s">
        <v>2754</v>
      </c>
      <c r="F699" s="1" t="str">
        <f t="shared" si="70"/>
        <v>劉斯樞</v>
      </c>
      <c r="I699" s="1">
        <f t="shared" si="71"/>
        <v>1</v>
      </c>
    </row>
    <row r="700" spans="1:9">
      <c r="A700" s="1">
        <v>1700180696</v>
      </c>
      <c r="B700" s="1">
        <f t="shared" si="68"/>
        <v>17001</v>
      </c>
      <c r="C700" s="1">
        <f t="shared" si="69"/>
        <v>8</v>
      </c>
      <c r="D700" t="s">
        <v>1275</v>
      </c>
      <c r="E700" t="s">
        <v>2755</v>
      </c>
      <c r="F700" s="1" t="str">
        <f t="shared" si="70"/>
        <v>謝鳴篁</v>
      </c>
      <c r="I700" s="1">
        <f t="shared" si="71"/>
        <v>1</v>
      </c>
    </row>
    <row r="701" spans="1:9">
      <c r="A701" s="1">
        <v>1700180697</v>
      </c>
      <c r="B701" s="1">
        <f t="shared" si="68"/>
        <v>17001</v>
      </c>
      <c r="C701" s="1">
        <f t="shared" si="69"/>
        <v>8</v>
      </c>
      <c r="E701" t="s">
        <v>2756</v>
      </c>
      <c r="F701" s="1" t="str">
        <f t="shared" si="70"/>
        <v>載齡</v>
      </c>
      <c r="I701" s="1">
        <f t="shared" si="71"/>
        <v>1</v>
      </c>
    </row>
    <row r="702" spans="1:9">
      <c r="A702" s="1">
        <v>1700180698</v>
      </c>
      <c r="B702" s="1">
        <f t="shared" si="68"/>
        <v>17001</v>
      </c>
      <c r="C702" s="1">
        <f t="shared" si="69"/>
        <v>8</v>
      </c>
      <c r="E702" t="s">
        <v>2757</v>
      </c>
      <c r="F702" s="1" t="str">
        <f t="shared" si="70"/>
        <v>福趾</v>
      </c>
      <c r="I702" s="1">
        <f t="shared" si="71"/>
        <v>1</v>
      </c>
    </row>
    <row r="703" spans="1:9">
      <c r="A703" s="1">
        <v>1700180699</v>
      </c>
      <c r="B703" s="1">
        <f t="shared" si="68"/>
        <v>17001</v>
      </c>
      <c r="C703" s="1">
        <f t="shared" si="69"/>
        <v>8</v>
      </c>
      <c r="D703" t="s">
        <v>1108</v>
      </c>
      <c r="E703" t="s">
        <v>2758</v>
      </c>
      <c r="F703" s="1" t="str">
        <f t="shared" si="70"/>
        <v>朱鋐</v>
      </c>
      <c r="I703" s="1">
        <f t="shared" si="71"/>
        <v>1</v>
      </c>
    </row>
    <row r="704" spans="1:9">
      <c r="A704" s="1">
        <v>1700180700</v>
      </c>
      <c r="B704" s="1">
        <f t="shared" si="68"/>
        <v>17001</v>
      </c>
      <c r="C704" s="1">
        <f t="shared" si="69"/>
        <v>8</v>
      </c>
      <c r="D704" t="s">
        <v>847</v>
      </c>
      <c r="E704" t="s">
        <v>2759</v>
      </c>
      <c r="F704" s="1" t="str">
        <f t="shared" si="70"/>
        <v>沈學詩</v>
      </c>
      <c r="I704" s="1">
        <f t="shared" si="71"/>
        <v>1</v>
      </c>
    </row>
    <row r="705" spans="1:9">
      <c r="A705" s="1">
        <v>1700180701</v>
      </c>
      <c r="B705" s="1">
        <f t="shared" si="68"/>
        <v>17001</v>
      </c>
      <c r="C705" s="1">
        <f t="shared" si="69"/>
        <v>8</v>
      </c>
      <c r="D705" t="s">
        <v>661</v>
      </c>
      <c r="E705" t="s">
        <v>2760</v>
      </c>
      <c r="F705" s="1" t="str">
        <f t="shared" si="70"/>
        <v>王鎏</v>
      </c>
      <c r="I705" s="1">
        <f t="shared" si="71"/>
        <v>1</v>
      </c>
    </row>
    <row r="706" spans="1:9">
      <c r="A706" s="1">
        <v>1700180702</v>
      </c>
      <c r="B706" s="1">
        <f t="shared" si="68"/>
        <v>17001</v>
      </c>
      <c r="C706" s="1">
        <f t="shared" si="69"/>
        <v>8</v>
      </c>
      <c r="D706" t="s">
        <v>747</v>
      </c>
      <c r="E706" t="s">
        <v>2761</v>
      </c>
      <c r="F706" s="1" t="str">
        <f t="shared" si="70"/>
        <v>許楣</v>
      </c>
      <c r="I706" s="1">
        <f t="shared" si="71"/>
        <v>1</v>
      </c>
    </row>
    <row r="707" spans="1:9">
      <c r="A707" s="1">
        <v>1700180703</v>
      </c>
      <c r="B707" s="1">
        <f t="shared" si="68"/>
        <v>17001</v>
      </c>
      <c r="C707" s="1">
        <f t="shared" si="69"/>
        <v>8</v>
      </c>
      <c r="D707" t="s">
        <v>974</v>
      </c>
      <c r="E707" t="s">
        <v>2762</v>
      </c>
      <c r="F707" s="1" t="str">
        <f t="shared" si="70"/>
        <v>蘇昌臣</v>
      </c>
      <c r="I707" s="1">
        <f t="shared" si="71"/>
        <v>1</v>
      </c>
    </row>
    <row r="708" spans="1:9">
      <c r="A708" s="1">
        <v>1700180704</v>
      </c>
      <c r="B708" s="1">
        <f t="shared" ref="B708:B739" si="72">IF(INT(A708/100000)&gt;0,INT(A708/100000),"")</f>
        <v>17001</v>
      </c>
      <c r="C708" s="1">
        <f t="shared" si="69"/>
        <v>8</v>
      </c>
      <c r="D708" t="s">
        <v>671</v>
      </c>
      <c r="E708" t="s">
        <v>2763</v>
      </c>
      <c r="F708" s="1" t="str">
        <f t="shared" si="70"/>
        <v>黃掌綸</v>
      </c>
      <c r="I708" s="1">
        <f t="shared" si="71"/>
        <v>1</v>
      </c>
    </row>
    <row r="709" spans="1:9">
      <c r="A709" s="1">
        <v>1700180705</v>
      </c>
      <c r="B709" s="1">
        <f t="shared" si="72"/>
        <v>17001</v>
      </c>
      <c r="C709" s="1">
        <f t="shared" si="69"/>
        <v>8</v>
      </c>
      <c r="E709" t="s">
        <v>2764</v>
      </c>
      <c r="F709" s="1" t="str">
        <f t="shared" si="70"/>
        <v>延豐</v>
      </c>
      <c r="I709" s="1">
        <f t="shared" si="71"/>
        <v>1</v>
      </c>
    </row>
    <row r="710" spans="1:9">
      <c r="A710" s="1">
        <v>1700180706</v>
      </c>
      <c r="B710" s="1">
        <f t="shared" si="72"/>
        <v>17001</v>
      </c>
      <c r="C710" s="1">
        <f t="shared" si="69"/>
        <v>8</v>
      </c>
      <c r="D710" t="s">
        <v>1061</v>
      </c>
      <c r="E710" t="s">
        <v>2765</v>
      </c>
      <c r="F710" s="1" t="str">
        <f t="shared" si="70"/>
        <v>丁寶禎</v>
      </c>
      <c r="I710" s="1">
        <f t="shared" si="71"/>
        <v>1</v>
      </c>
    </row>
    <row r="711" spans="1:9">
      <c r="A711" s="1">
        <v>1700180707</v>
      </c>
      <c r="B711" s="1">
        <f t="shared" si="72"/>
        <v>17001</v>
      </c>
      <c r="C711" s="1">
        <f t="shared" si="69"/>
        <v>8</v>
      </c>
      <c r="E711" t="s">
        <v>2766</v>
      </c>
      <c r="F711" s="1" t="str">
        <f t="shared" si="70"/>
        <v>三泰</v>
      </c>
      <c r="I711" s="1">
        <f t="shared" si="71"/>
        <v>1</v>
      </c>
    </row>
    <row r="712" spans="1:9">
      <c r="A712" s="1">
        <v>1700180708</v>
      </c>
      <c r="B712" s="1">
        <f t="shared" si="72"/>
        <v>17001</v>
      </c>
      <c r="C712" s="1">
        <f t="shared" ref="C712:C743" si="73">IF(MOD(INT(A712/10000),10)&gt;0,MOD(INT(A712/10000),10),"")</f>
        <v>8</v>
      </c>
      <c r="D712" t="s">
        <v>766</v>
      </c>
      <c r="E712" t="s">
        <v>2015</v>
      </c>
      <c r="F712" s="1" t="str">
        <f t="shared" si="70"/>
        <v>徐本</v>
      </c>
      <c r="I712" s="1">
        <f t="shared" si="71"/>
        <v>1</v>
      </c>
    </row>
    <row r="713" spans="1:9">
      <c r="A713" s="1">
        <v>1700180709</v>
      </c>
      <c r="B713" s="1">
        <f t="shared" si="72"/>
        <v>17001</v>
      </c>
      <c r="C713" s="1">
        <f t="shared" si="73"/>
        <v>8</v>
      </c>
      <c r="D713" t="s">
        <v>795</v>
      </c>
      <c r="E713" t="s">
        <v>1688</v>
      </c>
      <c r="F713" s="1" t="str">
        <f t="shared" si="70"/>
        <v>孫榮</v>
      </c>
      <c r="I713" s="1">
        <f t="shared" si="71"/>
        <v>1</v>
      </c>
    </row>
    <row r="714" spans="1:9">
      <c r="A714" s="1">
        <v>1700180710</v>
      </c>
      <c r="B714" s="1">
        <f t="shared" si="72"/>
        <v>17001</v>
      </c>
      <c r="C714" s="1">
        <f t="shared" si="73"/>
        <v>8</v>
      </c>
      <c r="D714" t="s">
        <v>1227</v>
      </c>
      <c r="E714" t="s">
        <v>1377</v>
      </c>
      <c r="F714" s="1" t="str">
        <f t="shared" si="70"/>
        <v>金簡</v>
      </c>
      <c r="I714" s="1">
        <f t="shared" si="71"/>
        <v>1</v>
      </c>
    </row>
    <row r="715" spans="1:9">
      <c r="A715" s="1">
        <v>1700180711</v>
      </c>
      <c r="B715" s="1">
        <f t="shared" si="72"/>
        <v>17001</v>
      </c>
      <c r="C715" s="1">
        <f t="shared" si="73"/>
        <v>8</v>
      </c>
      <c r="D715" t="s">
        <v>1108</v>
      </c>
      <c r="E715" t="s">
        <v>2767</v>
      </c>
      <c r="F715" s="1" t="str">
        <f t="shared" si="70"/>
        <v>朱鶴齡</v>
      </c>
      <c r="I715" s="1">
        <f t="shared" si="71"/>
        <v>1</v>
      </c>
    </row>
    <row r="716" spans="1:9">
      <c r="A716" s="1">
        <v>1700180712</v>
      </c>
      <c r="B716" s="1">
        <f t="shared" si="72"/>
        <v>17001</v>
      </c>
      <c r="C716" s="1">
        <f t="shared" si="73"/>
        <v>8</v>
      </c>
      <c r="D716" t="s">
        <v>174</v>
      </c>
      <c r="E716" t="s">
        <v>2768</v>
      </c>
      <c r="F716" s="1" t="str">
        <f t="shared" si="70"/>
        <v>胡渭</v>
      </c>
      <c r="I716" s="1">
        <f t="shared" si="71"/>
        <v>1</v>
      </c>
    </row>
    <row r="717" spans="1:9">
      <c r="A717" s="1">
        <v>1700180713</v>
      </c>
      <c r="B717" s="1">
        <f t="shared" si="72"/>
        <v>17001</v>
      </c>
      <c r="C717" s="1">
        <f t="shared" si="73"/>
        <v>8</v>
      </c>
      <c r="D717" t="s">
        <v>1122</v>
      </c>
      <c r="E717" t="s">
        <v>2769</v>
      </c>
      <c r="F717" s="1" t="str">
        <f t="shared" ref="F717:F748" si="74">_xlfn.CONCAT(D717,E717)</f>
        <v>程瑤田</v>
      </c>
      <c r="I717" s="1">
        <f t="shared" si="71"/>
        <v>1</v>
      </c>
    </row>
    <row r="718" spans="1:9">
      <c r="A718" s="1">
        <v>1700180714</v>
      </c>
      <c r="B718" s="1">
        <f t="shared" si="72"/>
        <v>17001</v>
      </c>
      <c r="C718" s="1">
        <f t="shared" si="73"/>
        <v>8</v>
      </c>
      <c r="D718" t="s">
        <v>954</v>
      </c>
      <c r="E718" t="s">
        <v>1327</v>
      </c>
      <c r="F718" s="1" t="str">
        <f t="shared" si="74"/>
        <v>曾廉</v>
      </c>
      <c r="I718" s="1">
        <f t="shared" si="71"/>
        <v>1</v>
      </c>
    </row>
    <row r="719" spans="1:9">
      <c r="A719" s="1">
        <v>1700180715</v>
      </c>
      <c r="B719" s="1">
        <f t="shared" si="72"/>
        <v>17001</v>
      </c>
      <c r="C719" s="1">
        <f t="shared" si="73"/>
        <v>8</v>
      </c>
      <c r="D719" t="s">
        <v>1201</v>
      </c>
      <c r="E719" t="s">
        <v>1841</v>
      </c>
      <c r="F719" s="1" t="str">
        <f t="shared" si="74"/>
        <v>倪文蔚</v>
      </c>
      <c r="I719" s="1">
        <f t="shared" si="71"/>
        <v>1</v>
      </c>
    </row>
    <row r="720" spans="1:9">
      <c r="A720" s="1">
        <v>1700180716</v>
      </c>
      <c r="B720" s="1">
        <f t="shared" si="72"/>
        <v>17001</v>
      </c>
      <c r="C720" s="1">
        <f t="shared" si="73"/>
        <v>8</v>
      </c>
      <c r="D720" t="s">
        <v>718</v>
      </c>
      <c r="E720" t="s">
        <v>2770</v>
      </c>
      <c r="F720" s="1" t="str">
        <f t="shared" si="74"/>
        <v>李慎儒</v>
      </c>
      <c r="I720" s="1">
        <f t="shared" si="71"/>
        <v>1</v>
      </c>
    </row>
    <row r="721" spans="1:9">
      <c r="A721" s="1">
        <v>1700180717</v>
      </c>
      <c r="B721" s="1">
        <f t="shared" si="72"/>
        <v>17001</v>
      </c>
      <c r="C721" s="1">
        <f t="shared" si="73"/>
        <v>8</v>
      </c>
      <c r="D721" t="s">
        <v>766</v>
      </c>
      <c r="E721" t="s">
        <v>2771</v>
      </c>
      <c r="F721" s="1" t="str">
        <f t="shared" si="74"/>
        <v>徐時棟</v>
      </c>
      <c r="I721" s="1">
        <f t="shared" si="71"/>
        <v>1</v>
      </c>
    </row>
    <row r="722" spans="1:9">
      <c r="A722" s="1">
        <v>1700180718</v>
      </c>
      <c r="B722" s="1">
        <f t="shared" si="72"/>
        <v>17001</v>
      </c>
      <c r="C722" s="1">
        <f t="shared" si="73"/>
        <v>8</v>
      </c>
      <c r="D722" t="s">
        <v>795</v>
      </c>
      <c r="E722" t="s">
        <v>2772</v>
      </c>
      <c r="F722" s="1" t="str">
        <f t="shared" si="74"/>
        <v>孫之騄</v>
      </c>
      <c r="I722" s="1">
        <f t="shared" si="71"/>
        <v>1</v>
      </c>
    </row>
    <row r="723" spans="1:9">
      <c r="A723" s="1">
        <v>1700180719</v>
      </c>
      <c r="B723" s="1">
        <f t="shared" si="72"/>
        <v>17001</v>
      </c>
      <c r="C723" s="1">
        <f t="shared" si="73"/>
        <v>8</v>
      </c>
      <c r="E723" t="s">
        <v>2773</v>
      </c>
      <c r="F723" s="1" t="str">
        <f t="shared" si="74"/>
        <v>庫勒納</v>
      </c>
      <c r="I723" s="1">
        <f t="shared" si="71"/>
        <v>1</v>
      </c>
    </row>
    <row r="724" spans="1:9">
      <c r="A724" s="1">
        <v>1700180720</v>
      </c>
      <c r="B724" s="1">
        <f t="shared" si="72"/>
        <v>17001</v>
      </c>
      <c r="C724" s="1">
        <f t="shared" si="73"/>
        <v>8</v>
      </c>
      <c r="D724" t="s">
        <v>1073</v>
      </c>
      <c r="E724" t="s">
        <v>2774</v>
      </c>
      <c r="F724" s="1" t="str">
        <f t="shared" si="74"/>
        <v>葉方藹</v>
      </c>
      <c r="I724" s="1">
        <f t="shared" si="71"/>
        <v>1</v>
      </c>
    </row>
    <row r="725" spans="1:9">
      <c r="A725" s="1">
        <v>1700180721</v>
      </c>
      <c r="B725" s="1">
        <f t="shared" si="72"/>
        <v>17001</v>
      </c>
      <c r="C725" s="1">
        <f t="shared" si="73"/>
        <v>8</v>
      </c>
      <c r="D725" t="s">
        <v>661</v>
      </c>
      <c r="E725" t="s">
        <v>2775</v>
      </c>
      <c r="F725" s="1" t="str">
        <f t="shared" si="74"/>
        <v>王頊齡</v>
      </c>
      <c r="I725" s="1">
        <f t="shared" si="71"/>
        <v>1</v>
      </c>
    </row>
    <row r="726" spans="1:9">
      <c r="A726" s="1">
        <v>1700180722</v>
      </c>
      <c r="B726" s="1">
        <f t="shared" si="72"/>
        <v>17001</v>
      </c>
      <c r="C726" s="1">
        <f t="shared" si="73"/>
        <v>8</v>
      </c>
      <c r="D726" t="s">
        <v>2722</v>
      </c>
      <c r="E726" t="s">
        <v>2776</v>
      </c>
      <c r="F726" s="1" t="str">
        <f t="shared" si="74"/>
        <v>閻若璩</v>
      </c>
      <c r="I726" s="1">
        <f t="shared" si="71"/>
        <v>1</v>
      </c>
    </row>
    <row r="727" spans="1:9">
      <c r="A727" s="1">
        <v>1700180723</v>
      </c>
      <c r="B727" s="1">
        <f t="shared" si="72"/>
        <v>17001</v>
      </c>
      <c r="C727" s="1">
        <f t="shared" si="73"/>
        <v>8</v>
      </c>
      <c r="D727" t="s">
        <v>712</v>
      </c>
      <c r="E727" t="s">
        <v>2297</v>
      </c>
      <c r="F727" s="1" t="str">
        <f t="shared" si="74"/>
        <v>張英</v>
      </c>
      <c r="I727" s="1">
        <f t="shared" si="71"/>
        <v>1</v>
      </c>
    </row>
    <row r="728" spans="1:9">
      <c r="A728" s="1">
        <v>1700180724</v>
      </c>
      <c r="B728" s="1">
        <f t="shared" si="72"/>
        <v>17001</v>
      </c>
      <c r="C728" s="1">
        <f t="shared" si="73"/>
        <v>8</v>
      </c>
      <c r="D728" t="s">
        <v>1615</v>
      </c>
      <c r="E728" t="s">
        <v>2777</v>
      </c>
      <c r="F728" s="1" t="str">
        <f t="shared" si="74"/>
        <v>蔣廷錫</v>
      </c>
      <c r="I728" s="1">
        <f t="shared" si="71"/>
        <v>1</v>
      </c>
    </row>
    <row r="729" spans="1:9">
      <c r="A729" s="1">
        <v>1700180725</v>
      </c>
      <c r="B729" s="1">
        <f t="shared" si="72"/>
        <v>17001</v>
      </c>
      <c r="C729" s="1">
        <f t="shared" si="73"/>
        <v>8</v>
      </c>
      <c r="D729" t="s">
        <v>661</v>
      </c>
      <c r="E729" t="s">
        <v>2778</v>
      </c>
      <c r="F729" s="1" t="str">
        <f t="shared" si="74"/>
        <v>王建常</v>
      </c>
      <c r="I729" s="1">
        <f t="shared" ref="I729:I760" si="75">IF(C729="","",IF(C729=9,2,1))</f>
        <v>1</v>
      </c>
    </row>
    <row r="730" spans="1:9">
      <c r="A730" s="1">
        <v>1700180726</v>
      </c>
      <c r="B730" s="1">
        <f t="shared" si="72"/>
        <v>17001</v>
      </c>
      <c r="C730" s="1">
        <f t="shared" si="73"/>
        <v>8</v>
      </c>
      <c r="D730" t="s">
        <v>643</v>
      </c>
      <c r="E730" t="s">
        <v>2162</v>
      </c>
      <c r="F730" s="1" t="str">
        <f t="shared" si="74"/>
        <v>左眉</v>
      </c>
      <c r="I730" s="1">
        <f t="shared" si="75"/>
        <v>1</v>
      </c>
    </row>
    <row r="731" spans="1:9">
      <c r="A731" s="1">
        <v>1700180727</v>
      </c>
      <c r="B731" s="1">
        <f t="shared" si="72"/>
        <v>17001</v>
      </c>
      <c r="C731" s="1">
        <f t="shared" si="73"/>
        <v>8</v>
      </c>
      <c r="D731" t="s">
        <v>261</v>
      </c>
      <c r="E731" t="s">
        <v>2779</v>
      </c>
      <c r="F731" s="1" t="str">
        <f t="shared" si="74"/>
        <v>姜兆錫</v>
      </c>
      <c r="I731" s="1">
        <f t="shared" si="75"/>
        <v>1</v>
      </c>
    </row>
    <row r="732" spans="1:9">
      <c r="A732" s="1">
        <v>1700180728</v>
      </c>
      <c r="B732" s="1">
        <f t="shared" si="72"/>
        <v>17001</v>
      </c>
      <c r="C732" s="1">
        <f t="shared" si="73"/>
        <v>8</v>
      </c>
      <c r="D732" t="s">
        <v>847</v>
      </c>
      <c r="E732" t="s">
        <v>2736</v>
      </c>
      <c r="F732" s="1" t="str">
        <f t="shared" si="74"/>
        <v>沈彤</v>
      </c>
      <c r="I732" s="1">
        <f t="shared" si="75"/>
        <v>1</v>
      </c>
    </row>
    <row r="733" spans="1:9">
      <c r="A733" s="1">
        <v>1700180729</v>
      </c>
      <c r="B733" s="1">
        <f t="shared" si="72"/>
        <v>17001</v>
      </c>
      <c r="C733" s="1">
        <f t="shared" si="73"/>
        <v>8</v>
      </c>
      <c r="D733" t="s">
        <v>1122</v>
      </c>
      <c r="E733" t="s">
        <v>2780</v>
      </c>
      <c r="F733" s="1" t="str">
        <f t="shared" si="74"/>
        <v>程廷祚</v>
      </c>
      <c r="I733" s="1">
        <f t="shared" si="75"/>
        <v>1</v>
      </c>
    </row>
    <row r="734" spans="1:9">
      <c r="A734" s="1">
        <v>1700180730</v>
      </c>
      <c r="B734" s="1">
        <f t="shared" si="72"/>
        <v>17001</v>
      </c>
      <c r="C734" s="1">
        <f t="shared" si="73"/>
        <v>8</v>
      </c>
      <c r="D734" t="s">
        <v>1208</v>
      </c>
      <c r="E734" t="s">
        <v>2781</v>
      </c>
      <c r="F734" s="1" t="str">
        <f t="shared" si="74"/>
        <v>龔元玠</v>
      </c>
      <c r="I734" s="1">
        <f t="shared" si="75"/>
        <v>1</v>
      </c>
    </row>
    <row r="735" spans="1:9">
      <c r="A735" s="1">
        <v>1700180731</v>
      </c>
      <c r="B735" s="1">
        <f t="shared" si="72"/>
        <v>17001</v>
      </c>
      <c r="C735" s="1">
        <f t="shared" si="73"/>
        <v>8</v>
      </c>
      <c r="D735" t="s">
        <v>313</v>
      </c>
      <c r="E735" t="s">
        <v>2365</v>
      </c>
      <c r="F735" s="1" t="str">
        <f t="shared" si="74"/>
        <v>宋鑒</v>
      </c>
      <c r="I735" s="1">
        <f t="shared" si="75"/>
        <v>1</v>
      </c>
    </row>
    <row r="736" spans="1:9">
      <c r="A736" s="1">
        <v>1700180732</v>
      </c>
      <c r="B736" s="1">
        <f t="shared" si="72"/>
        <v>17001</v>
      </c>
      <c r="C736" s="1">
        <f t="shared" si="73"/>
        <v>8</v>
      </c>
      <c r="D736" t="s">
        <v>755</v>
      </c>
      <c r="E736" t="s">
        <v>2782</v>
      </c>
      <c r="F736" s="1" t="str">
        <f t="shared" si="74"/>
        <v>莊存與</v>
      </c>
      <c r="I736" s="1">
        <f t="shared" si="75"/>
        <v>1</v>
      </c>
    </row>
    <row r="737" spans="1:9">
      <c r="A737" s="1">
        <v>1700180733</v>
      </c>
      <c r="B737" s="1">
        <f t="shared" si="72"/>
        <v>17001</v>
      </c>
      <c r="C737" s="1">
        <f t="shared" si="73"/>
        <v>8</v>
      </c>
      <c r="D737" t="s">
        <v>1561</v>
      </c>
      <c r="E737" t="s">
        <v>2783</v>
      </c>
      <c r="F737" s="1" t="str">
        <f t="shared" si="74"/>
        <v>盛百二</v>
      </c>
      <c r="I737" s="1">
        <f t="shared" si="75"/>
        <v>1</v>
      </c>
    </row>
    <row r="738" spans="1:9">
      <c r="A738" s="1">
        <v>1700180734</v>
      </c>
      <c r="B738" s="1">
        <f t="shared" si="72"/>
        <v>17001</v>
      </c>
      <c r="C738" s="1">
        <f t="shared" si="73"/>
        <v>8</v>
      </c>
      <c r="D738" t="s">
        <v>976</v>
      </c>
      <c r="E738" t="s">
        <v>2784</v>
      </c>
      <c r="F738" s="1" t="str">
        <f t="shared" si="74"/>
        <v>江聲</v>
      </c>
      <c r="I738" s="1">
        <f t="shared" si="75"/>
        <v>1</v>
      </c>
    </row>
    <row r="739" spans="1:9">
      <c r="A739" s="1">
        <v>1700180735</v>
      </c>
      <c r="B739" s="1">
        <f t="shared" si="72"/>
        <v>17001</v>
      </c>
      <c r="C739" s="1">
        <f t="shared" si="73"/>
        <v>8</v>
      </c>
      <c r="D739" t="s">
        <v>707</v>
      </c>
      <c r="E739" t="s">
        <v>2785</v>
      </c>
      <c r="F739" s="1" t="str">
        <f t="shared" si="74"/>
        <v>戴祖啟</v>
      </c>
      <c r="I739" s="1">
        <f t="shared" si="75"/>
        <v>1</v>
      </c>
    </row>
    <row r="740" spans="1:9">
      <c r="A740" s="1">
        <v>1700180736</v>
      </c>
      <c r="B740" s="1">
        <f t="shared" ref="B740:B759" si="76">IF(INT(A740/100000)&gt;0,INT(A740/100000),"")</f>
        <v>17001</v>
      </c>
      <c r="C740" s="1">
        <f t="shared" si="73"/>
        <v>8</v>
      </c>
      <c r="D740" t="s">
        <v>654</v>
      </c>
      <c r="E740" t="s">
        <v>951</v>
      </c>
      <c r="F740" s="1" t="str">
        <f t="shared" si="74"/>
        <v>趙佑</v>
      </c>
      <c r="I740" s="1">
        <f t="shared" si="75"/>
        <v>1</v>
      </c>
    </row>
    <row r="741" spans="1:9">
      <c r="A741" s="1">
        <v>1700180737</v>
      </c>
      <c r="B741" s="1">
        <f t="shared" si="76"/>
        <v>17001</v>
      </c>
      <c r="C741" s="1">
        <f t="shared" si="73"/>
        <v>8</v>
      </c>
      <c r="D741" t="s">
        <v>718</v>
      </c>
      <c r="E741" t="s">
        <v>2786</v>
      </c>
      <c r="F741" s="1" t="str">
        <f t="shared" si="74"/>
        <v>李榮陛</v>
      </c>
      <c r="I741" s="1">
        <f t="shared" si="75"/>
        <v>1</v>
      </c>
    </row>
    <row r="742" spans="1:9">
      <c r="A742" s="1">
        <v>1700180738</v>
      </c>
      <c r="B742" s="1">
        <f t="shared" si="76"/>
        <v>17001</v>
      </c>
      <c r="C742" s="1">
        <f t="shared" si="73"/>
        <v>8</v>
      </c>
      <c r="D742" t="s">
        <v>1308</v>
      </c>
      <c r="E742" t="s">
        <v>2787</v>
      </c>
      <c r="F742" s="1" t="str">
        <f t="shared" si="74"/>
        <v>梁上國</v>
      </c>
      <c r="I742" s="1">
        <f t="shared" si="75"/>
        <v>1</v>
      </c>
    </row>
    <row r="743" spans="1:9">
      <c r="A743" s="1">
        <v>1700180739</v>
      </c>
      <c r="B743" s="1">
        <f t="shared" si="76"/>
        <v>17001</v>
      </c>
      <c r="C743" s="1">
        <f t="shared" si="73"/>
        <v>8</v>
      </c>
      <c r="D743" t="s">
        <v>755</v>
      </c>
      <c r="E743" t="s">
        <v>2788</v>
      </c>
      <c r="F743" s="1" t="str">
        <f t="shared" si="74"/>
        <v>莊述祖</v>
      </c>
      <c r="I743" s="1">
        <f t="shared" si="75"/>
        <v>1</v>
      </c>
    </row>
    <row r="744" spans="1:9">
      <c r="A744" s="1">
        <v>1700180740</v>
      </c>
      <c r="B744" s="1">
        <f t="shared" si="76"/>
        <v>17001</v>
      </c>
      <c r="C744" s="1">
        <f t="shared" ref="C744:C775" si="77">IF(MOD(INT(A744/10000),10)&gt;0,MOD(INT(A744/10000),10),"")</f>
        <v>8</v>
      </c>
      <c r="D744" t="s">
        <v>2789</v>
      </c>
      <c r="E744" t="s">
        <v>2790</v>
      </c>
      <c r="F744" s="1" t="str">
        <f t="shared" si="74"/>
        <v>牟庭</v>
      </c>
      <c r="I744" s="1">
        <f t="shared" si="75"/>
        <v>1</v>
      </c>
    </row>
    <row r="745" spans="1:9">
      <c r="A745" s="1">
        <v>1700180741</v>
      </c>
      <c r="B745" s="1">
        <f t="shared" si="76"/>
        <v>17001</v>
      </c>
      <c r="C745" s="1">
        <f t="shared" si="77"/>
        <v>8</v>
      </c>
      <c r="D745" t="s">
        <v>174</v>
      </c>
      <c r="E745" t="s">
        <v>2791</v>
      </c>
      <c r="F745" s="1" t="str">
        <f t="shared" si="74"/>
        <v>胡秉虔</v>
      </c>
      <c r="I745" s="1">
        <f t="shared" si="75"/>
        <v>1</v>
      </c>
    </row>
    <row r="746" spans="1:9">
      <c r="A746" s="1">
        <v>1700180742</v>
      </c>
      <c r="B746" s="1">
        <f t="shared" si="76"/>
        <v>17001</v>
      </c>
      <c r="C746" s="1">
        <f t="shared" si="77"/>
        <v>8</v>
      </c>
      <c r="D746" t="s">
        <v>718</v>
      </c>
      <c r="E746" t="s">
        <v>2792</v>
      </c>
      <c r="F746" s="1" t="str">
        <f t="shared" si="74"/>
        <v>李遇孫</v>
      </c>
      <c r="I746" s="1">
        <f t="shared" si="75"/>
        <v>1</v>
      </c>
    </row>
    <row r="747" spans="1:9">
      <c r="A747" s="1">
        <v>1700180743</v>
      </c>
      <c r="B747" s="1">
        <f t="shared" si="76"/>
        <v>17001</v>
      </c>
      <c r="C747" s="1">
        <f t="shared" si="77"/>
        <v>8</v>
      </c>
      <c r="D747" t="s">
        <v>521</v>
      </c>
      <c r="E747" t="s">
        <v>2793</v>
      </c>
      <c r="F747" s="1" t="str">
        <f t="shared" si="74"/>
        <v>周用錫</v>
      </c>
      <c r="I747" s="1">
        <f t="shared" si="75"/>
        <v>1</v>
      </c>
    </row>
    <row r="748" spans="1:9">
      <c r="A748" s="1">
        <v>1700180744</v>
      </c>
      <c r="B748" s="1">
        <f t="shared" si="76"/>
        <v>17001</v>
      </c>
      <c r="C748" s="1">
        <f t="shared" si="77"/>
        <v>8</v>
      </c>
      <c r="D748" t="s">
        <v>684</v>
      </c>
      <c r="E748" t="s">
        <v>2794</v>
      </c>
      <c r="F748" s="1" t="str">
        <f t="shared" si="74"/>
        <v>劉逢祿</v>
      </c>
      <c r="I748" s="1">
        <f t="shared" si="75"/>
        <v>1</v>
      </c>
    </row>
    <row r="749" spans="1:9">
      <c r="A749" s="1">
        <v>1700180745</v>
      </c>
      <c r="B749" s="1">
        <f t="shared" si="76"/>
        <v>17001</v>
      </c>
      <c r="C749" s="1">
        <f t="shared" si="77"/>
        <v>8</v>
      </c>
      <c r="D749" t="s">
        <v>2558</v>
      </c>
      <c r="E749" t="s">
        <v>2392</v>
      </c>
      <c r="F749" s="1" t="str">
        <f t="shared" ref="F749:F780" si="78">_xlfn.CONCAT(D749,E749)</f>
        <v>卞斌</v>
      </c>
      <c r="I749" s="1">
        <f t="shared" si="75"/>
        <v>1</v>
      </c>
    </row>
    <row r="750" spans="1:9">
      <c r="A750" s="1">
        <v>1700180746</v>
      </c>
      <c r="B750" s="1">
        <f t="shared" si="76"/>
        <v>17001</v>
      </c>
      <c r="C750" s="1">
        <f t="shared" si="77"/>
        <v>8</v>
      </c>
      <c r="D750" t="s">
        <v>802</v>
      </c>
      <c r="E750" t="s">
        <v>2795</v>
      </c>
      <c r="F750" s="1" t="str">
        <f t="shared" si="78"/>
        <v>陳喬樅</v>
      </c>
      <c r="I750" s="1">
        <f t="shared" si="75"/>
        <v>1</v>
      </c>
    </row>
    <row r="751" spans="1:9">
      <c r="A751" s="1">
        <v>1700180747</v>
      </c>
      <c r="B751" s="1">
        <f t="shared" si="76"/>
        <v>17001</v>
      </c>
      <c r="C751" s="1">
        <f t="shared" si="77"/>
        <v>8</v>
      </c>
      <c r="D751" t="s">
        <v>1065</v>
      </c>
      <c r="E751" t="s">
        <v>2796</v>
      </c>
      <c r="F751" s="1" t="str">
        <f t="shared" si="78"/>
        <v>邵懿辰</v>
      </c>
      <c r="I751" s="1">
        <f t="shared" si="75"/>
        <v>1</v>
      </c>
    </row>
    <row r="752" spans="1:9">
      <c r="A752" s="1">
        <v>1700180748</v>
      </c>
      <c r="B752" s="1">
        <f t="shared" si="76"/>
        <v>17001</v>
      </c>
      <c r="C752" s="1">
        <f t="shared" si="77"/>
        <v>8</v>
      </c>
      <c r="D752" t="s">
        <v>707</v>
      </c>
      <c r="E752" t="s">
        <v>2797</v>
      </c>
      <c r="F752" s="1" t="str">
        <f t="shared" si="78"/>
        <v>戴鈞衡</v>
      </c>
      <c r="I752" s="1">
        <f t="shared" si="75"/>
        <v>1</v>
      </c>
    </row>
    <row r="753" spans="1:9">
      <c r="A753" s="1">
        <v>1700180749</v>
      </c>
      <c r="B753" s="1">
        <f t="shared" si="76"/>
        <v>17001</v>
      </c>
      <c r="C753" s="1">
        <f t="shared" si="77"/>
        <v>8</v>
      </c>
      <c r="D753" t="s">
        <v>781</v>
      </c>
      <c r="E753" t="s">
        <v>2798</v>
      </c>
      <c r="F753" s="1" t="str">
        <f t="shared" si="78"/>
        <v>洪良品</v>
      </c>
      <c r="I753" s="1">
        <f t="shared" si="75"/>
        <v>1</v>
      </c>
    </row>
    <row r="754" spans="1:9">
      <c r="A754" s="1">
        <v>1700180750</v>
      </c>
      <c r="B754" s="1">
        <f t="shared" si="76"/>
        <v>17001</v>
      </c>
      <c r="C754" s="1">
        <f t="shared" si="77"/>
        <v>8</v>
      </c>
      <c r="D754" t="s">
        <v>2799</v>
      </c>
      <c r="E754" t="s">
        <v>2800</v>
      </c>
      <c r="F754" s="1" t="str">
        <f t="shared" si="78"/>
        <v>皮錫瑞</v>
      </c>
      <c r="I754" s="1">
        <f t="shared" si="75"/>
        <v>1</v>
      </c>
    </row>
    <row r="755" spans="1:9">
      <c r="A755" s="1">
        <v>1700180751</v>
      </c>
      <c r="B755" s="1">
        <f t="shared" si="76"/>
        <v>17001</v>
      </c>
      <c r="C755" s="1">
        <f t="shared" si="77"/>
        <v>8</v>
      </c>
      <c r="D755" t="s">
        <v>1377</v>
      </c>
      <c r="E755" t="s">
        <v>2801</v>
      </c>
      <c r="F755" s="1" t="str">
        <f t="shared" si="78"/>
        <v>簡朝亮</v>
      </c>
      <c r="I755" s="1">
        <f t="shared" si="75"/>
        <v>1</v>
      </c>
    </row>
    <row r="756" spans="1:9">
      <c r="A756" s="1">
        <v>1700180752</v>
      </c>
      <c r="B756" s="1">
        <f t="shared" si="76"/>
        <v>17001</v>
      </c>
      <c r="C756" s="1">
        <f t="shared" si="77"/>
        <v>8</v>
      </c>
      <c r="D756" t="s">
        <v>661</v>
      </c>
      <c r="E756" t="s">
        <v>2802</v>
      </c>
      <c r="F756" s="1" t="str">
        <f t="shared" si="78"/>
        <v>王樹枏</v>
      </c>
      <c r="I756" s="1">
        <f t="shared" si="75"/>
        <v>1</v>
      </c>
    </row>
    <row r="757" spans="1:9">
      <c r="A757" s="1">
        <v>1700180753</v>
      </c>
      <c r="B757" s="1">
        <f t="shared" si="76"/>
        <v>17001</v>
      </c>
      <c r="C757" s="1">
        <f t="shared" si="77"/>
        <v>8</v>
      </c>
      <c r="D757" t="s">
        <v>802</v>
      </c>
      <c r="E757" t="s">
        <v>2803</v>
      </c>
      <c r="F757" s="1" t="str">
        <f t="shared" si="78"/>
        <v>陳漢章</v>
      </c>
      <c r="I757" s="1">
        <f t="shared" si="75"/>
        <v>1</v>
      </c>
    </row>
    <row r="758" spans="1:9">
      <c r="A758" s="1">
        <v>1700180754</v>
      </c>
      <c r="B758" s="1">
        <f t="shared" si="76"/>
        <v>17001</v>
      </c>
      <c r="C758" s="1">
        <f t="shared" si="77"/>
        <v>8</v>
      </c>
      <c r="D758" t="s">
        <v>897</v>
      </c>
      <c r="E758" t="s">
        <v>2804</v>
      </c>
      <c r="F758" s="1" t="str">
        <f t="shared" si="78"/>
        <v>姚永樸</v>
      </c>
      <c r="I758" s="1">
        <f t="shared" si="75"/>
        <v>1</v>
      </c>
    </row>
    <row r="759" spans="1:9">
      <c r="A759" s="1">
        <v>1700180755</v>
      </c>
      <c r="B759" s="1">
        <f t="shared" si="76"/>
        <v>17001</v>
      </c>
      <c r="C759" s="1">
        <f t="shared" si="77"/>
        <v>8</v>
      </c>
      <c r="D759" t="s">
        <v>1249</v>
      </c>
      <c r="E759" t="s">
        <v>1353</v>
      </c>
      <c r="F759" s="1" t="str">
        <f t="shared" si="78"/>
        <v>曹元弼</v>
      </c>
      <c r="I759" s="1">
        <f t="shared" si="75"/>
        <v>1</v>
      </c>
    </row>
    <row r="760" spans="1:9">
      <c r="A760" s="1">
        <v>1700180756</v>
      </c>
      <c r="B760" s="1">
        <f t="shared" ref="B760:B781" si="79">IF(INT(A760/100000)&gt;0,INT(A760/100000),"")</f>
        <v>17001</v>
      </c>
      <c r="C760" s="1">
        <f t="shared" si="77"/>
        <v>8</v>
      </c>
      <c r="D760" t="s">
        <v>662</v>
      </c>
      <c r="E760" t="s">
        <v>2805</v>
      </c>
      <c r="F760" s="1" t="str">
        <f t="shared" si="78"/>
        <v>魏禧</v>
      </c>
      <c r="I760" s="1">
        <f t="shared" si="75"/>
        <v>1</v>
      </c>
    </row>
    <row r="761" spans="1:9">
      <c r="A761" s="1">
        <v>1700180757</v>
      </c>
      <c r="B761" s="1">
        <f t="shared" si="79"/>
        <v>17001</v>
      </c>
      <c r="C761" s="1">
        <f t="shared" si="77"/>
        <v>8</v>
      </c>
      <c r="D761" t="s">
        <v>1019</v>
      </c>
      <c r="E761" t="s">
        <v>2806</v>
      </c>
      <c r="F761" s="1" t="str">
        <f t="shared" si="78"/>
        <v>彭家屏</v>
      </c>
      <c r="I761" s="1">
        <f t="shared" ref="I761:I792" si="80">IF(C761="","",IF(C761=9,2,1))</f>
        <v>1</v>
      </c>
    </row>
    <row r="762" spans="1:9">
      <c r="A762" s="1">
        <v>1700180758</v>
      </c>
      <c r="B762" s="1">
        <f t="shared" si="79"/>
        <v>17001</v>
      </c>
      <c r="C762" s="1">
        <f t="shared" si="77"/>
        <v>8</v>
      </c>
      <c r="D762" t="s">
        <v>1249</v>
      </c>
      <c r="E762" t="s">
        <v>1845</v>
      </c>
      <c r="F762" s="1" t="str">
        <f t="shared" si="78"/>
        <v>曹基</v>
      </c>
      <c r="I762" s="1">
        <f t="shared" si="80"/>
        <v>1</v>
      </c>
    </row>
    <row r="763" spans="1:9">
      <c r="A763" s="1">
        <v>1700180759</v>
      </c>
      <c r="B763" s="1">
        <f t="shared" si="79"/>
        <v>17001</v>
      </c>
      <c r="C763" s="1">
        <f t="shared" si="77"/>
        <v>8</v>
      </c>
      <c r="D763" t="s">
        <v>740</v>
      </c>
      <c r="E763" t="s">
        <v>2807</v>
      </c>
      <c r="F763" s="1" t="str">
        <f t="shared" si="78"/>
        <v>嚴蔚</v>
      </c>
      <c r="I763" s="1">
        <f t="shared" si="80"/>
        <v>1</v>
      </c>
    </row>
    <row r="764" spans="1:9">
      <c r="A764" s="1">
        <v>1700180760</v>
      </c>
      <c r="B764" s="1">
        <f t="shared" si="79"/>
        <v>17001</v>
      </c>
      <c r="C764" s="1">
        <f t="shared" si="77"/>
        <v>8</v>
      </c>
      <c r="D764" t="s">
        <v>261</v>
      </c>
      <c r="E764" t="s">
        <v>2808</v>
      </c>
      <c r="F764" s="1" t="str">
        <f t="shared" si="78"/>
        <v>姜炳璋</v>
      </c>
      <c r="I764" s="1">
        <f t="shared" si="80"/>
        <v>1</v>
      </c>
    </row>
    <row r="765" spans="1:9">
      <c r="A765" s="1">
        <v>1700180761</v>
      </c>
      <c r="B765" s="1">
        <f t="shared" si="79"/>
        <v>17001</v>
      </c>
      <c r="C765" s="1">
        <f t="shared" si="77"/>
        <v>8</v>
      </c>
      <c r="D765" t="s">
        <v>718</v>
      </c>
      <c r="E765" t="s">
        <v>2809</v>
      </c>
      <c r="F765" s="1" t="str">
        <f t="shared" si="78"/>
        <v>李惇</v>
      </c>
      <c r="I765" s="1">
        <f t="shared" si="80"/>
        <v>1</v>
      </c>
    </row>
    <row r="766" spans="1:9">
      <c r="A766" s="1">
        <v>1700180762</v>
      </c>
      <c r="B766" s="1">
        <f t="shared" si="79"/>
        <v>17001</v>
      </c>
      <c r="C766" s="1">
        <f t="shared" si="77"/>
        <v>8</v>
      </c>
      <c r="D766" t="s">
        <v>1308</v>
      </c>
      <c r="E766" t="s">
        <v>2810</v>
      </c>
      <c r="F766" s="1" t="str">
        <f t="shared" si="78"/>
        <v>梁履繩</v>
      </c>
      <c r="I766" s="1">
        <f t="shared" si="80"/>
        <v>1</v>
      </c>
    </row>
    <row r="767" spans="1:9">
      <c r="A767" s="1">
        <v>1700180763</v>
      </c>
      <c r="B767" s="1">
        <f t="shared" si="79"/>
        <v>17001</v>
      </c>
      <c r="C767" s="1">
        <f t="shared" si="77"/>
        <v>8</v>
      </c>
      <c r="D767" t="s">
        <v>606</v>
      </c>
      <c r="E767" t="s">
        <v>2811</v>
      </c>
      <c r="F767" s="1" t="str">
        <f t="shared" si="78"/>
        <v>范照藜</v>
      </c>
      <c r="I767" s="1">
        <f t="shared" si="80"/>
        <v>1</v>
      </c>
    </row>
    <row r="768" spans="1:9">
      <c r="A768" s="1">
        <v>1700180764</v>
      </c>
      <c r="B768" s="1">
        <f t="shared" si="79"/>
        <v>17001</v>
      </c>
      <c r="C768" s="1">
        <f t="shared" si="77"/>
        <v>8</v>
      </c>
      <c r="D768" t="s">
        <v>907</v>
      </c>
      <c r="E768" t="s">
        <v>2812</v>
      </c>
      <c r="F768" s="1" t="str">
        <f t="shared" si="78"/>
        <v>馬宗璉</v>
      </c>
      <c r="I768" s="1">
        <f t="shared" si="80"/>
        <v>1</v>
      </c>
    </row>
    <row r="769" spans="1:9">
      <c r="A769" s="1">
        <v>1700180765</v>
      </c>
      <c r="B769" s="1">
        <f t="shared" si="79"/>
        <v>17001</v>
      </c>
      <c r="C769" s="1">
        <f t="shared" si="77"/>
        <v>8</v>
      </c>
      <c r="D769" t="s">
        <v>606</v>
      </c>
      <c r="E769" t="s">
        <v>2813</v>
      </c>
      <c r="F769" s="1" t="str">
        <f t="shared" si="78"/>
        <v>范士齡</v>
      </c>
      <c r="I769" s="1">
        <f t="shared" si="80"/>
        <v>1</v>
      </c>
    </row>
    <row r="770" spans="1:9">
      <c r="A770" s="1">
        <v>1700180766</v>
      </c>
      <c r="B770" s="1">
        <f t="shared" si="79"/>
        <v>17001</v>
      </c>
      <c r="C770" s="1">
        <f t="shared" si="77"/>
        <v>8</v>
      </c>
      <c r="D770" t="s">
        <v>712</v>
      </c>
      <c r="E770" t="s">
        <v>2814</v>
      </c>
      <c r="F770" s="1" t="str">
        <f t="shared" si="78"/>
        <v>張聰咸</v>
      </c>
      <c r="I770" s="1">
        <f t="shared" si="80"/>
        <v>1</v>
      </c>
    </row>
    <row r="771" spans="1:9">
      <c r="A771" s="1">
        <v>1700180767</v>
      </c>
      <c r="B771" s="1">
        <f t="shared" si="79"/>
        <v>17001</v>
      </c>
      <c r="C771" s="1">
        <f t="shared" si="77"/>
        <v>8</v>
      </c>
      <c r="D771" t="s">
        <v>718</v>
      </c>
      <c r="E771" t="s">
        <v>2815</v>
      </c>
      <c r="F771" s="1" t="str">
        <f t="shared" si="78"/>
        <v>李貽德</v>
      </c>
      <c r="I771" s="1">
        <f t="shared" si="80"/>
        <v>1</v>
      </c>
    </row>
    <row r="772" spans="1:9">
      <c r="A772" s="1">
        <v>1700180768</v>
      </c>
      <c r="B772" s="1">
        <f t="shared" si="79"/>
        <v>17001</v>
      </c>
      <c r="C772" s="1">
        <f t="shared" si="77"/>
        <v>8</v>
      </c>
      <c r="D772" t="s">
        <v>440</v>
      </c>
      <c r="E772" t="s">
        <v>2816</v>
      </c>
      <c r="F772" s="1" t="str">
        <f t="shared" si="78"/>
        <v>臧壽恭</v>
      </c>
      <c r="I772" s="1">
        <f t="shared" si="80"/>
        <v>1</v>
      </c>
    </row>
    <row r="773" spans="1:9">
      <c r="A773" s="1">
        <v>1700180769</v>
      </c>
      <c r="B773" s="1">
        <f t="shared" si="79"/>
        <v>17001</v>
      </c>
      <c r="C773" s="1">
        <f t="shared" si="77"/>
        <v>8</v>
      </c>
      <c r="D773" t="s">
        <v>1108</v>
      </c>
      <c r="E773" t="s">
        <v>2817</v>
      </c>
      <c r="F773" s="1" t="str">
        <f t="shared" si="78"/>
        <v>朱駿聲</v>
      </c>
      <c r="I773" s="1">
        <f t="shared" si="80"/>
        <v>1</v>
      </c>
    </row>
    <row r="774" spans="1:9">
      <c r="A774" s="1">
        <v>1700180770</v>
      </c>
      <c r="B774" s="1">
        <f t="shared" si="79"/>
        <v>17001</v>
      </c>
      <c r="C774" s="1">
        <f t="shared" si="77"/>
        <v>8</v>
      </c>
      <c r="D774" t="s">
        <v>684</v>
      </c>
      <c r="E774" t="s">
        <v>2818</v>
      </c>
      <c r="F774" s="1" t="str">
        <f t="shared" si="78"/>
        <v>劉壽曾</v>
      </c>
      <c r="I774" s="1">
        <f t="shared" si="80"/>
        <v>1</v>
      </c>
    </row>
    <row r="775" spans="1:9">
      <c r="A775" s="1">
        <v>1700180771</v>
      </c>
      <c r="B775" s="1">
        <f t="shared" si="79"/>
        <v>17001</v>
      </c>
      <c r="C775" s="1">
        <f t="shared" si="77"/>
        <v>8</v>
      </c>
      <c r="D775" t="s">
        <v>1039</v>
      </c>
      <c r="E775" t="s">
        <v>854</v>
      </c>
      <c r="F775" s="1" t="str">
        <f t="shared" si="78"/>
        <v>錢綺</v>
      </c>
      <c r="I775" s="1">
        <f t="shared" si="80"/>
        <v>1</v>
      </c>
    </row>
    <row r="776" spans="1:9">
      <c r="A776" s="1">
        <v>1700180772</v>
      </c>
      <c r="B776" s="1">
        <f t="shared" si="79"/>
        <v>17001</v>
      </c>
      <c r="C776" s="1">
        <f t="shared" ref="C776:C813" si="81">IF(MOD(INT(A776/10000),10)&gt;0,MOD(INT(A776/10000),10),"")</f>
        <v>8</v>
      </c>
      <c r="D776" t="s">
        <v>1759</v>
      </c>
      <c r="E776" t="s">
        <v>340</v>
      </c>
      <c r="F776" s="1" t="str">
        <f t="shared" si="78"/>
        <v>廖平</v>
      </c>
      <c r="I776" s="1">
        <f t="shared" si="80"/>
        <v>1</v>
      </c>
    </row>
    <row r="777" spans="1:9">
      <c r="A777" s="1">
        <v>1700180773</v>
      </c>
      <c r="B777" s="1">
        <f t="shared" si="79"/>
        <v>17001</v>
      </c>
      <c r="C777" s="1">
        <f t="shared" si="81"/>
        <v>8</v>
      </c>
      <c r="D777" t="s">
        <v>575</v>
      </c>
      <c r="E777" t="s">
        <v>2819</v>
      </c>
      <c r="F777" s="1" t="str">
        <f t="shared" si="78"/>
        <v>章炳麟</v>
      </c>
      <c r="I777" s="1">
        <f t="shared" si="80"/>
        <v>1</v>
      </c>
    </row>
    <row r="778" spans="1:9">
      <c r="A778" s="1">
        <v>1700180774</v>
      </c>
      <c r="B778" s="1">
        <f t="shared" si="79"/>
        <v>17001</v>
      </c>
      <c r="C778" s="1">
        <f t="shared" si="81"/>
        <v>8</v>
      </c>
      <c r="D778" t="s">
        <v>521</v>
      </c>
      <c r="E778" t="s">
        <v>2820</v>
      </c>
      <c r="F778" s="1" t="str">
        <f t="shared" si="78"/>
        <v>周拱辰</v>
      </c>
      <c r="I778" s="1">
        <f t="shared" si="80"/>
        <v>1</v>
      </c>
    </row>
    <row r="779" spans="1:9">
      <c r="A779" s="1">
        <v>1700180775</v>
      </c>
      <c r="B779" s="1">
        <f t="shared" si="79"/>
        <v>17001</v>
      </c>
      <c r="C779" s="1">
        <f t="shared" si="81"/>
        <v>8</v>
      </c>
      <c r="D779" t="s">
        <v>698</v>
      </c>
      <c r="E779" t="s">
        <v>2821</v>
      </c>
      <c r="F779" s="1" t="str">
        <f t="shared" si="78"/>
        <v>孔廣森</v>
      </c>
      <c r="I779" s="1">
        <f t="shared" si="80"/>
        <v>1</v>
      </c>
    </row>
    <row r="780" spans="1:9">
      <c r="A780" s="1">
        <v>1700180776</v>
      </c>
      <c r="B780" s="1">
        <f t="shared" si="79"/>
        <v>17001</v>
      </c>
      <c r="C780" s="1">
        <f t="shared" si="81"/>
        <v>8</v>
      </c>
      <c r="D780" t="s">
        <v>401</v>
      </c>
      <c r="E780" t="s">
        <v>2822</v>
      </c>
      <c r="F780" s="1" t="str">
        <f t="shared" si="78"/>
        <v>吳壽暘</v>
      </c>
      <c r="I780" s="1">
        <f t="shared" si="80"/>
        <v>1</v>
      </c>
    </row>
    <row r="781" spans="1:9">
      <c r="A781" s="1">
        <v>1700180777</v>
      </c>
      <c r="B781" s="1">
        <f t="shared" si="79"/>
        <v>17001</v>
      </c>
      <c r="C781" s="1">
        <f t="shared" si="81"/>
        <v>8</v>
      </c>
      <c r="D781" t="s">
        <v>1721</v>
      </c>
      <c r="E781" t="s">
        <v>2823</v>
      </c>
      <c r="F781" s="1" t="str">
        <f t="shared" ref="F781:F798" si="82">_xlfn.CONCAT(D781,E781)</f>
        <v>凌曙</v>
      </c>
      <c r="I781" s="1">
        <f t="shared" si="80"/>
        <v>1</v>
      </c>
    </row>
    <row r="782" spans="1:9">
      <c r="A782" s="1">
        <v>1700180778</v>
      </c>
      <c r="B782" s="1">
        <f t="shared" ref="B782:B813" si="83">IF(INT(A782/100000)&gt;0,INT(A782/100000),"")</f>
        <v>17001</v>
      </c>
      <c r="C782" s="1">
        <f t="shared" si="81"/>
        <v>8</v>
      </c>
      <c r="D782" t="s">
        <v>802</v>
      </c>
      <c r="E782" t="s">
        <v>2824</v>
      </c>
      <c r="F782" s="1" t="str">
        <f t="shared" si="82"/>
        <v>陳奐</v>
      </c>
      <c r="I782" s="1">
        <f t="shared" si="80"/>
        <v>1</v>
      </c>
    </row>
    <row r="783" spans="1:9">
      <c r="A783" s="1">
        <v>1700180779</v>
      </c>
      <c r="B783" s="1">
        <f t="shared" si="83"/>
        <v>17001</v>
      </c>
      <c r="C783" s="1">
        <f t="shared" si="81"/>
        <v>8</v>
      </c>
      <c r="D783" t="s">
        <v>711</v>
      </c>
      <c r="E783" t="s">
        <v>2825</v>
      </c>
      <c r="F783" s="1" t="str">
        <f t="shared" si="82"/>
        <v>何若瑤</v>
      </c>
      <c r="I783" s="1">
        <f t="shared" si="80"/>
        <v>1</v>
      </c>
    </row>
    <row r="784" spans="1:9">
      <c r="A784" s="1">
        <v>1700180780</v>
      </c>
      <c r="B784" s="1">
        <f t="shared" si="83"/>
        <v>17001</v>
      </c>
      <c r="C784" s="1">
        <f t="shared" si="81"/>
        <v>8</v>
      </c>
      <c r="D784" t="s">
        <v>1097</v>
      </c>
      <c r="E784" t="s">
        <v>2826</v>
      </c>
      <c r="F784" s="1" t="str">
        <f t="shared" si="82"/>
        <v>包慎言</v>
      </c>
      <c r="I784" s="1">
        <f t="shared" si="80"/>
        <v>1</v>
      </c>
    </row>
    <row r="785" spans="1:9">
      <c r="A785" s="1">
        <v>1700180781</v>
      </c>
      <c r="B785" s="1">
        <f t="shared" si="83"/>
        <v>17001</v>
      </c>
      <c r="C785" s="1">
        <f t="shared" si="81"/>
        <v>8</v>
      </c>
      <c r="D785" t="s">
        <v>402</v>
      </c>
      <c r="E785" t="s">
        <v>2827</v>
      </c>
      <c r="F785" s="1" t="str">
        <f t="shared" si="82"/>
        <v>柳興恩</v>
      </c>
      <c r="I785" s="1">
        <f t="shared" si="80"/>
        <v>1</v>
      </c>
    </row>
    <row r="786" spans="1:9">
      <c r="A786" s="1">
        <v>1700180782</v>
      </c>
      <c r="B786" s="1">
        <f t="shared" si="83"/>
        <v>17001</v>
      </c>
      <c r="C786" s="1">
        <f t="shared" si="81"/>
        <v>8</v>
      </c>
      <c r="D786" t="s">
        <v>2129</v>
      </c>
      <c r="E786" t="s">
        <v>798</v>
      </c>
      <c r="F786" s="1" t="str">
        <f t="shared" si="82"/>
        <v>侯康</v>
      </c>
      <c r="I786" s="1">
        <f t="shared" si="80"/>
        <v>1</v>
      </c>
    </row>
    <row r="787" spans="1:9">
      <c r="A787" s="1">
        <v>1700180783</v>
      </c>
      <c r="B787" s="1">
        <f t="shared" si="83"/>
        <v>17001</v>
      </c>
      <c r="C787" s="1">
        <f t="shared" si="81"/>
        <v>8</v>
      </c>
      <c r="D787" t="s">
        <v>993</v>
      </c>
      <c r="E787" t="s">
        <v>2828</v>
      </c>
      <c r="F787" s="1" t="str">
        <f t="shared" si="82"/>
        <v>鍾文烝</v>
      </c>
      <c r="I787" s="1">
        <f t="shared" si="80"/>
        <v>1</v>
      </c>
    </row>
    <row r="788" spans="1:9">
      <c r="A788" s="1">
        <v>1700180784</v>
      </c>
      <c r="B788" s="1">
        <f t="shared" si="83"/>
        <v>17001</v>
      </c>
      <c r="C788" s="1">
        <f t="shared" si="81"/>
        <v>8</v>
      </c>
      <c r="D788" t="s">
        <v>1759</v>
      </c>
      <c r="E788" t="s">
        <v>2829</v>
      </c>
      <c r="F788" s="1" t="str">
        <f t="shared" si="82"/>
        <v>廖宗澤</v>
      </c>
      <c r="I788" s="1">
        <f t="shared" si="80"/>
        <v>1</v>
      </c>
    </row>
    <row r="789" spans="1:9">
      <c r="A789" s="1">
        <v>1700180785</v>
      </c>
      <c r="B789" s="1">
        <f t="shared" si="83"/>
        <v>17001</v>
      </c>
      <c r="C789" s="1">
        <f t="shared" si="81"/>
        <v>8</v>
      </c>
      <c r="D789" t="s">
        <v>815</v>
      </c>
      <c r="E789" t="s">
        <v>2188</v>
      </c>
      <c r="F789" s="1" t="str">
        <f t="shared" si="82"/>
        <v>袁鈞</v>
      </c>
      <c r="I789" s="1">
        <f t="shared" si="80"/>
        <v>1</v>
      </c>
    </row>
    <row r="790" spans="1:9">
      <c r="A790" s="1">
        <v>1700180786</v>
      </c>
      <c r="B790" s="1">
        <f t="shared" si="83"/>
        <v>17001</v>
      </c>
      <c r="C790" s="1">
        <f t="shared" si="81"/>
        <v>8</v>
      </c>
      <c r="D790" t="s">
        <v>606</v>
      </c>
      <c r="E790" t="s">
        <v>2830</v>
      </c>
      <c r="F790" s="1" t="str">
        <f t="shared" si="82"/>
        <v>范驤</v>
      </c>
      <c r="I790" s="1">
        <f t="shared" si="80"/>
        <v>1</v>
      </c>
    </row>
    <row r="791" spans="1:9">
      <c r="A791" s="1">
        <v>1700180787</v>
      </c>
      <c r="B791" s="1">
        <f t="shared" si="83"/>
        <v>17001</v>
      </c>
      <c r="C791" s="1">
        <f t="shared" si="81"/>
        <v>8</v>
      </c>
      <c r="D791" t="s">
        <v>1360</v>
      </c>
      <c r="E791" t="s">
        <v>2831</v>
      </c>
      <c r="F791" s="1" t="str">
        <f t="shared" si="82"/>
        <v>俞汝言</v>
      </c>
      <c r="I791" s="1">
        <f t="shared" si="80"/>
        <v>1</v>
      </c>
    </row>
    <row r="792" spans="1:9">
      <c r="A792" s="1">
        <v>1700180788</v>
      </c>
      <c r="B792" s="1">
        <f t="shared" si="83"/>
        <v>17001</v>
      </c>
      <c r="C792" s="1">
        <f t="shared" si="81"/>
        <v>8</v>
      </c>
      <c r="D792" t="s">
        <v>766</v>
      </c>
      <c r="E792" t="s">
        <v>2832</v>
      </c>
      <c r="F792" s="1" t="str">
        <f t="shared" si="82"/>
        <v>徐庭垣</v>
      </c>
      <c r="I792" s="1">
        <f t="shared" si="80"/>
        <v>1</v>
      </c>
    </row>
    <row r="793" spans="1:9">
      <c r="A793" s="1">
        <v>1700180789</v>
      </c>
      <c r="B793" s="1">
        <f t="shared" si="83"/>
        <v>17001</v>
      </c>
      <c r="C793" s="1">
        <f t="shared" si="81"/>
        <v>8</v>
      </c>
      <c r="D793" t="s">
        <v>712</v>
      </c>
      <c r="E793" t="s">
        <v>2833</v>
      </c>
      <c r="F793" s="1" t="str">
        <f t="shared" si="82"/>
        <v>張尚瑗</v>
      </c>
      <c r="I793" s="1">
        <f t="shared" ref="I793:I813" si="84">IF(C793="","",IF(C793=9,2,1))</f>
        <v>1</v>
      </c>
    </row>
    <row r="794" spans="1:9">
      <c r="A794" s="1">
        <v>1700180790</v>
      </c>
      <c r="B794" s="1">
        <f t="shared" si="83"/>
        <v>17001</v>
      </c>
      <c r="C794" s="1">
        <f t="shared" si="81"/>
        <v>8</v>
      </c>
      <c r="D794" t="s">
        <v>668</v>
      </c>
      <c r="E794" t="s">
        <v>2834</v>
      </c>
      <c r="F794" s="1" t="str">
        <f t="shared" si="82"/>
        <v>焦袁熹</v>
      </c>
      <c r="I794" s="1">
        <f t="shared" si="84"/>
        <v>1</v>
      </c>
    </row>
    <row r="795" spans="1:9">
      <c r="A795" s="1">
        <v>1700180791</v>
      </c>
      <c r="B795" s="1">
        <f t="shared" si="83"/>
        <v>17001</v>
      </c>
      <c r="C795" s="1">
        <f t="shared" si="81"/>
        <v>8</v>
      </c>
      <c r="D795" t="s">
        <v>712</v>
      </c>
      <c r="E795" t="s">
        <v>2835</v>
      </c>
      <c r="F795" s="1" t="str">
        <f t="shared" si="82"/>
        <v>張自超</v>
      </c>
      <c r="I795" s="1">
        <f t="shared" si="84"/>
        <v>1</v>
      </c>
    </row>
    <row r="796" spans="1:9">
      <c r="A796" s="1">
        <v>1700180792</v>
      </c>
      <c r="B796" s="1">
        <f t="shared" si="83"/>
        <v>17001</v>
      </c>
      <c r="C796" s="1">
        <f t="shared" si="81"/>
        <v>8</v>
      </c>
      <c r="D796" t="s">
        <v>1028</v>
      </c>
      <c r="E796" t="s">
        <v>2836</v>
      </c>
      <c r="F796" s="1" t="str">
        <f t="shared" si="82"/>
        <v>方苞</v>
      </c>
      <c r="I796" s="1">
        <f t="shared" si="84"/>
        <v>1</v>
      </c>
    </row>
    <row r="797" spans="1:9">
      <c r="A797" s="1">
        <v>1700180793</v>
      </c>
      <c r="B797" s="1">
        <f t="shared" si="83"/>
        <v>17001</v>
      </c>
      <c r="C797" s="1">
        <f t="shared" si="81"/>
        <v>8</v>
      </c>
      <c r="D797" t="s">
        <v>2156</v>
      </c>
      <c r="E797" t="s">
        <v>2318</v>
      </c>
      <c r="F797" s="1" t="str">
        <f t="shared" si="82"/>
        <v>惠士奇</v>
      </c>
      <c r="I797" s="1">
        <f t="shared" si="84"/>
        <v>1</v>
      </c>
    </row>
    <row r="798" spans="1:9">
      <c r="A798" s="1">
        <v>1700180794</v>
      </c>
      <c r="B798" s="1">
        <f t="shared" si="83"/>
        <v>17001</v>
      </c>
      <c r="C798" s="1">
        <f t="shared" si="81"/>
        <v>8</v>
      </c>
      <c r="D798" t="s">
        <v>401</v>
      </c>
      <c r="E798" t="s">
        <v>2076</v>
      </c>
      <c r="F798" s="1" t="str">
        <f t="shared" si="82"/>
        <v>吳鼐</v>
      </c>
      <c r="I798" s="1">
        <f t="shared" si="84"/>
        <v>1</v>
      </c>
    </row>
    <row r="799" spans="1:9">
      <c r="A799" s="1">
        <v>1700180795</v>
      </c>
      <c r="B799" s="1">
        <f t="shared" si="83"/>
        <v>17001</v>
      </c>
      <c r="C799" s="1">
        <f t="shared" si="81"/>
        <v>8</v>
      </c>
      <c r="D799" t="s">
        <v>1073</v>
      </c>
      <c r="E799" t="s">
        <v>2837</v>
      </c>
      <c r="F799" s="1" t="str">
        <f t="shared" ref="F799:F819" si="85">_xlfn.CONCAT(D799,E799)</f>
        <v>葉酉</v>
      </c>
      <c r="I799" s="1">
        <f t="shared" si="84"/>
        <v>1</v>
      </c>
    </row>
    <row r="800" spans="1:9">
      <c r="A800" s="1">
        <v>1700180796</v>
      </c>
      <c r="B800" s="1">
        <f t="shared" si="83"/>
        <v>17001</v>
      </c>
      <c r="C800" s="1">
        <f t="shared" si="81"/>
        <v>8</v>
      </c>
      <c r="D800" t="s">
        <v>1725</v>
      </c>
      <c r="E800" t="s">
        <v>2838</v>
      </c>
      <c r="F800" s="1" t="str">
        <f t="shared" si="85"/>
        <v>顧奎光</v>
      </c>
      <c r="I800" s="1">
        <f t="shared" si="84"/>
        <v>1</v>
      </c>
    </row>
    <row r="801" spans="1:9">
      <c r="A801" s="1">
        <v>1700180797</v>
      </c>
      <c r="B801" s="1">
        <f t="shared" si="83"/>
        <v>17001</v>
      </c>
      <c r="C801" s="1">
        <f t="shared" si="81"/>
        <v>8</v>
      </c>
      <c r="D801" t="s">
        <v>661</v>
      </c>
      <c r="E801" t="s">
        <v>2839</v>
      </c>
      <c r="F801" s="1" t="str">
        <f t="shared" si="85"/>
        <v>王文源</v>
      </c>
      <c r="I801" s="1">
        <f t="shared" si="84"/>
        <v>1</v>
      </c>
    </row>
    <row r="802" spans="1:9">
      <c r="A802" s="1">
        <v>1700180798</v>
      </c>
      <c r="B802" s="1">
        <f t="shared" si="83"/>
        <v>17001</v>
      </c>
      <c r="C802" s="1">
        <f t="shared" si="81"/>
        <v>8</v>
      </c>
      <c r="D802" t="s">
        <v>1108</v>
      </c>
      <c r="E802" t="s">
        <v>2840</v>
      </c>
      <c r="F802" s="1" t="str">
        <f t="shared" si="85"/>
        <v>朱大韶</v>
      </c>
      <c r="I802" s="1">
        <f t="shared" si="84"/>
        <v>1</v>
      </c>
    </row>
    <row r="803" spans="1:9">
      <c r="A803" s="1">
        <v>1700180799</v>
      </c>
      <c r="B803" s="1">
        <f t="shared" si="83"/>
        <v>17001</v>
      </c>
      <c r="C803" s="1">
        <f t="shared" si="81"/>
        <v>8</v>
      </c>
      <c r="D803" t="s">
        <v>1061</v>
      </c>
      <c r="E803" t="s">
        <v>2841</v>
      </c>
      <c r="F803" s="1" t="str">
        <f t="shared" si="85"/>
        <v>丁壽徵</v>
      </c>
      <c r="I803" s="1">
        <f t="shared" si="84"/>
        <v>1</v>
      </c>
    </row>
    <row r="804" spans="1:9">
      <c r="A804" s="1">
        <v>1700180800</v>
      </c>
      <c r="B804" s="1">
        <f t="shared" si="83"/>
        <v>17001</v>
      </c>
      <c r="C804" s="1">
        <f t="shared" si="81"/>
        <v>8</v>
      </c>
      <c r="D804" t="s">
        <v>174</v>
      </c>
      <c r="E804" t="s">
        <v>2842</v>
      </c>
      <c r="F804" s="1" t="str">
        <f t="shared" si="85"/>
        <v>胡元玉</v>
      </c>
      <c r="I804" s="1">
        <f t="shared" si="84"/>
        <v>1</v>
      </c>
    </row>
    <row r="805" spans="1:9">
      <c r="A805" s="1">
        <v>1700180801</v>
      </c>
      <c r="B805" s="1">
        <f t="shared" si="83"/>
        <v>17001</v>
      </c>
      <c r="C805" s="1">
        <f t="shared" si="81"/>
        <v>8</v>
      </c>
      <c r="D805" t="s">
        <v>1208</v>
      </c>
      <c r="E805" t="s">
        <v>2843</v>
      </c>
      <c r="F805" s="1" t="str">
        <f t="shared" si="85"/>
        <v>龔自珍</v>
      </c>
      <c r="I805" s="1">
        <f t="shared" si="84"/>
        <v>1</v>
      </c>
    </row>
    <row r="806" spans="1:9">
      <c r="A806" s="1">
        <v>1700180802</v>
      </c>
      <c r="B806" s="1">
        <f t="shared" si="83"/>
        <v>17001</v>
      </c>
      <c r="C806" s="1">
        <f t="shared" si="81"/>
        <v>8</v>
      </c>
      <c r="D806" t="s">
        <v>740</v>
      </c>
      <c r="E806" t="s">
        <v>2844</v>
      </c>
      <c r="F806" s="1" t="str">
        <f t="shared" si="85"/>
        <v>嚴啓隆</v>
      </c>
      <c r="I806" s="1">
        <f t="shared" si="84"/>
        <v>1</v>
      </c>
    </row>
    <row r="807" spans="1:9">
      <c r="A807" s="1">
        <v>1700180803</v>
      </c>
      <c r="B807" s="1">
        <f t="shared" si="83"/>
        <v>17001</v>
      </c>
      <c r="C807" s="1">
        <f t="shared" si="81"/>
        <v>8</v>
      </c>
      <c r="D807" t="s">
        <v>2034</v>
      </c>
      <c r="E807" t="s">
        <v>2845</v>
      </c>
      <c r="F807" s="1" t="str">
        <f t="shared" si="85"/>
        <v>萬斯大</v>
      </c>
      <c r="I807" s="1">
        <f t="shared" si="84"/>
        <v>1</v>
      </c>
    </row>
    <row r="808" spans="1:9">
      <c r="A808" s="1">
        <v>1700180804</v>
      </c>
      <c r="B808" s="1">
        <f t="shared" si="83"/>
        <v>17001</v>
      </c>
      <c r="C808" s="1">
        <f t="shared" si="81"/>
        <v>8</v>
      </c>
      <c r="D808" t="s">
        <v>401</v>
      </c>
      <c r="E808" t="s">
        <v>2846</v>
      </c>
      <c r="F808" s="1" t="str">
        <f t="shared" si="85"/>
        <v>吳陳琰</v>
      </c>
      <c r="I808" s="1">
        <f t="shared" si="84"/>
        <v>1</v>
      </c>
    </row>
    <row r="809" spans="1:9">
      <c r="A809" s="1">
        <v>1700180805</v>
      </c>
      <c r="B809" s="1">
        <f t="shared" si="83"/>
        <v>17001</v>
      </c>
      <c r="C809" s="1">
        <f t="shared" si="81"/>
        <v>8</v>
      </c>
      <c r="D809" t="s">
        <v>897</v>
      </c>
      <c r="E809" t="s">
        <v>2847</v>
      </c>
      <c r="F809" s="1" t="str">
        <f t="shared" si="85"/>
        <v>姚際恆</v>
      </c>
      <c r="I809" s="1">
        <f t="shared" si="84"/>
        <v>1</v>
      </c>
    </row>
    <row r="810" spans="1:9">
      <c r="A810" s="1">
        <v>1700180806</v>
      </c>
      <c r="B810" s="1">
        <f t="shared" si="83"/>
        <v>17001</v>
      </c>
      <c r="C810" s="1">
        <f t="shared" si="81"/>
        <v>8</v>
      </c>
      <c r="D810" t="s">
        <v>754</v>
      </c>
      <c r="E810" t="s">
        <v>2848</v>
      </c>
      <c r="F810" s="1" t="str">
        <f t="shared" si="85"/>
        <v>陸奎勳</v>
      </c>
      <c r="I810" s="1">
        <f t="shared" si="84"/>
        <v>1</v>
      </c>
    </row>
    <row r="811" spans="1:9">
      <c r="A811" s="1">
        <v>1700180807</v>
      </c>
      <c r="B811" s="1">
        <f t="shared" si="83"/>
        <v>17001</v>
      </c>
      <c r="C811" s="1">
        <f t="shared" si="81"/>
        <v>8</v>
      </c>
      <c r="D811" t="s">
        <v>1555</v>
      </c>
      <c r="E811" t="s">
        <v>2849</v>
      </c>
      <c r="F811" s="1" t="str">
        <f t="shared" si="85"/>
        <v>汪紱</v>
      </c>
      <c r="I811" s="1">
        <f t="shared" si="84"/>
        <v>1</v>
      </c>
    </row>
    <row r="812" spans="1:9">
      <c r="A812" s="1">
        <v>1700180808</v>
      </c>
      <c r="B812" s="1">
        <f t="shared" si="83"/>
        <v>17001</v>
      </c>
      <c r="C812" s="1">
        <f t="shared" si="81"/>
        <v>8</v>
      </c>
      <c r="D812" t="s">
        <v>2343</v>
      </c>
      <c r="E812" t="s">
        <v>2850</v>
      </c>
      <c r="F812" s="1" t="str">
        <f t="shared" si="85"/>
        <v>法坤宏</v>
      </c>
      <c r="I812" s="1">
        <f t="shared" si="84"/>
        <v>1</v>
      </c>
    </row>
    <row r="813" spans="1:9">
      <c r="A813" s="1">
        <v>1700180809</v>
      </c>
      <c r="B813" s="1">
        <f t="shared" si="83"/>
        <v>17001</v>
      </c>
      <c r="C813" s="1">
        <f t="shared" si="81"/>
        <v>8</v>
      </c>
      <c r="D813" t="s">
        <v>1240</v>
      </c>
      <c r="E813" t="s">
        <v>2851</v>
      </c>
      <c r="F813" s="1" t="str">
        <f t="shared" si="85"/>
        <v>羅典</v>
      </c>
      <c r="I813" s="1">
        <f t="shared" si="84"/>
        <v>1</v>
      </c>
    </row>
    <row r="814" spans="1:9">
      <c r="A814" s="1">
        <v>1700180810</v>
      </c>
      <c r="B814" s="1">
        <f t="shared" ref="B814:B845" si="86">IF(INT(A814/100000)&gt;0,INT(A814/100000),"")</f>
        <v>17001</v>
      </c>
      <c r="C814" s="1">
        <f t="shared" ref="C814:C845" si="87">IF(MOD(INT(A814/10000),10)&gt;0,MOD(INT(A814/10000),10),"")</f>
        <v>8</v>
      </c>
      <c r="D814" t="s">
        <v>802</v>
      </c>
      <c r="E814" t="s">
        <v>2852</v>
      </c>
      <c r="F814" s="1" t="str">
        <f t="shared" si="85"/>
        <v>陳樹華</v>
      </c>
      <c r="I814" s="1">
        <f t="shared" ref="I814:I845" si="88">IF(C814="","",IF(C814=9,2,1))</f>
        <v>1</v>
      </c>
    </row>
    <row r="815" spans="1:9">
      <c r="A815" s="1">
        <v>1700180811</v>
      </c>
      <c r="B815" s="1">
        <f t="shared" si="86"/>
        <v>17001</v>
      </c>
      <c r="C815" s="1">
        <f t="shared" si="87"/>
        <v>8</v>
      </c>
      <c r="D815" t="s">
        <v>755</v>
      </c>
      <c r="E815" t="s">
        <v>2853</v>
      </c>
      <c r="F815" s="1" t="str">
        <f t="shared" si="85"/>
        <v>莊有可</v>
      </c>
      <c r="I815" s="1">
        <f t="shared" si="88"/>
        <v>1</v>
      </c>
    </row>
    <row r="816" spans="1:9">
      <c r="A816" s="1">
        <v>1700180812</v>
      </c>
      <c r="B816" s="1">
        <f t="shared" si="86"/>
        <v>17001</v>
      </c>
      <c r="C816" s="1">
        <f t="shared" si="87"/>
        <v>8</v>
      </c>
      <c r="D816" t="s">
        <v>1555</v>
      </c>
      <c r="E816" t="s">
        <v>576</v>
      </c>
      <c r="F816" s="1" t="str">
        <f t="shared" si="85"/>
        <v>汪中</v>
      </c>
      <c r="I816" s="1">
        <f t="shared" si="88"/>
        <v>1</v>
      </c>
    </row>
    <row r="817" spans="1:9">
      <c r="A817" s="1">
        <v>1700180813</v>
      </c>
      <c r="B817" s="1">
        <f t="shared" si="86"/>
        <v>17001</v>
      </c>
      <c r="C817" s="1">
        <f t="shared" si="87"/>
        <v>8</v>
      </c>
      <c r="D817" t="s">
        <v>401</v>
      </c>
      <c r="E817" t="s">
        <v>2854</v>
      </c>
      <c r="F817" s="1" t="str">
        <f t="shared" si="85"/>
        <v>吳守一</v>
      </c>
      <c r="I817" s="1">
        <f t="shared" si="88"/>
        <v>1</v>
      </c>
    </row>
    <row r="818" spans="1:9">
      <c r="A818" s="1">
        <v>1700180814</v>
      </c>
      <c r="B818" s="1">
        <f t="shared" si="86"/>
        <v>17001</v>
      </c>
      <c r="C818" s="1">
        <f t="shared" si="87"/>
        <v>8</v>
      </c>
      <c r="D818" t="s">
        <v>1515</v>
      </c>
      <c r="E818" t="s">
        <v>2855</v>
      </c>
      <c r="F818" s="1" t="str">
        <f t="shared" si="85"/>
        <v>郝懿行</v>
      </c>
      <c r="I818" s="1">
        <f t="shared" si="88"/>
        <v>1</v>
      </c>
    </row>
    <row r="819" spans="1:9">
      <c r="A819" s="1">
        <v>1700180815</v>
      </c>
      <c r="B819" s="1">
        <f t="shared" si="86"/>
        <v>17001</v>
      </c>
      <c r="C819" s="1">
        <f t="shared" si="87"/>
        <v>8</v>
      </c>
      <c r="D819" t="s">
        <v>654</v>
      </c>
      <c r="E819" t="s">
        <v>2856</v>
      </c>
      <c r="F819" s="1" t="str">
        <f t="shared" si="85"/>
        <v>趙坦</v>
      </c>
      <c r="I819" s="1">
        <f t="shared" si="88"/>
        <v>1</v>
      </c>
    </row>
    <row r="820" spans="1:9">
      <c r="A820" s="1">
        <v>1700180816</v>
      </c>
      <c r="B820" s="1">
        <f t="shared" si="86"/>
        <v>17001</v>
      </c>
      <c r="C820" s="1">
        <f t="shared" si="87"/>
        <v>8</v>
      </c>
      <c r="D820" t="s">
        <v>712</v>
      </c>
      <c r="E820" t="s">
        <v>2857</v>
      </c>
      <c r="F820" s="1" t="str">
        <f t="shared" ref="F820:F851" si="89">_xlfn.CONCAT(D820,E820)</f>
        <v>張應昌</v>
      </c>
      <c r="I820" s="1">
        <f t="shared" si="88"/>
        <v>1</v>
      </c>
    </row>
    <row r="821" spans="1:9">
      <c r="A821" s="1">
        <v>1700180817</v>
      </c>
      <c r="B821" s="1">
        <f t="shared" si="86"/>
        <v>17001</v>
      </c>
      <c r="C821" s="1">
        <f t="shared" si="87"/>
        <v>8</v>
      </c>
      <c r="D821" t="s">
        <v>1312</v>
      </c>
      <c r="E821" t="s">
        <v>2858</v>
      </c>
      <c r="F821" s="1" t="str">
        <f t="shared" si="89"/>
        <v>施彥士</v>
      </c>
      <c r="I821" s="1">
        <f t="shared" si="88"/>
        <v>1</v>
      </c>
    </row>
    <row r="822" spans="1:9">
      <c r="A822" s="1">
        <v>1700180818</v>
      </c>
      <c r="B822" s="1">
        <f t="shared" si="86"/>
        <v>17001</v>
      </c>
      <c r="C822" s="1">
        <f t="shared" si="87"/>
        <v>8</v>
      </c>
      <c r="D822" t="s">
        <v>817</v>
      </c>
      <c r="E822" t="s">
        <v>2859</v>
      </c>
      <c r="F822" s="1" t="str">
        <f t="shared" si="89"/>
        <v>常茂徠</v>
      </c>
      <c r="I822" s="1">
        <f t="shared" si="88"/>
        <v>1</v>
      </c>
    </row>
    <row r="823" spans="1:9">
      <c r="A823" s="1">
        <v>1700180819</v>
      </c>
      <c r="B823" s="1">
        <f t="shared" si="86"/>
        <v>17001</v>
      </c>
      <c r="C823" s="1">
        <f t="shared" si="87"/>
        <v>8</v>
      </c>
      <c r="D823" t="s">
        <v>1721</v>
      </c>
      <c r="E823" t="s">
        <v>2860</v>
      </c>
      <c r="F823" s="1" t="str">
        <f t="shared" si="89"/>
        <v>凌堃</v>
      </c>
      <c r="I823" s="1">
        <f t="shared" si="88"/>
        <v>1</v>
      </c>
    </row>
    <row r="824" spans="1:9">
      <c r="A824" s="1">
        <v>1700180820</v>
      </c>
      <c r="B824" s="1">
        <f t="shared" si="86"/>
        <v>17001</v>
      </c>
      <c r="C824" s="1">
        <f t="shared" si="87"/>
        <v>8</v>
      </c>
      <c r="D824" t="s">
        <v>735</v>
      </c>
      <c r="E824" t="s">
        <v>2861</v>
      </c>
      <c r="F824" s="1" t="str">
        <f t="shared" si="89"/>
        <v>鄒伯奇</v>
      </c>
      <c r="I824" s="1">
        <f t="shared" si="88"/>
        <v>1</v>
      </c>
    </row>
    <row r="825" spans="1:9">
      <c r="A825" s="1">
        <v>1700180821</v>
      </c>
      <c r="B825" s="1">
        <f t="shared" si="86"/>
        <v>17001</v>
      </c>
      <c r="C825" s="1">
        <f t="shared" si="87"/>
        <v>8</v>
      </c>
      <c r="D825" t="s">
        <v>476</v>
      </c>
      <c r="E825" t="s">
        <v>2862</v>
      </c>
      <c r="F825" s="1" t="str">
        <f t="shared" si="89"/>
        <v>馮澂</v>
      </c>
      <c r="I825" s="1">
        <f t="shared" si="88"/>
        <v>1</v>
      </c>
    </row>
    <row r="826" spans="1:9">
      <c r="A826" s="1">
        <v>1700180822</v>
      </c>
      <c r="B826" s="1">
        <f t="shared" si="86"/>
        <v>17001</v>
      </c>
      <c r="C826" s="1">
        <f t="shared" si="87"/>
        <v>8</v>
      </c>
      <c r="D826" t="s">
        <v>521</v>
      </c>
      <c r="E826" t="s">
        <v>2863</v>
      </c>
      <c r="F826" s="1" t="str">
        <f t="shared" si="89"/>
        <v>周耀藻</v>
      </c>
      <c r="I826" s="1">
        <f t="shared" si="88"/>
        <v>1</v>
      </c>
    </row>
    <row r="827" spans="1:9">
      <c r="A827" s="1">
        <v>1700180823</v>
      </c>
      <c r="B827" s="1">
        <f t="shared" si="86"/>
        <v>17001</v>
      </c>
      <c r="C827" s="1">
        <f t="shared" si="87"/>
        <v>8</v>
      </c>
      <c r="D827" t="s">
        <v>974</v>
      </c>
      <c r="E827" t="s">
        <v>2864</v>
      </c>
      <c r="F827" s="1" t="str">
        <f t="shared" si="89"/>
        <v>蘇輿</v>
      </c>
      <c r="I827" s="1">
        <f t="shared" si="88"/>
        <v>1</v>
      </c>
    </row>
    <row r="828" spans="1:9">
      <c r="A828" s="1">
        <v>1700180824</v>
      </c>
      <c r="B828" s="1">
        <f t="shared" si="86"/>
        <v>17001</v>
      </c>
      <c r="C828" s="1">
        <f t="shared" si="87"/>
        <v>8</v>
      </c>
      <c r="D828" t="s">
        <v>267</v>
      </c>
      <c r="E828" t="s">
        <v>2865</v>
      </c>
      <c r="F828" s="1" t="str">
        <f t="shared" si="89"/>
        <v>山井鼎</v>
      </c>
      <c r="I828" s="1">
        <f t="shared" si="88"/>
        <v>1</v>
      </c>
    </row>
    <row r="829" spans="1:9">
      <c r="A829" s="1">
        <v>1700180825</v>
      </c>
      <c r="B829" s="1">
        <f t="shared" si="86"/>
        <v>17001</v>
      </c>
      <c r="C829" s="1">
        <f t="shared" si="87"/>
        <v>8</v>
      </c>
      <c r="D829" t="s">
        <v>2866</v>
      </c>
      <c r="E829" t="s">
        <v>1168</v>
      </c>
      <c r="F829" s="1" t="str">
        <f t="shared" si="89"/>
        <v>物觀</v>
      </c>
      <c r="I829" s="1">
        <f t="shared" si="88"/>
        <v>1</v>
      </c>
    </row>
    <row r="830" spans="1:9">
      <c r="A830" s="1">
        <v>1700180826</v>
      </c>
      <c r="B830" s="1">
        <f t="shared" si="86"/>
        <v>17001</v>
      </c>
      <c r="C830" s="1">
        <f t="shared" si="87"/>
        <v>8</v>
      </c>
      <c r="D830" t="s">
        <v>749</v>
      </c>
      <c r="E830" t="s">
        <v>2867</v>
      </c>
      <c r="F830" s="1" t="str">
        <f t="shared" si="89"/>
        <v>毛遠宗</v>
      </c>
      <c r="I830" s="1">
        <f t="shared" si="88"/>
        <v>1</v>
      </c>
    </row>
    <row r="831" spans="1:9">
      <c r="A831" s="1">
        <v>1700180827</v>
      </c>
      <c r="B831" s="1">
        <f t="shared" si="86"/>
        <v>17001</v>
      </c>
      <c r="C831" s="1">
        <f t="shared" si="87"/>
        <v>8</v>
      </c>
      <c r="D831" t="s">
        <v>401</v>
      </c>
      <c r="E831" t="s">
        <v>867</v>
      </c>
      <c r="F831" s="1" t="str">
        <f t="shared" si="89"/>
        <v>吳浩</v>
      </c>
      <c r="I831" s="1">
        <f t="shared" si="88"/>
        <v>1</v>
      </c>
    </row>
    <row r="832" spans="1:9">
      <c r="A832" s="1">
        <v>1700180828</v>
      </c>
      <c r="B832" s="1">
        <f t="shared" si="86"/>
        <v>17001</v>
      </c>
      <c r="C832" s="1">
        <f t="shared" si="87"/>
        <v>8</v>
      </c>
      <c r="D832" t="s">
        <v>182</v>
      </c>
      <c r="E832" t="s">
        <v>2868</v>
      </c>
      <c r="F832" s="1" t="str">
        <f t="shared" si="89"/>
        <v>鄭方坤</v>
      </c>
      <c r="I832" s="1">
        <f t="shared" si="88"/>
        <v>1</v>
      </c>
    </row>
    <row r="833" spans="1:9">
      <c r="A833" s="1">
        <v>1700180829</v>
      </c>
      <c r="B833" s="1">
        <f t="shared" si="86"/>
        <v>17001</v>
      </c>
      <c r="C833" s="1">
        <f t="shared" si="87"/>
        <v>8</v>
      </c>
      <c r="D833" t="s">
        <v>847</v>
      </c>
      <c r="E833" t="s">
        <v>2869</v>
      </c>
      <c r="F833" s="1" t="str">
        <f t="shared" si="89"/>
        <v>沈廷芳</v>
      </c>
      <c r="I833" s="1">
        <f t="shared" si="88"/>
        <v>1</v>
      </c>
    </row>
    <row r="834" spans="1:9">
      <c r="A834" s="1">
        <v>1700180830</v>
      </c>
      <c r="B834" s="1">
        <f t="shared" si="86"/>
        <v>17001</v>
      </c>
      <c r="C834" s="1">
        <f t="shared" si="87"/>
        <v>8</v>
      </c>
      <c r="D834" t="s">
        <v>1122</v>
      </c>
      <c r="E834" t="s">
        <v>2870</v>
      </c>
      <c r="F834" s="1" t="str">
        <f t="shared" si="89"/>
        <v>程川</v>
      </c>
      <c r="I834" s="1">
        <f t="shared" si="88"/>
        <v>1</v>
      </c>
    </row>
    <row r="835" spans="1:9">
      <c r="A835" s="1">
        <v>1700180831</v>
      </c>
      <c r="B835" s="1">
        <f t="shared" si="86"/>
        <v>17001</v>
      </c>
      <c r="C835" s="1">
        <f t="shared" si="87"/>
        <v>8</v>
      </c>
      <c r="D835" t="s">
        <v>802</v>
      </c>
      <c r="E835" t="s">
        <v>2871</v>
      </c>
      <c r="F835" s="1" t="str">
        <f t="shared" si="89"/>
        <v>陳祖范</v>
      </c>
      <c r="I835" s="1">
        <f t="shared" si="88"/>
        <v>1</v>
      </c>
    </row>
    <row r="836" spans="1:9">
      <c r="A836" s="1">
        <v>1700180832</v>
      </c>
      <c r="B836" s="1">
        <f t="shared" si="86"/>
        <v>17001</v>
      </c>
      <c r="C836" s="1">
        <f t="shared" si="87"/>
        <v>8</v>
      </c>
      <c r="D836" t="s">
        <v>914</v>
      </c>
      <c r="E836" t="s">
        <v>2872</v>
      </c>
      <c r="F836" s="1" t="str">
        <f t="shared" si="89"/>
        <v>余蕭客</v>
      </c>
      <c r="I836" s="1">
        <f t="shared" si="88"/>
        <v>1</v>
      </c>
    </row>
    <row r="837" spans="1:9">
      <c r="A837" s="1">
        <v>1700180833</v>
      </c>
      <c r="B837" s="1">
        <f t="shared" si="86"/>
        <v>17001</v>
      </c>
      <c r="C837" s="1">
        <f t="shared" si="87"/>
        <v>8</v>
      </c>
      <c r="D837" t="s">
        <v>795</v>
      </c>
      <c r="E837" t="s">
        <v>2873</v>
      </c>
      <c r="F837" s="1" t="str">
        <f t="shared" si="89"/>
        <v>孫瑴</v>
      </c>
      <c r="I837" s="1">
        <f t="shared" si="88"/>
        <v>1</v>
      </c>
    </row>
    <row r="838" spans="1:9">
      <c r="A838" s="1">
        <v>1700180834</v>
      </c>
      <c r="B838" s="1">
        <f t="shared" si="86"/>
        <v>17001</v>
      </c>
      <c r="C838" s="1">
        <f t="shared" si="87"/>
        <v>8</v>
      </c>
      <c r="D838" t="s">
        <v>802</v>
      </c>
      <c r="E838" t="s">
        <v>2874</v>
      </c>
      <c r="F838" s="1" t="str">
        <f t="shared" si="89"/>
        <v>陳壽祺</v>
      </c>
      <c r="I838" s="1">
        <f t="shared" si="88"/>
        <v>1</v>
      </c>
    </row>
    <row r="839" spans="1:9">
      <c r="A839" s="1">
        <v>1700180835</v>
      </c>
      <c r="B839" s="1">
        <f t="shared" si="86"/>
        <v>17001</v>
      </c>
      <c r="C839" s="1">
        <f t="shared" si="87"/>
        <v>8</v>
      </c>
      <c r="D839" t="s">
        <v>440</v>
      </c>
      <c r="E839" t="s">
        <v>2875</v>
      </c>
      <c r="F839" s="1" t="str">
        <f t="shared" si="89"/>
        <v>臧鏞堂</v>
      </c>
      <c r="I839" s="1">
        <f t="shared" si="88"/>
        <v>1</v>
      </c>
    </row>
    <row r="840" spans="1:9">
      <c r="A840" s="1">
        <v>1700180836</v>
      </c>
      <c r="B840" s="1">
        <f t="shared" si="86"/>
        <v>17001</v>
      </c>
      <c r="C840" s="1">
        <f t="shared" si="87"/>
        <v>8</v>
      </c>
      <c r="D840" t="s">
        <v>847</v>
      </c>
      <c r="E840" t="s">
        <v>1069</v>
      </c>
      <c r="F840" s="1" t="str">
        <f t="shared" si="89"/>
        <v>沈淑</v>
      </c>
      <c r="I840" s="1">
        <f t="shared" si="88"/>
        <v>1</v>
      </c>
    </row>
    <row r="841" spans="1:9">
      <c r="A841" s="1">
        <v>1700180837</v>
      </c>
      <c r="B841" s="1">
        <f t="shared" si="86"/>
        <v>17001</v>
      </c>
      <c r="C841" s="1">
        <f t="shared" si="87"/>
        <v>8</v>
      </c>
      <c r="D841" t="s">
        <v>733</v>
      </c>
      <c r="E841" t="s">
        <v>1146</v>
      </c>
      <c r="F841" s="1" t="str">
        <f t="shared" si="89"/>
        <v>武億</v>
      </c>
      <c r="I841" s="1">
        <f t="shared" si="88"/>
        <v>1</v>
      </c>
    </row>
    <row r="842" spans="1:9">
      <c r="A842" s="1">
        <v>1700180838</v>
      </c>
      <c r="B842" s="1">
        <f t="shared" si="86"/>
        <v>17001</v>
      </c>
      <c r="C842" s="1">
        <f t="shared" si="87"/>
        <v>8</v>
      </c>
      <c r="D842" t="s">
        <v>684</v>
      </c>
      <c r="E842" t="s">
        <v>2876</v>
      </c>
      <c r="F842" s="1" t="str">
        <f t="shared" si="89"/>
        <v>劉台拱</v>
      </c>
      <c r="I842" s="1">
        <f t="shared" si="88"/>
        <v>1</v>
      </c>
    </row>
    <row r="843" spans="1:9">
      <c r="A843" s="1">
        <v>1700180839</v>
      </c>
      <c r="B843" s="1">
        <f t="shared" si="86"/>
        <v>17001</v>
      </c>
      <c r="C843" s="1">
        <f t="shared" si="87"/>
        <v>8</v>
      </c>
      <c r="D843" t="s">
        <v>766</v>
      </c>
      <c r="E843" t="s">
        <v>2877</v>
      </c>
      <c r="F843" s="1" t="str">
        <f t="shared" si="89"/>
        <v>徐養原</v>
      </c>
      <c r="I843" s="1">
        <f t="shared" si="88"/>
        <v>1</v>
      </c>
    </row>
    <row r="844" spans="1:9">
      <c r="A844" s="1">
        <v>1700180840</v>
      </c>
      <c r="B844" s="1">
        <f t="shared" si="86"/>
        <v>17001</v>
      </c>
      <c r="C844" s="1">
        <f t="shared" si="87"/>
        <v>8</v>
      </c>
      <c r="D844" t="s">
        <v>661</v>
      </c>
      <c r="E844" t="s">
        <v>2878</v>
      </c>
      <c r="F844" s="1" t="str">
        <f t="shared" si="89"/>
        <v>王紹蘭</v>
      </c>
      <c r="I844" s="1">
        <f t="shared" si="88"/>
        <v>1</v>
      </c>
    </row>
    <row r="845" spans="1:9">
      <c r="A845" s="1">
        <v>1700180841</v>
      </c>
      <c r="B845" s="1">
        <f t="shared" si="86"/>
        <v>17001</v>
      </c>
      <c r="C845" s="1">
        <f t="shared" si="87"/>
        <v>8</v>
      </c>
      <c r="D845" t="s">
        <v>661</v>
      </c>
      <c r="E845" t="s">
        <v>2879</v>
      </c>
      <c r="F845" s="1" t="str">
        <f t="shared" si="89"/>
        <v>王引之</v>
      </c>
      <c r="I845" s="1">
        <f t="shared" si="88"/>
        <v>1</v>
      </c>
    </row>
    <row r="846" spans="1:9">
      <c r="A846" s="1">
        <v>1700180842</v>
      </c>
      <c r="B846" s="1">
        <f t="shared" ref="B846:B877" si="90">IF(INT(A846/100000)&gt;0,INT(A846/100000),"")</f>
        <v>17001</v>
      </c>
      <c r="C846" s="1">
        <f t="shared" ref="C846:C864" si="91">IF(MOD(INT(A846/10000),10)&gt;0,MOD(INT(A846/10000),10),"")</f>
        <v>8</v>
      </c>
      <c r="D846" t="s">
        <v>740</v>
      </c>
      <c r="E846" t="s">
        <v>2880</v>
      </c>
      <c r="F846" s="1" t="str">
        <f t="shared" si="89"/>
        <v>嚴元照</v>
      </c>
      <c r="I846" s="1">
        <f t="shared" ref="I846:I877" si="92">IF(C846="","",IF(C846=9,2,1))</f>
        <v>1</v>
      </c>
    </row>
    <row r="847" spans="1:9">
      <c r="A847" s="1">
        <v>1700180843</v>
      </c>
      <c r="B847" s="1">
        <f t="shared" si="90"/>
        <v>17001</v>
      </c>
      <c r="C847" s="1">
        <f t="shared" si="91"/>
        <v>8</v>
      </c>
      <c r="D847" t="s">
        <v>795</v>
      </c>
      <c r="E847" t="s">
        <v>2881</v>
      </c>
      <c r="F847" s="1" t="str">
        <f t="shared" si="89"/>
        <v>孫經世</v>
      </c>
      <c r="I847" s="1">
        <f t="shared" si="92"/>
        <v>1</v>
      </c>
    </row>
    <row r="848" spans="1:9">
      <c r="A848" s="1">
        <v>1700180844</v>
      </c>
      <c r="B848" s="1">
        <f t="shared" si="90"/>
        <v>17001</v>
      </c>
      <c r="C848" s="1">
        <f t="shared" si="91"/>
        <v>8</v>
      </c>
      <c r="D848" t="s">
        <v>1620</v>
      </c>
      <c r="E848" t="s">
        <v>2882</v>
      </c>
      <c r="F848" s="1" t="str">
        <f t="shared" si="89"/>
        <v>雷學淇</v>
      </c>
      <c r="I848" s="1">
        <f t="shared" si="92"/>
        <v>1</v>
      </c>
    </row>
    <row r="849" spans="1:9">
      <c r="A849" s="1">
        <v>1700180845</v>
      </c>
      <c r="B849" s="1">
        <f t="shared" si="90"/>
        <v>17001</v>
      </c>
      <c r="C849" s="1">
        <f t="shared" si="91"/>
        <v>8</v>
      </c>
      <c r="D849" t="s">
        <v>735</v>
      </c>
      <c r="E849" t="s">
        <v>2883</v>
      </c>
      <c r="F849" s="1" t="str">
        <f t="shared" si="89"/>
        <v>鄒漢勛</v>
      </c>
      <c r="I849" s="1">
        <f t="shared" si="92"/>
        <v>1</v>
      </c>
    </row>
    <row r="850" spans="1:9">
      <c r="A850" s="1">
        <v>1700180846</v>
      </c>
      <c r="B850" s="1">
        <f t="shared" si="90"/>
        <v>17001</v>
      </c>
      <c r="C850" s="1">
        <f t="shared" si="91"/>
        <v>8</v>
      </c>
      <c r="D850" t="s">
        <v>766</v>
      </c>
      <c r="E850" t="s">
        <v>2884</v>
      </c>
      <c r="F850" s="1" t="str">
        <f t="shared" si="89"/>
        <v>徐灝</v>
      </c>
      <c r="I850" s="1">
        <f t="shared" si="92"/>
        <v>1</v>
      </c>
    </row>
    <row r="851" spans="1:9">
      <c r="A851" s="1">
        <v>1700180847</v>
      </c>
      <c r="B851" s="1">
        <f t="shared" si="90"/>
        <v>17001</v>
      </c>
      <c r="C851" s="1">
        <f t="shared" si="91"/>
        <v>8</v>
      </c>
      <c r="D851" t="s">
        <v>2658</v>
      </c>
      <c r="E851" t="s">
        <v>2885</v>
      </c>
      <c r="F851" s="1" t="str">
        <f t="shared" si="89"/>
        <v>桂文燦</v>
      </c>
      <c r="I851" s="1">
        <f t="shared" si="92"/>
        <v>1</v>
      </c>
    </row>
    <row r="852" spans="1:9">
      <c r="A852" s="1">
        <v>1700180848</v>
      </c>
      <c r="B852" s="1">
        <f t="shared" si="90"/>
        <v>17001</v>
      </c>
      <c r="C852" s="1">
        <f t="shared" si="91"/>
        <v>8</v>
      </c>
      <c r="D852" t="s">
        <v>178</v>
      </c>
      <c r="E852" t="s">
        <v>2886</v>
      </c>
      <c r="F852" s="1" t="str">
        <f t="shared" ref="F852:F883" si="93">_xlfn.CONCAT(D852,E852)</f>
        <v>林頤山</v>
      </c>
      <c r="I852" s="1">
        <f t="shared" si="92"/>
        <v>1</v>
      </c>
    </row>
    <row r="853" spans="1:9">
      <c r="A853" s="1">
        <v>1700180849</v>
      </c>
      <c r="B853" s="1">
        <f t="shared" si="90"/>
        <v>17001</v>
      </c>
      <c r="C853" s="1">
        <f t="shared" si="91"/>
        <v>8</v>
      </c>
      <c r="D853" t="s">
        <v>712</v>
      </c>
      <c r="E853" t="s">
        <v>2887</v>
      </c>
      <c r="F853" s="1" t="str">
        <f t="shared" si="93"/>
        <v>張金吾</v>
      </c>
      <c r="I853" s="1">
        <f t="shared" si="92"/>
        <v>1</v>
      </c>
    </row>
    <row r="854" spans="1:9">
      <c r="A854" s="1">
        <v>1700180850</v>
      </c>
      <c r="B854" s="1">
        <f t="shared" si="90"/>
        <v>17001</v>
      </c>
      <c r="C854" s="1">
        <f t="shared" si="91"/>
        <v>8</v>
      </c>
      <c r="D854" t="s">
        <v>1555</v>
      </c>
      <c r="E854" t="s">
        <v>2888</v>
      </c>
      <c r="F854" s="1" t="str">
        <f t="shared" si="93"/>
        <v>汪文臺</v>
      </c>
      <c r="I854" s="1">
        <f t="shared" si="92"/>
        <v>1</v>
      </c>
    </row>
    <row r="855" spans="1:9">
      <c r="A855" s="1">
        <v>1700180851</v>
      </c>
      <c r="B855" s="1">
        <f t="shared" si="90"/>
        <v>17001</v>
      </c>
      <c r="C855" s="1">
        <f t="shared" si="91"/>
        <v>8</v>
      </c>
      <c r="D855" t="s">
        <v>2100</v>
      </c>
      <c r="E855" t="s">
        <v>2889</v>
      </c>
      <c r="F855" s="1" t="str">
        <f t="shared" si="93"/>
        <v>喬松年</v>
      </c>
      <c r="I855" s="1">
        <f t="shared" si="92"/>
        <v>1</v>
      </c>
    </row>
    <row r="856" spans="1:9">
      <c r="A856" s="1">
        <v>1700180852</v>
      </c>
      <c r="B856" s="1">
        <f t="shared" si="90"/>
        <v>17001</v>
      </c>
      <c r="C856" s="1">
        <f t="shared" si="91"/>
        <v>8</v>
      </c>
      <c r="D856" t="s">
        <v>1615</v>
      </c>
      <c r="E856" t="s">
        <v>2890</v>
      </c>
      <c r="F856" s="1" t="str">
        <f t="shared" si="93"/>
        <v>蔣清翊</v>
      </c>
      <c r="I856" s="1">
        <f t="shared" si="92"/>
        <v>1</v>
      </c>
    </row>
    <row r="857" spans="1:9">
      <c r="A857" s="1">
        <v>1700180853</v>
      </c>
      <c r="B857" s="1">
        <f t="shared" si="90"/>
        <v>17001</v>
      </c>
      <c r="C857" s="1">
        <f t="shared" si="91"/>
        <v>8</v>
      </c>
      <c r="D857" t="s">
        <v>1240</v>
      </c>
      <c r="E857" t="s">
        <v>2891</v>
      </c>
      <c r="F857" s="1" t="str">
        <f t="shared" si="93"/>
        <v>羅登選</v>
      </c>
      <c r="I857" s="1">
        <f t="shared" si="92"/>
        <v>1</v>
      </c>
    </row>
    <row r="858" spans="1:9">
      <c r="A858" s="1">
        <v>1700180854</v>
      </c>
      <c r="B858" s="1">
        <f t="shared" si="90"/>
        <v>17001</v>
      </c>
      <c r="C858" s="1">
        <f t="shared" si="91"/>
        <v>8</v>
      </c>
      <c r="D858" t="s">
        <v>2892</v>
      </c>
      <c r="E858" t="s">
        <v>2893</v>
      </c>
      <c r="F858" s="1" t="str">
        <f t="shared" si="93"/>
        <v>應撝謙</v>
      </c>
      <c r="I858" s="1">
        <f t="shared" si="92"/>
        <v>1</v>
      </c>
    </row>
    <row r="859" spans="1:9">
      <c r="A859" s="1">
        <v>1700180855</v>
      </c>
      <c r="B859" s="1">
        <f t="shared" si="90"/>
        <v>17001</v>
      </c>
      <c r="C859" s="1">
        <f t="shared" si="91"/>
        <v>8</v>
      </c>
      <c r="D859" t="s">
        <v>174</v>
      </c>
      <c r="E859" t="s">
        <v>2894</v>
      </c>
      <c r="F859" s="1" t="str">
        <f t="shared" si="93"/>
        <v>胡彥昇</v>
      </c>
      <c r="I859" s="1">
        <f t="shared" si="92"/>
        <v>1</v>
      </c>
    </row>
    <row r="860" spans="1:9">
      <c r="A860" s="1">
        <v>1700180856</v>
      </c>
      <c r="B860" s="1">
        <f t="shared" si="90"/>
        <v>17001</v>
      </c>
      <c r="C860" s="1">
        <f t="shared" si="91"/>
        <v>8</v>
      </c>
      <c r="D860" t="s">
        <v>661</v>
      </c>
      <c r="E860" t="s">
        <v>2856</v>
      </c>
      <c r="F860" s="1" t="str">
        <f t="shared" si="93"/>
        <v>王坦</v>
      </c>
      <c r="I860" s="1">
        <f t="shared" si="92"/>
        <v>1</v>
      </c>
    </row>
    <row r="861" spans="1:9">
      <c r="A861" s="1">
        <v>1700180857</v>
      </c>
      <c r="B861" s="1">
        <f t="shared" si="90"/>
        <v>17001</v>
      </c>
      <c r="C861" s="1">
        <f t="shared" si="91"/>
        <v>8</v>
      </c>
      <c r="D861" t="s">
        <v>698</v>
      </c>
      <c r="E861" t="s">
        <v>2895</v>
      </c>
      <c r="F861" s="1" t="str">
        <f t="shared" si="93"/>
        <v>孔貞瑄</v>
      </c>
      <c r="I861" s="1">
        <f t="shared" si="92"/>
        <v>1</v>
      </c>
    </row>
    <row r="862" spans="1:9">
      <c r="A862" s="1">
        <v>1700180858</v>
      </c>
      <c r="B862" s="1">
        <f t="shared" si="90"/>
        <v>17001</v>
      </c>
      <c r="C862" s="1">
        <f t="shared" si="91"/>
        <v>8</v>
      </c>
      <c r="D862" t="s">
        <v>1039</v>
      </c>
      <c r="E862" t="s">
        <v>2896</v>
      </c>
      <c r="F862" s="1" t="str">
        <f t="shared" si="93"/>
        <v>錢塘</v>
      </c>
      <c r="I862" s="1">
        <f t="shared" si="92"/>
        <v>1</v>
      </c>
    </row>
    <row r="863" spans="1:9">
      <c r="A863" s="1">
        <v>1700180859</v>
      </c>
      <c r="B863" s="1">
        <f t="shared" si="90"/>
        <v>17001</v>
      </c>
      <c r="C863" s="1">
        <f t="shared" si="91"/>
        <v>8</v>
      </c>
      <c r="D863" t="s">
        <v>1721</v>
      </c>
      <c r="E863" t="s">
        <v>2897</v>
      </c>
      <c r="F863" s="1" t="str">
        <f t="shared" si="93"/>
        <v>凌廷堪</v>
      </c>
      <c r="I863" s="1">
        <f t="shared" si="92"/>
        <v>1</v>
      </c>
    </row>
    <row r="864" spans="1:9">
      <c r="A864" s="1">
        <v>1700180860</v>
      </c>
      <c r="B864" s="1">
        <f t="shared" si="90"/>
        <v>17001</v>
      </c>
      <c r="C864" s="1">
        <f t="shared" si="91"/>
        <v>8</v>
      </c>
      <c r="D864" t="s">
        <v>1575</v>
      </c>
      <c r="E864" t="s">
        <v>2898</v>
      </c>
      <c r="F864" s="1" t="str">
        <f t="shared" si="93"/>
        <v>安清翹</v>
      </c>
      <c r="I864" s="1">
        <f t="shared" si="92"/>
        <v>1</v>
      </c>
    </row>
    <row r="865" spans="1:9">
      <c r="A865" s="1">
        <v>1700180861</v>
      </c>
      <c r="B865" s="1">
        <f t="shared" si="90"/>
        <v>17001</v>
      </c>
      <c r="C865" s="1">
        <f t="shared" ref="C865:C896" si="94">IF(MOD(INT(A865/10000),10)&gt;0,MOD(INT(A865/10000),10),"")</f>
        <v>8</v>
      </c>
      <c r="D865" t="s">
        <v>802</v>
      </c>
      <c r="E865" t="s">
        <v>2899</v>
      </c>
      <c r="F865" s="1" t="str">
        <f t="shared" si="93"/>
        <v>陳懋齡</v>
      </c>
      <c r="I865" s="1">
        <f t="shared" si="92"/>
        <v>1</v>
      </c>
    </row>
    <row r="866" spans="1:9">
      <c r="A866" s="1">
        <v>1700180862</v>
      </c>
      <c r="B866" s="1">
        <f t="shared" si="90"/>
        <v>17001</v>
      </c>
      <c r="C866" s="1">
        <f t="shared" si="94"/>
        <v>8</v>
      </c>
      <c r="D866" t="s">
        <v>707</v>
      </c>
      <c r="E866" t="s">
        <v>1483</v>
      </c>
      <c r="F866" s="1" t="str">
        <f t="shared" si="93"/>
        <v>戴長庚</v>
      </c>
      <c r="I866" s="1">
        <f t="shared" si="92"/>
        <v>1</v>
      </c>
    </row>
    <row r="867" spans="1:9">
      <c r="A867" s="1">
        <v>1700180863</v>
      </c>
      <c r="B867" s="1">
        <f t="shared" si="90"/>
        <v>17001</v>
      </c>
      <c r="C867" s="1">
        <f t="shared" si="94"/>
        <v>8</v>
      </c>
      <c r="D867" t="s">
        <v>1615</v>
      </c>
      <c r="E867" t="s">
        <v>2900</v>
      </c>
      <c r="F867" s="1" t="str">
        <f t="shared" si="93"/>
        <v>蔣文勳</v>
      </c>
      <c r="I867" s="1">
        <f t="shared" si="92"/>
        <v>1</v>
      </c>
    </row>
    <row r="868" spans="1:9">
      <c r="A868" s="1">
        <v>1700180864</v>
      </c>
      <c r="B868" s="1">
        <f t="shared" si="90"/>
        <v>17001</v>
      </c>
      <c r="C868" s="1">
        <f t="shared" si="94"/>
        <v>8</v>
      </c>
      <c r="D868" t="s">
        <v>825</v>
      </c>
      <c r="E868" t="s">
        <v>1689</v>
      </c>
      <c r="F868" s="1" t="str">
        <f t="shared" si="93"/>
        <v>葛銘</v>
      </c>
      <c r="I868" s="1">
        <f t="shared" si="92"/>
        <v>1</v>
      </c>
    </row>
    <row r="869" spans="1:9">
      <c r="A869" s="1">
        <v>1700180865</v>
      </c>
      <c r="B869" s="1">
        <f t="shared" si="90"/>
        <v>17001</v>
      </c>
      <c r="C869" s="1">
        <f t="shared" si="94"/>
        <v>8</v>
      </c>
      <c r="D869" t="s">
        <v>929</v>
      </c>
      <c r="E869" t="s">
        <v>2901</v>
      </c>
      <c r="F869" s="1" t="str">
        <f t="shared" si="93"/>
        <v>繆闐</v>
      </c>
      <c r="I869" s="1">
        <f t="shared" si="92"/>
        <v>1</v>
      </c>
    </row>
    <row r="870" spans="1:9">
      <c r="A870" s="1">
        <v>1700180866</v>
      </c>
      <c r="B870" s="1">
        <f t="shared" si="90"/>
        <v>17001</v>
      </c>
      <c r="C870" s="1">
        <f t="shared" si="94"/>
        <v>8</v>
      </c>
      <c r="D870" t="s">
        <v>1826</v>
      </c>
      <c r="E870" t="s">
        <v>2902</v>
      </c>
      <c r="F870" s="1" t="str">
        <f t="shared" si="93"/>
        <v>畢華珍</v>
      </c>
      <c r="I870" s="1">
        <f t="shared" si="92"/>
        <v>1</v>
      </c>
    </row>
    <row r="871" spans="1:9">
      <c r="A871" s="1">
        <v>1700180867</v>
      </c>
      <c r="B871" s="1">
        <f t="shared" si="90"/>
        <v>17001</v>
      </c>
      <c r="C871" s="1">
        <f t="shared" si="94"/>
        <v>8</v>
      </c>
      <c r="D871" t="s">
        <v>1203</v>
      </c>
      <c r="E871" t="s">
        <v>733</v>
      </c>
      <c r="F871" s="1" t="str">
        <f t="shared" si="93"/>
        <v>載武</v>
      </c>
      <c r="I871" s="1">
        <f t="shared" si="92"/>
        <v>1</v>
      </c>
    </row>
    <row r="872" spans="1:18">
      <c r="A872" s="1">
        <v>1700180868</v>
      </c>
      <c r="B872" s="1">
        <f t="shared" si="90"/>
        <v>17001</v>
      </c>
      <c r="C872" s="1">
        <f t="shared" si="94"/>
        <v>8</v>
      </c>
      <c r="D872" t="s">
        <v>712</v>
      </c>
      <c r="E872" t="s">
        <v>2903</v>
      </c>
      <c r="F872" s="1" t="str">
        <f t="shared" si="93"/>
        <v>張照</v>
      </c>
      <c r="H872" s="1" t="s">
        <v>2904</v>
      </c>
      <c r="I872" s="1">
        <f t="shared" si="92"/>
        <v>1</v>
      </c>
      <c r="R872" s="2">
        <v>1745</v>
      </c>
    </row>
    <row r="873" spans="1:9">
      <c r="A873" s="1">
        <v>1700180869</v>
      </c>
      <c r="B873" s="1">
        <f t="shared" si="90"/>
        <v>17001</v>
      </c>
      <c r="C873" s="1">
        <f t="shared" si="94"/>
        <v>8</v>
      </c>
      <c r="D873" t="s">
        <v>802</v>
      </c>
      <c r="E873" t="s">
        <v>2905</v>
      </c>
      <c r="F873" s="1" t="str">
        <f t="shared" si="93"/>
        <v>陳金鑑</v>
      </c>
      <c r="I873" s="1">
        <f t="shared" si="92"/>
        <v>1</v>
      </c>
    </row>
    <row r="874" spans="1:9">
      <c r="A874" s="1">
        <v>1700180870</v>
      </c>
      <c r="B874" s="1">
        <f t="shared" si="90"/>
        <v>17001</v>
      </c>
      <c r="C874" s="1">
        <f t="shared" si="94"/>
        <v>8</v>
      </c>
      <c r="D874" t="s">
        <v>718</v>
      </c>
      <c r="E874" t="s">
        <v>2906</v>
      </c>
      <c r="F874" s="1" t="str">
        <f t="shared" si="93"/>
        <v>李光坡</v>
      </c>
      <c r="I874" s="1">
        <f t="shared" si="92"/>
        <v>1</v>
      </c>
    </row>
    <row r="875" spans="1:9">
      <c r="A875" s="1">
        <v>1700180871</v>
      </c>
      <c r="B875" s="1">
        <f t="shared" si="90"/>
        <v>17001</v>
      </c>
      <c r="C875" s="1">
        <f t="shared" si="94"/>
        <v>8</v>
      </c>
      <c r="D875" t="s">
        <v>718</v>
      </c>
      <c r="E875" t="s">
        <v>2907</v>
      </c>
      <c r="F875" s="1" t="str">
        <f t="shared" si="93"/>
        <v>李鍾倫</v>
      </c>
      <c r="I875" s="1">
        <f t="shared" si="92"/>
        <v>1</v>
      </c>
    </row>
    <row r="876" spans="1:9">
      <c r="A876" s="1">
        <v>1700180872</v>
      </c>
      <c r="B876" s="1">
        <f t="shared" si="90"/>
        <v>17001</v>
      </c>
      <c r="C876" s="1">
        <f t="shared" si="94"/>
        <v>8</v>
      </c>
      <c r="D876" t="s">
        <v>684</v>
      </c>
      <c r="E876" t="s">
        <v>2908</v>
      </c>
      <c r="F876" s="1" t="str">
        <f t="shared" si="93"/>
        <v>劉青芝</v>
      </c>
      <c r="I876" s="1">
        <f t="shared" si="92"/>
        <v>1</v>
      </c>
    </row>
    <row r="877" spans="1:9">
      <c r="A877" s="1">
        <v>1700180873</v>
      </c>
      <c r="B877" s="1">
        <f t="shared" si="90"/>
        <v>17001</v>
      </c>
      <c r="C877" s="1">
        <f t="shared" si="94"/>
        <v>8</v>
      </c>
      <c r="D877" t="s">
        <v>2909</v>
      </c>
      <c r="E877" t="s">
        <v>2910</v>
      </c>
      <c r="F877" s="1" t="str">
        <f t="shared" si="93"/>
        <v>官獻瑤</v>
      </c>
      <c r="I877" s="1">
        <f t="shared" si="92"/>
        <v>1</v>
      </c>
    </row>
    <row r="878" spans="1:9">
      <c r="A878" s="1">
        <v>1700180874</v>
      </c>
      <c r="B878" s="1">
        <f t="shared" ref="B878:B905" si="95">IF(INT(A878/100000)&gt;0,INT(A878/100000),"")</f>
        <v>17001</v>
      </c>
      <c r="C878" s="1">
        <f t="shared" si="94"/>
        <v>8</v>
      </c>
      <c r="D878" t="s">
        <v>278</v>
      </c>
      <c r="E878" t="s">
        <v>84</v>
      </c>
      <c r="F878" s="1" t="str">
        <f t="shared" si="93"/>
        <v>潘相</v>
      </c>
      <c r="I878" s="1">
        <f t="shared" ref="I878:I894" si="96">IF(C878="","",IF(C878=9,2,1))</f>
        <v>1</v>
      </c>
    </row>
    <row r="879" spans="1:9">
      <c r="A879" s="1">
        <v>1700180875</v>
      </c>
      <c r="B879" s="1">
        <f t="shared" si="95"/>
        <v>17001</v>
      </c>
      <c r="C879" s="1">
        <f t="shared" si="94"/>
        <v>8</v>
      </c>
      <c r="D879" t="s">
        <v>698</v>
      </c>
      <c r="E879" t="s">
        <v>2911</v>
      </c>
      <c r="F879" s="1" t="str">
        <f t="shared" si="93"/>
        <v>孔廣林</v>
      </c>
      <c r="I879" s="1">
        <f t="shared" si="96"/>
        <v>1</v>
      </c>
    </row>
    <row r="880" spans="1:9">
      <c r="A880" s="1">
        <v>1700180876</v>
      </c>
      <c r="B880" s="1">
        <f t="shared" si="95"/>
        <v>17001</v>
      </c>
      <c r="C880" s="1">
        <f t="shared" si="94"/>
        <v>8</v>
      </c>
      <c r="D880" t="s">
        <v>1615</v>
      </c>
      <c r="E880" t="s">
        <v>2912</v>
      </c>
      <c r="F880" s="1" t="str">
        <f t="shared" si="93"/>
        <v>蔣載康</v>
      </c>
      <c r="I880" s="1">
        <f t="shared" si="96"/>
        <v>1</v>
      </c>
    </row>
    <row r="881" spans="1:9">
      <c r="A881" s="1">
        <v>1700180877</v>
      </c>
      <c r="B881" s="1">
        <f t="shared" si="95"/>
        <v>17001</v>
      </c>
      <c r="C881" s="1">
        <f t="shared" si="94"/>
        <v>8</v>
      </c>
      <c r="D881" t="s">
        <v>174</v>
      </c>
      <c r="E881" t="s">
        <v>2913</v>
      </c>
      <c r="F881" s="1" t="str">
        <f t="shared" si="93"/>
        <v>胡匡衷</v>
      </c>
      <c r="I881" s="1">
        <f t="shared" si="96"/>
        <v>1</v>
      </c>
    </row>
    <row r="882" spans="1:9">
      <c r="A882" s="1">
        <v>1700180878</v>
      </c>
      <c r="B882" s="1">
        <f t="shared" si="95"/>
        <v>17001</v>
      </c>
      <c r="C882" s="1">
        <f t="shared" si="94"/>
        <v>8</v>
      </c>
      <c r="D882" t="s">
        <v>802</v>
      </c>
      <c r="E882" t="s">
        <v>2914</v>
      </c>
      <c r="F882" s="1" t="str">
        <f t="shared" si="93"/>
        <v>陳大庚</v>
      </c>
      <c r="I882" s="1">
        <f t="shared" si="96"/>
        <v>1</v>
      </c>
    </row>
    <row r="883" spans="1:9">
      <c r="A883" s="1">
        <v>1700180879</v>
      </c>
      <c r="B883" s="1">
        <f t="shared" si="95"/>
        <v>17001</v>
      </c>
      <c r="C883" s="1">
        <f t="shared" si="94"/>
        <v>8</v>
      </c>
      <c r="D883" t="s">
        <v>661</v>
      </c>
      <c r="E883" t="s">
        <v>2915</v>
      </c>
      <c r="F883" s="1" t="str">
        <f t="shared" si="93"/>
        <v>王聘珍</v>
      </c>
      <c r="I883" s="1">
        <f t="shared" si="96"/>
        <v>1</v>
      </c>
    </row>
    <row r="884" spans="1:9">
      <c r="A884" s="1">
        <v>1700180880</v>
      </c>
      <c r="B884" s="1">
        <f t="shared" si="95"/>
        <v>17001</v>
      </c>
      <c r="C884" s="1">
        <f t="shared" si="94"/>
        <v>8</v>
      </c>
      <c r="D884" t="s">
        <v>1122</v>
      </c>
      <c r="E884" t="s">
        <v>2916</v>
      </c>
      <c r="F884" s="1" t="str">
        <f t="shared" ref="F884:F921" si="97">_xlfn.CONCAT(D884,E884)</f>
        <v>程際盛</v>
      </c>
      <c r="I884" s="1">
        <f t="shared" si="96"/>
        <v>1</v>
      </c>
    </row>
    <row r="885" spans="1:9">
      <c r="A885" s="1">
        <v>1700180881</v>
      </c>
      <c r="B885" s="1">
        <f t="shared" si="95"/>
        <v>17001</v>
      </c>
      <c r="C885" s="1">
        <f t="shared" si="94"/>
        <v>8</v>
      </c>
      <c r="D885" t="s">
        <v>313</v>
      </c>
      <c r="E885" t="s">
        <v>2917</v>
      </c>
      <c r="F885" s="1" t="str">
        <f t="shared" si="97"/>
        <v>宋世犖</v>
      </c>
      <c r="I885" s="1">
        <f t="shared" si="96"/>
        <v>1</v>
      </c>
    </row>
    <row r="886" spans="1:9">
      <c r="A886" s="1">
        <v>1700180882</v>
      </c>
      <c r="B886" s="1">
        <f t="shared" si="95"/>
        <v>17001</v>
      </c>
      <c r="C886" s="1">
        <f t="shared" si="94"/>
        <v>8</v>
      </c>
      <c r="D886" t="s">
        <v>847</v>
      </c>
      <c r="E886" t="s">
        <v>2509</v>
      </c>
      <c r="F886" s="1" t="str">
        <f t="shared" si="97"/>
        <v>沈夢蘭</v>
      </c>
      <c r="I886" s="1">
        <f t="shared" si="96"/>
        <v>1</v>
      </c>
    </row>
    <row r="887" spans="1:9">
      <c r="A887" s="1">
        <v>1700180883</v>
      </c>
      <c r="B887" s="1">
        <f t="shared" si="95"/>
        <v>17001</v>
      </c>
      <c r="C887" s="1">
        <f t="shared" si="94"/>
        <v>8</v>
      </c>
      <c r="D887" t="s">
        <v>684</v>
      </c>
      <c r="E887" t="s">
        <v>2169</v>
      </c>
      <c r="F887" s="1" t="str">
        <f t="shared" si="97"/>
        <v>劉沅</v>
      </c>
      <c r="I887" s="1">
        <f t="shared" si="96"/>
        <v>1</v>
      </c>
    </row>
    <row r="888" spans="1:9">
      <c r="A888" s="1">
        <v>1700180884</v>
      </c>
      <c r="B888" s="1">
        <f t="shared" si="95"/>
        <v>17001</v>
      </c>
      <c r="C888" s="1">
        <f t="shared" si="94"/>
        <v>8</v>
      </c>
      <c r="D888" t="s">
        <v>691</v>
      </c>
      <c r="E888" t="s">
        <v>2918</v>
      </c>
      <c r="F888" s="1" t="str">
        <f t="shared" si="97"/>
        <v>呂飛鵬</v>
      </c>
      <c r="I888" s="1">
        <f t="shared" si="96"/>
        <v>1</v>
      </c>
    </row>
    <row r="889" spans="1:9">
      <c r="A889" s="1">
        <v>1700180885</v>
      </c>
      <c r="B889" s="1">
        <f t="shared" si="95"/>
        <v>17001</v>
      </c>
      <c r="C889" s="1">
        <f t="shared" si="94"/>
        <v>8</v>
      </c>
      <c r="D889" t="s">
        <v>954</v>
      </c>
      <c r="E889" t="s">
        <v>167</v>
      </c>
      <c r="F889" s="1" t="str">
        <f t="shared" si="97"/>
        <v>曾釗</v>
      </c>
      <c r="I889" s="1">
        <f t="shared" si="96"/>
        <v>1</v>
      </c>
    </row>
    <row r="890" spans="1:9">
      <c r="A890" s="1">
        <v>1700180886</v>
      </c>
      <c r="B890" s="1">
        <f t="shared" si="95"/>
        <v>17001</v>
      </c>
      <c r="C890" s="1">
        <f t="shared" si="94"/>
        <v>8</v>
      </c>
      <c r="D890" t="s">
        <v>278</v>
      </c>
      <c r="E890" t="s">
        <v>852</v>
      </c>
      <c r="F890" s="1" t="str">
        <f t="shared" si="97"/>
        <v>潘任</v>
      </c>
      <c r="I890" s="1">
        <f t="shared" si="96"/>
        <v>1</v>
      </c>
    </row>
    <row r="891" spans="1:9">
      <c r="A891" s="1">
        <v>1700180887</v>
      </c>
      <c r="B891" s="1">
        <f t="shared" si="95"/>
        <v>17001</v>
      </c>
      <c r="C891" s="1">
        <f t="shared" si="94"/>
        <v>8</v>
      </c>
      <c r="D891" t="s">
        <v>834</v>
      </c>
      <c r="E891" t="s">
        <v>2919</v>
      </c>
      <c r="F891" s="1" t="str">
        <f t="shared" si="97"/>
        <v>于鬯</v>
      </c>
      <c r="I891" s="1">
        <f t="shared" si="96"/>
        <v>1</v>
      </c>
    </row>
    <row r="892" spans="1:9">
      <c r="A892" s="1">
        <v>1700180888</v>
      </c>
      <c r="B892" s="1">
        <f t="shared" si="95"/>
        <v>17001</v>
      </c>
      <c r="C892" s="1">
        <f t="shared" si="94"/>
        <v>8</v>
      </c>
      <c r="D892" t="s">
        <v>144</v>
      </c>
      <c r="E892" t="s">
        <v>2920</v>
      </c>
      <c r="F892" s="1" t="str">
        <f t="shared" si="97"/>
        <v>辛紹業</v>
      </c>
      <c r="I892" s="1">
        <f t="shared" si="96"/>
        <v>1</v>
      </c>
    </row>
    <row r="893" spans="1:9">
      <c r="A893" s="1">
        <v>1700180889</v>
      </c>
      <c r="B893" s="1">
        <f t="shared" si="95"/>
        <v>17001</v>
      </c>
      <c r="C893" s="1">
        <f t="shared" si="94"/>
        <v>8</v>
      </c>
      <c r="D893" t="s">
        <v>661</v>
      </c>
      <c r="E893" t="s">
        <v>2921</v>
      </c>
      <c r="F893" s="1" t="str">
        <f t="shared" si="97"/>
        <v>王宗涑</v>
      </c>
      <c r="I893" s="1">
        <f t="shared" si="96"/>
        <v>1</v>
      </c>
    </row>
    <row r="894" spans="1:9">
      <c r="A894" s="1">
        <v>1700180890</v>
      </c>
      <c r="B894" s="1">
        <f t="shared" si="95"/>
        <v>17001</v>
      </c>
      <c r="C894" s="1">
        <f t="shared" si="94"/>
        <v>8</v>
      </c>
      <c r="D894" t="s">
        <v>691</v>
      </c>
      <c r="E894" t="s">
        <v>2922</v>
      </c>
      <c r="F894" s="1" t="str">
        <f t="shared" si="97"/>
        <v>呂調陽</v>
      </c>
      <c r="I894" s="1">
        <f t="shared" si="96"/>
        <v>1</v>
      </c>
    </row>
    <row r="895" spans="1:9">
      <c r="A895" s="1">
        <v>1700180891</v>
      </c>
      <c r="B895" s="1">
        <f t="shared" si="95"/>
        <v>17001</v>
      </c>
      <c r="C895" s="1">
        <f t="shared" si="94"/>
        <v>8</v>
      </c>
      <c r="D895" t="s">
        <v>802</v>
      </c>
      <c r="E895" t="s">
        <v>2923</v>
      </c>
      <c r="F895" s="1" t="str">
        <f t="shared" si="97"/>
        <v>陳宗起</v>
      </c>
      <c r="I895" s="1">
        <f t="shared" ref="I895:I926" si="98">IF(C895="","",IF(C895=9,2,1))</f>
        <v>1</v>
      </c>
    </row>
    <row r="896" spans="1:9">
      <c r="A896" s="1">
        <v>1700180892</v>
      </c>
      <c r="B896" s="1">
        <f t="shared" si="95"/>
        <v>17001</v>
      </c>
      <c r="C896" s="1">
        <f t="shared" si="94"/>
        <v>8</v>
      </c>
      <c r="D896" t="s">
        <v>712</v>
      </c>
      <c r="E896" t="s">
        <v>2924</v>
      </c>
      <c r="F896" s="1" t="str">
        <f t="shared" si="97"/>
        <v>張爾岐</v>
      </c>
      <c r="I896" s="1">
        <f t="shared" si="98"/>
        <v>1</v>
      </c>
    </row>
    <row r="897" spans="1:9">
      <c r="A897" s="1">
        <v>1700180893</v>
      </c>
      <c r="B897" s="1">
        <f t="shared" si="95"/>
        <v>17001</v>
      </c>
      <c r="C897" s="1">
        <f t="shared" ref="C897:C928" si="99">IF(MOD(INT(A897/10000),10)&gt;0,MOD(INT(A897/10000),10),"")</f>
        <v>8</v>
      </c>
      <c r="D897" t="s">
        <v>401</v>
      </c>
      <c r="E897" t="s">
        <v>2925</v>
      </c>
      <c r="F897" s="1" t="str">
        <f t="shared" si="97"/>
        <v>吳廷華</v>
      </c>
      <c r="I897" s="1">
        <f t="shared" si="98"/>
        <v>1</v>
      </c>
    </row>
    <row r="898" spans="1:9">
      <c r="A898" s="1">
        <v>1700180894</v>
      </c>
      <c r="B898" s="1">
        <f t="shared" si="95"/>
        <v>17001</v>
      </c>
      <c r="C898" s="1">
        <f t="shared" si="99"/>
        <v>8</v>
      </c>
      <c r="D898" t="s">
        <v>2159</v>
      </c>
      <c r="E898" t="s">
        <v>2099</v>
      </c>
      <c r="F898" s="1" t="str">
        <f t="shared" si="97"/>
        <v>諸錦</v>
      </c>
      <c r="I898" s="1">
        <f t="shared" si="98"/>
        <v>1</v>
      </c>
    </row>
    <row r="899" spans="1:9">
      <c r="A899" s="1">
        <v>1700180895</v>
      </c>
      <c r="B899" s="1">
        <f t="shared" si="95"/>
        <v>17001</v>
      </c>
      <c r="C899" s="1">
        <f t="shared" si="99"/>
        <v>8</v>
      </c>
      <c r="D899" t="s">
        <v>665</v>
      </c>
      <c r="E899" t="s">
        <v>2926</v>
      </c>
      <c r="F899" s="1" t="str">
        <f t="shared" si="97"/>
        <v>蔡德晉</v>
      </c>
      <c r="I899" s="1">
        <f t="shared" si="98"/>
        <v>1</v>
      </c>
    </row>
    <row r="900" spans="1:9">
      <c r="A900" s="1">
        <v>1700180896</v>
      </c>
      <c r="B900" s="1">
        <f t="shared" si="95"/>
        <v>17001</v>
      </c>
      <c r="C900" s="1">
        <f t="shared" si="99"/>
        <v>8</v>
      </c>
      <c r="D900" t="s">
        <v>852</v>
      </c>
      <c r="E900" t="s">
        <v>2927</v>
      </c>
      <c r="F900" s="1" t="str">
        <f t="shared" si="97"/>
        <v>任啟運</v>
      </c>
      <c r="I900" s="1">
        <f t="shared" si="98"/>
        <v>1</v>
      </c>
    </row>
    <row r="901" spans="1:9">
      <c r="A901" s="1">
        <v>1700180897</v>
      </c>
      <c r="B901" s="1">
        <f t="shared" si="95"/>
        <v>17001</v>
      </c>
      <c r="C901" s="1">
        <f t="shared" si="99"/>
        <v>8</v>
      </c>
      <c r="D901" t="s">
        <v>1561</v>
      </c>
      <c r="E901" t="s">
        <v>2928</v>
      </c>
      <c r="F901" s="1" t="str">
        <f t="shared" si="97"/>
        <v>盛世佐</v>
      </c>
      <c r="I901" s="1">
        <f t="shared" si="98"/>
        <v>1</v>
      </c>
    </row>
    <row r="902" spans="1:9">
      <c r="A902" s="1">
        <v>1700180898</v>
      </c>
      <c r="B902" s="1">
        <f t="shared" si="95"/>
        <v>17001</v>
      </c>
      <c r="C902" s="1">
        <f t="shared" si="99"/>
        <v>8</v>
      </c>
      <c r="D902" t="s">
        <v>2929</v>
      </c>
      <c r="E902" t="s">
        <v>2930</v>
      </c>
      <c r="F902" s="1" t="str">
        <f t="shared" si="97"/>
        <v>車垓</v>
      </c>
      <c r="I902" s="1">
        <f t="shared" si="98"/>
        <v>1</v>
      </c>
    </row>
    <row r="903" spans="1:9">
      <c r="A903" s="1">
        <v>1700180899</v>
      </c>
      <c r="B903" s="1">
        <f t="shared" si="95"/>
        <v>17001</v>
      </c>
      <c r="C903" s="1">
        <f t="shared" si="99"/>
        <v>8</v>
      </c>
      <c r="D903" t="s">
        <v>661</v>
      </c>
      <c r="E903" t="s">
        <v>2931</v>
      </c>
      <c r="F903" s="1" t="str">
        <f t="shared" si="97"/>
        <v>王士讓</v>
      </c>
      <c r="I903" s="1">
        <f t="shared" si="98"/>
        <v>1</v>
      </c>
    </row>
    <row r="904" spans="1:9">
      <c r="A904" s="1">
        <v>1700180900</v>
      </c>
      <c r="B904" s="1">
        <f t="shared" si="95"/>
        <v>17001</v>
      </c>
      <c r="C904" s="1">
        <f t="shared" si="99"/>
        <v>8</v>
      </c>
      <c r="D904" t="s">
        <v>720</v>
      </c>
      <c r="E904" t="s">
        <v>1891</v>
      </c>
      <c r="F904" s="1" t="str">
        <f t="shared" si="97"/>
        <v>褚寅亮</v>
      </c>
      <c r="I904" s="1">
        <f t="shared" si="98"/>
        <v>1</v>
      </c>
    </row>
    <row r="905" spans="1:9">
      <c r="A905" s="1">
        <v>1700180901</v>
      </c>
      <c r="B905" s="1">
        <f t="shared" si="95"/>
        <v>17001</v>
      </c>
      <c r="C905" s="1">
        <f t="shared" si="99"/>
        <v>8</v>
      </c>
      <c r="D905" t="s">
        <v>668</v>
      </c>
      <c r="E905" t="s">
        <v>2932</v>
      </c>
      <c r="F905" s="1" t="str">
        <f t="shared" si="97"/>
        <v>焦以恕</v>
      </c>
      <c r="I905" s="1">
        <f t="shared" si="98"/>
        <v>1</v>
      </c>
    </row>
    <row r="906" spans="1:9">
      <c r="A906" s="1">
        <v>1700180902</v>
      </c>
      <c r="B906" s="1">
        <f t="shared" ref="B906:B937" si="100">IF(INT(A906/100000)&gt;0,INT(A906/100000),"")</f>
        <v>17001</v>
      </c>
      <c r="C906" s="1">
        <f t="shared" si="99"/>
        <v>8</v>
      </c>
      <c r="D906" t="s">
        <v>1227</v>
      </c>
      <c r="E906" t="s">
        <v>2933</v>
      </c>
      <c r="F906" s="1" t="str">
        <f t="shared" si="97"/>
        <v>金曰追</v>
      </c>
      <c r="I906" s="1">
        <f t="shared" si="98"/>
        <v>1</v>
      </c>
    </row>
    <row r="907" spans="1:9">
      <c r="A907" s="1">
        <v>1700180903</v>
      </c>
      <c r="B907" s="1">
        <f t="shared" si="100"/>
        <v>17001</v>
      </c>
      <c r="C907" s="1">
        <f t="shared" si="99"/>
        <v>8</v>
      </c>
      <c r="D907" t="s">
        <v>801</v>
      </c>
      <c r="E907" t="s">
        <v>2934</v>
      </c>
      <c r="F907" s="1" t="str">
        <f t="shared" si="97"/>
        <v>韋協夢</v>
      </c>
      <c r="I907" s="1">
        <f t="shared" si="98"/>
        <v>1</v>
      </c>
    </row>
    <row r="908" spans="1:9">
      <c r="A908" s="1">
        <v>1700180904</v>
      </c>
      <c r="B908" s="1">
        <f t="shared" si="100"/>
        <v>17001</v>
      </c>
      <c r="C908" s="1">
        <f t="shared" si="99"/>
        <v>8</v>
      </c>
      <c r="D908" t="s">
        <v>671</v>
      </c>
      <c r="E908" t="s">
        <v>2935</v>
      </c>
      <c r="F908" s="1" t="str">
        <f t="shared" si="97"/>
        <v>黃淦</v>
      </c>
      <c r="I908" s="1">
        <f t="shared" si="98"/>
        <v>1</v>
      </c>
    </row>
    <row r="909" spans="1:9">
      <c r="A909" s="1">
        <v>1700180905</v>
      </c>
      <c r="B909" s="1">
        <f t="shared" si="100"/>
        <v>17001</v>
      </c>
      <c r="C909" s="1">
        <f t="shared" si="99"/>
        <v>8</v>
      </c>
      <c r="D909" t="s">
        <v>712</v>
      </c>
      <c r="E909" t="s">
        <v>2936</v>
      </c>
      <c r="F909" s="1" t="str">
        <f t="shared" si="97"/>
        <v>張惠言</v>
      </c>
      <c r="I909" s="1">
        <f t="shared" si="98"/>
        <v>1</v>
      </c>
    </row>
    <row r="910" spans="1:9">
      <c r="A910" s="1">
        <v>1700180906</v>
      </c>
      <c r="B910" s="1">
        <f t="shared" si="100"/>
        <v>17001</v>
      </c>
      <c r="C910" s="1">
        <f t="shared" si="99"/>
        <v>8</v>
      </c>
      <c r="D910" t="s">
        <v>174</v>
      </c>
      <c r="E910" t="s">
        <v>2937</v>
      </c>
      <c r="F910" s="1" t="str">
        <f t="shared" si="97"/>
        <v>胡承珙</v>
      </c>
      <c r="I910" s="1">
        <f t="shared" si="98"/>
        <v>1</v>
      </c>
    </row>
    <row r="911" spans="1:9">
      <c r="A911" s="1">
        <v>1700180907</v>
      </c>
      <c r="B911" s="1">
        <f t="shared" si="100"/>
        <v>17001</v>
      </c>
      <c r="C911" s="1">
        <f t="shared" si="99"/>
        <v>8</v>
      </c>
      <c r="D911" t="s">
        <v>174</v>
      </c>
      <c r="E911" t="s">
        <v>2938</v>
      </c>
      <c r="F911" s="1" t="str">
        <f t="shared" si="97"/>
        <v>胡培翬</v>
      </c>
      <c r="I911" s="1">
        <f t="shared" si="98"/>
        <v>1</v>
      </c>
    </row>
    <row r="912" spans="1:9">
      <c r="A912" s="1">
        <v>1700180908</v>
      </c>
      <c r="B912" s="1">
        <f t="shared" si="100"/>
        <v>17001</v>
      </c>
      <c r="C912" s="1">
        <f t="shared" si="99"/>
        <v>8</v>
      </c>
      <c r="D912" t="s">
        <v>776</v>
      </c>
      <c r="E912" t="s">
        <v>2939</v>
      </c>
      <c r="F912" s="1" t="str">
        <f t="shared" si="97"/>
        <v>楊大堉</v>
      </c>
      <c r="I912" s="1">
        <f t="shared" si="98"/>
        <v>1</v>
      </c>
    </row>
    <row r="913" spans="1:9">
      <c r="A913" s="1">
        <v>1700180909</v>
      </c>
      <c r="B913" s="1">
        <f t="shared" si="100"/>
        <v>17001</v>
      </c>
      <c r="C913" s="1">
        <f t="shared" si="99"/>
        <v>8</v>
      </c>
      <c r="D913" t="s">
        <v>881</v>
      </c>
      <c r="E913" t="s">
        <v>2940</v>
      </c>
      <c r="F913" s="1" t="str">
        <f t="shared" si="97"/>
        <v>夏炘</v>
      </c>
      <c r="I913" s="1">
        <f t="shared" si="98"/>
        <v>1</v>
      </c>
    </row>
    <row r="914" spans="1:9">
      <c r="A914" s="1">
        <v>1700180910</v>
      </c>
      <c r="B914" s="1">
        <f t="shared" si="100"/>
        <v>17001</v>
      </c>
      <c r="C914" s="1">
        <f t="shared" si="99"/>
        <v>8</v>
      </c>
      <c r="D914" t="s">
        <v>401</v>
      </c>
      <c r="E914" t="s">
        <v>2941</v>
      </c>
      <c r="F914" s="1" t="str">
        <f t="shared" si="97"/>
        <v>吳之英</v>
      </c>
      <c r="I914" s="1">
        <f t="shared" si="98"/>
        <v>1</v>
      </c>
    </row>
    <row r="915" spans="1:9">
      <c r="A915" s="1">
        <v>1700180911</v>
      </c>
      <c r="B915" s="1">
        <f t="shared" si="100"/>
        <v>17001</v>
      </c>
      <c r="C915" s="1">
        <f t="shared" si="99"/>
        <v>8</v>
      </c>
      <c r="D915" t="s">
        <v>401</v>
      </c>
      <c r="E915" t="s">
        <v>2942</v>
      </c>
      <c r="F915" s="1" t="str">
        <f t="shared" si="97"/>
        <v>吳嘉賓</v>
      </c>
      <c r="I915" s="1">
        <f t="shared" si="98"/>
        <v>1</v>
      </c>
    </row>
    <row r="916" spans="1:9">
      <c r="A916" s="1">
        <v>1700180912</v>
      </c>
      <c r="B916" s="1">
        <f t="shared" si="100"/>
        <v>17001</v>
      </c>
      <c r="C916" s="1">
        <f t="shared" si="99"/>
        <v>8</v>
      </c>
      <c r="D916" t="s">
        <v>1073</v>
      </c>
      <c r="E916" t="s">
        <v>2943</v>
      </c>
      <c r="F916" s="1" t="str">
        <f t="shared" si="97"/>
        <v>葉大莊</v>
      </c>
      <c r="I916" s="1">
        <f t="shared" si="98"/>
        <v>1</v>
      </c>
    </row>
    <row r="917" spans="1:9">
      <c r="A917" s="1">
        <v>1700180913</v>
      </c>
      <c r="B917" s="1">
        <f t="shared" si="100"/>
        <v>17001</v>
      </c>
      <c r="C917" s="1">
        <f t="shared" si="99"/>
        <v>8</v>
      </c>
      <c r="D917" t="s">
        <v>712</v>
      </c>
      <c r="E917" t="s">
        <v>2944</v>
      </c>
      <c r="F917" s="1" t="str">
        <f t="shared" si="97"/>
        <v>張錫恭</v>
      </c>
      <c r="I917" s="1">
        <f t="shared" si="98"/>
        <v>1</v>
      </c>
    </row>
    <row r="918" spans="1:9">
      <c r="A918" s="1">
        <v>1700180914</v>
      </c>
      <c r="B918" s="1">
        <f t="shared" si="100"/>
        <v>17001</v>
      </c>
      <c r="C918" s="1">
        <f t="shared" si="99"/>
        <v>8</v>
      </c>
      <c r="D918" t="s">
        <v>754</v>
      </c>
      <c r="E918" t="s">
        <v>2945</v>
      </c>
      <c r="F918" s="1" t="str">
        <f t="shared" si="97"/>
        <v>陸伯焜</v>
      </c>
      <c r="I918" s="1">
        <f t="shared" si="98"/>
        <v>1</v>
      </c>
    </row>
    <row r="919" spans="1:9">
      <c r="A919" s="1">
        <v>1700180915</v>
      </c>
      <c r="B919" s="1">
        <f t="shared" si="100"/>
        <v>17001</v>
      </c>
      <c r="C919" s="1">
        <f t="shared" si="99"/>
        <v>8</v>
      </c>
      <c r="D919" t="s">
        <v>661</v>
      </c>
      <c r="E919" t="s">
        <v>2946</v>
      </c>
      <c r="F919" s="1" t="str">
        <f t="shared" si="97"/>
        <v>王坦修</v>
      </c>
      <c r="I919" s="1">
        <f t="shared" si="98"/>
        <v>1</v>
      </c>
    </row>
    <row r="920" spans="1:9">
      <c r="A920" s="1">
        <v>1700180916</v>
      </c>
      <c r="B920" s="1">
        <f t="shared" si="100"/>
        <v>17001</v>
      </c>
      <c r="C920" s="1">
        <f t="shared" si="99"/>
        <v>8</v>
      </c>
      <c r="D920" t="s">
        <v>802</v>
      </c>
      <c r="E920" t="s">
        <v>178</v>
      </c>
      <c r="F920" s="1" t="str">
        <f t="shared" si="97"/>
        <v>陳林</v>
      </c>
      <c r="I920" s="1">
        <f t="shared" si="98"/>
        <v>1</v>
      </c>
    </row>
    <row r="921" spans="1:9">
      <c r="A921" s="1">
        <v>1700180917</v>
      </c>
      <c r="B921" s="1">
        <f t="shared" si="100"/>
        <v>17001</v>
      </c>
      <c r="C921" s="1">
        <f t="shared" si="99"/>
        <v>8</v>
      </c>
      <c r="D921" t="s">
        <v>795</v>
      </c>
      <c r="E921" t="s">
        <v>2947</v>
      </c>
      <c r="F921" s="1" t="str">
        <f t="shared" si="97"/>
        <v>孫希旦</v>
      </c>
      <c r="I921" s="1">
        <f t="shared" si="98"/>
        <v>1</v>
      </c>
    </row>
    <row r="922" spans="1:9">
      <c r="A922" s="1">
        <v>1700180918</v>
      </c>
      <c r="B922" s="1">
        <f t="shared" si="100"/>
        <v>17001</v>
      </c>
      <c r="C922" s="1">
        <f t="shared" si="99"/>
        <v>8</v>
      </c>
      <c r="D922" t="s">
        <v>1108</v>
      </c>
      <c r="E922" t="s">
        <v>2948</v>
      </c>
      <c r="F922" s="1" t="str">
        <f t="shared" ref="F922:F938" si="101">_xlfn.CONCAT(D922,E922)</f>
        <v>朱錫彤</v>
      </c>
      <c r="I922" s="1">
        <f t="shared" si="98"/>
        <v>1</v>
      </c>
    </row>
    <row r="923" spans="1:9">
      <c r="A923" s="1">
        <v>1700180919</v>
      </c>
      <c r="B923" s="1">
        <f t="shared" si="100"/>
        <v>17001</v>
      </c>
      <c r="C923" s="1">
        <f t="shared" si="99"/>
        <v>8</v>
      </c>
      <c r="D923" t="s">
        <v>1555</v>
      </c>
      <c r="E923" t="s">
        <v>2949</v>
      </c>
      <c r="F923" s="1" t="str">
        <f t="shared" si="101"/>
        <v>汪由敦</v>
      </c>
      <c r="I923" s="1">
        <f t="shared" si="98"/>
        <v>1</v>
      </c>
    </row>
    <row r="924" spans="1:9">
      <c r="A924" s="1">
        <v>1700180920</v>
      </c>
      <c r="B924" s="1">
        <f t="shared" si="100"/>
        <v>17001</v>
      </c>
      <c r="C924" s="1">
        <f t="shared" si="99"/>
        <v>8</v>
      </c>
      <c r="D924" t="s">
        <v>2950</v>
      </c>
      <c r="E924" t="s">
        <v>2951</v>
      </c>
      <c r="F924" s="1" t="str">
        <f t="shared" si="101"/>
        <v>納蘭性德</v>
      </c>
      <c r="I924" s="1">
        <f t="shared" si="98"/>
        <v>1</v>
      </c>
    </row>
    <row r="925" spans="1:9">
      <c r="A925" s="1">
        <v>1700180921</v>
      </c>
      <c r="B925" s="1">
        <f t="shared" si="100"/>
        <v>17001</v>
      </c>
      <c r="C925" s="1">
        <f t="shared" si="99"/>
        <v>8</v>
      </c>
      <c r="D925" t="s">
        <v>852</v>
      </c>
      <c r="E925" t="s">
        <v>2952</v>
      </c>
      <c r="F925" s="1" t="str">
        <f t="shared" si="101"/>
        <v>任啓運</v>
      </c>
      <c r="I925" s="1">
        <f t="shared" si="98"/>
        <v>1</v>
      </c>
    </row>
    <row r="926" spans="1:9">
      <c r="A926" s="1">
        <v>1700180922</v>
      </c>
      <c r="B926" s="1">
        <f t="shared" si="100"/>
        <v>17001</v>
      </c>
      <c r="C926" s="1">
        <f t="shared" si="99"/>
        <v>8</v>
      </c>
      <c r="D926" t="s">
        <v>1108</v>
      </c>
      <c r="E926" t="s">
        <v>1691</v>
      </c>
      <c r="F926" s="1" t="str">
        <f t="shared" si="101"/>
        <v>朱彬</v>
      </c>
      <c r="I926" s="1">
        <f t="shared" si="98"/>
        <v>1</v>
      </c>
    </row>
    <row r="927" spans="1:9">
      <c r="A927" s="1">
        <v>1700180923</v>
      </c>
      <c r="B927" s="1">
        <f t="shared" si="100"/>
        <v>17001</v>
      </c>
      <c r="C927" s="1">
        <f t="shared" si="99"/>
        <v>8</v>
      </c>
      <c r="D927" t="s">
        <v>1725</v>
      </c>
      <c r="E927" t="s">
        <v>2953</v>
      </c>
      <c r="F927" s="1" t="str">
        <f t="shared" si="101"/>
        <v>顧陳垿</v>
      </c>
      <c r="I927" s="1">
        <f t="shared" ref="I927:I972" si="102">IF(C927="","",IF(C927=9,2,1))</f>
        <v>1</v>
      </c>
    </row>
    <row r="928" spans="1:9">
      <c r="A928" s="1">
        <v>1700180924</v>
      </c>
      <c r="B928" s="1">
        <f t="shared" si="100"/>
        <v>17001</v>
      </c>
      <c r="C928" s="1">
        <f t="shared" si="99"/>
        <v>8</v>
      </c>
      <c r="D928" t="s">
        <v>852</v>
      </c>
      <c r="E928" t="s">
        <v>2954</v>
      </c>
      <c r="F928" s="1" t="str">
        <f t="shared" si="101"/>
        <v>任大椿</v>
      </c>
      <c r="I928" s="1">
        <f t="shared" si="102"/>
        <v>1</v>
      </c>
    </row>
    <row r="929" spans="1:9">
      <c r="A929" s="1">
        <v>1700180925</v>
      </c>
      <c r="B929" s="1">
        <f t="shared" si="100"/>
        <v>17001</v>
      </c>
      <c r="C929" s="1">
        <f t="shared" ref="C929:C972" si="103">IF(MOD(INT(A929/10000),10)&gt;0,MOD(INT(A929/10000),10),"")</f>
        <v>8</v>
      </c>
      <c r="D929" t="s">
        <v>1555</v>
      </c>
      <c r="E929" t="s">
        <v>2903</v>
      </c>
      <c r="F929" s="1" t="str">
        <f t="shared" si="101"/>
        <v>汪照</v>
      </c>
      <c r="I929" s="1">
        <f t="shared" si="102"/>
        <v>1</v>
      </c>
    </row>
    <row r="930" spans="1:9">
      <c r="A930" s="1">
        <v>1700180926</v>
      </c>
      <c r="B930" s="1">
        <f t="shared" si="100"/>
        <v>17001</v>
      </c>
      <c r="C930" s="1">
        <f t="shared" si="103"/>
        <v>8</v>
      </c>
      <c r="D930" t="s">
        <v>1555</v>
      </c>
      <c r="E930" t="s">
        <v>576</v>
      </c>
      <c r="F930" s="1" t="str">
        <f t="shared" si="101"/>
        <v>汪中</v>
      </c>
      <c r="I930" s="1">
        <f t="shared" si="102"/>
        <v>1</v>
      </c>
    </row>
    <row r="931" spans="1:9">
      <c r="A931" s="1">
        <v>1700180927</v>
      </c>
      <c r="B931" s="1">
        <f t="shared" si="100"/>
        <v>17001</v>
      </c>
      <c r="C931" s="1">
        <f t="shared" si="103"/>
        <v>8</v>
      </c>
      <c r="D931" t="s">
        <v>781</v>
      </c>
      <c r="E931" t="s">
        <v>2955</v>
      </c>
      <c r="F931" s="1" t="str">
        <f t="shared" si="101"/>
        <v>洪震煊</v>
      </c>
      <c r="I931" s="1">
        <f t="shared" si="102"/>
        <v>1</v>
      </c>
    </row>
    <row r="932" spans="1:9">
      <c r="A932" s="1">
        <v>1700180928</v>
      </c>
      <c r="B932" s="1">
        <f t="shared" si="100"/>
        <v>17001</v>
      </c>
      <c r="C932" s="1">
        <f t="shared" si="103"/>
        <v>8</v>
      </c>
      <c r="D932" t="s">
        <v>313</v>
      </c>
      <c r="E932" t="s">
        <v>2956</v>
      </c>
      <c r="F932" s="1" t="str">
        <f t="shared" si="101"/>
        <v>宋書升</v>
      </c>
      <c r="I932" s="1">
        <f t="shared" si="102"/>
        <v>1</v>
      </c>
    </row>
    <row r="933" spans="1:9">
      <c r="A933" s="1">
        <v>1700180929</v>
      </c>
      <c r="B933" s="1">
        <f t="shared" si="100"/>
        <v>17001</v>
      </c>
      <c r="C933" s="1">
        <f t="shared" si="103"/>
        <v>8</v>
      </c>
      <c r="D933" t="s">
        <v>684</v>
      </c>
      <c r="E933" t="s">
        <v>2957</v>
      </c>
      <c r="F933" s="1" t="str">
        <f t="shared" si="101"/>
        <v>劉青蓮</v>
      </c>
      <c r="I933" s="1">
        <f t="shared" si="102"/>
        <v>1</v>
      </c>
    </row>
    <row r="934" spans="1:9">
      <c r="A934" s="1">
        <v>1700180930</v>
      </c>
      <c r="B934" s="1">
        <f t="shared" si="100"/>
        <v>17001</v>
      </c>
      <c r="C934" s="1">
        <f t="shared" si="103"/>
        <v>8</v>
      </c>
      <c r="D934" t="s">
        <v>313</v>
      </c>
      <c r="E934" t="s">
        <v>2958</v>
      </c>
      <c r="F934" s="1" t="str">
        <f t="shared" si="101"/>
        <v>宋綿初</v>
      </c>
      <c r="I934" s="1">
        <f t="shared" si="102"/>
        <v>1</v>
      </c>
    </row>
    <row r="935" spans="1:9">
      <c r="A935" s="1">
        <v>1700180931</v>
      </c>
      <c r="B935" s="1">
        <f t="shared" si="100"/>
        <v>17001</v>
      </c>
      <c r="C935" s="1">
        <f t="shared" si="103"/>
        <v>8</v>
      </c>
      <c r="D935" t="s">
        <v>1227</v>
      </c>
      <c r="E935" t="s">
        <v>2959</v>
      </c>
      <c r="F935" s="1" t="str">
        <f t="shared" si="101"/>
        <v>金榜</v>
      </c>
      <c r="I935" s="1">
        <f t="shared" si="102"/>
        <v>1</v>
      </c>
    </row>
    <row r="936" spans="1:9">
      <c r="A936" s="1">
        <v>1700180932</v>
      </c>
      <c r="B936" s="1">
        <f t="shared" si="100"/>
        <v>17001</v>
      </c>
      <c r="C936" s="1">
        <f t="shared" si="103"/>
        <v>8</v>
      </c>
      <c r="D936" t="s">
        <v>178</v>
      </c>
      <c r="E936" t="s">
        <v>2960</v>
      </c>
      <c r="F936" s="1" t="str">
        <f t="shared" si="101"/>
        <v>林喬蔭</v>
      </c>
      <c r="I936" s="1">
        <f t="shared" si="102"/>
        <v>1</v>
      </c>
    </row>
    <row r="937" spans="1:9">
      <c r="A937" s="1">
        <v>1700180933</v>
      </c>
      <c r="B937" s="1">
        <f t="shared" si="100"/>
        <v>17001</v>
      </c>
      <c r="C937" s="1">
        <f t="shared" si="103"/>
        <v>8</v>
      </c>
      <c r="D937" t="s">
        <v>627</v>
      </c>
      <c r="E937" t="s">
        <v>2961</v>
      </c>
      <c r="F937" s="1" t="str">
        <f t="shared" si="101"/>
        <v>秦蕙田</v>
      </c>
      <c r="I937" s="1">
        <f t="shared" si="102"/>
        <v>1</v>
      </c>
    </row>
    <row r="938" spans="1:9">
      <c r="A938" s="1">
        <v>1700180934</v>
      </c>
      <c r="B938" s="1">
        <f t="shared" ref="B938:B972" si="104">IF(INT(A938/100000)&gt;0,INT(A938/100000),"")</f>
        <v>17001</v>
      </c>
      <c r="C938" s="1">
        <f t="shared" si="103"/>
        <v>8</v>
      </c>
      <c r="D938" t="s">
        <v>1227</v>
      </c>
      <c r="E938" t="s">
        <v>992</v>
      </c>
      <c r="F938" s="1" t="str">
        <f t="shared" si="101"/>
        <v>金鶚</v>
      </c>
      <c r="I938" s="1">
        <f t="shared" si="102"/>
        <v>1</v>
      </c>
    </row>
    <row r="939" spans="1:9">
      <c r="A939" s="1">
        <v>1700180935</v>
      </c>
      <c r="B939" s="1">
        <f t="shared" si="104"/>
        <v>17001</v>
      </c>
      <c r="C939" s="1">
        <f t="shared" si="103"/>
        <v>8</v>
      </c>
      <c r="D939" t="s">
        <v>661</v>
      </c>
      <c r="E939" t="s">
        <v>2962</v>
      </c>
      <c r="F939" s="1" t="str">
        <f t="shared" ref="F939:F983" si="105">_xlfn.CONCAT(D939,E939)</f>
        <v>王士駿</v>
      </c>
      <c r="I939" s="1">
        <f t="shared" si="102"/>
        <v>1</v>
      </c>
    </row>
    <row r="940" spans="1:9">
      <c r="A940" s="1">
        <v>1700180936</v>
      </c>
      <c r="B940" s="1">
        <f t="shared" si="104"/>
        <v>17001</v>
      </c>
      <c r="C940" s="1">
        <f t="shared" si="103"/>
        <v>8</v>
      </c>
      <c r="D940" t="s">
        <v>1721</v>
      </c>
      <c r="E940" t="s">
        <v>2823</v>
      </c>
      <c r="F940" s="1" t="str">
        <f t="shared" si="105"/>
        <v>凌曙</v>
      </c>
      <c r="I940" s="1">
        <f t="shared" si="102"/>
        <v>1</v>
      </c>
    </row>
    <row r="941" spans="1:9">
      <c r="A941" s="1">
        <v>1700180937</v>
      </c>
      <c r="B941" s="1">
        <f t="shared" si="104"/>
        <v>17001</v>
      </c>
      <c r="C941" s="1">
        <f t="shared" si="103"/>
        <v>8</v>
      </c>
      <c r="D941" t="s">
        <v>401</v>
      </c>
      <c r="E941" t="s">
        <v>2963</v>
      </c>
      <c r="F941" s="1" t="str">
        <f t="shared" si="105"/>
        <v>吳大澂</v>
      </c>
      <c r="I941" s="1">
        <f t="shared" si="102"/>
        <v>1</v>
      </c>
    </row>
    <row r="942" spans="1:9">
      <c r="A942" s="1">
        <v>1700180938</v>
      </c>
      <c r="B942" s="1">
        <f t="shared" si="104"/>
        <v>17001</v>
      </c>
      <c r="C942" s="1">
        <f t="shared" si="103"/>
        <v>8</v>
      </c>
      <c r="D942" t="s">
        <v>1705</v>
      </c>
      <c r="E942" t="s">
        <v>2964</v>
      </c>
      <c r="F942" s="1" t="str">
        <f t="shared" si="105"/>
        <v>瞿中溶</v>
      </c>
      <c r="I942" s="1">
        <f t="shared" si="102"/>
        <v>1</v>
      </c>
    </row>
    <row r="943" spans="1:9">
      <c r="A943" s="1">
        <v>1700180939</v>
      </c>
      <c r="B943" s="1">
        <f t="shared" si="104"/>
        <v>17001</v>
      </c>
      <c r="C943" s="1">
        <f t="shared" si="103"/>
        <v>8</v>
      </c>
      <c r="D943" t="s">
        <v>661</v>
      </c>
      <c r="E943" t="s">
        <v>2965</v>
      </c>
      <c r="F943" s="1" t="str">
        <f t="shared" si="105"/>
        <v>王杰</v>
      </c>
      <c r="I943" s="1">
        <f t="shared" si="102"/>
        <v>1</v>
      </c>
    </row>
    <row r="944" spans="1:9">
      <c r="A944" s="1">
        <v>1700180940</v>
      </c>
      <c r="B944" s="1">
        <f t="shared" si="104"/>
        <v>17001</v>
      </c>
      <c r="C944" s="1">
        <f t="shared" si="103"/>
        <v>8</v>
      </c>
      <c r="D944" t="s">
        <v>1108</v>
      </c>
      <c r="E944" t="s">
        <v>2379</v>
      </c>
      <c r="F944" s="1" t="str">
        <f t="shared" si="105"/>
        <v>朱楓</v>
      </c>
      <c r="I944" s="1">
        <f t="shared" si="102"/>
        <v>1</v>
      </c>
    </row>
    <row r="945" spans="1:9">
      <c r="A945" s="1">
        <v>1700180941</v>
      </c>
      <c r="B945" s="1">
        <f t="shared" si="104"/>
        <v>17001</v>
      </c>
      <c r="C945" s="1">
        <f t="shared" si="103"/>
        <v>8</v>
      </c>
      <c r="D945" t="s">
        <v>2034</v>
      </c>
      <c r="E945" t="s">
        <v>2966</v>
      </c>
      <c r="F945" s="1" t="str">
        <f t="shared" si="105"/>
        <v>萬光煒</v>
      </c>
      <c r="I945" s="1">
        <f t="shared" si="102"/>
        <v>1</v>
      </c>
    </row>
    <row r="946" spans="1:9">
      <c r="A946" s="1">
        <v>1700180942</v>
      </c>
      <c r="B946" s="1">
        <f t="shared" si="104"/>
        <v>17001</v>
      </c>
      <c r="C946" s="1">
        <f t="shared" si="103"/>
        <v>8</v>
      </c>
      <c r="D946" t="s">
        <v>401</v>
      </c>
      <c r="E946" t="s">
        <v>2967</v>
      </c>
      <c r="F946" s="1" t="str">
        <f t="shared" si="105"/>
        <v>吳式芬</v>
      </c>
      <c r="I946" s="1">
        <f t="shared" si="102"/>
        <v>1</v>
      </c>
    </row>
    <row r="947" spans="1:9">
      <c r="A947" s="1">
        <v>1700180943</v>
      </c>
      <c r="B947" s="1">
        <f t="shared" si="104"/>
        <v>17001</v>
      </c>
      <c r="C947" s="1">
        <f t="shared" si="103"/>
        <v>8</v>
      </c>
      <c r="D947" t="s">
        <v>802</v>
      </c>
      <c r="E947" t="s">
        <v>2968</v>
      </c>
      <c r="F947" s="1" t="str">
        <f t="shared" si="105"/>
        <v>陳介祺</v>
      </c>
      <c r="I947" s="1">
        <f t="shared" si="102"/>
        <v>1</v>
      </c>
    </row>
    <row r="948" spans="1:9">
      <c r="A948" s="1">
        <v>1700180944</v>
      </c>
      <c r="B948" s="1">
        <f t="shared" si="104"/>
        <v>17001</v>
      </c>
      <c r="C948" s="1">
        <f t="shared" si="103"/>
        <v>8</v>
      </c>
      <c r="D948" t="s">
        <v>178</v>
      </c>
      <c r="E948" t="s">
        <v>1522</v>
      </c>
      <c r="F948" s="1" t="str">
        <f t="shared" si="105"/>
        <v>林佶</v>
      </c>
      <c r="I948" s="1">
        <f t="shared" si="102"/>
        <v>1</v>
      </c>
    </row>
    <row r="949" spans="1:9">
      <c r="A949" s="1">
        <v>1700180945</v>
      </c>
      <c r="B949" s="1">
        <f t="shared" si="104"/>
        <v>17001</v>
      </c>
      <c r="C949" s="1">
        <f t="shared" si="103"/>
        <v>8</v>
      </c>
      <c r="D949" t="s">
        <v>1108</v>
      </c>
      <c r="E949" t="s">
        <v>1474</v>
      </c>
      <c r="F949" s="1" t="str">
        <f t="shared" si="105"/>
        <v>朱琰</v>
      </c>
      <c r="I949" s="1">
        <f t="shared" si="102"/>
        <v>1</v>
      </c>
    </row>
    <row r="950" spans="1:9">
      <c r="A950" s="1">
        <v>1700180946</v>
      </c>
      <c r="B950" s="1">
        <f t="shared" si="104"/>
        <v>17001</v>
      </c>
      <c r="C950" s="1">
        <f t="shared" si="103"/>
        <v>8</v>
      </c>
      <c r="D950" t="s">
        <v>2262</v>
      </c>
      <c r="E950" t="s">
        <v>2006</v>
      </c>
      <c r="F950" s="1" t="str">
        <f t="shared" si="105"/>
        <v>藍浦</v>
      </c>
      <c r="I950" s="1">
        <f t="shared" si="102"/>
        <v>1</v>
      </c>
    </row>
    <row r="951" spans="1:9">
      <c r="A951" s="1">
        <v>1700180947</v>
      </c>
      <c r="B951" s="1">
        <f t="shared" si="104"/>
        <v>17001</v>
      </c>
      <c r="C951" s="1">
        <f t="shared" si="103"/>
        <v>8</v>
      </c>
      <c r="D951" t="s">
        <v>182</v>
      </c>
      <c r="E951" t="s">
        <v>2550</v>
      </c>
      <c r="F951" s="1" t="str">
        <f t="shared" si="105"/>
        <v>鄭廷桂</v>
      </c>
      <c r="I951" s="1">
        <f t="shared" si="102"/>
        <v>1</v>
      </c>
    </row>
    <row r="952" spans="1:9">
      <c r="A952" s="1">
        <v>1700180948</v>
      </c>
      <c r="B952" s="1">
        <f t="shared" si="104"/>
        <v>17001</v>
      </c>
      <c r="C952" s="1">
        <f t="shared" si="103"/>
        <v>8</v>
      </c>
      <c r="D952" t="s">
        <v>1122</v>
      </c>
      <c r="E952" t="s">
        <v>2523</v>
      </c>
      <c r="F952" s="1" t="str">
        <f t="shared" si="105"/>
        <v>程哲治</v>
      </c>
      <c r="I952" s="1">
        <f t="shared" si="102"/>
        <v>1</v>
      </c>
    </row>
    <row r="953" spans="1:9">
      <c r="A953" s="1">
        <v>1700180949</v>
      </c>
      <c r="B953" s="1">
        <f t="shared" si="104"/>
        <v>17001</v>
      </c>
      <c r="C953" s="1">
        <f t="shared" si="103"/>
        <v>8</v>
      </c>
      <c r="D953" t="s">
        <v>754</v>
      </c>
      <c r="E953" t="s">
        <v>2969</v>
      </c>
      <c r="F953" s="1" t="str">
        <f t="shared" si="105"/>
        <v>陸紹曾</v>
      </c>
      <c r="I953" s="1">
        <f t="shared" si="102"/>
        <v>1</v>
      </c>
    </row>
    <row r="954" spans="1:9">
      <c r="A954" s="1">
        <v>1700180950</v>
      </c>
      <c r="B954" s="1">
        <f t="shared" si="104"/>
        <v>17001</v>
      </c>
      <c r="C954" s="1">
        <f t="shared" si="103"/>
        <v>8</v>
      </c>
      <c r="D954" t="s">
        <v>712</v>
      </c>
      <c r="E954" t="s">
        <v>2970</v>
      </c>
      <c r="F954" s="1" t="str">
        <f t="shared" si="105"/>
        <v>張燕昌</v>
      </c>
      <c r="I954" s="1">
        <f t="shared" si="102"/>
        <v>1</v>
      </c>
    </row>
    <row r="955" spans="1:9">
      <c r="A955" s="1">
        <v>1700180951</v>
      </c>
      <c r="B955" s="1">
        <f t="shared" si="104"/>
        <v>17001</v>
      </c>
      <c r="C955" s="1">
        <f t="shared" si="103"/>
        <v>8</v>
      </c>
      <c r="D955" t="s">
        <v>718</v>
      </c>
      <c r="E955" t="s">
        <v>2971</v>
      </c>
      <c r="F955" s="1" t="str">
        <f t="shared" si="105"/>
        <v>李佐賢</v>
      </c>
      <c r="I955" s="1">
        <f t="shared" si="102"/>
        <v>1</v>
      </c>
    </row>
    <row r="956" spans="1:9">
      <c r="A956" s="1">
        <v>1700180952</v>
      </c>
      <c r="B956" s="1">
        <f t="shared" si="104"/>
        <v>17001</v>
      </c>
      <c r="C956" s="1">
        <f t="shared" si="103"/>
        <v>8</v>
      </c>
      <c r="D956" t="s">
        <v>712</v>
      </c>
      <c r="E956" t="s">
        <v>2972</v>
      </c>
      <c r="F956" s="1" t="str">
        <f t="shared" si="105"/>
        <v>張崇懿</v>
      </c>
      <c r="I956" s="1">
        <f t="shared" si="102"/>
        <v>1</v>
      </c>
    </row>
    <row r="957" spans="1:9">
      <c r="A957" s="1">
        <v>1700180953</v>
      </c>
      <c r="B957" s="1">
        <f t="shared" si="104"/>
        <v>17001</v>
      </c>
      <c r="C957" s="1">
        <f t="shared" si="103"/>
        <v>8</v>
      </c>
      <c r="D957" t="s">
        <v>1000</v>
      </c>
      <c r="E957" t="s">
        <v>2973</v>
      </c>
      <c r="F957" s="1" t="str">
        <f t="shared" si="105"/>
        <v>唐秉鈞</v>
      </c>
      <c r="I957" s="1">
        <f t="shared" si="102"/>
        <v>1</v>
      </c>
    </row>
    <row r="958" spans="1:9">
      <c r="A958" s="1">
        <v>1700180954</v>
      </c>
      <c r="B958" s="1">
        <f t="shared" si="104"/>
        <v>17001</v>
      </c>
      <c r="C958" s="1">
        <f t="shared" si="103"/>
        <v>8</v>
      </c>
      <c r="D958" t="s">
        <v>1308</v>
      </c>
      <c r="E958" t="s">
        <v>2974</v>
      </c>
      <c r="F958" s="1" t="str">
        <f t="shared" si="105"/>
        <v>梁同書</v>
      </c>
      <c r="I958" s="1">
        <f t="shared" si="102"/>
        <v>1</v>
      </c>
    </row>
    <row r="959" spans="1:9">
      <c r="A959" s="1">
        <v>1700180955</v>
      </c>
      <c r="B959" s="1">
        <f t="shared" si="104"/>
        <v>17001</v>
      </c>
      <c r="C959" s="1">
        <f t="shared" si="103"/>
        <v>8</v>
      </c>
      <c r="D959" t="s">
        <v>401</v>
      </c>
      <c r="E959" t="s">
        <v>2975</v>
      </c>
      <c r="F959" s="1" t="str">
        <f t="shared" si="105"/>
        <v>吳允嘉</v>
      </c>
      <c r="I959" s="1">
        <f t="shared" si="102"/>
        <v>1</v>
      </c>
    </row>
    <row r="960" spans="1:9">
      <c r="A960" s="1">
        <v>1700180956</v>
      </c>
      <c r="B960" s="1">
        <f t="shared" si="104"/>
        <v>17001</v>
      </c>
      <c r="C960" s="1">
        <f t="shared" si="103"/>
        <v>8</v>
      </c>
      <c r="D960" t="s">
        <v>1275</v>
      </c>
      <c r="E960" t="s">
        <v>2976</v>
      </c>
      <c r="F960" s="1" t="str">
        <f t="shared" si="105"/>
        <v>謝崧岱</v>
      </c>
      <c r="I960" s="1">
        <f t="shared" si="102"/>
        <v>1</v>
      </c>
    </row>
    <row r="961" spans="1:9">
      <c r="A961" s="1">
        <v>1700180957</v>
      </c>
      <c r="B961" s="1">
        <f t="shared" si="104"/>
        <v>17001</v>
      </c>
      <c r="C961" s="1">
        <f t="shared" si="103"/>
        <v>8</v>
      </c>
      <c r="D961" t="s">
        <v>1061</v>
      </c>
      <c r="E961" t="s">
        <v>2977</v>
      </c>
      <c r="F961" s="1" t="str">
        <f t="shared" si="105"/>
        <v>丁佩</v>
      </c>
      <c r="I961" s="1">
        <f t="shared" si="102"/>
        <v>1</v>
      </c>
    </row>
    <row r="962" spans="1:9">
      <c r="A962" s="1">
        <v>1700180958</v>
      </c>
      <c r="B962" s="1">
        <f t="shared" si="104"/>
        <v>17001</v>
      </c>
      <c r="C962" s="1">
        <f t="shared" si="103"/>
        <v>8</v>
      </c>
      <c r="D962" t="s">
        <v>766</v>
      </c>
      <c r="E962" t="s">
        <v>1531</v>
      </c>
      <c r="F962" s="1" t="str">
        <f t="shared" si="105"/>
        <v>徐毅</v>
      </c>
      <c r="I962" s="1">
        <f t="shared" si="102"/>
        <v>1</v>
      </c>
    </row>
    <row r="963" spans="1:9">
      <c r="A963" s="1">
        <v>1700180959</v>
      </c>
      <c r="B963" s="1">
        <f t="shared" si="104"/>
        <v>17001</v>
      </c>
      <c r="C963" s="1">
        <f t="shared" si="103"/>
        <v>8</v>
      </c>
      <c r="D963" t="s">
        <v>401</v>
      </c>
      <c r="E963" t="s">
        <v>2978</v>
      </c>
      <c r="F963" s="1" t="str">
        <f t="shared" si="105"/>
        <v>吳繩年</v>
      </c>
      <c r="I963" s="1">
        <f t="shared" si="102"/>
        <v>1</v>
      </c>
    </row>
    <row r="964" spans="1:9">
      <c r="A964" s="1">
        <v>1700180960</v>
      </c>
      <c r="B964" s="1">
        <f t="shared" si="104"/>
        <v>17001</v>
      </c>
      <c r="C964" s="1">
        <f t="shared" si="103"/>
        <v>8</v>
      </c>
      <c r="D964" t="s">
        <v>1108</v>
      </c>
      <c r="E964" t="s">
        <v>2979</v>
      </c>
      <c r="F964" s="1" t="str">
        <f t="shared" si="105"/>
        <v>朱玉振</v>
      </c>
      <c r="I964" s="1">
        <f t="shared" si="102"/>
        <v>1</v>
      </c>
    </row>
    <row r="965" spans="1:9">
      <c r="A965" s="1">
        <v>1700180961</v>
      </c>
      <c r="B965" s="1">
        <f t="shared" si="104"/>
        <v>17001</v>
      </c>
      <c r="C965" s="1">
        <f t="shared" si="103"/>
        <v>8</v>
      </c>
      <c r="D965" t="s">
        <v>1555</v>
      </c>
      <c r="E965" t="s">
        <v>2980</v>
      </c>
      <c r="F965" s="1" t="str">
        <f t="shared" si="105"/>
        <v>汪啟淑</v>
      </c>
      <c r="I965" s="1">
        <f t="shared" si="102"/>
        <v>1</v>
      </c>
    </row>
    <row r="966" spans="1:9">
      <c r="A966" s="1">
        <v>1700180962</v>
      </c>
      <c r="B966" s="1">
        <f t="shared" si="104"/>
        <v>17001</v>
      </c>
      <c r="C966" s="1">
        <f t="shared" si="103"/>
        <v>8</v>
      </c>
      <c r="D966" t="s">
        <v>754</v>
      </c>
      <c r="E966" t="s">
        <v>2981</v>
      </c>
      <c r="F966" s="1" t="str">
        <f t="shared" si="105"/>
        <v>陸廷燦</v>
      </c>
      <c r="I966" s="1">
        <f t="shared" si="102"/>
        <v>1</v>
      </c>
    </row>
    <row r="967" spans="1:9">
      <c r="A967" s="1">
        <v>1700180963</v>
      </c>
      <c r="B967" s="1">
        <f t="shared" si="104"/>
        <v>17001</v>
      </c>
      <c r="C967" s="1">
        <f t="shared" si="103"/>
        <v>8</v>
      </c>
      <c r="D967" t="s">
        <v>684</v>
      </c>
      <c r="E967" t="s">
        <v>2982</v>
      </c>
      <c r="F967" s="1" t="str">
        <f t="shared" si="105"/>
        <v>劉源長</v>
      </c>
      <c r="I967" s="1">
        <f t="shared" si="102"/>
        <v>1</v>
      </c>
    </row>
    <row r="968" spans="1:9">
      <c r="A968" s="1">
        <v>1700180964</v>
      </c>
      <c r="B968" s="1">
        <f t="shared" si="104"/>
        <v>17001</v>
      </c>
      <c r="C968" s="1">
        <f t="shared" si="103"/>
        <v>8</v>
      </c>
      <c r="D968" t="s">
        <v>776</v>
      </c>
      <c r="E968" t="s">
        <v>2983</v>
      </c>
      <c r="F968" s="1" t="str">
        <f t="shared" si="105"/>
        <v>楊萬樹</v>
      </c>
      <c r="I968" s="1">
        <f t="shared" si="102"/>
        <v>1</v>
      </c>
    </row>
    <row r="969" spans="1:9">
      <c r="A969" s="1">
        <v>1700180965</v>
      </c>
      <c r="B969" s="1">
        <f t="shared" si="104"/>
        <v>17001</v>
      </c>
      <c r="C969" s="1">
        <f t="shared" si="103"/>
        <v>8</v>
      </c>
      <c r="D969" t="s">
        <v>671</v>
      </c>
      <c r="E969" t="s">
        <v>2984</v>
      </c>
      <c r="F969" s="1" t="str">
        <f t="shared" si="105"/>
        <v>黃雲鵠</v>
      </c>
      <c r="I969" s="1">
        <f t="shared" si="102"/>
        <v>1</v>
      </c>
    </row>
    <row r="970" spans="1:9">
      <c r="A970" s="1">
        <v>1700180966</v>
      </c>
      <c r="B970" s="1">
        <f t="shared" si="104"/>
        <v>17001</v>
      </c>
      <c r="C970" s="1">
        <f t="shared" si="103"/>
        <v>8</v>
      </c>
      <c r="D970" t="s">
        <v>914</v>
      </c>
      <c r="E970" t="s">
        <v>2985</v>
      </c>
      <c r="F970" s="1" t="str">
        <f t="shared" si="105"/>
        <v>余鵬年</v>
      </c>
      <c r="I970" s="1">
        <f t="shared" si="102"/>
        <v>1</v>
      </c>
    </row>
    <row r="971" spans="1:9">
      <c r="A971" s="1">
        <v>1700180967</v>
      </c>
      <c r="B971" s="1">
        <f t="shared" si="104"/>
        <v>17001</v>
      </c>
      <c r="C971" s="1">
        <f t="shared" si="103"/>
        <v>8</v>
      </c>
      <c r="D971" t="s">
        <v>1291</v>
      </c>
      <c r="E971" t="s">
        <v>2986</v>
      </c>
      <c r="F971" s="1" t="str">
        <f t="shared" si="105"/>
        <v>樸靜子</v>
      </c>
      <c r="I971" s="1">
        <f t="shared" si="102"/>
        <v>1</v>
      </c>
    </row>
    <row r="972" spans="1:9">
      <c r="A972" s="1">
        <v>1700180968</v>
      </c>
      <c r="B972" s="1">
        <f t="shared" si="104"/>
        <v>17001</v>
      </c>
      <c r="C972" s="1">
        <f t="shared" si="103"/>
        <v>8</v>
      </c>
      <c r="D972" t="s">
        <v>802</v>
      </c>
      <c r="E972" t="s">
        <v>2987</v>
      </c>
      <c r="F972" s="1" t="str">
        <f t="shared" si="105"/>
        <v>陳淏子</v>
      </c>
      <c r="I972" s="1">
        <f t="shared" si="102"/>
        <v>1</v>
      </c>
    </row>
    <row r="973" spans="1:9">
      <c r="A973" s="1">
        <v>1700180969</v>
      </c>
      <c r="B973" s="1">
        <f t="shared" ref="B973:B999" si="106">IF(INT(A973/100000)&gt;0,INT(A973/100000),"")</f>
        <v>17001</v>
      </c>
      <c r="C973" s="1">
        <f t="shared" ref="C973:C991" si="107">IF(MOD(INT(A973/10000),10)&gt;0,MOD(INT(A973/10000),10),"")</f>
        <v>8</v>
      </c>
      <c r="D973" t="s">
        <v>1073</v>
      </c>
      <c r="E973" t="s">
        <v>2988</v>
      </c>
      <c r="F973" s="1" t="str">
        <f t="shared" si="105"/>
        <v>葉天培</v>
      </c>
      <c r="I973" s="1">
        <f t="shared" ref="I973:I999" si="108">IF(C973="","",IF(C973=9,2,1))</f>
        <v>1</v>
      </c>
    </row>
    <row r="974" spans="1:9">
      <c r="A974" s="1">
        <v>1700180970</v>
      </c>
      <c r="B974" s="1">
        <f t="shared" si="106"/>
        <v>17001</v>
      </c>
      <c r="C974" s="1">
        <f t="shared" si="107"/>
        <v>8</v>
      </c>
      <c r="D974" t="s">
        <v>747</v>
      </c>
      <c r="E974" t="s">
        <v>2989</v>
      </c>
      <c r="F974" s="1" t="str">
        <f t="shared" si="105"/>
        <v>許兆熊</v>
      </c>
      <c r="I974" s="1">
        <f t="shared" si="108"/>
        <v>1</v>
      </c>
    </row>
    <row r="975" spans="1:9">
      <c r="A975" s="1">
        <v>1700180971</v>
      </c>
      <c r="B975" s="1">
        <f t="shared" si="106"/>
        <v>17001</v>
      </c>
      <c r="C975" s="1">
        <f t="shared" si="107"/>
        <v>8</v>
      </c>
      <c r="D975" t="s">
        <v>401</v>
      </c>
      <c r="E975" t="s">
        <v>178</v>
      </c>
      <c r="F975" s="1" t="str">
        <f t="shared" si="105"/>
        <v>吳林</v>
      </c>
      <c r="I975" s="1">
        <f t="shared" si="108"/>
        <v>1</v>
      </c>
    </row>
    <row r="976" spans="1:9">
      <c r="A976" s="1">
        <v>1700180972</v>
      </c>
      <c r="B976" s="1">
        <f t="shared" si="106"/>
        <v>17001</v>
      </c>
      <c r="C976" s="1">
        <f t="shared" si="107"/>
        <v>8</v>
      </c>
      <c r="D976" t="s">
        <v>802</v>
      </c>
      <c r="E976" t="s">
        <v>2577</v>
      </c>
      <c r="F976" s="1" t="str">
        <f t="shared" si="105"/>
        <v>陳琮</v>
      </c>
      <c r="I976" s="1">
        <f t="shared" si="108"/>
        <v>1</v>
      </c>
    </row>
    <row r="977" spans="1:9">
      <c r="A977" s="1">
        <v>1700180973</v>
      </c>
      <c r="B977" s="1">
        <f t="shared" si="106"/>
        <v>17001</v>
      </c>
      <c r="C977" s="1">
        <f t="shared" si="107"/>
        <v>8</v>
      </c>
      <c r="D977" t="s">
        <v>754</v>
      </c>
      <c r="E977" t="s">
        <v>2990</v>
      </c>
      <c r="F977" s="1" t="str">
        <f t="shared" si="105"/>
        <v>陸燿</v>
      </c>
      <c r="I977" s="1">
        <f t="shared" si="108"/>
        <v>1</v>
      </c>
    </row>
    <row r="978" spans="1:9">
      <c r="A978" s="1">
        <v>1700180974</v>
      </c>
      <c r="B978" s="1">
        <f t="shared" si="106"/>
        <v>17001</v>
      </c>
      <c r="C978" s="1">
        <f t="shared" si="107"/>
        <v>8</v>
      </c>
      <c r="D978" t="s">
        <v>401</v>
      </c>
      <c r="E978" t="s">
        <v>2991</v>
      </c>
      <c r="F978" s="1" t="str">
        <f t="shared" si="105"/>
        <v>吳其濬</v>
      </c>
      <c r="I978" s="1">
        <f t="shared" si="108"/>
        <v>1</v>
      </c>
    </row>
    <row r="979" spans="1:9">
      <c r="A979" s="1">
        <v>1700180975</v>
      </c>
      <c r="B979" s="1">
        <f t="shared" si="106"/>
        <v>17001</v>
      </c>
      <c r="C979" s="1">
        <f t="shared" si="107"/>
        <v>8</v>
      </c>
      <c r="D979" t="s">
        <v>766</v>
      </c>
      <c r="E979" t="s">
        <v>2992</v>
      </c>
      <c r="F979" s="1" t="str">
        <f t="shared" si="105"/>
        <v>徐石麒</v>
      </c>
      <c r="I979" s="1">
        <f t="shared" si="108"/>
        <v>1</v>
      </c>
    </row>
    <row r="980" spans="1:9">
      <c r="A980" s="1">
        <v>1700180976</v>
      </c>
      <c r="B980" s="1">
        <f t="shared" si="106"/>
        <v>17001</v>
      </c>
      <c r="C980" s="1">
        <f t="shared" si="107"/>
        <v>8</v>
      </c>
      <c r="E980" t="s">
        <v>2993</v>
      </c>
      <c r="F980" s="1" t="str">
        <f t="shared" si="105"/>
        <v>浣花逸士</v>
      </c>
      <c r="I980" s="1">
        <f t="shared" si="108"/>
        <v>1</v>
      </c>
    </row>
    <row r="981" spans="1:9">
      <c r="A981" s="1">
        <v>1700180977</v>
      </c>
      <c r="B981" s="1">
        <f t="shared" si="106"/>
        <v>17001</v>
      </c>
      <c r="C981" s="1">
        <f t="shared" si="107"/>
        <v>8</v>
      </c>
      <c r="D981" t="s">
        <v>712</v>
      </c>
      <c r="E981" t="s">
        <v>2994</v>
      </c>
      <c r="F981" s="1" t="str">
        <f t="shared" si="105"/>
        <v>張萬鍾</v>
      </c>
      <c r="I981" s="1">
        <f t="shared" si="108"/>
        <v>1</v>
      </c>
    </row>
    <row r="982" spans="1:9">
      <c r="A982" s="1">
        <v>1700180978</v>
      </c>
      <c r="B982" s="1">
        <f t="shared" si="106"/>
        <v>17001</v>
      </c>
      <c r="C982" s="1">
        <f t="shared" si="107"/>
        <v>8</v>
      </c>
      <c r="D982" t="s">
        <v>802</v>
      </c>
      <c r="E982" t="s">
        <v>855</v>
      </c>
      <c r="F982" s="1" t="str">
        <f t="shared" si="105"/>
        <v>陳均</v>
      </c>
      <c r="I982" s="1">
        <f t="shared" si="108"/>
        <v>1</v>
      </c>
    </row>
    <row r="983" spans="1:9">
      <c r="A983" s="1">
        <v>1700180979</v>
      </c>
      <c r="B983" s="1">
        <f t="shared" si="106"/>
        <v>17001</v>
      </c>
      <c r="C983" s="1">
        <f t="shared" si="107"/>
        <v>8</v>
      </c>
      <c r="D983" t="s">
        <v>802</v>
      </c>
      <c r="E983" t="s">
        <v>1466</v>
      </c>
      <c r="F983" s="1" t="str">
        <f t="shared" ref="F983:F1009" si="109">_xlfn.CONCAT(D983,E983)</f>
        <v>陳鑑</v>
      </c>
      <c r="I983" s="1">
        <f t="shared" si="108"/>
        <v>1</v>
      </c>
    </row>
    <row r="984" spans="1:9">
      <c r="A984" s="1">
        <v>1700180980</v>
      </c>
      <c r="B984" s="1">
        <f t="shared" si="106"/>
        <v>17001</v>
      </c>
      <c r="C984" s="1">
        <f t="shared" si="107"/>
        <v>8</v>
      </c>
      <c r="D984" t="s">
        <v>775</v>
      </c>
      <c r="E984" t="s">
        <v>2995</v>
      </c>
      <c r="F984" s="1" t="str">
        <f t="shared" si="109"/>
        <v>郭柏蒼</v>
      </c>
      <c r="I984" s="1">
        <f t="shared" si="108"/>
        <v>1</v>
      </c>
    </row>
    <row r="985" spans="1:9">
      <c r="A985" s="1">
        <v>1700180981</v>
      </c>
      <c r="B985" s="1">
        <f t="shared" si="106"/>
        <v>17001</v>
      </c>
      <c r="C985" s="1">
        <f t="shared" si="107"/>
        <v>8</v>
      </c>
      <c r="D985" t="s">
        <v>1615</v>
      </c>
      <c r="E985" t="s">
        <v>2996</v>
      </c>
      <c r="F985" s="1" t="str">
        <f t="shared" si="109"/>
        <v>蔣在雝</v>
      </c>
      <c r="I985" s="1">
        <f t="shared" si="108"/>
        <v>1</v>
      </c>
    </row>
    <row r="986" spans="1:9">
      <c r="A986" s="1">
        <v>1700180982</v>
      </c>
      <c r="B986" s="1">
        <f t="shared" si="106"/>
        <v>17001</v>
      </c>
      <c r="C986" s="1">
        <f t="shared" si="107"/>
        <v>8</v>
      </c>
      <c r="E986" t="s">
        <v>2997</v>
      </c>
      <c r="F986" s="1" t="str">
        <f t="shared" si="109"/>
        <v>句曲山農</v>
      </c>
      <c r="I986" s="1">
        <f t="shared" si="108"/>
        <v>1</v>
      </c>
    </row>
    <row r="987" spans="1:9">
      <c r="A987" s="1">
        <v>1700180983</v>
      </c>
      <c r="B987" s="1">
        <f t="shared" si="106"/>
        <v>17001</v>
      </c>
      <c r="C987" s="1">
        <f t="shared" si="107"/>
        <v>8</v>
      </c>
      <c r="D987" t="s">
        <v>712</v>
      </c>
      <c r="E987" t="s">
        <v>2998</v>
      </c>
      <c r="F987" s="1" t="str">
        <f t="shared" si="109"/>
        <v>張綱孫</v>
      </c>
      <c r="I987" s="1">
        <f t="shared" si="108"/>
        <v>1</v>
      </c>
    </row>
    <row r="988" spans="1:9">
      <c r="A988" s="1">
        <v>1700180984</v>
      </c>
      <c r="B988" s="1">
        <f t="shared" si="106"/>
        <v>17001</v>
      </c>
      <c r="C988" s="1">
        <f t="shared" si="107"/>
        <v>8</v>
      </c>
      <c r="D988" t="s">
        <v>654</v>
      </c>
      <c r="E988" t="s">
        <v>2999</v>
      </c>
      <c r="F988" s="1" t="str">
        <f t="shared" si="109"/>
        <v>趙彪詔</v>
      </c>
      <c r="I988" s="1">
        <f t="shared" si="108"/>
        <v>1</v>
      </c>
    </row>
    <row r="989" spans="1:9">
      <c r="A989" s="1">
        <v>1700180985</v>
      </c>
      <c r="B989" s="1">
        <f t="shared" si="106"/>
        <v>17001</v>
      </c>
      <c r="C989" s="1">
        <f t="shared" si="107"/>
        <v>8</v>
      </c>
      <c r="D989" t="s">
        <v>1028</v>
      </c>
      <c r="E989" t="s">
        <v>3000</v>
      </c>
      <c r="F989" s="1" t="str">
        <f t="shared" si="109"/>
        <v>方旭</v>
      </c>
      <c r="I989" s="1">
        <f t="shared" si="108"/>
        <v>1</v>
      </c>
    </row>
    <row r="990" spans="1:9">
      <c r="A990" s="1">
        <v>1700180986</v>
      </c>
      <c r="B990" s="1">
        <f t="shared" si="106"/>
        <v>17001</v>
      </c>
      <c r="C990" s="1">
        <f t="shared" si="107"/>
        <v>8</v>
      </c>
      <c r="D990" t="s">
        <v>1108</v>
      </c>
      <c r="E990" t="s">
        <v>3001</v>
      </c>
      <c r="F990" s="1" t="str">
        <f t="shared" si="109"/>
        <v>朱從延</v>
      </c>
      <c r="I990" s="1">
        <f t="shared" si="108"/>
        <v>1</v>
      </c>
    </row>
    <row r="991" spans="1:9">
      <c r="A991" s="1">
        <v>1700180987</v>
      </c>
      <c r="B991" s="1">
        <f t="shared" si="106"/>
        <v>17001</v>
      </c>
      <c r="C991" s="1">
        <f t="shared" si="107"/>
        <v>8</v>
      </c>
      <c r="D991" t="s">
        <v>627</v>
      </c>
      <c r="E991" t="s">
        <v>3002</v>
      </c>
      <c r="F991" s="1" t="str">
        <f t="shared" si="109"/>
        <v>秦偶僧</v>
      </c>
      <c r="I991" s="1">
        <f t="shared" si="108"/>
        <v>1</v>
      </c>
    </row>
    <row r="992" spans="1:9">
      <c r="A992" s="1">
        <v>1700180988</v>
      </c>
      <c r="B992" s="1">
        <f t="shared" si="106"/>
        <v>17001</v>
      </c>
      <c r="C992" s="1">
        <f t="shared" ref="C992:C1024" si="110">IF(MOD(INT(A992/10000),10)&gt;0,MOD(INT(A992/10000),10),"")</f>
        <v>8</v>
      </c>
      <c r="D992" t="s">
        <v>1555</v>
      </c>
      <c r="E992" t="s">
        <v>2884</v>
      </c>
      <c r="F992" s="1" t="str">
        <f t="shared" si="109"/>
        <v>汪灝</v>
      </c>
      <c r="I992" s="1">
        <f t="shared" si="108"/>
        <v>1</v>
      </c>
    </row>
    <row r="993" spans="1:9">
      <c r="A993" s="1">
        <v>1700180989</v>
      </c>
      <c r="B993" s="1">
        <f t="shared" si="106"/>
        <v>17001</v>
      </c>
      <c r="C993" s="1">
        <f t="shared" si="110"/>
        <v>8</v>
      </c>
      <c r="D993" t="s">
        <v>712</v>
      </c>
      <c r="E993" t="s">
        <v>3003</v>
      </c>
      <c r="F993" s="1" t="str">
        <f t="shared" si="109"/>
        <v>張逸少</v>
      </c>
      <c r="I993" s="1">
        <f t="shared" si="108"/>
        <v>1</v>
      </c>
    </row>
    <row r="994" spans="1:9">
      <c r="A994" s="1">
        <v>1700180990</v>
      </c>
      <c r="B994" s="1">
        <f t="shared" si="106"/>
        <v>17001</v>
      </c>
      <c r="C994" s="1">
        <f t="shared" si="110"/>
        <v>8</v>
      </c>
      <c r="D994" t="s">
        <v>1275</v>
      </c>
      <c r="E994" t="s">
        <v>2860</v>
      </c>
      <c r="F994" s="1" t="str">
        <f t="shared" si="109"/>
        <v>謝堃</v>
      </c>
      <c r="I994" s="1">
        <f t="shared" si="108"/>
        <v>1</v>
      </c>
    </row>
    <row r="995" spans="1:9">
      <c r="A995" s="1">
        <v>1700180991</v>
      </c>
      <c r="B995" s="1">
        <f t="shared" si="106"/>
        <v>17001</v>
      </c>
      <c r="C995" s="1">
        <f t="shared" si="110"/>
        <v>8</v>
      </c>
      <c r="D995" t="s">
        <v>661</v>
      </c>
      <c r="E995" t="s">
        <v>3004</v>
      </c>
      <c r="F995" s="1" t="str">
        <f t="shared" si="109"/>
        <v>王文誥</v>
      </c>
      <c r="I995" s="1">
        <f t="shared" si="108"/>
        <v>1</v>
      </c>
    </row>
    <row r="996" spans="1:9">
      <c r="A996" s="1">
        <v>1700180992</v>
      </c>
      <c r="B996" s="1">
        <f t="shared" si="106"/>
        <v>17001</v>
      </c>
      <c r="C996" s="1">
        <f t="shared" si="110"/>
        <v>8</v>
      </c>
      <c r="D996" t="s">
        <v>720</v>
      </c>
      <c r="E996" t="s">
        <v>3005</v>
      </c>
      <c r="F996" s="1" t="str">
        <f t="shared" si="109"/>
        <v>褚人穫</v>
      </c>
      <c r="I996" s="1">
        <f t="shared" si="108"/>
        <v>1</v>
      </c>
    </row>
    <row r="997" spans="1:9">
      <c r="A997" s="1">
        <v>1700180993</v>
      </c>
      <c r="B997" s="1">
        <f t="shared" si="106"/>
        <v>17001</v>
      </c>
      <c r="C997" s="1">
        <f t="shared" si="110"/>
        <v>8</v>
      </c>
      <c r="D997" t="s">
        <v>1227</v>
      </c>
      <c r="E997" t="s">
        <v>3006</v>
      </c>
      <c r="F997" s="1" t="str">
        <f t="shared" si="109"/>
        <v>金植</v>
      </c>
      <c r="I997" s="1">
        <f t="shared" si="108"/>
        <v>1</v>
      </c>
    </row>
    <row r="998" spans="1:9">
      <c r="A998" s="1">
        <v>1700180994</v>
      </c>
      <c r="B998" s="1">
        <f t="shared" si="106"/>
        <v>17001</v>
      </c>
      <c r="C998" s="1">
        <f t="shared" si="110"/>
        <v>8</v>
      </c>
      <c r="D998" t="s">
        <v>661</v>
      </c>
      <c r="E998" t="s">
        <v>3007</v>
      </c>
      <c r="F998" s="1" t="str">
        <f t="shared" si="109"/>
        <v>王端履</v>
      </c>
      <c r="I998" s="1">
        <f t="shared" si="108"/>
        <v>1</v>
      </c>
    </row>
    <row r="999" spans="1:9">
      <c r="A999" s="1">
        <v>1700180995</v>
      </c>
      <c r="B999" s="1">
        <f t="shared" si="106"/>
        <v>17001</v>
      </c>
      <c r="C999" s="1">
        <f t="shared" si="110"/>
        <v>8</v>
      </c>
      <c r="D999" t="s">
        <v>1725</v>
      </c>
      <c r="E999" t="s">
        <v>3008</v>
      </c>
      <c r="F999" s="1" t="str">
        <f t="shared" si="109"/>
        <v>顧祿</v>
      </c>
      <c r="I999" s="1">
        <f t="shared" si="108"/>
        <v>1</v>
      </c>
    </row>
    <row r="1000" spans="1:9">
      <c r="A1000" s="1">
        <v>1700180996</v>
      </c>
      <c r="B1000" s="1">
        <f t="shared" ref="B1000:B1031" si="111">IF(INT(A1000/100000)&gt;0,INT(A1000/100000),"")</f>
        <v>17001</v>
      </c>
      <c r="C1000" s="1">
        <f t="shared" si="110"/>
        <v>8</v>
      </c>
      <c r="D1000" t="s">
        <v>1308</v>
      </c>
      <c r="E1000" t="s">
        <v>3009</v>
      </c>
      <c r="F1000" s="1" t="str">
        <f t="shared" si="109"/>
        <v>梁紹壬</v>
      </c>
      <c r="I1000" s="1">
        <f t="shared" ref="I1000:I1031" si="112">IF(C1000="","",IF(C1000=9,2,1))</f>
        <v>1</v>
      </c>
    </row>
    <row r="1001" spans="1:9">
      <c r="A1001" s="1">
        <v>1700180997</v>
      </c>
      <c r="B1001" s="1">
        <f t="shared" si="111"/>
        <v>17001</v>
      </c>
      <c r="C1001" s="1">
        <f t="shared" si="110"/>
        <v>8</v>
      </c>
      <c r="D1001" t="s">
        <v>401</v>
      </c>
      <c r="E1001" t="s">
        <v>3010</v>
      </c>
      <c r="F1001" s="1" t="str">
        <f t="shared" si="109"/>
        <v>吳熾昌</v>
      </c>
      <c r="I1001" s="1">
        <f t="shared" si="112"/>
        <v>1</v>
      </c>
    </row>
    <row r="1002" spans="1:9">
      <c r="A1002" s="1">
        <v>1700180998</v>
      </c>
      <c r="B1002" s="1">
        <f t="shared" si="111"/>
        <v>17001</v>
      </c>
      <c r="C1002" s="1">
        <f t="shared" si="110"/>
        <v>8</v>
      </c>
      <c r="D1002" t="s">
        <v>747</v>
      </c>
      <c r="E1002" t="s">
        <v>449</v>
      </c>
      <c r="F1002" s="1" t="str">
        <f t="shared" si="109"/>
        <v>許起</v>
      </c>
      <c r="I1002" s="1">
        <f t="shared" si="112"/>
        <v>1</v>
      </c>
    </row>
    <row r="1003" spans="1:9">
      <c r="A1003" s="1">
        <v>1700180999</v>
      </c>
      <c r="B1003" s="1">
        <f t="shared" si="111"/>
        <v>17001</v>
      </c>
      <c r="C1003" s="1">
        <f t="shared" si="110"/>
        <v>8</v>
      </c>
      <c r="D1003" t="s">
        <v>735</v>
      </c>
      <c r="E1003" t="s">
        <v>3011</v>
      </c>
      <c r="F1003" s="1" t="str">
        <f t="shared" si="109"/>
        <v>鄒弢</v>
      </c>
      <c r="I1003" s="1">
        <f t="shared" si="112"/>
        <v>1</v>
      </c>
    </row>
    <row r="1004" spans="1:9">
      <c r="A1004" s="1">
        <v>1700181000</v>
      </c>
      <c r="B1004" s="1">
        <f t="shared" si="111"/>
        <v>17001</v>
      </c>
      <c r="C1004" s="1">
        <f t="shared" si="110"/>
        <v>8</v>
      </c>
      <c r="D1004" t="s">
        <v>401</v>
      </c>
      <c r="E1004" t="s">
        <v>3012</v>
      </c>
      <c r="F1004" s="1" t="str">
        <f t="shared" si="109"/>
        <v>吳慶坻</v>
      </c>
      <c r="I1004" s="1">
        <f t="shared" si="112"/>
        <v>1</v>
      </c>
    </row>
    <row r="1005" spans="1:9">
      <c r="A1005" s="1">
        <v>1700181001</v>
      </c>
      <c r="B1005" s="1">
        <f t="shared" si="111"/>
        <v>17001</v>
      </c>
      <c r="C1005" s="1">
        <f t="shared" si="110"/>
        <v>8</v>
      </c>
      <c r="D1005" t="s">
        <v>712</v>
      </c>
      <c r="E1005" t="s">
        <v>3013</v>
      </c>
      <c r="F1005" s="1" t="str">
        <f t="shared" si="109"/>
        <v>張貴勝</v>
      </c>
      <c r="I1005" s="1">
        <f t="shared" si="112"/>
        <v>1</v>
      </c>
    </row>
    <row r="1006" spans="1:9">
      <c r="A1006" s="1">
        <v>1700181002</v>
      </c>
      <c r="B1006" s="1">
        <f t="shared" si="111"/>
        <v>17001</v>
      </c>
      <c r="C1006" s="1">
        <f t="shared" si="110"/>
        <v>8</v>
      </c>
      <c r="E1006" t="s">
        <v>3014</v>
      </c>
      <c r="F1006" s="1" t="str">
        <f t="shared" si="109"/>
        <v>獨逸窩退士</v>
      </c>
      <c r="I1006" s="1">
        <f t="shared" si="112"/>
        <v>1</v>
      </c>
    </row>
    <row r="1007" spans="1:9">
      <c r="A1007" s="1">
        <v>1700181003</v>
      </c>
      <c r="B1007" s="1">
        <f t="shared" si="111"/>
        <v>17001</v>
      </c>
      <c r="C1007" s="1">
        <f t="shared" si="110"/>
        <v>8</v>
      </c>
      <c r="D1007" t="s">
        <v>914</v>
      </c>
      <c r="E1007" t="s">
        <v>3015</v>
      </c>
      <c r="F1007" s="1" t="str">
        <f t="shared" si="109"/>
        <v>余懷</v>
      </c>
      <c r="I1007" s="1">
        <f t="shared" si="112"/>
        <v>1</v>
      </c>
    </row>
    <row r="1008" spans="1:9">
      <c r="A1008" s="1">
        <v>1700181004</v>
      </c>
      <c r="B1008" s="1">
        <f t="shared" si="111"/>
        <v>17001</v>
      </c>
      <c r="C1008" s="1">
        <f t="shared" si="110"/>
        <v>8</v>
      </c>
      <c r="D1008" t="s">
        <v>661</v>
      </c>
      <c r="E1008" t="s">
        <v>1856</v>
      </c>
      <c r="F1008" s="1" t="str">
        <f t="shared" si="109"/>
        <v>王有光</v>
      </c>
      <c r="I1008" s="1">
        <f t="shared" si="112"/>
        <v>1</v>
      </c>
    </row>
    <row r="1009" spans="1:9">
      <c r="A1009" s="1">
        <v>1700181005</v>
      </c>
      <c r="B1009" s="1">
        <f t="shared" si="111"/>
        <v>17001</v>
      </c>
      <c r="C1009" s="1">
        <f t="shared" si="110"/>
        <v>8</v>
      </c>
      <c r="D1009" t="s">
        <v>718</v>
      </c>
      <c r="E1009" t="s">
        <v>1013</v>
      </c>
      <c r="F1009" s="1" t="str">
        <f t="shared" si="109"/>
        <v>李光庭</v>
      </c>
      <c r="I1009" s="1">
        <f t="shared" si="112"/>
        <v>1</v>
      </c>
    </row>
    <row r="1010" spans="1:9">
      <c r="A1010" s="1">
        <v>1700181006</v>
      </c>
      <c r="B1010" s="1">
        <f t="shared" si="111"/>
        <v>17001</v>
      </c>
      <c r="C1010" s="1">
        <f t="shared" si="110"/>
        <v>8</v>
      </c>
      <c r="D1010" t="s">
        <v>3016</v>
      </c>
      <c r="E1010" t="s">
        <v>1163</v>
      </c>
      <c r="F1010" s="1" t="str">
        <f t="shared" ref="F1010:F1042" si="113">_xlfn.CONCAT(D1010,E1010)</f>
        <v>冒襄</v>
      </c>
      <c r="I1010" s="1">
        <f t="shared" si="112"/>
        <v>1</v>
      </c>
    </row>
    <row r="1011" spans="1:9">
      <c r="A1011" s="1">
        <v>1700181007</v>
      </c>
      <c r="B1011" s="1">
        <f t="shared" si="111"/>
        <v>17001</v>
      </c>
      <c r="C1011" s="1">
        <f t="shared" si="110"/>
        <v>8</v>
      </c>
      <c r="D1011" t="s">
        <v>766</v>
      </c>
      <c r="E1011" t="s">
        <v>3017</v>
      </c>
      <c r="F1011" s="1" t="str">
        <f t="shared" si="113"/>
        <v>徐壽基</v>
      </c>
      <c r="I1011" s="1">
        <f t="shared" si="112"/>
        <v>1</v>
      </c>
    </row>
    <row r="1012" spans="1:9">
      <c r="A1012" s="1">
        <v>1700181008</v>
      </c>
      <c r="B1012" s="1">
        <f t="shared" si="111"/>
        <v>17001</v>
      </c>
      <c r="C1012" s="1">
        <f t="shared" si="110"/>
        <v>8</v>
      </c>
      <c r="D1012" t="s">
        <v>1061</v>
      </c>
      <c r="E1012" t="s">
        <v>3018</v>
      </c>
      <c r="F1012" s="1" t="str">
        <f t="shared" si="113"/>
        <v>丁杰後</v>
      </c>
      <c r="I1012" s="1">
        <f t="shared" si="112"/>
        <v>1</v>
      </c>
    </row>
    <row r="1013" spans="1:9">
      <c r="A1013" s="1">
        <v>1700181009</v>
      </c>
      <c r="B1013" s="1">
        <f t="shared" si="111"/>
        <v>17001</v>
      </c>
      <c r="C1013" s="1">
        <f t="shared" si="110"/>
        <v>8</v>
      </c>
      <c r="D1013" t="s">
        <v>313</v>
      </c>
      <c r="E1013" t="s">
        <v>3019</v>
      </c>
      <c r="F1013" s="1" t="str">
        <f t="shared" si="113"/>
        <v>宋咸熙</v>
      </c>
      <c r="I1013" s="1">
        <f t="shared" si="112"/>
        <v>1</v>
      </c>
    </row>
    <row r="1014" spans="1:9">
      <c r="A1014" s="1">
        <v>1700181010</v>
      </c>
      <c r="B1014" s="1">
        <f t="shared" si="111"/>
        <v>17001</v>
      </c>
      <c r="C1014" s="1">
        <f t="shared" si="110"/>
        <v>8</v>
      </c>
      <c r="D1014" t="s">
        <v>813</v>
      </c>
      <c r="E1014" t="s">
        <v>3020</v>
      </c>
      <c r="F1014" s="1" t="str">
        <f t="shared" si="113"/>
        <v>傅以漸</v>
      </c>
      <c r="I1014" s="1">
        <f t="shared" si="112"/>
        <v>1</v>
      </c>
    </row>
    <row r="1015" spans="1:9">
      <c r="A1015" s="1">
        <v>1700181011</v>
      </c>
      <c r="B1015" s="1">
        <f t="shared" si="111"/>
        <v>17001</v>
      </c>
      <c r="C1015" s="1">
        <f t="shared" si="110"/>
        <v>8</v>
      </c>
      <c r="D1015" t="s">
        <v>1249</v>
      </c>
      <c r="E1015" t="s">
        <v>3021</v>
      </c>
      <c r="F1015" s="1" t="str">
        <f t="shared" si="113"/>
        <v>曹本榮</v>
      </c>
      <c r="I1015" s="1">
        <f t="shared" si="112"/>
        <v>1</v>
      </c>
    </row>
    <row r="1016" spans="1:9">
      <c r="A1016" s="1">
        <v>1700181012</v>
      </c>
      <c r="B1016" s="1">
        <f t="shared" si="111"/>
        <v>17001</v>
      </c>
      <c r="C1016" s="1">
        <f t="shared" si="110"/>
        <v>8</v>
      </c>
      <c r="D1016" t="s">
        <v>2056</v>
      </c>
      <c r="E1016" t="s">
        <v>3022</v>
      </c>
      <c r="F1016" s="1" t="str">
        <f t="shared" si="113"/>
        <v>牛鈕</v>
      </c>
      <c r="I1016" s="1">
        <f t="shared" si="112"/>
        <v>1</v>
      </c>
    </row>
    <row r="1017" spans="1:9">
      <c r="A1017" s="1">
        <v>1700181013</v>
      </c>
      <c r="B1017" s="1">
        <f t="shared" si="111"/>
        <v>17001</v>
      </c>
      <c r="C1017" s="1">
        <f t="shared" si="110"/>
        <v>8</v>
      </c>
      <c r="D1017" t="s">
        <v>795</v>
      </c>
      <c r="E1017" t="s">
        <v>3023</v>
      </c>
      <c r="F1017" s="1" t="str">
        <f t="shared" si="113"/>
        <v>孫在豐</v>
      </c>
      <c r="I1017" s="1">
        <f t="shared" si="112"/>
        <v>1</v>
      </c>
    </row>
    <row r="1018" spans="1:9">
      <c r="A1018" s="1">
        <v>1700181014</v>
      </c>
      <c r="B1018" s="1">
        <f t="shared" si="111"/>
        <v>17001</v>
      </c>
      <c r="C1018" s="1">
        <f t="shared" si="110"/>
        <v>8</v>
      </c>
      <c r="D1018" t="s">
        <v>3024</v>
      </c>
      <c r="E1018" t="s">
        <v>1097</v>
      </c>
      <c r="F1018" s="1" t="str">
        <f t="shared" si="113"/>
        <v>刁包</v>
      </c>
      <c r="I1018" s="1">
        <f t="shared" si="112"/>
        <v>1</v>
      </c>
    </row>
    <row r="1019" spans="1:9">
      <c r="A1019" s="1">
        <v>1700181015</v>
      </c>
      <c r="B1019" s="1">
        <f t="shared" si="111"/>
        <v>17001</v>
      </c>
      <c r="C1019" s="1">
        <f t="shared" si="110"/>
        <v>8</v>
      </c>
      <c r="D1019" t="s">
        <v>671</v>
      </c>
      <c r="E1019" t="s">
        <v>3025</v>
      </c>
      <c r="F1019" s="1" t="str">
        <f t="shared" si="113"/>
        <v>黃宗炎</v>
      </c>
      <c r="I1019" s="1">
        <f t="shared" si="112"/>
        <v>1</v>
      </c>
    </row>
    <row r="1020" spans="1:9">
      <c r="A1020" s="1">
        <v>1700181016</v>
      </c>
      <c r="B1020" s="1">
        <f t="shared" si="111"/>
        <v>17001</v>
      </c>
      <c r="C1020" s="1">
        <f t="shared" si="110"/>
        <v>8</v>
      </c>
      <c r="D1020" t="s">
        <v>661</v>
      </c>
      <c r="E1020" t="s">
        <v>3026</v>
      </c>
      <c r="F1020" s="1" t="str">
        <f t="shared" si="113"/>
        <v>王宏撰</v>
      </c>
      <c r="I1020" s="1">
        <f t="shared" si="112"/>
        <v>1</v>
      </c>
    </row>
    <row r="1021" spans="1:9">
      <c r="A1021" s="1">
        <v>1700181017</v>
      </c>
      <c r="B1021" s="1">
        <f t="shared" si="111"/>
        <v>17001</v>
      </c>
      <c r="C1021" s="1">
        <f t="shared" si="110"/>
        <v>8</v>
      </c>
      <c r="D1021" t="s">
        <v>2100</v>
      </c>
      <c r="E1021" t="s">
        <v>2706</v>
      </c>
      <c r="F1021" s="1" t="str">
        <f t="shared" si="113"/>
        <v>喬萊</v>
      </c>
      <c r="I1021" s="1">
        <f t="shared" si="112"/>
        <v>1</v>
      </c>
    </row>
    <row r="1022" spans="1:9">
      <c r="A1022" s="1">
        <v>1700181018</v>
      </c>
      <c r="B1022" s="1">
        <f t="shared" si="111"/>
        <v>17001</v>
      </c>
      <c r="C1022" s="1">
        <f t="shared" si="110"/>
        <v>8</v>
      </c>
      <c r="D1022" t="s">
        <v>712</v>
      </c>
      <c r="E1022" t="s">
        <v>3027</v>
      </c>
      <c r="F1022" s="1" t="str">
        <f t="shared" si="113"/>
        <v>張烈</v>
      </c>
      <c r="I1022" s="1">
        <f t="shared" si="112"/>
        <v>1</v>
      </c>
    </row>
    <row r="1023" spans="1:9">
      <c r="A1023" s="1">
        <v>1700181019</v>
      </c>
      <c r="B1023" s="1">
        <f t="shared" si="111"/>
        <v>17001</v>
      </c>
      <c r="C1023" s="1">
        <f t="shared" si="110"/>
        <v>8</v>
      </c>
      <c r="D1023" t="s">
        <v>802</v>
      </c>
      <c r="E1023" t="s">
        <v>3028</v>
      </c>
      <c r="F1023" s="1" t="str">
        <f t="shared" si="113"/>
        <v>陳夢雷</v>
      </c>
      <c r="I1023" s="1">
        <f t="shared" si="112"/>
        <v>1</v>
      </c>
    </row>
    <row r="1024" spans="1:9">
      <c r="A1024" s="1">
        <v>1700181020</v>
      </c>
      <c r="B1024" s="1">
        <f t="shared" si="111"/>
        <v>17001</v>
      </c>
      <c r="C1024" s="1">
        <f t="shared" si="110"/>
        <v>8</v>
      </c>
      <c r="D1024" t="s">
        <v>1097</v>
      </c>
      <c r="E1024" t="s">
        <v>2569</v>
      </c>
      <c r="F1024" s="1" t="str">
        <f t="shared" si="113"/>
        <v>包儀</v>
      </c>
      <c r="I1024" s="1">
        <f t="shared" si="112"/>
        <v>1</v>
      </c>
    </row>
    <row r="1025" spans="1:9">
      <c r="A1025" s="1">
        <v>1700181021</v>
      </c>
      <c r="B1025" s="1">
        <f t="shared" si="111"/>
        <v>17001</v>
      </c>
      <c r="C1025" s="1">
        <f t="shared" ref="C1025:C1056" si="114">IF(MOD(INT(A1025/10000),10)&gt;0,MOD(INT(A1025/10000),10),"")</f>
        <v>8</v>
      </c>
      <c r="D1025" t="s">
        <v>662</v>
      </c>
      <c r="E1025" t="s">
        <v>3029</v>
      </c>
      <c r="F1025" s="1" t="str">
        <f t="shared" si="113"/>
        <v>魏荔彤</v>
      </c>
      <c r="I1025" s="1">
        <f t="shared" si="112"/>
        <v>1</v>
      </c>
    </row>
    <row r="1026" spans="1:9">
      <c r="A1026" s="1">
        <v>1700181022</v>
      </c>
      <c r="B1026" s="1">
        <f t="shared" si="111"/>
        <v>17001</v>
      </c>
      <c r="C1026" s="1">
        <f t="shared" si="114"/>
        <v>8</v>
      </c>
      <c r="D1026" t="s">
        <v>776</v>
      </c>
      <c r="E1026" t="s">
        <v>3030</v>
      </c>
      <c r="F1026" s="1" t="str">
        <f t="shared" si="113"/>
        <v>楊名時</v>
      </c>
      <c r="I1026" s="1">
        <f t="shared" si="112"/>
        <v>1</v>
      </c>
    </row>
    <row r="1027" spans="1:9">
      <c r="A1027" s="1">
        <v>1700181023</v>
      </c>
      <c r="B1027" s="1">
        <f t="shared" si="111"/>
        <v>17001</v>
      </c>
      <c r="C1027" s="1">
        <f t="shared" si="114"/>
        <v>8</v>
      </c>
      <c r="D1027" t="s">
        <v>1885</v>
      </c>
      <c r="E1027" t="s">
        <v>3031</v>
      </c>
      <c r="F1027" s="1" t="str">
        <f t="shared" si="113"/>
        <v>查慎行</v>
      </c>
      <c r="I1027" s="1">
        <f t="shared" si="112"/>
        <v>1</v>
      </c>
    </row>
    <row r="1028" spans="1:9">
      <c r="A1028" s="1">
        <v>1700181024</v>
      </c>
      <c r="B1028" s="1">
        <f t="shared" si="111"/>
        <v>17001</v>
      </c>
      <c r="C1028" s="1">
        <f t="shared" si="114"/>
        <v>8</v>
      </c>
      <c r="D1028" t="s">
        <v>174</v>
      </c>
      <c r="E1028" t="s">
        <v>2492</v>
      </c>
      <c r="F1028" s="1" t="str">
        <f t="shared" si="113"/>
        <v>胡煦</v>
      </c>
      <c r="I1028" s="1">
        <f t="shared" si="112"/>
        <v>1</v>
      </c>
    </row>
    <row r="1029" spans="1:9">
      <c r="A1029" s="1">
        <v>1700181025</v>
      </c>
      <c r="B1029" s="1">
        <f t="shared" si="111"/>
        <v>17001</v>
      </c>
      <c r="C1029" s="1">
        <f t="shared" si="114"/>
        <v>8</v>
      </c>
      <c r="D1029" t="s">
        <v>802</v>
      </c>
      <c r="E1029" t="s">
        <v>2343</v>
      </c>
      <c r="F1029" s="1" t="str">
        <f t="shared" si="113"/>
        <v>陳法</v>
      </c>
      <c r="I1029" s="1">
        <f t="shared" si="112"/>
        <v>1</v>
      </c>
    </row>
    <row r="1030" spans="1:9">
      <c r="A1030" s="1">
        <v>1700181026</v>
      </c>
      <c r="B1030" s="1">
        <f t="shared" si="111"/>
        <v>17001</v>
      </c>
      <c r="C1030" s="1">
        <f t="shared" si="114"/>
        <v>8</v>
      </c>
      <c r="D1030" t="s">
        <v>669</v>
      </c>
      <c r="E1030" t="s">
        <v>3032</v>
      </c>
      <c r="F1030" s="1" t="str">
        <f t="shared" si="113"/>
        <v>晏斯盛</v>
      </c>
      <c r="I1030" s="1">
        <f t="shared" si="112"/>
        <v>1</v>
      </c>
    </row>
    <row r="1031" spans="1:9">
      <c r="A1031" s="1">
        <v>1700181027</v>
      </c>
      <c r="B1031" s="1">
        <f t="shared" si="111"/>
        <v>17001</v>
      </c>
      <c r="C1031" s="1">
        <f t="shared" si="114"/>
        <v>8</v>
      </c>
      <c r="D1031" t="s">
        <v>847</v>
      </c>
      <c r="E1031" t="s">
        <v>1726</v>
      </c>
      <c r="F1031" s="1" t="str">
        <f t="shared" si="113"/>
        <v>沈起元</v>
      </c>
      <c r="I1031" s="1">
        <f t="shared" si="112"/>
        <v>1</v>
      </c>
    </row>
    <row r="1032" spans="1:9">
      <c r="A1032" s="1">
        <v>1700181028</v>
      </c>
      <c r="B1032" s="1">
        <f t="shared" ref="B1032:B1063" si="115">IF(INT(A1032/100000)&gt;0,INT(A1032/100000),"")</f>
        <v>17001</v>
      </c>
      <c r="C1032" s="1">
        <f t="shared" si="114"/>
        <v>8</v>
      </c>
      <c r="D1032" t="s">
        <v>661</v>
      </c>
      <c r="E1032" t="s">
        <v>3033</v>
      </c>
      <c r="F1032" s="1" t="str">
        <f t="shared" si="113"/>
        <v>王又樸</v>
      </c>
      <c r="I1032" s="1">
        <f t="shared" ref="I1032:I1063" si="116">IF(C1032="","",IF(C1032=9,2,1))</f>
        <v>1</v>
      </c>
    </row>
    <row r="1033" spans="1:9">
      <c r="A1033" s="1">
        <v>1700181029</v>
      </c>
      <c r="B1033" s="1">
        <f t="shared" si="115"/>
        <v>17001</v>
      </c>
      <c r="C1033" s="1">
        <f t="shared" si="114"/>
        <v>8</v>
      </c>
      <c r="D1033" t="s">
        <v>278</v>
      </c>
      <c r="E1033" t="s">
        <v>3034</v>
      </c>
      <c r="F1033" s="1" t="str">
        <f t="shared" si="113"/>
        <v>潘思榘</v>
      </c>
      <c r="I1033" s="1">
        <f t="shared" si="116"/>
        <v>1</v>
      </c>
    </row>
    <row r="1034" spans="1:9">
      <c r="A1034" s="1">
        <v>1700181030</v>
      </c>
      <c r="B1034" s="1">
        <f t="shared" si="115"/>
        <v>17001</v>
      </c>
      <c r="C1034" s="1">
        <f t="shared" si="114"/>
        <v>8</v>
      </c>
      <c r="D1034" t="s">
        <v>852</v>
      </c>
      <c r="E1034" t="s">
        <v>3035</v>
      </c>
      <c r="F1034" s="1" t="str">
        <f t="shared" si="113"/>
        <v>任陳晉</v>
      </c>
      <c r="I1034" s="1">
        <f t="shared" si="116"/>
        <v>1</v>
      </c>
    </row>
    <row r="1035" spans="1:9">
      <c r="A1035" s="1">
        <v>1700181031</v>
      </c>
      <c r="B1035" s="1">
        <f t="shared" si="115"/>
        <v>17001</v>
      </c>
      <c r="C1035" s="1">
        <f t="shared" si="114"/>
        <v>8</v>
      </c>
      <c r="D1035" t="s">
        <v>3036</v>
      </c>
      <c r="E1035" t="s">
        <v>3037</v>
      </c>
      <c r="F1035" s="1" t="str">
        <f t="shared" si="113"/>
        <v>連斗山</v>
      </c>
      <c r="I1035" s="1">
        <f t="shared" si="116"/>
        <v>1</v>
      </c>
    </row>
    <row r="1036" spans="1:9">
      <c r="A1036" s="1">
        <v>1700181032</v>
      </c>
      <c r="B1036" s="1">
        <f t="shared" si="115"/>
        <v>17001</v>
      </c>
      <c r="C1036" s="1">
        <f t="shared" si="114"/>
        <v>8</v>
      </c>
      <c r="D1036" t="s">
        <v>654</v>
      </c>
      <c r="E1036" t="s">
        <v>3038</v>
      </c>
      <c r="F1036" s="1" t="str">
        <f t="shared" si="113"/>
        <v>趙繼序</v>
      </c>
      <c r="I1036" s="1">
        <f t="shared" si="116"/>
        <v>1</v>
      </c>
    </row>
    <row r="1037" spans="1:9">
      <c r="A1037" s="1">
        <v>1700181033</v>
      </c>
      <c r="B1037" s="1">
        <f t="shared" si="115"/>
        <v>17001</v>
      </c>
      <c r="C1037" s="1">
        <f t="shared" si="114"/>
        <v>8</v>
      </c>
      <c r="D1037" t="s">
        <v>174</v>
      </c>
      <c r="E1037" t="s">
        <v>2045</v>
      </c>
      <c r="F1037" s="1" t="str">
        <f t="shared" si="113"/>
        <v>胡世安</v>
      </c>
      <c r="I1037" s="1">
        <f t="shared" si="116"/>
        <v>1</v>
      </c>
    </row>
    <row r="1038" spans="1:9">
      <c r="A1038" s="1">
        <v>1700181034</v>
      </c>
      <c r="B1038" s="1">
        <f t="shared" si="115"/>
        <v>17001</v>
      </c>
      <c r="C1038" s="1">
        <f t="shared" si="114"/>
        <v>8</v>
      </c>
      <c r="D1038" t="s">
        <v>2062</v>
      </c>
      <c r="E1038" t="s">
        <v>3039</v>
      </c>
      <c r="F1038" s="1" t="str">
        <f t="shared" si="113"/>
        <v>來集之</v>
      </c>
      <c r="I1038" s="1">
        <f t="shared" si="116"/>
        <v>1</v>
      </c>
    </row>
    <row r="1039" spans="1:9">
      <c r="A1039" s="1">
        <v>1700181035</v>
      </c>
      <c r="B1039" s="1">
        <f t="shared" si="115"/>
        <v>17001</v>
      </c>
      <c r="C1039" s="1">
        <f t="shared" si="114"/>
        <v>8</v>
      </c>
      <c r="D1039" t="s">
        <v>401</v>
      </c>
      <c r="E1039" t="s">
        <v>3040</v>
      </c>
      <c r="F1039" s="1" t="str">
        <f t="shared" si="113"/>
        <v>吳曰慎</v>
      </c>
      <c r="I1039" s="1">
        <f t="shared" si="116"/>
        <v>1</v>
      </c>
    </row>
    <row r="1040" spans="1:9">
      <c r="A1040" s="1">
        <v>1700181036</v>
      </c>
      <c r="B1040" s="1">
        <f t="shared" si="115"/>
        <v>17001</v>
      </c>
      <c r="C1040" s="1">
        <f t="shared" si="114"/>
        <v>8</v>
      </c>
      <c r="D1040" t="s">
        <v>1227</v>
      </c>
      <c r="E1040" t="s">
        <v>2090</v>
      </c>
      <c r="F1040" s="1" t="str">
        <f t="shared" si="113"/>
        <v>金士升</v>
      </c>
      <c r="I1040" s="1">
        <f t="shared" si="116"/>
        <v>1</v>
      </c>
    </row>
    <row r="1041" spans="1:9">
      <c r="A1041" s="1">
        <v>1700181037</v>
      </c>
      <c r="B1041" s="1">
        <f t="shared" si="115"/>
        <v>17001</v>
      </c>
      <c r="C1041" s="1">
        <f t="shared" si="114"/>
        <v>8</v>
      </c>
      <c r="D1041" t="s">
        <v>2009</v>
      </c>
      <c r="E1041" t="s">
        <v>3041</v>
      </c>
      <c r="F1041" s="1" t="str">
        <f t="shared" si="113"/>
        <v>賀貽孫</v>
      </c>
      <c r="I1041" s="1">
        <f t="shared" si="116"/>
        <v>1</v>
      </c>
    </row>
    <row r="1042" spans="1:9">
      <c r="A1042" s="1">
        <v>1700181038</v>
      </c>
      <c r="B1042" s="1">
        <f t="shared" si="115"/>
        <v>17001</v>
      </c>
      <c r="C1042" s="1">
        <f t="shared" si="114"/>
        <v>8</v>
      </c>
      <c r="D1042" t="s">
        <v>712</v>
      </c>
      <c r="E1042" t="s">
        <v>3042</v>
      </c>
      <c r="F1042" s="1" t="str">
        <f t="shared" si="113"/>
        <v>張沐</v>
      </c>
      <c r="I1042" s="1">
        <f t="shared" si="116"/>
        <v>1</v>
      </c>
    </row>
    <row r="1043" spans="1:9">
      <c r="A1043" s="1">
        <v>1700181039</v>
      </c>
      <c r="B1043" s="1">
        <f t="shared" si="115"/>
        <v>17001</v>
      </c>
      <c r="C1043" s="1">
        <f t="shared" si="114"/>
        <v>8</v>
      </c>
      <c r="D1043" t="s">
        <v>718</v>
      </c>
      <c r="E1043" t="s">
        <v>3043</v>
      </c>
      <c r="F1043" s="1" t="str">
        <f t="shared" ref="F1043:F1074" si="117">_xlfn.CONCAT(D1043,E1043)</f>
        <v>李文炤</v>
      </c>
      <c r="I1043" s="1">
        <f t="shared" si="116"/>
        <v>1</v>
      </c>
    </row>
    <row r="1044" spans="1:9">
      <c r="A1044" s="1">
        <v>1700181040</v>
      </c>
      <c r="B1044" s="1">
        <f t="shared" si="115"/>
        <v>17001</v>
      </c>
      <c r="C1044" s="1">
        <f t="shared" si="114"/>
        <v>8</v>
      </c>
      <c r="D1044" t="s">
        <v>174</v>
      </c>
      <c r="E1044" t="s">
        <v>1028</v>
      </c>
      <c r="F1044" s="1" t="str">
        <f t="shared" si="117"/>
        <v>胡方</v>
      </c>
      <c r="I1044" s="1">
        <f t="shared" si="116"/>
        <v>1</v>
      </c>
    </row>
    <row r="1045" spans="1:9">
      <c r="A1045" s="1">
        <v>1700181041</v>
      </c>
      <c r="B1045" s="1">
        <f t="shared" si="115"/>
        <v>17001</v>
      </c>
      <c r="C1045" s="1">
        <f t="shared" si="114"/>
        <v>8</v>
      </c>
      <c r="D1045" t="s">
        <v>174</v>
      </c>
      <c r="E1045" t="s">
        <v>3044</v>
      </c>
      <c r="F1045" s="1" t="str">
        <f t="shared" si="117"/>
        <v>胡翔瀛</v>
      </c>
      <c r="I1045" s="1">
        <f t="shared" si="116"/>
        <v>1</v>
      </c>
    </row>
    <row r="1046" spans="1:9">
      <c r="A1046" s="1">
        <v>1700181042</v>
      </c>
      <c r="B1046" s="1">
        <f t="shared" si="115"/>
        <v>17001</v>
      </c>
      <c r="C1046" s="1">
        <f t="shared" si="114"/>
        <v>8</v>
      </c>
      <c r="D1046" t="s">
        <v>708</v>
      </c>
      <c r="E1046" t="s">
        <v>3045</v>
      </c>
      <c r="F1046" s="1" t="str">
        <f t="shared" si="117"/>
        <v>德沛</v>
      </c>
      <c r="I1046" s="1">
        <f t="shared" si="116"/>
        <v>1</v>
      </c>
    </row>
    <row r="1047" spans="1:9">
      <c r="A1047" s="1">
        <v>1700181043</v>
      </c>
      <c r="B1047" s="1">
        <f t="shared" si="115"/>
        <v>17001</v>
      </c>
      <c r="C1047" s="1">
        <f t="shared" si="114"/>
        <v>8</v>
      </c>
      <c r="D1047" t="s">
        <v>368</v>
      </c>
      <c r="E1047" t="s">
        <v>3046</v>
      </c>
      <c r="F1047" s="1" t="str">
        <f t="shared" si="117"/>
        <v>盧見曾</v>
      </c>
      <c r="I1047" s="1">
        <f t="shared" si="116"/>
        <v>1</v>
      </c>
    </row>
    <row r="1048" spans="1:9">
      <c r="A1048" s="1">
        <v>1700181044</v>
      </c>
      <c r="B1048" s="1">
        <f t="shared" si="115"/>
        <v>17001</v>
      </c>
      <c r="C1048" s="1">
        <f t="shared" si="114"/>
        <v>8</v>
      </c>
      <c r="D1048" t="s">
        <v>1122</v>
      </c>
      <c r="E1048" t="s">
        <v>3047</v>
      </c>
      <c r="F1048" s="1" t="str">
        <f t="shared" si="117"/>
        <v>程延祚</v>
      </c>
      <c r="I1048" s="1">
        <f t="shared" si="116"/>
        <v>1</v>
      </c>
    </row>
    <row r="1049" spans="1:9">
      <c r="A1049" s="1">
        <v>1700181045</v>
      </c>
      <c r="B1049" s="1">
        <f t="shared" si="115"/>
        <v>17001</v>
      </c>
      <c r="C1049" s="1">
        <f t="shared" si="114"/>
        <v>8</v>
      </c>
      <c r="D1049" t="s">
        <v>776</v>
      </c>
      <c r="E1049" t="s">
        <v>3048</v>
      </c>
      <c r="F1049" s="1" t="str">
        <f t="shared" si="117"/>
        <v>楊方達</v>
      </c>
      <c r="I1049" s="1">
        <f t="shared" si="116"/>
        <v>1</v>
      </c>
    </row>
    <row r="1050" spans="1:9">
      <c r="A1050" s="1">
        <v>1700181046</v>
      </c>
      <c r="B1050" s="1">
        <f t="shared" si="115"/>
        <v>17001</v>
      </c>
      <c r="C1050" s="1">
        <f t="shared" si="114"/>
        <v>8</v>
      </c>
      <c r="D1050" t="s">
        <v>1555</v>
      </c>
      <c r="E1050" t="s">
        <v>3049</v>
      </c>
      <c r="F1050" s="1" t="str">
        <f t="shared" si="117"/>
        <v>汪師韓</v>
      </c>
      <c r="I1050" s="1">
        <f t="shared" si="116"/>
        <v>1</v>
      </c>
    </row>
    <row r="1051" spans="1:9">
      <c r="A1051" s="1">
        <v>1700181047</v>
      </c>
      <c r="B1051" s="1">
        <f t="shared" si="115"/>
        <v>17001</v>
      </c>
      <c r="C1051" s="1">
        <f t="shared" si="114"/>
        <v>8</v>
      </c>
      <c r="D1051" t="s">
        <v>684</v>
      </c>
      <c r="E1051" t="s">
        <v>3050</v>
      </c>
      <c r="F1051" s="1" t="str">
        <f t="shared" si="117"/>
        <v>劉紹攽</v>
      </c>
      <c r="I1051" s="1">
        <f t="shared" si="116"/>
        <v>1</v>
      </c>
    </row>
    <row r="1052" spans="1:9">
      <c r="A1052" s="1">
        <v>1700181048</v>
      </c>
      <c r="B1052" s="1">
        <f t="shared" si="115"/>
        <v>17001</v>
      </c>
      <c r="C1052" s="1">
        <f t="shared" si="114"/>
        <v>8</v>
      </c>
      <c r="D1052" t="s">
        <v>684</v>
      </c>
      <c r="E1052" t="s">
        <v>3051</v>
      </c>
      <c r="F1052" s="1" t="str">
        <f t="shared" si="117"/>
        <v>劉文龍</v>
      </c>
      <c r="I1052" s="1">
        <f t="shared" si="116"/>
        <v>1</v>
      </c>
    </row>
    <row r="1053" spans="1:9">
      <c r="A1053" s="1">
        <v>1700181049</v>
      </c>
      <c r="B1053" s="1">
        <f t="shared" si="115"/>
        <v>17001</v>
      </c>
      <c r="C1053" s="1">
        <f t="shared" si="114"/>
        <v>8</v>
      </c>
      <c r="D1053" t="s">
        <v>3052</v>
      </c>
      <c r="E1053" t="s">
        <v>3053</v>
      </c>
      <c r="F1053" s="1" t="str">
        <f t="shared" si="117"/>
        <v>茹敦和</v>
      </c>
      <c r="I1053" s="1">
        <f t="shared" si="116"/>
        <v>1</v>
      </c>
    </row>
    <row r="1054" spans="1:9">
      <c r="A1054" s="1">
        <v>1700181050</v>
      </c>
      <c r="B1054" s="1">
        <f t="shared" si="115"/>
        <v>17001</v>
      </c>
      <c r="C1054" s="1">
        <f t="shared" si="114"/>
        <v>8</v>
      </c>
      <c r="D1054" t="s">
        <v>718</v>
      </c>
      <c r="E1054" t="s">
        <v>3054</v>
      </c>
      <c r="F1054" s="1" t="str">
        <f t="shared" si="117"/>
        <v>李慈銘</v>
      </c>
      <c r="I1054" s="1">
        <f t="shared" si="116"/>
        <v>1</v>
      </c>
    </row>
    <row r="1055" spans="1:9">
      <c r="A1055" s="1">
        <v>1700181051</v>
      </c>
      <c r="B1055" s="1">
        <f t="shared" si="115"/>
        <v>17001</v>
      </c>
      <c r="C1055" s="1">
        <f t="shared" si="114"/>
        <v>8</v>
      </c>
      <c r="D1055" t="s">
        <v>1308</v>
      </c>
      <c r="E1055" t="s">
        <v>3055</v>
      </c>
      <c r="F1055" s="1" t="str">
        <f t="shared" si="117"/>
        <v>梁錫璵</v>
      </c>
      <c r="I1055" s="1">
        <f t="shared" si="116"/>
        <v>1</v>
      </c>
    </row>
    <row r="1056" spans="1:9">
      <c r="A1056" s="1">
        <v>1700181052</v>
      </c>
      <c r="B1056" s="1">
        <f t="shared" si="115"/>
        <v>17001</v>
      </c>
      <c r="C1056" s="1">
        <f t="shared" si="114"/>
        <v>8</v>
      </c>
      <c r="D1056" t="s">
        <v>1073</v>
      </c>
      <c r="E1056" t="s">
        <v>3056</v>
      </c>
      <c r="F1056" s="1" t="str">
        <f t="shared" si="117"/>
        <v>葉佩蓀</v>
      </c>
      <c r="I1056" s="1">
        <f t="shared" si="116"/>
        <v>1</v>
      </c>
    </row>
    <row r="1057" spans="1:9">
      <c r="A1057" s="1">
        <v>1700181053</v>
      </c>
      <c r="B1057" s="1">
        <f t="shared" si="115"/>
        <v>17001</v>
      </c>
      <c r="C1057" s="1">
        <f t="shared" ref="C1057:C1088" si="118">IF(MOD(INT(A1057/10000),10)&gt;0,MOD(INT(A1057/10000),10),"")</f>
        <v>8</v>
      </c>
      <c r="D1057" t="s">
        <v>661</v>
      </c>
      <c r="E1057" t="s">
        <v>3057</v>
      </c>
      <c r="F1057" s="1" t="str">
        <f t="shared" si="117"/>
        <v>王玉樹</v>
      </c>
      <c r="I1057" s="1">
        <f t="shared" si="116"/>
        <v>1</v>
      </c>
    </row>
    <row r="1058" spans="1:9">
      <c r="A1058" s="1">
        <v>1700181054</v>
      </c>
      <c r="B1058" s="1">
        <f t="shared" si="115"/>
        <v>17001</v>
      </c>
      <c r="C1058" s="1">
        <f t="shared" si="118"/>
        <v>8</v>
      </c>
      <c r="D1058" t="s">
        <v>1810</v>
      </c>
      <c r="E1058" t="s">
        <v>3058</v>
      </c>
      <c r="F1058" s="1" t="str">
        <f t="shared" si="117"/>
        <v>譚秀</v>
      </c>
      <c r="I1058" s="1">
        <f t="shared" si="116"/>
        <v>1</v>
      </c>
    </row>
    <row r="1059" spans="1:9">
      <c r="A1059" s="1">
        <v>1700181055</v>
      </c>
      <c r="B1059" s="1">
        <f t="shared" si="115"/>
        <v>17001</v>
      </c>
      <c r="C1059" s="1">
        <f t="shared" si="118"/>
        <v>8</v>
      </c>
      <c r="D1059" t="s">
        <v>476</v>
      </c>
      <c r="E1059" t="s">
        <v>1383</v>
      </c>
      <c r="F1059" s="1" t="str">
        <f t="shared" si="117"/>
        <v>馮經</v>
      </c>
      <c r="I1059" s="1">
        <f t="shared" si="116"/>
        <v>1</v>
      </c>
    </row>
    <row r="1060" spans="1:9">
      <c r="A1060" s="1">
        <v>1700181056</v>
      </c>
      <c r="B1060" s="1">
        <f t="shared" si="115"/>
        <v>17001</v>
      </c>
      <c r="C1060" s="1">
        <f t="shared" si="118"/>
        <v>8</v>
      </c>
      <c r="D1060" t="s">
        <v>718</v>
      </c>
      <c r="E1060" t="s">
        <v>3059</v>
      </c>
      <c r="F1060" s="1" t="str">
        <f t="shared" si="117"/>
        <v>李鈞簡</v>
      </c>
      <c r="I1060" s="1">
        <f t="shared" si="116"/>
        <v>1</v>
      </c>
    </row>
    <row r="1061" spans="1:9">
      <c r="A1061" s="1">
        <v>1700181057</v>
      </c>
      <c r="B1061" s="1">
        <f t="shared" si="115"/>
        <v>17001</v>
      </c>
      <c r="C1061" s="1">
        <f t="shared" si="118"/>
        <v>8</v>
      </c>
      <c r="D1061" t="s">
        <v>684</v>
      </c>
      <c r="E1061" t="s">
        <v>3060</v>
      </c>
      <c r="F1061" s="1" t="str">
        <f t="shared" si="117"/>
        <v>劉沅註</v>
      </c>
      <c r="I1061" s="1">
        <f t="shared" si="116"/>
        <v>1</v>
      </c>
    </row>
    <row r="1062" spans="1:9">
      <c r="A1062" s="1">
        <v>1700181058</v>
      </c>
      <c r="B1062" s="1">
        <f t="shared" si="115"/>
        <v>17001</v>
      </c>
      <c r="C1062" s="1">
        <f t="shared" si="118"/>
        <v>8</v>
      </c>
      <c r="D1062" t="s">
        <v>718</v>
      </c>
      <c r="E1062" t="s">
        <v>3061</v>
      </c>
      <c r="F1062" s="1" t="str">
        <f t="shared" si="117"/>
        <v>李林松</v>
      </c>
      <c r="I1062" s="1">
        <f t="shared" si="116"/>
        <v>1</v>
      </c>
    </row>
    <row r="1063" spans="1:9">
      <c r="A1063" s="1">
        <v>1700181059</v>
      </c>
      <c r="B1063" s="1">
        <f t="shared" si="115"/>
        <v>17001</v>
      </c>
      <c r="C1063" s="1">
        <f t="shared" si="118"/>
        <v>8</v>
      </c>
      <c r="D1063" t="s">
        <v>661</v>
      </c>
      <c r="E1063" t="s">
        <v>3062</v>
      </c>
      <c r="F1063" s="1" t="str">
        <f t="shared" si="117"/>
        <v>王甗</v>
      </c>
      <c r="I1063" s="1">
        <f t="shared" si="116"/>
        <v>1</v>
      </c>
    </row>
    <row r="1064" spans="1:9">
      <c r="A1064" s="1">
        <v>1700181060</v>
      </c>
      <c r="B1064" s="1">
        <f t="shared" ref="B1064:B1090" si="119">IF(INT(A1064/100000)&gt;0,INT(A1064/100000),"")</f>
        <v>17001</v>
      </c>
      <c r="C1064" s="1">
        <f t="shared" si="118"/>
        <v>8</v>
      </c>
      <c r="D1064" t="s">
        <v>1028</v>
      </c>
      <c r="E1064" t="s">
        <v>3063</v>
      </c>
      <c r="F1064" s="1" t="str">
        <f t="shared" si="117"/>
        <v>方成珪</v>
      </c>
      <c r="I1064" s="1">
        <f t="shared" ref="I1064:I1095" si="120">IF(C1064="","",IF(C1064=9,2,1))</f>
        <v>1</v>
      </c>
    </row>
    <row r="1065" spans="1:9">
      <c r="A1065" s="1">
        <v>1700181061</v>
      </c>
      <c r="B1065" s="1">
        <f t="shared" si="119"/>
        <v>17001</v>
      </c>
      <c r="C1065" s="1">
        <f t="shared" si="118"/>
        <v>8</v>
      </c>
      <c r="D1065" t="s">
        <v>174</v>
      </c>
      <c r="E1065" t="s">
        <v>3064</v>
      </c>
      <c r="F1065" s="1" t="str">
        <f t="shared" si="117"/>
        <v>胡祥麟</v>
      </c>
      <c r="I1065" s="1">
        <f t="shared" si="120"/>
        <v>1</v>
      </c>
    </row>
    <row r="1066" spans="1:9">
      <c r="A1066" s="1">
        <v>1700181062</v>
      </c>
      <c r="B1066" s="1">
        <f t="shared" si="119"/>
        <v>17001</v>
      </c>
      <c r="C1066" s="1">
        <f t="shared" si="118"/>
        <v>8</v>
      </c>
      <c r="D1066" t="s">
        <v>394</v>
      </c>
      <c r="E1066" t="s">
        <v>3065</v>
      </c>
      <c r="F1066" s="1" t="str">
        <f t="shared" si="117"/>
        <v>鮑作雨</v>
      </c>
      <c r="I1066" s="1">
        <f t="shared" si="120"/>
        <v>1</v>
      </c>
    </row>
    <row r="1067" spans="1:9">
      <c r="A1067" s="1">
        <v>1700181063</v>
      </c>
      <c r="B1067" s="1">
        <f t="shared" si="119"/>
        <v>17001</v>
      </c>
      <c r="C1067" s="1">
        <f t="shared" si="118"/>
        <v>8</v>
      </c>
      <c r="D1067" t="s">
        <v>3066</v>
      </c>
      <c r="E1067" t="s">
        <v>3067</v>
      </c>
      <c r="F1067" s="1" t="str">
        <f t="shared" si="117"/>
        <v>龐大堃</v>
      </c>
      <c r="I1067" s="1">
        <f t="shared" si="120"/>
        <v>1</v>
      </c>
    </row>
    <row r="1068" spans="1:9">
      <c r="A1068" s="1">
        <v>1700181064</v>
      </c>
      <c r="B1068" s="1">
        <f t="shared" si="119"/>
        <v>17001</v>
      </c>
      <c r="C1068" s="1">
        <f t="shared" si="118"/>
        <v>8</v>
      </c>
      <c r="D1068" t="s">
        <v>1360</v>
      </c>
      <c r="E1068" t="s">
        <v>3068</v>
      </c>
      <c r="F1068" s="1" t="str">
        <f t="shared" si="117"/>
        <v>俞檀</v>
      </c>
      <c r="I1068" s="1">
        <f t="shared" si="120"/>
        <v>1</v>
      </c>
    </row>
    <row r="1069" spans="1:9">
      <c r="A1069" s="1">
        <v>1700181065</v>
      </c>
      <c r="B1069" s="1">
        <f t="shared" si="119"/>
        <v>17001</v>
      </c>
      <c r="C1069" s="1">
        <f t="shared" si="118"/>
        <v>8</v>
      </c>
      <c r="D1069" t="s">
        <v>749</v>
      </c>
      <c r="E1069" t="s">
        <v>3069</v>
      </c>
      <c r="F1069" s="1" t="str">
        <f t="shared" si="117"/>
        <v>毛一豐</v>
      </c>
      <c r="I1069" s="1">
        <f t="shared" si="120"/>
        <v>1</v>
      </c>
    </row>
    <row r="1070" spans="1:9">
      <c r="A1070" s="1">
        <v>1700181066</v>
      </c>
      <c r="B1070" s="1">
        <f t="shared" si="119"/>
        <v>17001</v>
      </c>
      <c r="C1070" s="1">
        <f t="shared" si="118"/>
        <v>8</v>
      </c>
      <c r="D1070" t="s">
        <v>1028</v>
      </c>
      <c r="E1070" t="s">
        <v>308</v>
      </c>
      <c r="F1070" s="1" t="str">
        <f t="shared" si="117"/>
        <v>方申</v>
      </c>
      <c r="I1070" s="1">
        <f t="shared" si="120"/>
        <v>1</v>
      </c>
    </row>
    <row r="1071" spans="1:9">
      <c r="A1071" s="1">
        <v>1700181067</v>
      </c>
      <c r="B1071" s="1">
        <f t="shared" si="119"/>
        <v>17001</v>
      </c>
      <c r="C1071" s="1">
        <f t="shared" si="118"/>
        <v>8</v>
      </c>
      <c r="D1071" t="s">
        <v>718</v>
      </c>
      <c r="E1071" t="s">
        <v>3070</v>
      </c>
      <c r="F1071" s="1" t="str">
        <f t="shared" si="117"/>
        <v>李道平</v>
      </c>
      <c r="I1071" s="1">
        <f t="shared" si="120"/>
        <v>1</v>
      </c>
    </row>
    <row r="1072" spans="1:9">
      <c r="A1072" s="1">
        <v>1700181068</v>
      </c>
      <c r="B1072" s="1">
        <f t="shared" si="119"/>
        <v>17001</v>
      </c>
      <c r="C1072" s="1">
        <f t="shared" si="118"/>
        <v>8</v>
      </c>
      <c r="D1072" t="s">
        <v>684</v>
      </c>
      <c r="E1072" t="s">
        <v>3071</v>
      </c>
      <c r="F1072" s="1" t="str">
        <f t="shared" si="117"/>
        <v>劉寶楠</v>
      </c>
      <c r="I1072" s="1">
        <f t="shared" si="120"/>
        <v>1</v>
      </c>
    </row>
    <row r="1073" spans="1:9">
      <c r="A1073" s="1">
        <v>1700181069</v>
      </c>
      <c r="B1073" s="1">
        <f t="shared" si="119"/>
        <v>17001</v>
      </c>
      <c r="C1073" s="1">
        <f t="shared" si="118"/>
        <v>8</v>
      </c>
      <c r="D1073" t="s">
        <v>897</v>
      </c>
      <c r="E1073" t="s">
        <v>3072</v>
      </c>
      <c r="F1073" s="1" t="str">
        <f t="shared" si="117"/>
        <v>姚配中</v>
      </c>
      <c r="I1073" s="1">
        <f t="shared" si="120"/>
        <v>1</v>
      </c>
    </row>
    <row r="1074" spans="1:9">
      <c r="A1074" s="1">
        <v>1700181070</v>
      </c>
      <c r="B1074" s="1">
        <f t="shared" si="119"/>
        <v>17001</v>
      </c>
      <c r="C1074" s="1">
        <f t="shared" si="118"/>
        <v>8</v>
      </c>
      <c r="D1074" t="s">
        <v>671</v>
      </c>
      <c r="E1074" t="s">
        <v>814</v>
      </c>
      <c r="F1074" s="1" t="str">
        <f t="shared" si="117"/>
        <v>黃瓚</v>
      </c>
      <c r="I1074" s="1">
        <f t="shared" si="120"/>
        <v>1</v>
      </c>
    </row>
    <row r="1075" spans="1:9">
      <c r="A1075" s="1">
        <v>1700181071</v>
      </c>
      <c r="B1075" s="1">
        <f t="shared" si="119"/>
        <v>17001</v>
      </c>
      <c r="C1075" s="1">
        <f t="shared" si="118"/>
        <v>8</v>
      </c>
      <c r="D1075" t="s">
        <v>671</v>
      </c>
      <c r="E1075" t="s">
        <v>3073</v>
      </c>
      <c r="F1075" s="1" t="str">
        <f t="shared" ref="F1075:F1106" si="121">_xlfn.CONCAT(D1075,E1075)</f>
        <v>黃應麒</v>
      </c>
      <c r="I1075" s="1">
        <f t="shared" si="120"/>
        <v>1</v>
      </c>
    </row>
    <row r="1076" spans="1:9">
      <c r="A1076" s="1">
        <v>1700181072</v>
      </c>
      <c r="B1076" s="1">
        <f t="shared" si="119"/>
        <v>17001</v>
      </c>
      <c r="C1076" s="1">
        <f t="shared" si="118"/>
        <v>8</v>
      </c>
      <c r="D1076" t="s">
        <v>852</v>
      </c>
      <c r="E1076" t="s">
        <v>3074</v>
      </c>
      <c r="F1076" s="1" t="str">
        <f t="shared" si="121"/>
        <v>任雲倬</v>
      </c>
      <c r="I1076" s="1">
        <f t="shared" si="120"/>
        <v>1</v>
      </c>
    </row>
    <row r="1077" spans="1:9">
      <c r="A1077" s="1">
        <v>1700181073</v>
      </c>
      <c r="B1077" s="1">
        <f t="shared" si="119"/>
        <v>17001</v>
      </c>
      <c r="C1077" s="1">
        <f t="shared" si="118"/>
        <v>8</v>
      </c>
      <c r="D1077" t="s">
        <v>710</v>
      </c>
      <c r="E1077" t="s">
        <v>1018</v>
      </c>
      <c r="F1077" s="1" t="str">
        <f t="shared" si="121"/>
        <v>蕭光遠</v>
      </c>
      <c r="I1077" s="1">
        <f t="shared" si="120"/>
        <v>1</v>
      </c>
    </row>
    <row r="1078" spans="1:9">
      <c r="A1078" s="1">
        <v>1700181074</v>
      </c>
      <c r="B1078" s="1">
        <f t="shared" si="119"/>
        <v>17001</v>
      </c>
      <c r="C1078" s="1">
        <f t="shared" si="118"/>
        <v>8</v>
      </c>
      <c r="D1078" t="s">
        <v>1615</v>
      </c>
      <c r="E1078" t="s">
        <v>3075</v>
      </c>
      <c r="F1078" s="1" t="str">
        <f t="shared" si="121"/>
        <v>蔣湘南</v>
      </c>
      <c r="I1078" s="1">
        <f t="shared" si="120"/>
        <v>1</v>
      </c>
    </row>
    <row r="1079" spans="1:9">
      <c r="A1079" s="1">
        <v>1700181075</v>
      </c>
      <c r="B1079" s="1">
        <f t="shared" si="119"/>
        <v>17001</v>
      </c>
      <c r="C1079" s="1">
        <f t="shared" si="118"/>
        <v>8</v>
      </c>
      <c r="D1079" t="s">
        <v>766</v>
      </c>
      <c r="E1079" t="s">
        <v>1782</v>
      </c>
      <c r="F1079" s="1" t="str">
        <f t="shared" si="121"/>
        <v>徐堂</v>
      </c>
      <c r="I1079" s="1">
        <f t="shared" si="120"/>
        <v>1</v>
      </c>
    </row>
    <row r="1080" spans="1:9">
      <c r="A1080" s="1">
        <v>1700181076</v>
      </c>
      <c r="B1080" s="1">
        <f t="shared" si="119"/>
        <v>17001</v>
      </c>
      <c r="C1080" s="1">
        <f t="shared" si="118"/>
        <v>8</v>
      </c>
      <c r="D1080" t="s">
        <v>707</v>
      </c>
      <c r="E1080" t="s">
        <v>1316</v>
      </c>
      <c r="F1080" s="1" t="str">
        <f t="shared" si="121"/>
        <v>戴棠</v>
      </c>
      <c r="I1080" s="1">
        <f t="shared" si="120"/>
        <v>1</v>
      </c>
    </row>
    <row r="1081" spans="1:9">
      <c r="A1081" s="1">
        <v>1700181077</v>
      </c>
      <c r="B1081" s="1">
        <f t="shared" si="119"/>
        <v>17001</v>
      </c>
      <c r="C1081" s="1">
        <f t="shared" si="118"/>
        <v>8</v>
      </c>
      <c r="D1081" t="s">
        <v>627</v>
      </c>
      <c r="E1081" t="s">
        <v>3076</v>
      </c>
      <c r="F1081" s="1" t="str">
        <f t="shared" si="121"/>
        <v>秦篤輝</v>
      </c>
      <c r="I1081" s="1">
        <f t="shared" si="120"/>
        <v>1</v>
      </c>
    </row>
    <row r="1082" spans="1:9">
      <c r="A1082" s="1">
        <v>1700181078</v>
      </c>
      <c r="B1082" s="1">
        <f t="shared" si="119"/>
        <v>17001</v>
      </c>
      <c r="C1082" s="1">
        <f t="shared" si="118"/>
        <v>8</v>
      </c>
      <c r="D1082" t="s">
        <v>711</v>
      </c>
      <c r="E1082" t="s">
        <v>3077</v>
      </c>
      <c r="F1082" s="1" t="str">
        <f t="shared" si="121"/>
        <v>何志高</v>
      </c>
      <c r="I1082" s="1">
        <f t="shared" si="120"/>
        <v>1</v>
      </c>
    </row>
    <row r="1083" spans="1:9">
      <c r="A1083" s="1">
        <v>1700181079</v>
      </c>
      <c r="B1083" s="1">
        <f t="shared" si="119"/>
        <v>17001</v>
      </c>
      <c r="C1083" s="1">
        <f t="shared" si="118"/>
        <v>8</v>
      </c>
      <c r="D1083" t="s">
        <v>776</v>
      </c>
      <c r="E1083" t="s">
        <v>2576</v>
      </c>
      <c r="F1083" s="1" t="str">
        <f t="shared" si="121"/>
        <v>楊履泰</v>
      </c>
      <c r="I1083" s="1">
        <f t="shared" si="120"/>
        <v>1</v>
      </c>
    </row>
    <row r="1084" spans="1:9">
      <c r="A1084" s="1">
        <v>1700181080</v>
      </c>
      <c r="B1084" s="1">
        <f t="shared" si="119"/>
        <v>17001</v>
      </c>
      <c r="C1084" s="1">
        <f t="shared" si="118"/>
        <v>8</v>
      </c>
      <c r="D1084" t="s">
        <v>802</v>
      </c>
      <c r="E1084" t="s">
        <v>3078</v>
      </c>
      <c r="F1084" s="1" t="str">
        <f t="shared" si="121"/>
        <v>陳壽熊</v>
      </c>
      <c r="I1084" s="1">
        <f t="shared" si="120"/>
        <v>1</v>
      </c>
    </row>
    <row r="1085" spans="1:9">
      <c r="A1085" s="1">
        <v>1700181081</v>
      </c>
      <c r="B1085" s="1">
        <f t="shared" si="119"/>
        <v>17001</v>
      </c>
      <c r="C1085" s="1">
        <f t="shared" si="118"/>
        <v>8</v>
      </c>
      <c r="D1085" t="s">
        <v>654</v>
      </c>
      <c r="E1085" t="s">
        <v>3079</v>
      </c>
      <c r="F1085" s="1" t="str">
        <f t="shared" si="121"/>
        <v>趙新</v>
      </c>
      <c r="I1085" s="1">
        <f t="shared" si="120"/>
        <v>1</v>
      </c>
    </row>
    <row r="1086" spans="1:9">
      <c r="A1086" s="1">
        <v>1700181082</v>
      </c>
      <c r="B1086" s="1">
        <f t="shared" si="119"/>
        <v>17001</v>
      </c>
      <c r="C1086" s="1">
        <f t="shared" si="118"/>
        <v>8</v>
      </c>
      <c r="D1086" t="s">
        <v>1816</v>
      </c>
      <c r="E1086" t="s">
        <v>3080</v>
      </c>
      <c r="F1086" s="1" t="str">
        <f t="shared" si="121"/>
        <v>紀磊</v>
      </c>
      <c r="I1086" s="1">
        <f t="shared" si="120"/>
        <v>1</v>
      </c>
    </row>
    <row r="1087" spans="1:9">
      <c r="A1087" s="1">
        <v>1700181083</v>
      </c>
      <c r="B1087" s="1">
        <f t="shared" si="119"/>
        <v>17001</v>
      </c>
      <c r="C1087" s="1">
        <f t="shared" si="118"/>
        <v>8</v>
      </c>
      <c r="D1087" t="s">
        <v>671</v>
      </c>
      <c r="E1087" t="s">
        <v>3081</v>
      </c>
      <c r="F1087" s="1" t="str">
        <f t="shared" si="121"/>
        <v>黃守平</v>
      </c>
      <c r="I1087" s="1">
        <f t="shared" si="120"/>
        <v>1</v>
      </c>
    </row>
    <row r="1088" spans="1:9">
      <c r="A1088" s="1">
        <v>1700181084</v>
      </c>
      <c r="B1088" s="1">
        <f t="shared" si="119"/>
        <v>17001</v>
      </c>
      <c r="C1088" s="1">
        <f t="shared" si="118"/>
        <v>8</v>
      </c>
      <c r="D1088" t="s">
        <v>847</v>
      </c>
      <c r="E1088" t="s">
        <v>3082</v>
      </c>
      <c r="F1088" s="1" t="str">
        <f t="shared" si="121"/>
        <v>沈善登</v>
      </c>
      <c r="I1088" s="1">
        <f t="shared" si="120"/>
        <v>1</v>
      </c>
    </row>
    <row r="1089" spans="1:9">
      <c r="A1089" s="1">
        <v>1700181085</v>
      </c>
      <c r="B1089" s="1">
        <f t="shared" si="119"/>
        <v>17001</v>
      </c>
      <c r="C1089" s="1">
        <f t="shared" ref="C1089:C1137" si="122">IF(MOD(INT(A1089/10000),10)&gt;0,MOD(INT(A1089/10000),10),"")</f>
        <v>8</v>
      </c>
      <c r="D1089" t="s">
        <v>755</v>
      </c>
      <c r="E1089" t="s">
        <v>3083</v>
      </c>
      <c r="F1089" s="1" t="str">
        <f t="shared" si="121"/>
        <v>莊忠棫</v>
      </c>
      <c r="I1089" s="1">
        <f t="shared" si="120"/>
        <v>1</v>
      </c>
    </row>
    <row r="1090" spans="1:9">
      <c r="A1090" s="1">
        <v>1700181086</v>
      </c>
      <c r="B1090" s="1">
        <f t="shared" si="119"/>
        <v>17001</v>
      </c>
      <c r="C1090" s="1">
        <f t="shared" si="122"/>
        <v>8</v>
      </c>
      <c r="D1090" t="s">
        <v>711</v>
      </c>
      <c r="E1090" t="s">
        <v>3084</v>
      </c>
      <c r="F1090" s="1" t="str">
        <f t="shared" si="121"/>
        <v>何其傑</v>
      </c>
      <c r="I1090" s="1">
        <f t="shared" si="120"/>
        <v>1</v>
      </c>
    </row>
    <row r="1091" spans="1:9">
      <c r="A1091" s="1">
        <v>1700181087</v>
      </c>
      <c r="B1091" s="1">
        <f t="shared" ref="B1091:B1154" si="123">IF(INT(A1091/100000)&gt;0,INT(A1091/100000),"")</f>
        <v>17001</v>
      </c>
      <c r="C1091" s="1">
        <f t="shared" si="122"/>
        <v>8</v>
      </c>
      <c r="D1091" t="s">
        <v>1061</v>
      </c>
      <c r="E1091" t="s">
        <v>3085</v>
      </c>
      <c r="F1091" s="1" t="str">
        <f t="shared" si="121"/>
        <v>丁澤安</v>
      </c>
      <c r="I1091" s="1">
        <f t="shared" si="120"/>
        <v>1</v>
      </c>
    </row>
    <row r="1092" spans="1:9">
      <c r="A1092" s="1">
        <v>1700181088</v>
      </c>
      <c r="B1092" s="1">
        <f t="shared" si="123"/>
        <v>17001</v>
      </c>
      <c r="C1092" s="1">
        <f t="shared" si="122"/>
        <v>8</v>
      </c>
      <c r="D1092" t="s">
        <v>802</v>
      </c>
      <c r="E1092" t="s">
        <v>3086</v>
      </c>
      <c r="F1092" s="1" t="str">
        <f t="shared" si="121"/>
        <v>陳懋侯</v>
      </c>
      <c r="I1092" s="1">
        <f t="shared" si="120"/>
        <v>1</v>
      </c>
    </row>
    <row r="1093" spans="1:9">
      <c r="A1093" s="1">
        <v>1700181089</v>
      </c>
      <c r="B1093" s="1">
        <f t="shared" si="123"/>
        <v>17001</v>
      </c>
      <c r="C1093" s="1">
        <f t="shared" si="122"/>
        <v>8</v>
      </c>
      <c r="D1093" t="s">
        <v>831</v>
      </c>
      <c r="E1093" t="s">
        <v>3087</v>
      </c>
      <c r="F1093" s="1" t="str">
        <f t="shared" si="121"/>
        <v>陶方琦</v>
      </c>
      <c r="I1093" s="1">
        <f t="shared" si="120"/>
        <v>1</v>
      </c>
    </row>
    <row r="1094" spans="1:9">
      <c r="A1094" s="1">
        <v>1700181090</v>
      </c>
      <c r="B1094" s="1">
        <f t="shared" si="123"/>
        <v>17001</v>
      </c>
      <c r="C1094" s="1">
        <f t="shared" si="122"/>
        <v>8</v>
      </c>
      <c r="D1094" t="s">
        <v>847</v>
      </c>
      <c r="E1094" t="s">
        <v>3088</v>
      </c>
      <c r="F1094" s="1" t="str">
        <f t="shared" si="121"/>
        <v>沈紹勳</v>
      </c>
      <c r="I1094" s="1">
        <f t="shared" si="120"/>
        <v>1</v>
      </c>
    </row>
    <row r="1095" spans="1:9">
      <c r="A1095" s="1">
        <v>1700181091</v>
      </c>
      <c r="B1095" s="1">
        <f t="shared" si="123"/>
        <v>17001</v>
      </c>
      <c r="C1095" s="1">
        <f t="shared" si="122"/>
        <v>8</v>
      </c>
      <c r="D1095" t="s">
        <v>718</v>
      </c>
      <c r="E1095" t="s">
        <v>3089</v>
      </c>
      <c r="F1095" s="1" t="str">
        <f t="shared" si="121"/>
        <v>李士囗</v>
      </c>
      <c r="I1095" s="1">
        <f t="shared" si="120"/>
        <v>1</v>
      </c>
    </row>
    <row r="1096" spans="1:9">
      <c r="A1096" s="1">
        <v>1700181092</v>
      </c>
      <c r="B1096" s="1">
        <f t="shared" si="123"/>
        <v>17001</v>
      </c>
      <c r="C1096" s="1">
        <f t="shared" si="122"/>
        <v>8</v>
      </c>
      <c r="D1096" t="s">
        <v>401</v>
      </c>
      <c r="E1096" t="s">
        <v>3090</v>
      </c>
      <c r="F1096" s="1" t="str">
        <f t="shared" si="121"/>
        <v>吳翊寅</v>
      </c>
      <c r="I1096" s="1">
        <f t="shared" ref="I1096:I1137" si="124">IF(C1096="","",IF(C1096=9,2,1))</f>
        <v>1</v>
      </c>
    </row>
    <row r="1097" spans="1:9">
      <c r="A1097" s="1">
        <v>1700181093</v>
      </c>
      <c r="B1097" s="1">
        <f t="shared" si="123"/>
        <v>17001</v>
      </c>
      <c r="C1097" s="1">
        <f t="shared" si="122"/>
        <v>8</v>
      </c>
      <c r="D1097" t="s">
        <v>2625</v>
      </c>
      <c r="E1097" t="s">
        <v>3091</v>
      </c>
      <c r="F1097" s="1" t="str">
        <f t="shared" si="121"/>
        <v>強汝諤</v>
      </c>
      <c r="I1097" s="1">
        <f t="shared" si="124"/>
        <v>1</v>
      </c>
    </row>
    <row r="1098" spans="1:9">
      <c r="A1098" s="1">
        <v>1700181094</v>
      </c>
      <c r="B1098" s="1">
        <f t="shared" si="123"/>
        <v>17001</v>
      </c>
      <c r="C1098" s="1">
        <f t="shared" si="122"/>
        <v>8</v>
      </c>
      <c r="D1098" t="s">
        <v>775</v>
      </c>
      <c r="E1098" t="s">
        <v>3092</v>
      </c>
      <c r="F1098" s="1" t="str">
        <f t="shared" si="121"/>
        <v>郭階</v>
      </c>
      <c r="I1098" s="1">
        <f t="shared" si="124"/>
        <v>1</v>
      </c>
    </row>
    <row r="1099" spans="1:9">
      <c r="A1099" s="1">
        <v>1700181095</v>
      </c>
      <c r="B1099" s="1">
        <f t="shared" si="123"/>
        <v>17001</v>
      </c>
      <c r="C1099" s="1">
        <f t="shared" si="122"/>
        <v>8</v>
      </c>
      <c r="D1099" t="s">
        <v>178</v>
      </c>
      <c r="E1099" t="s">
        <v>3093</v>
      </c>
      <c r="F1099" s="1" t="str">
        <f t="shared" si="121"/>
        <v>林慶炳</v>
      </c>
      <c r="I1099" s="1">
        <f t="shared" si="124"/>
        <v>1</v>
      </c>
    </row>
    <row r="1100" spans="1:9">
      <c r="A1100" s="1">
        <v>1700181096</v>
      </c>
      <c r="B1100" s="1">
        <f t="shared" si="123"/>
        <v>17001</v>
      </c>
      <c r="C1100" s="1">
        <f t="shared" si="122"/>
        <v>8</v>
      </c>
      <c r="D1100" t="s">
        <v>940</v>
      </c>
      <c r="E1100" t="s">
        <v>3094</v>
      </c>
      <c r="F1100" s="1" t="str">
        <f t="shared" si="121"/>
        <v>段復昌</v>
      </c>
      <c r="I1100" s="1">
        <f t="shared" si="124"/>
        <v>1</v>
      </c>
    </row>
    <row r="1101" spans="1:9">
      <c r="A1101" s="1">
        <v>1700181097</v>
      </c>
      <c r="B1101" s="1">
        <f t="shared" si="123"/>
        <v>17001</v>
      </c>
      <c r="C1101" s="1">
        <f t="shared" si="122"/>
        <v>8</v>
      </c>
      <c r="D1101" t="s">
        <v>712</v>
      </c>
      <c r="E1101" t="s">
        <v>1255</v>
      </c>
      <c r="F1101" s="1" t="str">
        <f t="shared" si="121"/>
        <v>張鼎</v>
      </c>
      <c r="I1101" s="1">
        <f t="shared" si="124"/>
        <v>1</v>
      </c>
    </row>
    <row r="1102" spans="1:9">
      <c r="A1102" s="1">
        <v>1700181098</v>
      </c>
      <c r="B1102" s="1">
        <f t="shared" si="123"/>
        <v>17001</v>
      </c>
      <c r="C1102" s="1">
        <f t="shared" si="122"/>
        <v>8</v>
      </c>
      <c r="D1102" t="s">
        <v>802</v>
      </c>
      <c r="E1102" t="s">
        <v>3095</v>
      </c>
      <c r="F1102" s="1" t="str">
        <f t="shared" si="121"/>
        <v>陳本禮</v>
      </c>
      <c r="I1102" s="1">
        <f t="shared" si="124"/>
        <v>1</v>
      </c>
    </row>
    <row r="1103" spans="1:9">
      <c r="A1103" s="1">
        <v>1700181099</v>
      </c>
      <c r="B1103" s="1">
        <f t="shared" si="123"/>
        <v>17001</v>
      </c>
      <c r="C1103" s="1">
        <f t="shared" si="122"/>
        <v>8</v>
      </c>
      <c r="D1103" t="s">
        <v>661</v>
      </c>
      <c r="E1103" t="s">
        <v>3006</v>
      </c>
      <c r="F1103" s="1" t="str">
        <f t="shared" si="121"/>
        <v>王植</v>
      </c>
      <c r="I1103" s="1">
        <f t="shared" si="124"/>
        <v>1</v>
      </c>
    </row>
    <row r="1104" spans="1:9">
      <c r="A1104" s="1">
        <v>1700181100</v>
      </c>
      <c r="B1104" s="1">
        <f t="shared" si="123"/>
        <v>17001</v>
      </c>
      <c r="C1104" s="1">
        <f t="shared" si="122"/>
        <v>8</v>
      </c>
      <c r="D1104" t="s">
        <v>974</v>
      </c>
      <c r="E1104" t="s">
        <v>3096</v>
      </c>
      <c r="F1104" s="1" t="str">
        <f t="shared" si="121"/>
        <v>蘇天木</v>
      </c>
      <c r="I1104" s="1">
        <f t="shared" si="124"/>
        <v>1</v>
      </c>
    </row>
    <row r="1105" spans="1:9">
      <c r="A1105" s="1">
        <v>1700181101</v>
      </c>
      <c r="B1105" s="1">
        <f t="shared" si="123"/>
        <v>17001</v>
      </c>
      <c r="C1105" s="1">
        <f t="shared" si="122"/>
        <v>8</v>
      </c>
      <c r="D1105" t="s">
        <v>1889</v>
      </c>
      <c r="E1105" t="s">
        <v>3097</v>
      </c>
      <c r="F1105" s="1" t="str">
        <f t="shared" si="121"/>
        <v>梅瑴成</v>
      </c>
      <c r="I1105" s="1">
        <f t="shared" si="124"/>
        <v>1</v>
      </c>
    </row>
    <row r="1106" spans="1:9">
      <c r="A1106" s="1">
        <v>1700181102</v>
      </c>
      <c r="B1106" s="1">
        <f t="shared" si="123"/>
        <v>17001</v>
      </c>
      <c r="C1106" s="1">
        <f t="shared" si="122"/>
        <v>8</v>
      </c>
      <c r="D1106" t="s">
        <v>766</v>
      </c>
      <c r="E1106" t="s">
        <v>2954</v>
      </c>
      <c r="F1106" s="1" t="str">
        <f t="shared" si="121"/>
        <v>徐大椿</v>
      </c>
      <c r="I1106" s="1">
        <f t="shared" si="124"/>
        <v>1</v>
      </c>
    </row>
    <row r="1107" spans="1:9">
      <c r="A1107" s="1">
        <v>1700181103</v>
      </c>
      <c r="B1107" s="1">
        <f t="shared" si="123"/>
        <v>17001</v>
      </c>
      <c r="C1107" s="1">
        <f t="shared" si="122"/>
        <v>8</v>
      </c>
      <c r="D1107" t="s">
        <v>413</v>
      </c>
      <c r="E1107" t="s">
        <v>3098</v>
      </c>
      <c r="F1107" s="1" t="str">
        <f t="shared" ref="F1107:F1138" si="125">_xlfn.CONCAT(D1107,E1107)</f>
        <v>成克鞏</v>
      </c>
      <c r="I1107" s="1">
        <f t="shared" si="124"/>
        <v>1</v>
      </c>
    </row>
    <row r="1108" spans="1:9">
      <c r="A1108" s="1">
        <v>1700181104</v>
      </c>
      <c r="B1108" s="1">
        <f t="shared" si="123"/>
        <v>17001</v>
      </c>
      <c r="C1108" s="1">
        <f t="shared" si="122"/>
        <v>8</v>
      </c>
      <c r="D1108" t="s">
        <v>1028</v>
      </c>
      <c r="E1108" t="s">
        <v>3099</v>
      </c>
      <c r="F1108" s="1" t="str">
        <f t="shared" si="125"/>
        <v>方以智</v>
      </c>
      <c r="I1108" s="1">
        <f t="shared" si="124"/>
        <v>1</v>
      </c>
    </row>
    <row r="1109" spans="1:9">
      <c r="A1109" s="1">
        <v>1700181105</v>
      </c>
      <c r="B1109" s="1">
        <f t="shared" si="123"/>
        <v>17001</v>
      </c>
      <c r="C1109" s="1">
        <f t="shared" si="122"/>
        <v>8</v>
      </c>
      <c r="D1109" t="s">
        <v>3100</v>
      </c>
      <c r="E1109" t="s">
        <v>3101</v>
      </c>
      <c r="F1109" s="1" t="str">
        <f t="shared" si="125"/>
        <v>宣穎</v>
      </c>
      <c r="I1109" s="1">
        <f t="shared" si="124"/>
        <v>1</v>
      </c>
    </row>
    <row r="1110" spans="1:9">
      <c r="A1110" s="1">
        <v>1700181106</v>
      </c>
      <c r="B1110" s="1">
        <f t="shared" si="123"/>
        <v>17001</v>
      </c>
      <c r="C1110" s="1">
        <f t="shared" si="122"/>
        <v>8</v>
      </c>
      <c r="D1110" t="s">
        <v>775</v>
      </c>
      <c r="E1110" t="s">
        <v>3102</v>
      </c>
      <c r="F1110" s="1" t="str">
        <f t="shared" si="125"/>
        <v>郭慶藩</v>
      </c>
      <c r="I1110" s="1">
        <f t="shared" si="124"/>
        <v>1</v>
      </c>
    </row>
    <row r="1111" spans="1:9">
      <c r="A1111" s="1">
        <v>1700181107</v>
      </c>
      <c r="B1111" s="1">
        <f t="shared" si="123"/>
        <v>17001</v>
      </c>
      <c r="C1111" s="1">
        <f t="shared" si="122"/>
        <v>8</v>
      </c>
      <c r="D1111" t="s">
        <v>3103</v>
      </c>
      <c r="E1111" t="s">
        <v>3104</v>
      </c>
      <c r="F1111" s="1" t="str">
        <f t="shared" si="125"/>
        <v>茆泮林</v>
      </c>
      <c r="I1111" s="1">
        <f t="shared" si="124"/>
        <v>1</v>
      </c>
    </row>
    <row r="1112" spans="1:9">
      <c r="A1112" s="1">
        <v>1700181108</v>
      </c>
      <c r="B1112" s="1">
        <f t="shared" si="123"/>
        <v>17001</v>
      </c>
      <c r="C1112" s="1">
        <f t="shared" si="122"/>
        <v>8</v>
      </c>
      <c r="D1112" t="s">
        <v>766</v>
      </c>
      <c r="E1112" t="s">
        <v>767</v>
      </c>
      <c r="F1112" s="1" t="str">
        <f t="shared" si="125"/>
        <v>徐岳</v>
      </c>
      <c r="I1112" s="1">
        <f t="shared" si="124"/>
        <v>1</v>
      </c>
    </row>
    <row r="1113" spans="1:9">
      <c r="A1113" s="1">
        <v>1700181109</v>
      </c>
      <c r="B1113" s="1">
        <f t="shared" si="123"/>
        <v>17001</v>
      </c>
      <c r="C1113" s="1">
        <f t="shared" si="122"/>
        <v>8</v>
      </c>
      <c r="D1113" t="s">
        <v>3105</v>
      </c>
      <c r="E1113" t="s">
        <v>3106</v>
      </c>
      <c r="F1113" s="1" t="str">
        <f t="shared" si="125"/>
        <v>景星杓</v>
      </c>
      <c r="I1113" s="1">
        <f t="shared" si="124"/>
        <v>1</v>
      </c>
    </row>
    <row r="1114" spans="1:9">
      <c r="A1114" s="1">
        <v>1700181110</v>
      </c>
      <c r="B1114" s="1">
        <f t="shared" si="123"/>
        <v>17001</v>
      </c>
      <c r="C1114" s="1">
        <f t="shared" si="122"/>
        <v>8</v>
      </c>
      <c r="D1114" t="s">
        <v>661</v>
      </c>
      <c r="E1114" t="s">
        <v>3107</v>
      </c>
      <c r="F1114" s="1" t="str">
        <f t="shared" si="125"/>
        <v>王椷</v>
      </c>
      <c r="I1114" s="1">
        <f t="shared" si="124"/>
        <v>1</v>
      </c>
    </row>
    <row r="1115" spans="1:9">
      <c r="A1115" s="1">
        <v>1700181111</v>
      </c>
      <c r="B1115" s="1">
        <f t="shared" si="123"/>
        <v>17001</v>
      </c>
      <c r="C1115" s="1">
        <f t="shared" si="122"/>
        <v>8</v>
      </c>
      <c r="D1115" t="s">
        <v>1360</v>
      </c>
      <c r="E1115" t="s">
        <v>3108</v>
      </c>
      <c r="F1115" s="1" t="str">
        <f t="shared" si="125"/>
        <v>俞蛟</v>
      </c>
      <c r="I1115" s="1">
        <f t="shared" si="124"/>
        <v>1</v>
      </c>
    </row>
    <row r="1116" spans="1:9">
      <c r="A1116" s="1">
        <v>1700181112</v>
      </c>
      <c r="B1116" s="1">
        <f t="shared" si="123"/>
        <v>17001</v>
      </c>
      <c r="C1116" s="1">
        <f t="shared" si="122"/>
        <v>8</v>
      </c>
      <c r="D1116" t="s">
        <v>1108</v>
      </c>
      <c r="E1116" t="s">
        <v>1754</v>
      </c>
      <c r="F1116" s="1" t="str">
        <f t="shared" si="125"/>
        <v>朱海</v>
      </c>
      <c r="I1116" s="1">
        <f t="shared" si="124"/>
        <v>1</v>
      </c>
    </row>
    <row r="1117" spans="1:9">
      <c r="A1117" s="1">
        <v>1700181113</v>
      </c>
      <c r="B1117" s="1">
        <f t="shared" si="123"/>
        <v>17001</v>
      </c>
      <c r="C1117" s="1">
        <f t="shared" si="122"/>
        <v>8</v>
      </c>
      <c r="D1117" t="s">
        <v>747</v>
      </c>
      <c r="E1117" t="s">
        <v>3109</v>
      </c>
      <c r="F1117" s="1" t="str">
        <f t="shared" si="125"/>
        <v>許奉恩</v>
      </c>
      <c r="I1117" s="1">
        <f t="shared" si="124"/>
        <v>1</v>
      </c>
    </row>
    <row r="1118" spans="1:9">
      <c r="A1118" s="1">
        <v>1700181114</v>
      </c>
      <c r="B1118" s="1">
        <f t="shared" si="123"/>
        <v>17001</v>
      </c>
      <c r="C1118" s="1">
        <f t="shared" si="122"/>
        <v>8</v>
      </c>
      <c r="E1118" t="s">
        <v>3110</v>
      </c>
      <c r="F1118" s="1" t="str">
        <f t="shared" si="125"/>
        <v>慵訥居士</v>
      </c>
      <c r="I1118" s="1">
        <f t="shared" si="124"/>
        <v>1</v>
      </c>
    </row>
    <row r="1119" spans="1:9">
      <c r="A1119" s="1">
        <v>1700181115</v>
      </c>
      <c r="B1119" s="1">
        <f t="shared" si="123"/>
        <v>17001</v>
      </c>
      <c r="C1119" s="1">
        <f t="shared" si="122"/>
        <v>8</v>
      </c>
      <c r="D1119" t="s">
        <v>1108</v>
      </c>
      <c r="E1119" t="s">
        <v>3111</v>
      </c>
      <c r="F1119" s="1" t="str">
        <f t="shared" si="125"/>
        <v>朱翊清</v>
      </c>
      <c r="I1119" s="1">
        <f t="shared" si="124"/>
        <v>1</v>
      </c>
    </row>
    <row r="1120" spans="1:9">
      <c r="A1120" s="1">
        <v>1700181116</v>
      </c>
      <c r="B1120" s="1">
        <f t="shared" si="123"/>
        <v>17001</v>
      </c>
      <c r="C1120" s="1">
        <f t="shared" si="122"/>
        <v>8</v>
      </c>
      <c r="E1120" t="s">
        <v>3112</v>
      </c>
      <c r="F1120" s="1" t="str">
        <f t="shared" si="125"/>
        <v>百一居士</v>
      </c>
      <c r="I1120" s="1">
        <f t="shared" si="124"/>
        <v>1</v>
      </c>
    </row>
    <row r="1121" spans="1:9">
      <c r="A1121" s="1">
        <v>1700181117</v>
      </c>
      <c r="B1121" s="1">
        <f t="shared" si="123"/>
        <v>17001</v>
      </c>
      <c r="C1121" s="1">
        <f t="shared" si="122"/>
        <v>8</v>
      </c>
      <c r="D1121" t="s">
        <v>712</v>
      </c>
      <c r="E1121" t="s">
        <v>3113</v>
      </c>
      <c r="F1121" s="1" t="str">
        <f t="shared" si="125"/>
        <v>張爾歧</v>
      </c>
      <c r="I1121" s="1">
        <f t="shared" si="124"/>
        <v>1</v>
      </c>
    </row>
    <row r="1122" spans="1:9">
      <c r="A1122" s="1">
        <v>1700181118</v>
      </c>
      <c r="B1122" s="1">
        <f t="shared" si="123"/>
        <v>17001</v>
      </c>
      <c r="C1122" s="1">
        <f t="shared" si="122"/>
        <v>8</v>
      </c>
      <c r="D1122" t="s">
        <v>1555</v>
      </c>
      <c r="E1122" t="s">
        <v>3114</v>
      </c>
      <c r="F1122" s="1" t="str">
        <f t="shared" si="125"/>
        <v>汪宗沂</v>
      </c>
      <c r="I1122" s="1">
        <f t="shared" si="124"/>
        <v>1</v>
      </c>
    </row>
    <row r="1123" spans="1:9">
      <c r="A1123" s="1">
        <v>1700181119</v>
      </c>
      <c r="B1123" s="1">
        <f t="shared" si="123"/>
        <v>17001</v>
      </c>
      <c r="C1123" s="1">
        <f t="shared" si="122"/>
        <v>8</v>
      </c>
      <c r="D1123" t="s">
        <v>521</v>
      </c>
      <c r="E1123" t="s">
        <v>2586</v>
      </c>
      <c r="F1123" s="1" t="str">
        <f t="shared" si="125"/>
        <v>周南</v>
      </c>
      <c r="I1123" s="1">
        <f t="shared" si="124"/>
        <v>1</v>
      </c>
    </row>
    <row r="1124" spans="1:9">
      <c r="A1124" s="1">
        <v>1700181120</v>
      </c>
      <c r="B1124" s="1">
        <f t="shared" si="123"/>
        <v>17001</v>
      </c>
      <c r="C1124" s="1">
        <f t="shared" si="122"/>
        <v>8</v>
      </c>
      <c r="D1124" t="s">
        <v>691</v>
      </c>
      <c r="E1124" t="s">
        <v>1001</v>
      </c>
      <c r="F1124" s="1" t="str">
        <f t="shared" si="125"/>
        <v>呂臨</v>
      </c>
      <c r="I1124" s="1">
        <f t="shared" si="124"/>
        <v>1</v>
      </c>
    </row>
    <row r="1125" spans="1:9">
      <c r="A1125" s="1">
        <v>1700181121</v>
      </c>
      <c r="B1125" s="1">
        <f t="shared" si="123"/>
        <v>17001</v>
      </c>
      <c r="C1125" s="1">
        <f t="shared" si="122"/>
        <v>8</v>
      </c>
      <c r="D1125" t="s">
        <v>401</v>
      </c>
      <c r="E1125" t="s">
        <v>3115</v>
      </c>
      <c r="F1125" s="1" t="str">
        <f t="shared" si="125"/>
        <v>吳元音</v>
      </c>
      <c r="I1125" s="1">
        <f t="shared" si="124"/>
        <v>1</v>
      </c>
    </row>
    <row r="1126" spans="1:9">
      <c r="A1126" s="1">
        <v>1700181122</v>
      </c>
      <c r="B1126" s="1">
        <f t="shared" si="123"/>
        <v>17001</v>
      </c>
      <c r="C1126" s="1">
        <f t="shared" si="122"/>
        <v>8</v>
      </c>
      <c r="D1126" t="s">
        <v>1061</v>
      </c>
      <c r="E1126" t="s">
        <v>3116</v>
      </c>
      <c r="F1126" s="1" t="str">
        <f t="shared" si="125"/>
        <v>丁芮樸</v>
      </c>
      <c r="I1126" s="1">
        <f t="shared" si="124"/>
        <v>1</v>
      </c>
    </row>
    <row r="1127" spans="1:9">
      <c r="A1127" s="1">
        <v>1700181123</v>
      </c>
      <c r="B1127" s="1">
        <f t="shared" si="123"/>
        <v>17001</v>
      </c>
      <c r="C1127" s="1">
        <f t="shared" si="122"/>
        <v>8</v>
      </c>
      <c r="D1127" t="s">
        <v>3117</v>
      </c>
      <c r="E1127" t="s">
        <v>3118</v>
      </c>
      <c r="F1127" s="1" t="str">
        <f t="shared" si="125"/>
        <v>戊德龄</v>
      </c>
      <c r="I1127" s="1">
        <f t="shared" si="124"/>
        <v>1</v>
      </c>
    </row>
    <row r="1128" spans="1:9">
      <c r="A1128" s="1">
        <v>1700181124</v>
      </c>
      <c r="B1128" s="1">
        <f t="shared" si="123"/>
        <v>17001</v>
      </c>
      <c r="C1128" s="1">
        <f t="shared" si="122"/>
        <v>8</v>
      </c>
      <c r="D1128" t="s">
        <v>661</v>
      </c>
      <c r="E1128" t="s">
        <v>3119</v>
      </c>
      <c r="F1128" s="1" t="str">
        <f t="shared" si="125"/>
        <v>王會汾</v>
      </c>
      <c r="I1128" s="1">
        <f t="shared" si="124"/>
        <v>1</v>
      </c>
    </row>
    <row r="1129" spans="1:9">
      <c r="A1129" s="1">
        <v>1700181125</v>
      </c>
      <c r="B1129" s="1">
        <f t="shared" si="123"/>
        <v>17001</v>
      </c>
      <c r="C1129" s="1">
        <f t="shared" si="122"/>
        <v>8</v>
      </c>
      <c r="D1129" t="s">
        <v>754</v>
      </c>
      <c r="E1129" t="s">
        <v>3120</v>
      </c>
      <c r="F1129" s="1" t="str">
        <f t="shared" si="125"/>
        <v>陸宗楷</v>
      </c>
      <c r="I1129" s="1">
        <f t="shared" si="124"/>
        <v>1</v>
      </c>
    </row>
    <row r="1130" spans="1:9">
      <c r="A1130" s="1">
        <v>1700181126</v>
      </c>
      <c r="B1130" s="1">
        <f t="shared" si="123"/>
        <v>17001</v>
      </c>
      <c r="C1130" s="1">
        <f t="shared" si="122"/>
        <v>8</v>
      </c>
      <c r="D1130" t="s">
        <v>718</v>
      </c>
      <c r="E1130" t="s">
        <v>3121</v>
      </c>
      <c r="F1130" s="1" t="str">
        <f t="shared" si="125"/>
        <v>李清植</v>
      </c>
      <c r="I1130" s="1">
        <f t="shared" si="124"/>
        <v>1</v>
      </c>
    </row>
    <row r="1131" spans="1:9">
      <c r="A1131" s="1">
        <v>1700181127</v>
      </c>
      <c r="B1131" s="1">
        <f t="shared" si="123"/>
        <v>17001</v>
      </c>
      <c r="C1131" s="1">
        <f t="shared" si="122"/>
        <v>8</v>
      </c>
      <c r="D1131" t="s">
        <v>3122</v>
      </c>
      <c r="E1131" t="s">
        <v>3123</v>
      </c>
      <c r="F1131" s="1" t="str">
        <f t="shared" si="125"/>
        <v>勵宗萬</v>
      </c>
      <c r="I1131" s="1">
        <f t="shared" si="124"/>
        <v>1</v>
      </c>
    </row>
    <row r="1132" spans="1:9">
      <c r="A1132" s="1">
        <v>1700181128</v>
      </c>
      <c r="B1132" s="1">
        <f t="shared" si="123"/>
        <v>17001</v>
      </c>
      <c r="C1132" s="1">
        <f t="shared" si="122"/>
        <v>8</v>
      </c>
      <c r="D1132" t="s">
        <v>802</v>
      </c>
      <c r="E1132" t="s">
        <v>867</v>
      </c>
      <c r="F1132" s="1" t="str">
        <f t="shared" si="125"/>
        <v>陳浩</v>
      </c>
      <c r="I1132" s="1">
        <f t="shared" si="124"/>
        <v>1</v>
      </c>
    </row>
    <row r="1133" spans="1:9">
      <c r="A1133" s="1">
        <v>1700181129</v>
      </c>
      <c r="B1133" s="1">
        <f t="shared" si="123"/>
        <v>17001</v>
      </c>
      <c r="C1133" s="1">
        <f t="shared" si="122"/>
        <v>8</v>
      </c>
      <c r="D1133" t="s">
        <v>1108</v>
      </c>
      <c r="E1133" t="s">
        <v>3124</v>
      </c>
      <c r="F1133" s="1" t="str">
        <f t="shared" si="125"/>
        <v>朱良裘</v>
      </c>
      <c r="I1133" s="1">
        <f t="shared" si="124"/>
        <v>1</v>
      </c>
    </row>
    <row r="1134" spans="1:9">
      <c r="A1134" s="1">
        <v>1700181130</v>
      </c>
      <c r="B1134" s="1">
        <f t="shared" si="123"/>
        <v>17001</v>
      </c>
      <c r="C1134" s="1">
        <f t="shared" si="122"/>
        <v>8</v>
      </c>
      <c r="D1134" t="s">
        <v>178</v>
      </c>
      <c r="E1134" t="s">
        <v>3125</v>
      </c>
      <c r="F1134" s="1" t="str">
        <f t="shared" si="125"/>
        <v>林蒲封</v>
      </c>
      <c r="I1134" s="1">
        <f t="shared" si="124"/>
        <v>1</v>
      </c>
    </row>
    <row r="1135" spans="1:9">
      <c r="A1135" s="1">
        <v>1700181131</v>
      </c>
      <c r="B1135" s="1">
        <f t="shared" si="123"/>
        <v>17001</v>
      </c>
      <c r="C1135" s="1">
        <f t="shared" si="122"/>
        <v>8</v>
      </c>
      <c r="D1135" t="s">
        <v>795</v>
      </c>
      <c r="E1135" t="s">
        <v>3126</v>
      </c>
      <c r="F1135" s="1" t="str">
        <f t="shared" si="125"/>
        <v>孫人龍</v>
      </c>
      <c r="I1135" s="1">
        <f t="shared" si="124"/>
        <v>1</v>
      </c>
    </row>
    <row r="1136" spans="1:9">
      <c r="A1136" s="1">
        <v>1700181132</v>
      </c>
      <c r="B1136" s="1">
        <f t="shared" si="123"/>
        <v>17001</v>
      </c>
      <c r="C1136" s="1">
        <f t="shared" si="122"/>
        <v>8</v>
      </c>
      <c r="D1136" t="s">
        <v>702</v>
      </c>
      <c r="E1136" t="s">
        <v>3127</v>
      </c>
      <c r="F1136" s="1" t="str">
        <f t="shared" si="125"/>
        <v>董邦達</v>
      </c>
      <c r="I1136" s="1">
        <f t="shared" si="124"/>
        <v>1</v>
      </c>
    </row>
    <row r="1137" spans="1:9">
      <c r="A1137" s="1">
        <v>1700181133</v>
      </c>
      <c r="B1137" s="1">
        <f t="shared" si="123"/>
        <v>17001</v>
      </c>
      <c r="C1137" s="1">
        <f t="shared" si="122"/>
        <v>8</v>
      </c>
      <c r="D1137" t="s">
        <v>521</v>
      </c>
      <c r="E1137" t="s">
        <v>3128</v>
      </c>
      <c r="F1137" s="1" t="str">
        <f t="shared" si="125"/>
        <v>周長發</v>
      </c>
      <c r="I1137" s="1">
        <f t="shared" si="124"/>
        <v>1</v>
      </c>
    </row>
    <row r="1138" spans="1:9">
      <c r="A1138" s="1">
        <v>1700181134</v>
      </c>
      <c r="B1138" s="1">
        <f t="shared" ref="B1138:B1169" si="126">IF(INT(A1138/100000)&gt;0,INT(A1138/100000),"")</f>
        <v>17001</v>
      </c>
      <c r="C1138" s="1">
        <f t="shared" ref="C1138:C1169" si="127">IF(MOD(INT(A1138/10000),10)&gt;0,MOD(INT(A1138/10000),10),"")</f>
        <v>8</v>
      </c>
      <c r="D1138" t="s">
        <v>2034</v>
      </c>
      <c r="E1138" t="s">
        <v>3129</v>
      </c>
      <c r="F1138" s="1" t="str">
        <f t="shared" ref="F1138:F1169" si="128">_xlfn.CONCAT(D1138,E1138)</f>
        <v>萬承蒼</v>
      </c>
      <c r="I1138" s="1">
        <f t="shared" ref="I1138:I1169" si="129">IF(C1138="","",IF(C1138=9,2,1))</f>
        <v>1</v>
      </c>
    </row>
    <row r="1139" spans="1:9">
      <c r="A1139" s="1">
        <v>1700181135</v>
      </c>
      <c r="B1139" s="1">
        <f t="shared" si="126"/>
        <v>17001</v>
      </c>
      <c r="C1139" s="1">
        <f t="shared" si="127"/>
        <v>8</v>
      </c>
      <c r="D1139" t="s">
        <v>521</v>
      </c>
      <c r="E1139" t="s">
        <v>3130</v>
      </c>
      <c r="F1139" s="1" t="str">
        <f t="shared" si="128"/>
        <v>周玉章</v>
      </c>
      <c r="I1139" s="1">
        <f t="shared" si="129"/>
        <v>1</v>
      </c>
    </row>
    <row r="1140" spans="1:9">
      <c r="A1140" s="1">
        <v>1700181136</v>
      </c>
      <c r="B1140" s="1">
        <f t="shared" si="126"/>
        <v>17001</v>
      </c>
      <c r="C1140" s="1">
        <f t="shared" si="127"/>
        <v>8</v>
      </c>
      <c r="D1140" t="s">
        <v>791</v>
      </c>
      <c r="E1140" t="s">
        <v>3131</v>
      </c>
      <c r="F1140" s="1" t="str">
        <f t="shared" si="128"/>
        <v>韓彥曾</v>
      </c>
      <c r="I1140" s="1">
        <f t="shared" si="129"/>
        <v>1</v>
      </c>
    </row>
    <row r="1141" spans="1:9">
      <c r="A1141" s="1">
        <v>1700181137</v>
      </c>
      <c r="B1141" s="1">
        <f t="shared" si="126"/>
        <v>17001</v>
      </c>
      <c r="C1141" s="1">
        <f t="shared" si="127"/>
        <v>8</v>
      </c>
      <c r="D1141" t="s">
        <v>401</v>
      </c>
      <c r="E1141" t="s">
        <v>3132</v>
      </c>
      <c r="F1141" s="1" t="str">
        <f t="shared" si="128"/>
        <v>吳兆雯</v>
      </c>
      <c r="I1141" s="1">
        <f t="shared" si="129"/>
        <v>1</v>
      </c>
    </row>
    <row r="1142" spans="1:9">
      <c r="A1142" s="1">
        <v>1700181138</v>
      </c>
      <c r="B1142" s="1">
        <f t="shared" si="126"/>
        <v>17001</v>
      </c>
      <c r="C1142" s="1">
        <f t="shared" si="127"/>
        <v>8</v>
      </c>
      <c r="D1142" t="s">
        <v>1388</v>
      </c>
      <c r="E1142" t="s">
        <v>1589</v>
      </c>
      <c r="F1142" s="1" t="str">
        <f t="shared" si="128"/>
        <v>柏謙</v>
      </c>
      <c r="I1142" s="1">
        <f t="shared" si="129"/>
        <v>1</v>
      </c>
    </row>
    <row r="1143" spans="1:9">
      <c r="A1143" s="1">
        <v>1700181139</v>
      </c>
      <c r="B1143" s="1">
        <f t="shared" si="126"/>
        <v>17001</v>
      </c>
      <c r="C1143" s="1">
        <f t="shared" si="127"/>
        <v>8</v>
      </c>
      <c r="D1143" t="s">
        <v>712</v>
      </c>
      <c r="E1143" t="s">
        <v>3133</v>
      </c>
      <c r="F1143" s="1" t="str">
        <f t="shared" si="128"/>
        <v>張映斗</v>
      </c>
      <c r="I1143" s="1">
        <f t="shared" si="129"/>
        <v>1</v>
      </c>
    </row>
    <row r="1144" spans="1:9">
      <c r="A1144" s="1">
        <v>1700181140</v>
      </c>
      <c r="B1144" s="1">
        <f t="shared" si="126"/>
        <v>17001</v>
      </c>
      <c r="C1144" s="1">
        <f t="shared" si="127"/>
        <v>8</v>
      </c>
      <c r="D1144" t="s">
        <v>278</v>
      </c>
      <c r="E1144" t="s">
        <v>3134</v>
      </c>
      <c r="F1144" s="1" t="str">
        <f t="shared" si="128"/>
        <v>潘乙震</v>
      </c>
      <c r="I1144" s="1">
        <f t="shared" si="129"/>
        <v>1</v>
      </c>
    </row>
    <row r="1145" spans="1:9">
      <c r="A1145" s="1">
        <v>1700181141</v>
      </c>
      <c r="B1145" s="1">
        <f t="shared" si="126"/>
        <v>17001</v>
      </c>
      <c r="C1145" s="1">
        <f t="shared" si="127"/>
        <v>8</v>
      </c>
      <c r="D1145" t="s">
        <v>711</v>
      </c>
      <c r="E1145" t="s">
        <v>3135</v>
      </c>
      <c r="F1145" s="1" t="str">
        <f t="shared" si="128"/>
        <v>何其睿</v>
      </c>
      <c r="I1145" s="1">
        <f t="shared" si="129"/>
        <v>1</v>
      </c>
    </row>
    <row r="1146" spans="1:9">
      <c r="A1146" s="1">
        <v>1700181142</v>
      </c>
      <c r="B1146" s="1">
        <f t="shared" si="126"/>
        <v>17001</v>
      </c>
      <c r="C1146" s="1">
        <f t="shared" si="127"/>
        <v>8</v>
      </c>
      <c r="D1146" t="s">
        <v>1039</v>
      </c>
      <c r="E1146" t="s">
        <v>1666</v>
      </c>
      <c r="F1146" s="1" t="str">
        <f t="shared" si="128"/>
        <v>錢琦</v>
      </c>
      <c r="I1146" s="1">
        <f t="shared" si="129"/>
        <v>1</v>
      </c>
    </row>
    <row r="1147" spans="1:9">
      <c r="A1147" s="1">
        <v>1700181143</v>
      </c>
      <c r="B1147" s="1">
        <f t="shared" si="126"/>
        <v>17001</v>
      </c>
      <c r="C1147" s="1">
        <f t="shared" si="127"/>
        <v>8</v>
      </c>
      <c r="D1147" t="s">
        <v>718</v>
      </c>
      <c r="E1147" t="s">
        <v>3136</v>
      </c>
      <c r="F1147" s="1" t="str">
        <f t="shared" si="128"/>
        <v>李龍官</v>
      </c>
      <c r="I1147" s="1">
        <f t="shared" si="129"/>
        <v>1</v>
      </c>
    </row>
    <row r="1148" spans="1:9">
      <c r="A1148" s="1">
        <v>1700181144</v>
      </c>
      <c r="B1148" s="1">
        <f t="shared" si="126"/>
        <v>17001</v>
      </c>
      <c r="C1148" s="1">
        <f t="shared" si="127"/>
        <v>8</v>
      </c>
      <c r="D1148" t="s">
        <v>1108</v>
      </c>
      <c r="E1148" t="s">
        <v>2334</v>
      </c>
      <c r="F1148" s="1" t="str">
        <f t="shared" si="128"/>
        <v>朱荃</v>
      </c>
      <c r="I1148" s="1">
        <f t="shared" si="129"/>
        <v>1</v>
      </c>
    </row>
    <row r="1149" spans="1:9">
      <c r="A1149" s="1">
        <v>1700181145</v>
      </c>
      <c r="B1149" s="1">
        <f t="shared" si="126"/>
        <v>17001</v>
      </c>
      <c r="C1149" s="1">
        <f t="shared" si="127"/>
        <v>8</v>
      </c>
      <c r="D1149" t="s">
        <v>897</v>
      </c>
      <c r="E1149" t="s">
        <v>1871</v>
      </c>
      <c r="F1149" s="1" t="str">
        <f t="shared" si="128"/>
        <v>姚範</v>
      </c>
      <c r="I1149" s="1">
        <f t="shared" si="129"/>
        <v>1</v>
      </c>
    </row>
    <row r="1150" spans="1:9">
      <c r="A1150" s="1">
        <v>1700181146</v>
      </c>
      <c r="B1150" s="1">
        <f t="shared" si="126"/>
        <v>17001</v>
      </c>
      <c r="C1150" s="1">
        <f t="shared" si="127"/>
        <v>8</v>
      </c>
      <c r="D1150" t="s">
        <v>775</v>
      </c>
      <c r="E1150" t="s">
        <v>3137</v>
      </c>
      <c r="F1150" s="1" t="str">
        <f t="shared" si="128"/>
        <v>郭肇鐄</v>
      </c>
      <c r="I1150" s="1">
        <f t="shared" si="129"/>
        <v>1</v>
      </c>
    </row>
    <row r="1151" spans="1:9">
      <c r="A1151" s="1">
        <v>1700181147</v>
      </c>
      <c r="B1151" s="1">
        <f t="shared" si="126"/>
        <v>17001</v>
      </c>
      <c r="C1151" s="1">
        <f t="shared" si="127"/>
        <v>8</v>
      </c>
      <c r="D1151" t="s">
        <v>2034</v>
      </c>
      <c r="E1151" t="s">
        <v>3138</v>
      </c>
      <c r="F1151" s="1" t="str">
        <f t="shared" si="128"/>
        <v>萬松齡</v>
      </c>
      <c r="I1151" s="1">
        <f t="shared" si="129"/>
        <v>1</v>
      </c>
    </row>
    <row r="1152" spans="1:9">
      <c r="A1152" s="1">
        <v>1700181148</v>
      </c>
      <c r="B1152" s="1">
        <f t="shared" si="126"/>
        <v>17001</v>
      </c>
      <c r="C1152" s="1">
        <f t="shared" si="127"/>
        <v>8</v>
      </c>
      <c r="D1152" t="s">
        <v>776</v>
      </c>
      <c r="E1152" t="s">
        <v>3139</v>
      </c>
      <c r="F1152" s="1" t="str">
        <f t="shared" si="128"/>
        <v>楊開鼎</v>
      </c>
      <c r="I1152" s="1">
        <f t="shared" si="129"/>
        <v>1</v>
      </c>
    </row>
    <row r="1153" spans="1:9">
      <c r="A1153" s="1">
        <v>1700181149</v>
      </c>
      <c r="B1153" s="1">
        <f t="shared" si="126"/>
        <v>17001</v>
      </c>
      <c r="C1153" s="1">
        <f t="shared" si="127"/>
        <v>8</v>
      </c>
      <c r="D1153" t="s">
        <v>1227</v>
      </c>
      <c r="E1153" t="s">
        <v>3140</v>
      </c>
      <c r="F1153" s="1" t="str">
        <f t="shared" si="128"/>
        <v>金文淳</v>
      </c>
      <c r="I1153" s="1">
        <f t="shared" si="129"/>
        <v>1</v>
      </c>
    </row>
    <row r="1154" spans="1:9">
      <c r="A1154" s="1">
        <v>1700181150</v>
      </c>
      <c r="B1154" s="1">
        <f t="shared" si="126"/>
        <v>17001</v>
      </c>
      <c r="C1154" s="1">
        <f t="shared" si="127"/>
        <v>8</v>
      </c>
      <c r="D1154" t="s">
        <v>661</v>
      </c>
      <c r="E1154" t="s">
        <v>3141</v>
      </c>
      <c r="F1154" s="1" t="str">
        <f t="shared" si="128"/>
        <v>王文清</v>
      </c>
      <c r="I1154" s="1">
        <f t="shared" si="129"/>
        <v>1</v>
      </c>
    </row>
    <row r="1155" spans="1:9">
      <c r="A1155" s="1">
        <v>1700181151</v>
      </c>
      <c r="B1155" s="1">
        <f t="shared" si="126"/>
        <v>17001</v>
      </c>
      <c r="C1155" s="1">
        <f t="shared" si="127"/>
        <v>8</v>
      </c>
      <c r="D1155" t="s">
        <v>661</v>
      </c>
      <c r="E1155" t="s">
        <v>137</v>
      </c>
      <c r="F1155" s="1" t="str">
        <f t="shared" si="128"/>
        <v>王祖庚</v>
      </c>
      <c r="I1155" s="1">
        <f t="shared" si="129"/>
        <v>1</v>
      </c>
    </row>
    <row r="1156" spans="1:9">
      <c r="A1156" s="1">
        <v>1700181152</v>
      </c>
      <c r="B1156" s="1">
        <f t="shared" si="126"/>
        <v>17001</v>
      </c>
      <c r="C1156" s="1">
        <f t="shared" si="127"/>
        <v>8</v>
      </c>
      <c r="D1156" t="s">
        <v>368</v>
      </c>
      <c r="E1156" t="s">
        <v>3142</v>
      </c>
      <c r="F1156" s="1" t="str">
        <f t="shared" si="128"/>
        <v>盧明楷</v>
      </c>
      <c r="I1156" s="1">
        <f t="shared" si="129"/>
        <v>1</v>
      </c>
    </row>
    <row r="1157" spans="1:9">
      <c r="A1157" s="1">
        <v>1700181153</v>
      </c>
      <c r="B1157" s="1">
        <f t="shared" si="126"/>
        <v>17001</v>
      </c>
      <c r="C1157" s="1">
        <f t="shared" si="127"/>
        <v>8</v>
      </c>
      <c r="D1157" t="s">
        <v>1759</v>
      </c>
      <c r="E1157" t="s">
        <v>3143</v>
      </c>
      <c r="F1157" s="1" t="str">
        <f t="shared" si="128"/>
        <v>廖名揚</v>
      </c>
      <c r="I1157" s="1">
        <f t="shared" si="129"/>
        <v>1</v>
      </c>
    </row>
    <row r="1158" spans="1:9">
      <c r="A1158" s="1">
        <v>1700181154</v>
      </c>
      <c r="B1158" s="1">
        <f t="shared" si="126"/>
        <v>17001</v>
      </c>
      <c r="C1158" s="1">
        <f t="shared" si="127"/>
        <v>8</v>
      </c>
      <c r="D1158" t="s">
        <v>1073</v>
      </c>
      <c r="E1158" t="s">
        <v>282</v>
      </c>
      <c r="F1158" s="1" t="str">
        <f t="shared" si="128"/>
        <v>葉環</v>
      </c>
      <c r="I1158" s="1">
        <f t="shared" si="129"/>
        <v>1</v>
      </c>
    </row>
    <row r="1159" spans="1:9">
      <c r="A1159" s="1">
        <v>1700181155</v>
      </c>
      <c r="B1159" s="1">
        <f t="shared" si="126"/>
        <v>17001</v>
      </c>
      <c r="C1159" s="1">
        <f t="shared" si="127"/>
        <v>8</v>
      </c>
      <c r="D1159" t="s">
        <v>1300</v>
      </c>
      <c r="E1159" t="s">
        <v>2244</v>
      </c>
      <c r="F1159" s="1" t="str">
        <f t="shared" si="128"/>
        <v>費應泰</v>
      </c>
      <c r="I1159" s="1">
        <f t="shared" si="129"/>
        <v>1</v>
      </c>
    </row>
    <row r="1160" spans="1:9">
      <c r="A1160" s="1">
        <v>1700181156</v>
      </c>
      <c r="B1160" s="1">
        <f t="shared" si="126"/>
        <v>17001</v>
      </c>
      <c r="C1160" s="1">
        <f t="shared" si="127"/>
        <v>8</v>
      </c>
      <c r="D1160" t="s">
        <v>776</v>
      </c>
      <c r="E1160" t="s">
        <v>3144</v>
      </c>
      <c r="F1160" s="1" t="str">
        <f t="shared" si="128"/>
        <v>楊茂遷</v>
      </c>
      <c r="I1160" s="1">
        <f t="shared" si="129"/>
        <v>1</v>
      </c>
    </row>
    <row r="1161" spans="1:9">
      <c r="A1161" s="1">
        <v>1700181157</v>
      </c>
      <c r="B1161" s="1">
        <f t="shared" si="126"/>
        <v>17001</v>
      </c>
      <c r="C1161" s="1">
        <f t="shared" si="127"/>
        <v>8</v>
      </c>
      <c r="D1161" t="s">
        <v>712</v>
      </c>
      <c r="E1161" t="s">
        <v>2015</v>
      </c>
      <c r="F1161" s="1" t="str">
        <f t="shared" si="128"/>
        <v>張本</v>
      </c>
      <c r="I1161" s="1">
        <f t="shared" si="129"/>
        <v>1</v>
      </c>
    </row>
    <row r="1162" spans="1:9">
      <c r="A1162" s="1">
        <v>1700181158</v>
      </c>
      <c r="B1162" s="1">
        <f t="shared" si="126"/>
        <v>17001</v>
      </c>
      <c r="C1162" s="1">
        <f t="shared" si="127"/>
        <v>8</v>
      </c>
      <c r="D1162" t="s">
        <v>661</v>
      </c>
      <c r="E1162" t="s">
        <v>3145</v>
      </c>
      <c r="F1162" s="1" t="str">
        <f t="shared" si="128"/>
        <v>王濟師</v>
      </c>
      <c r="I1162" s="1">
        <f t="shared" si="129"/>
        <v>1</v>
      </c>
    </row>
    <row r="1163" spans="1:9">
      <c r="A1163" s="1">
        <v>1700181159</v>
      </c>
      <c r="B1163" s="1">
        <f t="shared" si="126"/>
        <v>17001</v>
      </c>
      <c r="C1163" s="1">
        <f t="shared" si="127"/>
        <v>8</v>
      </c>
      <c r="D1163" t="s">
        <v>661</v>
      </c>
      <c r="E1163" t="s">
        <v>3146</v>
      </c>
      <c r="F1163" s="1" t="str">
        <f t="shared" si="128"/>
        <v>王積光</v>
      </c>
      <c r="I1163" s="1">
        <f t="shared" si="129"/>
        <v>1</v>
      </c>
    </row>
    <row r="1164" spans="1:9">
      <c r="A1164" s="1">
        <v>1700181160</v>
      </c>
      <c r="B1164" s="1">
        <f t="shared" si="126"/>
        <v>17001</v>
      </c>
      <c r="C1164" s="1">
        <f t="shared" si="127"/>
        <v>8</v>
      </c>
      <c r="D1164" t="s">
        <v>710</v>
      </c>
      <c r="E1164" t="s">
        <v>3147</v>
      </c>
      <c r="F1164" s="1" t="str">
        <f t="shared" si="128"/>
        <v>蕭栴</v>
      </c>
      <c r="I1164" s="1">
        <f t="shared" si="129"/>
        <v>1</v>
      </c>
    </row>
    <row r="1165" spans="1:9">
      <c r="A1165" s="1">
        <v>1700181161</v>
      </c>
      <c r="B1165" s="1">
        <f t="shared" si="126"/>
        <v>17001</v>
      </c>
      <c r="C1165" s="1">
        <f t="shared" si="127"/>
        <v>8</v>
      </c>
      <c r="D1165" t="s">
        <v>775</v>
      </c>
      <c r="E1165" t="s">
        <v>3148</v>
      </c>
      <c r="F1165" s="1" t="str">
        <f t="shared" si="128"/>
        <v>郭世璨</v>
      </c>
      <c r="I1165" s="1">
        <f t="shared" si="129"/>
        <v>1</v>
      </c>
    </row>
    <row r="1166" spans="1:9">
      <c r="A1166" s="1">
        <v>1700181162</v>
      </c>
      <c r="B1166" s="1">
        <f t="shared" si="126"/>
        <v>17001</v>
      </c>
      <c r="C1166" s="1">
        <f t="shared" si="127"/>
        <v>8</v>
      </c>
      <c r="D1166" t="s">
        <v>1208</v>
      </c>
      <c r="E1166" t="s">
        <v>3149</v>
      </c>
      <c r="F1166" s="1" t="str">
        <f t="shared" si="128"/>
        <v>龔元朱</v>
      </c>
      <c r="I1166" s="1">
        <f t="shared" si="129"/>
        <v>1</v>
      </c>
    </row>
    <row r="1167" spans="1:9">
      <c r="A1167" s="1">
        <v>1700181163</v>
      </c>
      <c r="B1167" s="1">
        <f t="shared" si="126"/>
        <v>17001</v>
      </c>
      <c r="C1167" s="1">
        <f t="shared" si="127"/>
        <v>8</v>
      </c>
      <c r="D1167" t="s">
        <v>809</v>
      </c>
      <c r="E1167" t="s">
        <v>3150</v>
      </c>
      <c r="F1167" s="1" t="str">
        <f t="shared" si="128"/>
        <v>杜炳星</v>
      </c>
      <c r="I1167" s="1">
        <f t="shared" si="129"/>
        <v>1</v>
      </c>
    </row>
    <row r="1168" spans="1:9">
      <c r="A1168" s="1">
        <v>1700181164</v>
      </c>
      <c r="B1168" s="1">
        <f t="shared" si="126"/>
        <v>17001</v>
      </c>
      <c r="C1168" s="1">
        <f t="shared" si="127"/>
        <v>8</v>
      </c>
      <c r="D1168" t="s">
        <v>954</v>
      </c>
      <c r="E1168" t="s">
        <v>3151</v>
      </c>
      <c r="F1168" s="1" t="str">
        <f t="shared" si="128"/>
        <v>曾尚渭</v>
      </c>
      <c r="I1168" s="1">
        <f t="shared" si="129"/>
        <v>1</v>
      </c>
    </row>
    <row r="1169" spans="1:9">
      <c r="A1169" s="1">
        <v>1700181165</v>
      </c>
      <c r="B1169" s="1">
        <f t="shared" si="126"/>
        <v>17001</v>
      </c>
      <c r="C1169" s="1">
        <f t="shared" si="127"/>
        <v>8</v>
      </c>
      <c r="E1169" t="s">
        <v>3152</v>
      </c>
      <c r="F1169" s="1" t="str">
        <f t="shared" si="128"/>
        <v>雅爾岱</v>
      </c>
      <c r="I1169" s="1">
        <f t="shared" si="129"/>
        <v>1</v>
      </c>
    </row>
    <row r="1170" spans="1:9">
      <c r="A1170" s="1">
        <v>1700181166</v>
      </c>
      <c r="B1170" s="1">
        <f t="shared" ref="B1170:B1201" si="130">IF(INT(A1170/100000)&gt;0,INT(A1170/100000),"")</f>
        <v>17001</v>
      </c>
      <c r="C1170" s="1">
        <f t="shared" ref="C1170:C1201" si="131">IF(MOD(INT(A1170/10000),10)&gt;0,MOD(INT(A1170/10000),10),"")</f>
        <v>8</v>
      </c>
      <c r="E1170" t="s">
        <v>3153</v>
      </c>
      <c r="F1170" s="1" t="str">
        <f t="shared" ref="F1170:F1201" si="132">_xlfn.CONCAT(D1170,E1170)</f>
        <v>永保</v>
      </c>
      <c r="I1170" s="1">
        <f t="shared" ref="I1170:I1201" si="133">IF(C1170="","",IF(C1170=9,2,1))</f>
        <v>1</v>
      </c>
    </row>
    <row r="1171" spans="1:9">
      <c r="A1171" s="1">
        <v>1700181167</v>
      </c>
      <c r="B1171" s="1">
        <f t="shared" si="130"/>
        <v>17001</v>
      </c>
      <c r="C1171" s="1">
        <f t="shared" si="131"/>
        <v>8</v>
      </c>
      <c r="E1171" t="s">
        <v>3154</v>
      </c>
      <c r="F1171" s="1" t="str">
        <f t="shared" si="132"/>
        <v>永忠</v>
      </c>
      <c r="I1171" s="1">
        <f t="shared" si="133"/>
        <v>1</v>
      </c>
    </row>
    <row r="1172" spans="1:9">
      <c r="A1172" s="1">
        <v>1700181168</v>
      </c>
      <c r="B1172" s="1">
        <f t="shared" si="130"/>
        <v>17001</v>
      </c>
      <c r="C1172" s="1">
        <f t="shared" si="131"/>
        <v>8</v>
      </c>
      <c r="E1172" t="s">
        <v>3155</v>
      </c>
      <c r="F1172" s="1" t="str">
        <f t="shared" si="132"/>
        <v>三格</v>
      </c>
      <c r="I1172" s="1">
        <f t="shared" si="133"/>
        <v>1</v>
      </c>
    </row>
    <row r="1173" spans="1:9">
      <c r="A1173" s="1">
        <v>1700181169</v>
      </c>
      <c r="B1173" s="1">
        <f t="shared" si="130"/>
        <v>17001</v>
      </c>
      <c r="C1173" s="1">
        <f t="shared" si="131"/>
        <v>8</v>
      </c>
      <c r="D1173" t="s">
        <v>718</v>
      </c>
      <c r="E1173" t="s">
        <v>1622</v>
      </c>
      <c r="F1173" s="1" t="str">
        <f t="shared" si="132"/>
        <v>李保</v>
      </c>
      <c r="I1173" s="1">
        <f t="shared" si="133"/>
        <v>1</v>
      </c>
    </row>
    <row r="1174" spans="1:9">
      <c r="A1174" s="1">
        <v>1700181170</v>
      </c>
      <c r="B1174" s="1">
        <f t="shared" si="130"/>
        <v>17001</v>
      </c>
      <c r="C1174" s="1">
        <f t="shared" si="131"/>
        <v>8</v>
      </c>
      <c r="D1174" t="s">
        <v>897</v>
      </c>
      <c r="E1174" t="s">
        <v>2718</v>
      </c>
      <c r="F1174" s="1" t="str">
        <f t="shared" si="132"/>
        <v>姚文彬</v>
      </c>
      <c r="I1174" s="1">
        <f t="shared" si="133"/>
        <v>1</v>
      </c>
    </row>
    <row r="1175" spans="1:9">
      <c r="A1175" s="1">
        <v>1700181171</v>
      </c>
      <c r="B1175" s="1">
        <f t="shared" si="130"/>
        <v>17001</v>
      </c>
      <c r="C1175" s="1">
        <f t="shared" si="131"/>
        <v>8</v>
      </c>
      <c r="D1175" t="s">
        <v>262</v>
      </c>
      <c r="E1175" t="s">
        <v>2577</v>
      </c>
      <c r="F1175" s="1" t="str">
        <f t="shared" si="132"/>
        <v>尚琮</v>
      </c>
      <c r="I1175" s="1">
        <f t="shared" si="133"/>
        <v>1</v>
      </c>
    </row>
    <row r="1176" spans="1:9">
      <c r="A1176" s="1">
        <v>1700181172</v>
      </c>
      <c r="B1176" s="1">
        <f t="shared" si="130"/>
        <v>17001</v>
      </c>
      <c r="C1176" s="1">
        <f t="shared" si="131"/>
        <v>8</v>
      </c>
      <c r="E1176" t="s">
        <v>3156</v>
      </c>
      <c r="F1176" s="1" t="str">
        <f t="shared" si="132"/>
        <v>亮保</v>
      </c>
      <c r="I1176" s="1">
        <f t="shared" si="133"/>
        <v>1</v>
      </c>
    </row>
    <row r="1177" spans="1:9">
      <c r="A1177" s="1">
        <v>1700181173</v>
      </c>
      <c r="B1177" s="1">
        <f t="shared" si="130"/>
        <v>17001</v>
      </c>
      <c r="C1177" s="1">
        <f t="shared" si="131"/>
        <v>8</v>
      </c>
      <c r="E1177" t="s">
        <v>3157</v>
      </c>
      <c r="F1177" s="1" t="str">
        <f t="shared" si="132"/>
        <v>虎什泰</v>
      </c>
      <c r="I1177" s="1">
        <f t="shared" si="133"/>
        <v>1</v>
      </c>
    </row>
    <row r="1178" spans="1:9">
      <c r="A1178" s="1">
        <v>1700181174</v>
      </c>
      <c r="B1178" s="1">
        <f t="shared" si="130"/>
        <v>17001</v>
      </c>
      <c r="C1178" s="1">
        <f t="shared" si="131"/>
        <v>8</v>
      </c>
      <c r="E1178" t="s">
        <v>3158</v>
      </c>
      <c r="F1178" s="1" t="str">
        <f t="shared" si="132"/>
        <v>觀音保</v>
      </c>
      <c r="I1178" s="1">
        <f t="shared" si="133"/>
        <v>1</v>
      </c>
    </row>
    <row r="1179" spans="1:9">
      <c r="A1179" s="1">
        <v>1700181175</v>
      </c>
      <c r="B1179" s="1">
        <f t="shared" si="130"/>
        <v>17001</v>
      </c>
      <c r="C1179" s="1">
        <f t="shared" si="131"/>
        <v>8</v>
      </c>
      <c r="D1179" t="s">
        <v>817</v>
      </c>
      <c r="E1179" t="s">
        <v>498</v>
      </c>
      <c r="F1179" s="1" t="str">
        <f t="shared" si="132"/>
        <v>常福</v>
      </c>
      <c r="I1179" s="1">
        <f t="shared" si="133"/>
        <v>1</v>
      </c>
    </row>
    <row r="1180" spans="1:9">
      <c r="A1180" s="1">
        <v>1700181176</v>
      </c>
      <c r="B1180" s="1">
        <f t="shared" si="130"/>
        <v>17001</v>
      </c>
      <c r="C1180" s="1">
        <f t="shared" si="131"/>
        <v>8</v>
      </c>
      <c r="D1180" t="s">
        <v>783</v>
      </c>
      <c r="E1180" t="s">
        <v>3159</v>
      </c>
      <c r="F1180" s="1" t="str">
        <f t="shared" si="132"/>
        <v>高永仁</v>
      </c>
      <c r="I1180" s="1">
        <f t="shared" si="133"/>
        <v>1</v>
      </c>
    </row>
    <row r="1181" spans="1:9">
      <c r="A1181" s="1">
        <v>1700181177</v>
      </c>
      <c r="B1181" s="1">
        <f t="shared" si="130"/>
        <v>17001</v>
      </c>
      <c r="C1181" s="1">
        <f t="shared" si="131"/>
        <v>8</v>
      </c>
      <c r="D1181" t="s">
        <v>679</v>
      </c>
      <c r="E1181" t="s">
        <v>3160</v>
      </c>
      <c r="F1181" s="1" t="str">
        <f t="shared" si="132"/>
        <v>文殊保</v>
      </c>
      <c r="I1181" s="1">
        <f t="shared" si="133"/>
        <v>1</v>
      </c>
    </row>
    <row r="1182" spans="1:9">
      <c r="A1182" s="1">
        <v>1700181178</v>
      </c>
      <c r="B1182" s="1">
        <f t="shared" si="130"/>
        <v>17001</v>
      </c>
      <c r="C1182" s="1">
        <f t="shared" si="131"/>
        <v>8</v>
      </c>
      <c r="E1182" t="s">
        <v>3161</v>
      </c>
      <c r="F1182" s="1" t="str">
        <f t="shared" si="132"/>
        <v>佛綸</v>
      </c>
      <c r="I1182" s="1">
        <f t="shared" si="133"/>
        <v>1</v>
      </c>
    </row>
    <row r="1183" spans="1:9">
      <c r="A1183" s="1">
        <v>1700181179</v>
      </c>
      <c r="B1183" s="1">
        <f t="shared" si="130"/>
        <v>17001</v>
      </c>
      <c r="C1183" s="1">
        <f t="shared" si="131"/>
        <v>8</v>
      </c>
      <c r="E1183" t="s">
        <v>3162</v>
      </c>
      <c r="F1183" s="1" t="str">
        <f t="shared" si="132"/>
        <v>彌勒保</v>
      </c>
      <c r="I1183" s="1">
        <f t="shared" si="133"/>
        <v>1</v>
      </c>
    </row>
    <row r="1184" spans="1:9">
      <c r="A1184" s="1">
        <v>1700181180</v>
      </c>
      <c r="B1184" s="1">
        <f t="shared" si="130"/>
        <v>17001</v>
      </c>
      <c r="C1184" s="1">
        <f t="shared" si="131"/>
        <v>8</v>
      </c>
      <c r="D1184" t="s">
        <v>1227</v>
      </c>
      <c r="E1184" t="s">
        <v>3163</v>
      </c>
      <c r="F1184" s="1" t="str">
        <f t="shared" si="132"/>
        <v>金篤生</v>
      </c>
      <c r="I1184" s="1">
        <f t="shared" si="133"/>
        <v>1</v>
      </c>
    </row>
    <row r="1185" spans="1:9">
      <c r="A1185" s="1">
        <v>1700181181</v>
      </c>
      <c r="B1185" s="1">
        <f t="shared" si="130"/>
        <v>17001</v>
      </c>
      <c r="C1185" s="1">
        <f t="shared" si="131"/>
        <v>8</v>
      </c>
      <c r="D1185" t="s">
        <v>718</v>
      </c>
      <c r="E1185" t="s">
        <v>3164</v>
      </c>
      <c r="F1185" s="1" t="str">
        <f t="shared" si="132"/>
        <v>李延舜</v>
      </c>
      <c r="I1185" s="1">
        <f t="shared" si="133"/>
        <v>1</v>
      </c>
    </row>
    <row r="1186" spans="1:9">
      <c r="A1186" s="1">
        <v>1700181182</v>
      </c>
      <c r="B1186" s="1">
        <f t="shared" si="130"/>
        <v>17001</v>
      </c>
      <c r="C1186" s="1">
        <f t="shared" si="131"/>
        <v>8</v>
      </c>
      <c r="E1186" t="s">
        <v>3165</v>
      </c>
      <c r="F1186" s="1" t="str">
        <f t="shared" si="132"/>
        <v>保慶</v>
      </c>
      <c r="I1186" s="1">
        <f t="shared" si="133"/>
        <v>1</v>
      </c>
    </row>
    <row r="1187" spans="1:9">
      <c r="A1187" s="1"/>
      <c r="B1187" s="1" t="str">
        <f t="shared" si="130"/>
        <v/>
      </c>
      <c r="C1187" s="1" t="str">
        <f t="shared" si="131"/>
        <v/>
      </c>
      <c r="F1187" s="1" t="str">
        <f t="shared" si="132"/>
        <v/>
      </c>
      <c r="I1187" s="1" t="str">
        <f t="shared" si="133"/>
        <v/>
      </c>
    </row>
    <row r="1188" spans="1:9">
      <c r="A1188" s="1"/>
      <c r="B1188" s="1" t="str">
        <f t="shared" si="130"/>
        <v/>
      </c>
      <c r="C1188" s="1" t="str">
        <f t="shared" si="131"/>
        <v/>
      </c>
      <c r="F1188" s="1" t="str">
        <f t="shared" si="132"/>
        <v/>
      </c>
      <c r="I1188" s="1" t="str">
        <f t="shared" si="133"/>
        <v/>
      </c>
    </row>
    <row r="1189" spans="1:9">
      <c r="A1189" s="1"/>
      <c r="B1189" s="1" t="str">
        <f t="shared" si="130"/>
        <v/>
      </c>
      <c r="C1189" s="1" t="str">
        <f t="shared" si="131"/>
        <v/>
      </c>
      <c r="F1189" s="1" t="str">
        <f t="shared" si="132"/>
        <v/>
      </c>
      <c r="I1189" s="1" t="str">
        <f t="shared" si="133"/>
        <v/>
      </c>
    </row>
    <row r="1190" spans="1:9">
      <c r="A1190" s="1"/>
      <c r="B1190" s="1" t="str">
        <f t="shared" si="130"/>
        <v/>
      </c>
      <c r="C1190" s="1" t="str">
        <f t="shared" si="131"/>
        <v/>
      </c>
      <c r="F1190" s="1" t="str">
        <f t="shared" si="132"/>
        <v/>
      </c>
      <c r="I1190" s="1" t="str">
        <f t="shared" si="133"/>
        <v/>
      </c>
    </row>
    <row r="1191" spans="1:9">
      <c r="A1191" s="1"/>
      <c r="B1191" s="1" t="str">
        <f t="shared" si="130"/>
        <v/>
      </c>
      <c r="C1191" s="1" t="str">
        <f t="shared" si="131"/>
        <v/>
      </c>
      <c r="F1191" s="1" t="str">
        <f t="shared" si="132"/>
        <v/>
      </c>
      <c r="I1191" s="1" t="str">
        <f t="shared" si="133"/>
        <v/>
      </c>
    </row>
    <row r="1192" spans="1:9">
      <c r="A1192" s="1"/>
      <c r="B1192" s="1" t="str">
        <f t="shared" si="130"/>
        <v/>
      </c>
      <c r="C1192" s="1" t="str">
        <f t="shared" si="131"/>
        <v/>
      </c>
      <c r="F1192" s="1" t="str">
        <f t="shared" si="132"/>
        <v/>
      </c>
      <c r="I1192" s="1" t="str">
        <f t="shared" si="133"/>
        <v/>
      </c>
    </row>
    <row r="1193" spans="1:9">
      <c r="A1193" s="1"/>
      <c r="B1193" s="1" t="str">
        <f t="shared" si="130"/>
        <v/>
      </c>
      <c r="C1193" s="1" t="str">
        <f t="shared" si="131"/>
        <v/>
      </c>
      <c r="F1193" s="1" t="str">
        <f t="shared" si="132"/>
        <v/>
      </c>
      <c r="I1193" s="1" t="str">
        <f t="shared" si="133"/>
        <v/>
      </c>
    </row>
    <row r="1194" spans="1:9">
      <c r="A1194" s="1"/>
      <c r="B1194" s="1" t="str">
        <f t="shared" si="130"/>
        <v/>
      </c>
      <c r="C1194" s="1" t="str">
        <f t="shared" si="131"/>
        <v/>
      </c>
      <c r="F1194" s="1" t="str">
        <f t="shared" si="132"/>
        <v/>
      </c>
      <c r="I1194" s="1" t="str">
        <f t="shared" si="133"/>
        <v/>
      </c>
    </row>
    <row r="1195" spans="1:9">
      <c r="A1195" s="1"/>
      <c r="B1195" s="1" t="str">
        <f t="shared" si="130"/>
        <v/>
      </c>
      <c r="C1195" s="1" t="str">
        <f t="shared" si="131"/>
        <v/>
      </c>
      <c r="F1195" s="1" t="str">
        <f t="shared" si="132"/>
        <v/>
      </c>
      <c r="I1195" s="1" t="str">
        <f t="shared" si="133"/>
        <v/>
      </c>
    </row>
    <row r="1196" spans="1:9">
      <c r="A1196" s="1"/>
      <c r="B1196" s="1" t="str">
        <f t="shared" si="130"/>
        <v/>
      </c>
      <c r="C1196" s="1" t="str">
        <f t="shared" si="131"/>
        <v/>
      </c>
      <c r="F1196" s="1" t="str">
        <f t="shared" si="132"/>
        <v/>
      </c>
      <c r="I1196" s="1" t="str">
        <f t="shared" si="133"/>
        <v/>
      </c>
    </row>
    <row r="1197" spans="1:9">
      <c r="A1197" s="1"/>
      <c r="B1197" s="1" t="str">
        <f t="shared" si="130"/>
        <v/>
      </c>
      <c r="C1197" s="1" t="str">
        <f t="shared" si="131"/>
        <v/>
      </c>
      <c r="F1197" s="1" t="str">
        <f t="shared" si="132"/>
        <v/>
      </c>
      <c r="I1197" s="1" t="str">
        <f t="shared" si="133"/>
        <v/>
      </c>
    </row>
    <row r="1198" spans="1:9">
      <c r="A1198" s="1"/>
      <c r="B1198" s="1" t="str">
        <f t="shared" si="130"/>
        <v/>
      </c>
      <c r="C1198" s="1" t="str">
        <f t="shared" si="131"/>
        <v/>
      </c>
      <c r="F1198" s="1" t="str">
        <f t="shared" si="132"/>
        <v/>
      </c>
      <c r="I1198" s="1" t="str">
        <f t="shared" si="133"/>
        <v/>
      </c>
    </row>
    <row r="1199" spans="1:9">
      <c r="A1199" s="1"/>
      <c r="B1199" s="1" t="str">
        <f t="shared" si="130"/>
        <v/>
      </c>
      <c r="C1199" s="1" t="str">
        <f t="shared" si="131"/>
        <v/>
      </c>
      <c r="F1199" s="1" t="str">
        <f t="shared" si="132"/>
        <v/>
      </c>
      <c r="I1199" s="1" t="str">
        <f t="shared" si="133"/>
        <v/>
      </c>
    </row>
    <row r="1200" spans="1:9">
      <c r="A1200" s="1"/>
      <c r="B1200" s="1" t="str">
        <f t="shared" si="130"/>
        <v/>
      </c>
      <c r="C1200" s="1" t="str">
        <f t="shared" si="131"/>
        <v/>
      </c>
      <c r="F1200" s="1" t="str">
        <f t="shared" si="132"/>
        <v/>
      </c>
      <c r="I1200" s="1" t="str">
        <f t="shared" si="133"/>
        <v/>
      </c>
    </row>
    <row r="1201" spans="1:9">
      <c r="A1201" s="1"/>
      <c r="B1201" s="1" t="str">
        <f t="shared" si="130"/>
        <v/>
      </c>
      <c r="C1201" s="1" t="str">
        <f t="shared" si="131"/>
        <v/>
      </c>
      <c r="F1201" s="1" t="str">
        <f t="shared" si="132"/>
        <v/>
      </c>
      <c r="I1201" s="1" t="str">
        <f t="shared" si="133"/>
        <v/>
      </c>
    </row>
    <row r="1202" spans="1:9">
      <c r="A1202" s="1"/>
      <c r="B1202" s="1" t="str">
        <f t="shared" ref="B1202:B1221" si="134">IF(INT(A1202/100000)&gt;0,INT(A1202/100000),"")</f>
        <v/>
      </c>
      <c r="C1202" s="1" t="str">
        <f t="shared" ref="C1202:C1221" si="135">IF(MOD(INT(A1202/10000),10)&gt;0,MOD(INT(A1202/10000),10),"")</f>
        <v/>
      </c>
      <c r="F1202" s="1" t="str">
        <f t="shared" ref="F1202:F1244" si="136">_xlfn.CONCAT(D1202,E1202)</f>
        <v/>
      </c>
      <c r="I1202" s="1" t="str">
        <f t="shared" ref="I1202:I1244" si="137">IF(C1202="","",IF(C1202=9,2,1))</f>
        <v/>
      </c>
    </row>
    <row r="1203" spans="1:9">
      <c r="A1203" s="1"/>
      <c r="B1203" s="1" t="str">
        <f t="shared" si="134"/>
        <v/>
      </c>
      <c r="C1203" s="1" t="str">
        <f t="shared" si="135"/>
        <v/>
      </c>
      <c r="F1203" s="1" t="str">
        <f t="shared" si="136"/>
        <v/>
      </c>
      <c r="I1203" s="1" t="str">
        <f t="shared" si="137"/>
        <v/>
      </c>
    </row>
    <row r="1204" spans="1:9">
      <c r="A1204" s="1"/>
      <c r="B1204" s="1" t="str">
        <f t="shared" si="134"/>
        <v/>
      </c>
      <c r="C1204" s="1" t="str">
        <f t="shared" si="135"/>
        <v/>
      </c>
      <c r="F1204" s="1" t="str">
        <f t="shared" si="136"/>
        <v/>
      </c>
      <c r="I1204" s="1" t="str">
        <f t="shared" si="137"/>
        <v/>
      </c>
    </row>
    <row r="1205" spans="1:9">
      <c r="A1205" s="1"/>
      <c r="B1205" s="1" t="str">
        <f t="shared" si="134"/>
        <v/>
      </c>
      <c r="C1205" s="1" t="str">
        <f t="shared" si="135"/>
        <v/>
      </c>
      <c r="F1205" s="1" t="str">
        <f t="shared" si="136"/>
        <v/>
      </c>
      <c r="I1205" s="1" t="str">
        <f t="shared" si="137"/>
        <v/>
      </c>
    </row>
    <row r="1206" spans="1:9">
      <c r="A1206" s="1"/>
      <c r="B1206" s="1" t="str">
        <f t="shared" si="134"/>
        <v/>
      </c>
      <c r="C1206" s="1" t="str">
        <f t="shared" si="135"/>
        <v/>
      </c>
      <c r="F1206" s="1" t="str">
        <f t="shared" si="136"/>
        <v/>
      </c>
      <c r="I1206" s="1" t="str">
        <f t="shared" si="137"/>
        <v/>
      </c>
    </row>
    <row r="1207" spans="1:9">
      <c r="A1207" s="1"/>
      <c r="B1207" s="1" t="str">
        <f t="shared" si="134"/>
        <v/>
      </c>
      <c r="C1207" s="1" t="str">
        <f t="shared" si="135"/>
        <v/>
      </c>
      <c r="F1207" s="1" t="str">
        <f t="shared" si="136"/>
        <v/>
      </c>
      <c r="I1207" s="1" t="str">
        <f t="shared" si="137"/>
        <v/>
      </c>
    </row>
    <row r="1208" spans="1:9">
      <c r="A1208" s="1"/>
      <c r="B1208" s="1" t="str">
        <f t="shared" si="134"/>
        <v/>
      </c>
      <c r="C1208" s="1" t="str">
        <f t="shared" si="135"/>
        <v/>
      </c>
      <c r="F1208" s="1" t="str">
        <f t="shared" si="136"/>
        <v/>
      </c>
      <c r="I1208" s="1" t="str">
        <f t="shared" si="137"/>
        <v/>
      </c>
    </row>
    <row r="1209" spans="1:9">
      <c r="A1209" s="1"/>
      <c r="B1209" s="1" t="str">
        <f t="shared" si="134"/>
        <v/>
      </c>
      <c r="C1209" s="1" t="str">
        <f t="shared" si="135"/>
        <v/>
      </c>
      <c r="F1209" s="1" t="str">
        <f t="shared" si="136"/>
        <v/>
      </c>
      <c r="I1209" s="1" t="str">
        <f t="shared" si="137"/>
        <v/>
      </c>
    </row>
    <row r="1210" spans="1:9">
      <c r="A1210" s="1"/>
      <c r="B1210" s="1" t="str">
        <f t="shared" si="134"/>
        <v/>
      </c>
      <c r="C1210" s="1" t="str">
        <f t="shared" si="135"/>
        <v/>
      </c>
      <c r="F1210" s="1" t="str">
        <f t="shared" si="136"/>
        <v/>
      </c>
      <c r="I1210" s="1" t="str">
        <f t="shared" si="137"/>
        <v/>
      </c>
    </row>
    <row r="1211" spans="1:9">
      <c r="A1211" s="1"/>
      <c r="B1211" s="1" t="str">
        <f t="shared" si="134"/>
        <v/>
      </c>
      <c r="C1211" s="1" t="str">
        <f t="shared" si="135"/>
        <v/>
      </c>
      <c r="F1211" s="1" t="str">
        <f t="shared" si="136"/>
        <v/>
      </c>
      <c r="I1211" s="1" t="str">
        <f t="shared" si="137"/>
        <v/>
      </c>
    </row>
    <row r="1212" spans="1:9">
      <c r="A1212" s="1"/>
      <c r="B1212" s="1" t="str">
        <f t="shared" si="134"/>
        <v/>
      </c>
      <c r="C1212" s="1" t="str">
        <f t="shared" si="135"/>
        <v/>
      </c>
      <c r="F1212" s="1" t="str">
        <f t="shared" si="136"/>
        <v/>
      </c>
      <c r="I1212" s="1" t="str">
        <f t="shared" si="137"/>
        <v/>
      </c>
    </row>
    <row r="1213" spans="1:9">
      <c r="A1213" s="1"/>
      <c r="B1213" s="1" t="str">
        <f t="shared" si="134"/>
        <v/>
      </c>
      <c r="C1213" s="1" t="str">
        <f t="shared" si="135"/>
        <v/>
      </c>
      <c r="F1213" s="1" t="str">
        <f t="shared" si="136"/>
        <v/>
      </c>
      <c r="I1213" s="1" t="str">
        <f t="shared" si="137"/>
        <v/>
      </c>
    </row>
    <row r="1214" spans="1:9">
      <c r="A1214" s="1"/>
      <c r="B1214" s="1" t="str">
        <f t="shared" si="134"/>
        <v/>
      </c>
      <c r="C1214" s="1" t="str">
        <f t="shared" si="135"/>
        <v/>
      </c>
      <c r="F1214" s="1" t="str">
        <f t="shared" si="136"/>
        <v/>
      </c>
      <c r="I1214" s="1" t="str">
        <f t="shared" si="137"/>
        <v/>
      </c>
    </row>
    <row r="1215" spans="1:9">
      <c r="A1215" s="1"/>
      <c r="B1215" s="1" t="str">
        <f t="shared" si="134"/>
        <v/>
      </c>
      <c r="C1215" s="1" t="str">
        <f t="shared" si="135"/>
        <v/>
      </c>
      <c r="F1215" s="1" t="str">
        <f t="shared" si="136"/>
        <v/>
      </c>
      <c r="I1215" s="1" t="str">
        <f t="shared" si="137"/>
        <v/>
      </c>
    </row>
    <row r="1216" spans="1:9">
      <c r="A1216" s="1"/>
      <c r="B1216" s="1" t="str">
        <f t="shared" si="134"/>
        <v/>
      </c>
      <c r="C1216" s="1" t="str">
        <f t="shared" si="135"/>
        <v/>
      </c>
      <c r="F1216" s="1" t="str">
        <f t="shared" si="136"/>
        <v/>
      </c>
      <c r="I1216" s="1" t="str">
        <f t="shared" si="137"/>
        <v/>
      </c>
    </row>
    <row r="1217" spans="1:9">
      <c r="A1217" s="1"/>
      <c r="B1217" s="1" t="str">
        <f t="shared" si="134"/>
        <v/>
      </c>
      <c r="C1217" s="1" t="str">
        <f t="shared" si="135"/>
        <v/>
      </c>
      <c r="F1217" s="1" t="str">
        <f t="shared" si="136"/>
        <v/>
      </c>
      <c r="I1217" s="1" t="str">
        <f t="shared" si="137"/>
        <v/>
      </c>
    </row>
    <row r="1218" spans="1:9">
      <c r="A1218" s="1"/>
      <c r="B1218" s="1" t="str">
        <f t="shared" si="134"/>
        <v/>
      </c>
      <c r="C1218" s="1" t="str">
        <f t="shared" si="135"/>
        <v/>
      </c>
      <c r="F1218" s="1" t="str">
        <f t="shared" si="136"/>
        <v/>
      </c>
      <c r="I1218" s="1" t="str">
        <f t="shared" si="137"/>
        <v/>
      </c>
    </row>
    <row r="1219" spans="1:9">
      <c r="A1219" s="1"/>
      <c r="B1219" s="1" t="str">
        <f t="shared" si="134"/>
        <v/>
      </c>
      <c r="C1219" s="1" t="str">
        <f t="shared" si="135"/>
        <v/>
      </c>
      <c r="F1219" s="1" t="str">
        <f t="shared" si="136"/>
        <v/>
      </c>
      <c r="I1219" s="1" t="str">
        <f t="shared" si="137"/>
        <v/>
      </c>
    </row>
    <row r="1220" spans="1:9">
      <c r="A1220" s="1"/>
      <c r="B1220" s="1" t="str">
        <f t="shared" si="134"/>
        <v/>
      </c>
      <c r="C1220" s="1" t="str">
        <f t="shared" si="135"/>
        <v/>
      </c>
      <c r="F1220" s="1" t="str">
        <f t="shared" si="136"/>
        <v/>
      </c>
      <c r="I1220" s="1" t="str">
        <f t="shared" si="137"/>
        <v/>
      </c>
    </row>
    <row r="1221" spans="1:9">
      <c r="A1221" s="1"/>
      <c r="B1221" s="1" t="str">
        <f t="shared" si="134"/>
        <v/>
      </c>
      <c r="C1221" s="1" t="str">
        <f t="shared" si="135"/>
        <v/>
      </c>
      <c r="F1221" s="1" t="str">
        <f t="shared" si="136"/>
        <v/>
      </c>
      <c r="I1221" s="1" t="str">
        <f t="shared" si="137"/>
        <v/>
      </c>
    </row>
    <row r="1222" spans="1:9">
      <c r="A1222" s="1"/>
      <c r="B1222" s="1"/>
      <c r="F1222" s="1" t="str">
        <f t="shared" si="136"/>
        <v/>
      </c>
      <c r="I1222" s="1" t="str">
        <f t="shared" si="137"/>
        <v/>
      </c>
    </row>
    <row r="1223" spans="1:9">
      <c r="A1223" s="1"/>
      <c r="B1223" s="1"/>
      <c r="F1223" s="1" t="str">
        <f t="shared" si="136"/>
        <v/>
      </c>
      <c r="I1223" s="1" t="str">
        <f t="shared" si="137"/>
        <v/>
      </c>
    </row>
    <row r="1224" spans="1:9">
      <c r="A1224" s="1"/>
      <c r="B1224" s="1"/>
      <c r="F1224" s="1" t="str">
        <f t="shared" si="136"/>
        <v/>
      </c>
      <c r="I1224" s="1" t="str">
        <f t="shared" si="137"/>
        <v/>
      </c>
    </row>
    <row r="1225" spans="1:9">
      <c r="A1225" s="1"/>
      <c r="B1225" s="1"/>
      <c r="F1225" s="1" t="str">
        <f t="shared" si="136"/>
        <v/>
      </c>
      <c r="I1225" s="1" t="str">
        <f t="shared" si="137"/>
        <v/>
      </c>
    </row>
    <row r="1226" spans="1:9">
      <c r="A1226" s="1"/>
      <c r="B1226" s="1"/>
      <c r="F1226" s="1" t="str">
        <f t="shared" si="136"/>
        <v/>
      </c>
      <c r="I1226" s="1" t="str">
        <f t="shared" si="137"/>
        <v/>
      </c>
    </row>
    <row r="1227" spans="1:9">
      <c r="A1227" s="1"/>
      <c r="B1227" s="1"/>
      <c r="F1227" s="1" t="str">
        <f t="shared" si="136"/>
        <v/>
      </c>
      <c r="I1227" s="1" t="str">
        <f t="shared" si="137"/>
        <v/>
      </c>
    </row>
    <row r="1228" spans="1:9">
      <c r="A1228" s="1"/>
      <c r="B1228" s="1"/>
      <c r="F1228" s="1" t="str">
        <f t="shared" si="136"/>
        <v/>
      </c>
      <c r="I1228" s="1" t="str">
        <f t="shared" si="137"/>
        <v/>
      </c>
    </row>
    <row r="1229" spans="1:9">
      <c r="A1229" s="1"/>
      <c r="B1229" s="1"/>
      <c r="F1229" s="1" t="str">
        <f t="shared" si="136"/>
        <v/>
      </c>
      <c r="I1229" s="1" t="str">
        <f t="shared" si="137"/>
        <v/>
      </c>
    </row>
    <row r="1230" spans="1:9">
      <c r="A1230" s="1"/>
      <c r="B1230" s="1"/>
      <c r="F1230" s="1" t="str">
        <f t="shared" si="136"/>
        <v/>
      </c>
      <c r="I1230" s="1" t="str">
        <f t="shared" si="137"/>
        <v/>
      </c>
    </row>
    <row r="1231" spans="1:9">
      <c r="A1231" s="1"/>
      <c r="B1231" s="1"/>
      <c r="F1231" s="1" t="str">
        <f t="shared" si="136"/>
        <v/>
      </c>
      <c r="I1231" s="1" t="str">
        <f t="shared" si="137"/>
        <v/>
      </c>
    </row>
    <row r="1232" spans="1:9">
      <c r="A1232" s="1"/>
      <c r="B1232" s="1"/>
      <c r="F1232" s="1" t="str">
        <f t="shared" si="136"/>
        <v/>
      </c>
      <c r="I1232" s="1" t="str">
        <f t="shared" si="137"/>
        <v/>
      </c>
    </row>
    <row r="1233" spans="1:9">
      <c r="A1233" s="1"/>
      <c r="B1233" s="1"/>
      <c r="F1233" s="1" t="str">
        <f t="shared" si="136"/>
        <v/>
      </c>
      <c r="I1233" s="1" t="str">
        <f t="shared" si="137"/>
        <v/>
      </c>
    </row>
    <row r="1234" spans="1:9">
      <c r="A1234" s="1"/>
      <c r="B1234" s="1"/>
      <c r="F1234" s="1" t="str">
        <f t="shared" si="136"/>
        <v/>
      </c>
      <c r="I1234" s="1" t="str">
        <f t="shared" si="137"/>
        <v/>
      </c>
    </row>
    <row r="1235" spans="1:9">
      <c r="A1235" s="1"/>
      <c r="B1235" s="1"/>
      <c r="F1235" s="1" t="str">
        <f t="shared" si="136"/>
        <v/>
      </c>
      <c r="I1235" s="1" t="str">
        <f t="shared" si="137"/>
        <v/>
      </c>
    </row>
    <row r="1236" spans="1:9">
      <c r="A1236" s="1"/>
      <c r="B1236" s="1"/>
      <c r="F1236" s="1" t="str">
        <f t="shared" si="136"/>
        <v/>
      </c>
      <c r="I1236" s="1" t="str">
        <f t="shared" si="137"/>
        <v/>
      </c>
    </row>
    <row r="1237" spans="1:9">
      <c r="A1237" s="1"/>
      <c r="B1237" s="1"/>
      <c r="F1237" s="1" t="str">
        <f t="shared" si="136"/>
        <v/>
      </c>
      <c r="I1237" s="1" t="str">
        <f t="shared" si="137"/>
        <v/>
      </c>
    </row>
    <row r="1238" spans="1:9">
      <c r="A1238" s="1"/>
      <c r="B1238" s="1"/>
      <c r="F1238" s="1" t="str">
        <f t="shared" si="136"/>
        <v/>
      </c>
      <c r="I1238" s="1" t="str">
        <f t="shared" si="137"/>
        <v/>
      </c>
    </row>
    <row r="1239" spans="1:9">
      <c r="A1239" s="1"/>
      <c r="B1239" s="1"/>
      <c r="F1239" s="1" t="str">
        <f t="shared" si="136"/>
        <v/>
      </c>
      <c r="I1239" s="1" t="str">
        <f t="shared" si="137"/>
        <v/>
      </c>
    </row>
    <row r="1240" spans="1:9">
      <c r="A1240" s="1"/>
      <c r="B1240" s="1"/>
      <c r="F1240" s="1" t="str">
        <f t="shared" si="136"/>
        <v/>
      </c>
      <c r="I1240" s="1" t="str">
        <f t="shared" si="137"/>
        <v/>
      </c>
    </row>
    <row r="1241" spans="1:9">
      <c r="A1241" s="1"/>
      <c r="B1241" s="1"/>
      <c r="F1241" s="1" t="str">
        <f t="shared" si="136"/>
        <v/>
      </c>
      <c r="I1241" s="1" t="str">
        <f t="shared" si="137"/>
        <v/>
      </c>
    </row>
    <row r="1242" spans="1:9">
      <c r="A1242" s="1"/>
      <c r="B1242" s="1"/>
      <c r="F1242" s="1" t="str">
        <f t="shared" si="136"/>
        <v/>
      </c>
      <c r="I1242" s="1" t="str">
        <f t="shared" si="137"/>
        <v/>
      </c>
    </row>
    <row r="1243" spans="1:9">
      <c r="A1243" s="1"/>
      <c r="B1243" s="1"/>
      <c r="F1243" s="1" t="str">
        <f t="shared" si="136"/>
        <v/>
      </c>
      <c r="I1243" s="1" t="str">
        <f t="shared" si="137"/>
        <v/>
      </c>
    </row>
    <row r="1244" spans="1:9">
      <c r="A1244" s="1"/>
      <c r="B1244" s="1"/>
      <c r="F1244" s="1" t="str">
        <f t="shared" si="136"/>
        <v/>
      </c>
      <c r="I1244" s="1" t="str">
        <f t="shared" si="137"/>
        <v/>
      </c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1800180001</v>
      </c>
      <c r="B4" s="1">
        <f>IF(INT(A4/100000)&gt;0,INT(A4/100000),"")</f>
        <v>18001</v>
      </c>
      <c r="C4" s="1">
        <f>IF(MOD(INT(A4/10000),10)&gt;0,MOD(INT(A4/10000),10),"")</f>
        <v>8</v>
      </c>
      <c r="D4" s="1" t="s">
        <v>1227</v>
      </c>
      <c r="E4" s="1" t="s">
        <v>3166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1800180002</v>
      </c>
      <c r="B5" s="1">
        <f t="shared" ref="B5:B30" si="0">IF(INT(A5/100000)&gt;0,INT(A5/100000),"")</f>
        <v>18001</v>
      </c>
      <c r="C5" s="1">
        <f t="shared" ref="C5:C37" si="1">IF(MOD(INT(A5/10000),10)&gt;0,MOD(INT(A5/10000),10),"")</f>
        <v>8</v>
      </c>
      <c r="D5" t="s">
        <v>718</v>
      </c>
      <c r="E5" t="s">
        <v>3167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1800180003</v>
      </c>
      <c r="B6" s="1">
        <f t="shared" si="0"/>
        <v>18001</v>
      </c>
      <c r="C6" s="1">
        <f t="shared" si="1"/>
        <v>8</v>
      </c>
      <c r="D6" t="s">
        <v>671</v>
      </c>
      <c r="E6" t="s">
        <v>3168</v>
      </c>
      <c r="F6" s="1" t="str">
        <f t="shared" si="2"/>
        <v>黃云眉</v>
      </c>
      <c r="I6" s="1">
        <f t="shared" si="3"/>
        <v>1</v>
      </c>
    </row>
    <row r="7" spans="1:9">
      <c r="A7" s="1">
        <v>1800180004</v>
      </c>
      <c r="B7" s="1">
        <f t="shared" si="0"/>
        <v>18001</v>
      </c>
      <c r="C7" s="1">
        <f t="shared" si="1"/>
        <v>8</v>
      </c>
      <c r="D7" t="s">
        <v>654</v>
      </c>
      <c r="E7" t="s">
        <v>3169</v>
      </c>
      <c r="F7" s="1" t="str">
        <f t="shared" si="2"/>
        <v>趙爾巽</v>
      </c>
      <c r="I7" s="1">
        <f t="shared" si="3"/>
        <v>1</v>
      </c>
    </row>
    <row r="8" spans="1:9">
      <c r="A8" s="1">
        <v>1800180005</v>
      </c>
      <c r="B8" s="1">
        <f t="shared" si="0"/>
        <v>18001</v>
      </c>
      <c r="C8" s="1">
        <f t="shared" si="1"/>
        <v>8</v>
      </c>
      <c r="D8" t="s">
        <v>671</v>
      </c>
      <c r="E8" t="s">
        <v>3170</v>
      </c>
      <c r="F8" s="1" t="str">
        <f t="shared" si="2"/>
        <v>黃鴻壽</v>
      </c>
      <c r="I8" s="1">
        <f t="shared" si="3"/>
        <v>1</v>
      </c>
    </row>
    <row r="9" spans="1:9">
      <c r="A9" s="1">
        <v>1800180006</v>
      </c>
      <c r="B9" s="1">
        <f t="shared" si="0"/>
        <v>18001</v>
      </c>
      <c r="C9" s="1">
        <f t="shared" si="1"/>
        <v>8</v>
      </c>
      <c r="D9" t="s">
        <v>712</v>
      </c>
      <c r="E9" t="s">
        <v>3171</v>
      </c>
      <c r="F9" s="1" t="str">
        <f t="shared" si="2"/>
        <v>張守常</v>
      </c>
      <c r="I9" s="1">
        <f t="shared" si="3"/>
        <v>1</v>
      </c>
    </row>
    <row r="10" spans="1:9">
      <c r="A10" s="1">
        <v>1800180007</v>
      </c>
      <c r="B10" s="1">
        <f t="shared" si="0"/>
        <v>18001</v>
      </c>
      <c r="C10" s="1">
        <f t="shared" si="1"/>
        <v>8</v>
      </c>
      <c r="D10" t="s">
        <v>671</v>
      </c>
      <c r="E10" t="s">
        <v>3172</v>
      </c>
      <c r="F10" s="1" t="str">
        <f t="shared" si="2"/>
        <v>黃國鼎</v>
      </c>
      <c r="I10" s="1">
        <f t="shared" si="3"/>
        <v>1</v>
      </c>
    </row>
    <row r="11" spans="1:9">
      <c r="A11" s="1">
        <v>1800180008</v>
      </c>
      <c r="B11" s="1">
        <f t="shared" si="0"/>
        <v>18001</v>
      </c>
      <c r="C11" s="1">
        <f t="shared" si="1"/>
        <v>8</v>
      </c>
      <c r="D11" t="s">
        <v>815</v>
      </c>
      <c r="E11" t="s">
        <v>3173</v>
      </c>
      <c r="F11" s="1" t="str">
        <f t="shared" si="2"/>
        <v>袁大化</v>
      </c>
      <c r="I11" s="1">
        <f t="shared" si="3"/>
        <v>1</v>
      </c>
    </row>
    <row r="12" spans="1:9">
      <c r="A12" s="1">
        <v>1800180009</v>
      </c>
      <c r="B12" s="1">
        <f t="shared" si="0"/>
        <v>18001</v>
      </c>
      <c r="C12" s="1">
        <f t="shared" si="1"/>
        <v>8</v>
      </c>
      <c r="D12" t="s">
        <v>661</v>
      </c>
      <c r="E12" t="s">
        <v>3174</v>
      </c>
      <c r="F12" s="1" t="str">
        <f t="shared" si="2"/>
        <v>王樹柟</v>
      </c>
      <c r="I12" s="1">
        <f t="shared" si="3"/>
        <v>1</v>
      </c>
    </row>
    <row r="13" spans="1:9">
      <c r="A13" s="1">
        <v>1800180010</v>
      </c>
      <c r="B13" s="1">
        <f t="shared" si="0"/>
        <v>18001</v>
      </c>
      <c r="C13" s="1">
        <f t="shared" si="1"/>
        <v>8</v>
      </c>
      <c r="D13" t="s">
        <v>661</v>
      </c>
      <c r="E13" t="s">
        <v>2733</v>
      </c>
      <c r="F13" s="1" t="str">
        <f t="shared" si="2"/>
        <v>王學曾</v>
      </c>
      <c r="I13" s="1">
        <f t="shared" si="3"/>
        <v>1</v>
      </c>
    </row>
    <row r="14" spans="1:9">
      <c r="A14" s="1">
        <v>1800180011</v>
      </c>
      <c r="B14" s="1">
        <f t="shared" si="0"/>
        <v>18001</v>
      </c>
      <c r="C14" s="1">
        <f t="shared" si="1"/>
        <v>8</v>
      </c>
      <c r="D14" t="s">
        <v>847</v>
      </c>
      <c r="E14" t="s">
        <v>2440</v>
      </c>
      <c r="F14" s="1" t="str">
        <f t="shared" si="2"/>
        <v>沈家本</v>
      </c>
      <c r="I14" s="1">
        <f t="shared" si="3"/>
        <v>1</v>
      </c>
    </row>
    <row r="15" spans="1:9">
      <c r="A15" s="1">
        <v>1800180012</v>
      </c>
      <c r="B15" s="1">
        <f t="shared" si="0"/>
        <v>18001</v>
      </c>
      <c r="C15" s="1">
        <f t="shared" si="1"/>
        <v>8</v>
      </c>
      <c r="D15" t="s">
        <v>1688</v>
      </c>
      <c r="E15" t="s">
        <v>3175</v>
      </c>
      <c r="F15" s="1" t="str">
        <f t="shared" si="2"/>
        <v>榮銓修</v>
      </c>
      <c r="I15" s="1">
        <f t="shared" si="3"/>
        <v>1</v>
      </c>
    </row>
    <row r="16" spans="1:9">
      <c r="A16" s="1">
        <v>1800180013</v>
      </c>
      <c r="B16" s="1">
        <f t="shared" si="0"/>
        <v>18001</v>
      </c>
      <c r="C16" s="1">
        <f t="shared" si="1"/>
        <v>8</v>
      </c>
      <c r="D16" t="s">
        <v>766</v>
      </c>
      <c r="E16" t="s">
        <v>2623</v>
      </c>
      <c r="F16" s="1" t="str">
        <f t="shared" si="2"/>
        <v>徐宗亮</v>
      </c>
      <c r="I16" s="1">
        <f t="shared" si="3"/>
        <v>1</v>
      </c>
    </row>
    <row r="17" spans="1:9">
      <c r="A17" s="1">
        <v>1800180014</v>
      </c>
      <c r="B17" s="1">
        <f t="shared" si="0"/>
        <v>18001</v>
      </c>
      <c r="C17" s="1">
        <f t="shared" si="1"/>
        <v>8</v>
      </c>
      <c r="D17" t="s">
        <v>665</v>
      </c>
      <c r="E17" t="s">
        <v>3176</v>
      </c>
      <c r="F17" s="1" t="str">
        <f t="shared" si="2"/>
        <v>蔡啟盛</v>
      </c>
      <c r="I17" s="1">
        <f t="shared" si="3"/>
        <v>1</v>
      </c>
    </row>
    <row r="18" spans="1:9">
      <c r="A18" s="1">
        <v>1800180015</v>
      </c>
      <c r="B18" s="1">
        <f t="shared" si="0"/>
        <v>18001</v>
      </c>
      <c r="C18" s="1">
        <f t="shared" si="1"/>
        <v>8</v>
      </c>
      <c r="D18" t="s">
        <v>661</v>
      </c>
      <c r="E18" t="s">
        <v>3177</v>
      </c>
      <c r="F18" s="1" t="str">
        <f t="shared" si="2"/>
        <v>王仲犖</v>
      </c>
      <c r="I18" s="1">
        <f t="shared" si="3"/>
        <v>1</v>
      </c>
    </row>
    <row r="19" spans="1:9">
      <c r="A19" s="1">
        <v>1800180016</v>
      </c>
      <c r="B19" s="1">
        <f t="shared" si="0"/>
        <v>18001</v>
      </c>
      <c r="C19" s="1">
        <f t="shared" si="1"/>
        <v>8</v>
      </c>
      <c r="D19" t="s">
        <v>776</v>
      </c>
      <c r="E19" t="s">
        <v>3178</v>
      </c>
      <c r="F19" s="1" t="str">
        <f t="shared" si="2"/>
        <v>楊伯峻</v>
      </c>
      <c r="I19" s="1">
        <f t="shared" si="3"/>
        <v>1</v>
      </c>
    </row>
    <row r="20" spans="1:9">
      <c r="A20" s="1">
        <v>1800180017</v>
      </c>
      <c r="B20" s="1">
        <f t="shared" si="0"/>
        <v>18001</v>
      </c>
      <c r="C20" s="1">
        <f t="shared" si="1"/>
        <v>8</v>
      </c>
      <c r="D20" t="s">
        <v>1759</v>
      </c>
      <c r="E20" t="s">
        <v>3179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5.6" outlineLevelRow="3"/>
  <cols>
    <col min="1" max="1" width="10.6666666666667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756</v>
      </c>
      <c r="F4" s="1" t="str">
        <f>_xlfn.CONCAT(D4,E4)</f>
        <v>佚名</v>
      </c>
      <c r="I4" s="1">
        <f>IF(C4=9,2,1)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G23" sqref="G23"/>
    </sheetView>
  </sheetViews>
  <sheetFormatPr defaultColWidth="8.88888888888889" defaultRowHeight="15.6"/>
  <cols>
    <col min="1" max="1" width="13.1111111111111" customWidth="1"/>
    <col min="2" max="2" width="7.22222222222222" customWidth="1"/>
    <col min="8" max="8" width="10.6666666666667" style="1" customWidth="1"/>
    <col min="10" max="10" width="11.7777777777778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79</v>
      </c>
      <c r="F4" s="1" t="str">
        <f>_xlfn.CONCAT(D4,E4)</f>
        <v>文命</v>
      </c>
      <c r="G4" s="1" t="s">
        <v>80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81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82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83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84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85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86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87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88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89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90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91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92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93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94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95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96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97</v>
      </c>
      <c r="E22" s="5" t="s">
        <v>98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99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100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101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102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103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104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105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106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107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108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109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110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111</v>
      </c>
      <c r="E36" t="s">
        <v>112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111</v>
      </c>
      <c r="E37" t="s">
        <v>113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7 J7 J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49" workbookViewId="0">
      <selection activeCell="A34" sqref="$A34:$XFD3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114</v>
      </c>
      <c r="F4" s="1" t="str">
        <f>_xlfn.CONCAT(D4,E4)</f>
        <v>成湯</v>
      </c>
      <c r="G4" s="1" t="s">
        <v>115</v>
      </c>
      <c r="I4" s="1">
        <f>IF(C4="","",IF(C4=9,2,1))</f>
        <v>1</v>
      </c>
      <c r="J4" s="1">
        <v>200130013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116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117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118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119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120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121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122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123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124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125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126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127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128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129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130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131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132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133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134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135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136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137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138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139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140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141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142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143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144</v>
      </c>
      <c r="F33" s="1" t="str">
        <f t="shared" si="3"/>
        <v>辛</v>
      </c>
      <c r="G33" t="s">
        <v>145</v>
      </c>
      <c r="I33" s="1">
        <f t="shared" si="2"/>
        <v>1</v>
      </c>
      <c r="J33" s="5">
        <f>A32</f>
        <v>300110029</v>
      </c>
    </row>
    <row r="34" customFormat="1" spans="1:10">
      <c r="A34" s="1"/>
      <c r="B34" s="1"/>
      <c r="C34" s="1"/>
      <c r="F34" s="1"/>
      <c r="H34" s="1"/>
      <c r="I34" s="1"/>
      <c r="J34" s="5"/>
    </row>
    <row r="35" customFormat="1" spans="1:9">
      <c r="A35" s="1">
        <v>300150001</v>
      </c>
      <c r="B35" s="1">
        <f>IF(INT(A35/100000)&gt;0,INT(A35/100000),"")</f>
        <v>3001</v>
      </c>
      <c r="C35" s="1">
        <f>IF(MOD(INT(A35/10000),10)&gt;0,MOD(INT(A35/10000),10),"")</f>
        <v>5</v>
      </c>
      <c r="E35" t="s">
        <v>146</v>
      </c>
      <c r="F35" s="1" t="str">
        <f>_xlfn.CONCAT(D35,E35)</f>
        <v>伯夷</v>
      </c>
      <c r="H35" s="1"/>
      <c r="I35" s="1">
        <f>IF(C35="","",IF(C35=9,2,1))</f>
        <v>1</v>
      </c>
    </row>
    <row r="36" customFormat="1" spans="1:9">
      <c r="A36" s="1">
        <v>300150002</v>
      </c>
      <c r="B36" s="1">
        <f>IF(INT(A36/100000)&gt;0,INT(A36/100000),"")</f>
        <v>3001</v>
      </c>
      <c r="C36" s="1">
        <f>IF(MOD(INT(A36/10000),10)&gt;0,MOD(INT(A36/10000),10),"")</f>
        <v>5</v>
      </c>
      <c r="E36" t="s">
        <v>147</v>
      </c>
      <c r="F36" s="1" t="str">
        <f>_xlfn.CONCAT(D36,E36)</f>
        <v>叔齊</v>
      </c>
      <c r="H36" s="1"/>
      <c r="I36" s="1">
        <f>IF(C36="","",IF(C36=9,2,1))</f>
        <v>1</v>
      </c>
    </row>
    <row r="37" spans="2:9">
      <c r="B37" s="1" t="str">
        <f>IF(INT(A37/100000)&gt;0,INT(A37/100000),"")</f>
        <v/>
      </c>
      <c r="C37" s="1" t="str">
        <f>IF(MOD(INT(A37/10000),10)&gt;0,MOD(INT(A37/10000),10),"")</f>
        <v/>
      </c>
      <c r="F37" s="1" t="str">
        <f>_xlfn.CONCAT(D37,E37)</f>
        <v/>
      </c>
      <c r="I37" s="1" t="str">
        <f>IF(C37="","",IF(C37=9,2,1))</f>
        <v/>
      </c>
    </row>
    <row r="38" spans="1:10">
      <c r="A38" s="1">
        <v>300210001</v>
      </c>
      <c r="B38" s="1">
        <f>IF(INT(A38/100000)&gt;0,INT(A38/100000),"")</f>
        <v>3002</v>
      </c>
      <c r="C38" s="1">
        <f>IF(MOD(INT(A38/10000),10)&gt;0,MOD(INT(A38/10000),10),"")</f>
        <v>1</v>
      </c>
      <c r="D38" t="s">
        <v>111</v>
      </c>
      <c r="E38" t="s">
        <v>148</v>
      </c>
      <c r="F38" s="1" t="str">
        <f>_xlfn.CONCAT(D38,E38)</f>
        <v>姬鞠</v>
      </c>
      <c r="I38" s="1">
        <f>IF(C38="","",IF(C38=9,2,1))</f>
        <v>1</v>
      </c>
      <c r="J38" s="1">
        <v>200220002</v>
      </c>
    </row>
    <row r="39" spans="1:10">
      <c r="A39" s="1">
        <v>300210002</v>
      </c>
      <c r="B39" s="1">
        <f>IF(INT(A39/100000)&gt;0,INT(A39/100000),"")</f>
        <v>3002</v>
      </c>
      <c r="C39" s="1">
        <f>IF(MOD(INT(A39/10000),10)&gt;0,MOD(INT(A39/10000),10),"")</f>
        <v>1</v>
      </c>
      <c r="D39" t="s">
        <v>111</v>
      </c>
      <c r="E39" t="s">
        <v>149</v>
      </c>
      <c r="F39" s="1" t="str">
        <f t="shared" ref="F39:F50" si="4">_xlfn.CONCAT(D39,E39)</f>
        <v>姬公劉</v>
      </c>
      <c r="I39" s="1">
        <f>IF(C39="","",IF(C39=9,2,1))</f>
        <v>1</v>
      </c>
      <c r="J39">
        <f>A38</f>
        <v>300210001</v>
      </c>
    </row>
    <row r="40" spans="1:10">
      <c r="A40" s="1">
        <v>300210003</v>
      </c>
      <c r="B40" s="1">
        <f>IF(INT(A40/100000)&gt;0,INT(A40/100000),"")</f>
        <v>3002</v>
      </c>
      <c r="C40" s="1">
        <f>IF(MOD(INT(A40/10000),10)&gt;0,MOD(INT(A40/10000),10),"")</f>
        <v>1</v>
      </c>
      <c r="D40" t="s">
        <v>111</v>
      </c>
      <c r="E40" t="s">
        <v>150</v>
      </c>
      <c r="F40" s="1" t="str">
        <f t="shared" si="4"/>
        <v>姬慶節</v>
      </c>
      <c r="I40" s="1">
        <f>IF(C40="","",IF(C40=9,2,1))</f>
        <v>1</v>
      </c>
      <c r="J40">
        <f t="shared" ref="J40:J50" si="5">A39</f>
        <v>300210002</v>
      </c>
    </row>
    <row r="41" spans="1:10">
      <c r="A41" s="1">
        <v>300210004</v>
      </c>
      <c r="B41" s="1">
        <f>IF(INT(A41/100000)&gt;0,INT(A41/100000),"")</f>
        <v>3002</v>
      </c>
      <c r="C41" s="1">
        <f>IF(MOD(INT(A41/10000),10)&gt;0,MOD(INT(A41/10000),10),"")</f>
        <v>1</v>
      </c>
      <c r="D41" t="s">
        <v>111</v>
      </c>
      <c r="E41" t="s">
        <v>151</v>
      </c>
      <c r="F41" s="1" t="str">
        <f t="shared" si="4"/>
        <v>姬皇僕</v>
      </c>
      <c r="I41" s="1">
        <f>IF(C41="","",IF(C41=9,2,1))</f>
        <v>1</v>
      </c>
      <c r="J41">
        <f t="shared" si="5"/>
        <v>300210003</v>
      </c>
    </row>
    <row r="42" spans="1:10">
      <c r="A42" s="1">
        <v>300210005</v>
      </c>
      <c r="B42" s="1">
        <f>IF(INT(A42/100000)&gt;0,INT(A42/100000),"")</f>
        <v>3002</v>
      </c>
      <c r="C42" s="1">
        <f>IF(MOD(INT(A42/10000),10)&gt;0,MOD(INT(A42/10000),10),"")</f>
        <v>1</v>
      </c>
      <c r="D42" t="s">
        <v>111</v>
      </c>
      <c r="E42" t="s">
        <v>152</v>
      </c>
      <c r="F42" s="1" t="str">
        <f t="shared" si="4"/>
        <v>姬差弗</v>
      </c>
      <c r="I42" s="1">
        <f>IF(C42="","",IF(C42=9,2,1))</f>
        <v>1</v>
      </c>
      <c r="J42">
        <f t="shared" si="5"/>
        <v>300210004</v>
      </c>
    </row>
    <row r="43" spans="1:10">
      <c r="A43" s="1">
        <v>300210006</v>
      </c>
      <c r="B43" s="1">
        <f>IF(INT(A43/100000)&gt;0,INT(A43/100000),"")</f>
        <v>3002</v>
      </c>
      <c r="C43" s="1">
        <f>IF(MOD(INT(A43/10000),10)&gt;0,MOD(INT(A43/10000),10),"")</f>
        <v>1</v>
      </c>
      <c r="D43" t="s">
        <v>111</v>
      </c>
      <c r="E43" t="s">
        <v>153</v>
      </c>
      <c r="F43" s="1" t="str">
        <f t="shared" si="4"/>
        <v>姬毀隃</v>
      </c>
      <c r="I43" s="1">
        <f>IF(C43="","",IF(C43=9,2,1))</f>
        <v>1</v>
      </c>
      <c r="J43">
        <f t="shared" si="5"/>
        <v>300210005</v>
      </c>
    </row>
    <row r="44" spans="1:10">
      <c r="A44" s="1">
        <v>300210007</v>
      </c>
      <c r="B44" s="1">
        <f>IF(INT(A44/100000)&gt;0,INT(A44/100000),"")</f>
        <v>3002</v>
      </c>
      <c r="C44" s="1">
        <f>IF(MOD(INT(A44/10000),10)&gt;0,MOD(INT(A44/10000),10),"")</f>
        <v>1</v>
      </c>
      <c r="D44" t="s">
        <v>111</v>
      </c>
      <c r="E44" t="s">
        <v>154</v>
      </c>
      <c r="F44" s="1" t="str">
        <f t="shared" si="4"/>
        <v>姬公非</v>
      </c>
      <c r="I44" s="1">
        <f>IF(C44="","",IF(C44=9,2,1))</f>
        <v>1</v>
      </c>
      <c r="J44">
        <f t="shared" si="5"/>
        <v>300210006</v>
      </c>
    </row>
    <row r="45" spans="1:10">
      <c r="A45" s="1">
        <v>300210008</v>
      </c>
      <c r="B45" s="1">
        <f>IF(INT(A45/100000)&gt;0,INT(A45/100000),"")</f>
        <v>3002</v>
      </c>
      <c r="C45" s="1">
        <f>IF(MOD(INT(A45/10000),10)&gt;0,MOD(INT(A45/10000),10),"")</f>
        <v>1</v>
      </c>
      <c r="D45" t="s">
        <v>111</v>
      </c>
      <c r="E45" t="s">
        <v>155</v>
      </c>
      <c r="F45" s="1" t="str">
        <f t="shared" si="4"/>
        <v>姬髙圉</v>
      </c>
      <c r="I45" s="1">
        <f>IF(C45="","",IF(C45=9,2,1))</f>
        <v>1</v>
      </c>
      <c r="J45">
        <f t="shared" si="5"/>
        <v>300210007</v>
      </c>
    </row>
    <row r="46" spans="1:10">
      <c r="A46" s="1">
        <v>300210009</v>
      </c>
      <c r="B46" s="1">
        <f>IF(INT(A46/100000)&gt;0,INT(A46/100000),"")</f>
        <v>3002</v>
      </c>
      <c r="C46" s="1">
        <f>IF(MOD(INT(A46/10000),10)&gt;0,MOD(INT(A46/10000),10),"")</f>
        <v>1</v>
      </c>
      <c r="D46" t="s">
        <v>111</v>
      </c>
      <c r="E46" t="s">
        <v>156</v>
      </c>
      <c r="F46" s="1" t="str">
        <f t="shared" si="4"/>
        <v>姬亞圉</v>
      </c>
      <c r="I46" s="1">
        <f>IF(C46="","",IF(C46=9,2,1))</f>
        <v>1</v>
      </c>
      <c r="J46">
        <f t="shared" si="5"/>
        <v>300210008</v>
      </c>
    </row>
    <row r="47" spans="1:10">
      <c r="A47" s="1">
        <v>300210010</v>
      </c>
      <c r="B47" s="1">
        <f>IF(INT(A47/100000)&gt;0,INT(A47/100000),"")</f>
        <v>3002</v>
      </c>
      <c r="C47" s="1">
        <f>IF(MOD(INT(A47/10000),10)&gt;0,MOD(INT(A47/10000),10),"")</f>
        <v>1</v>
      </c>
      <c r="D47" t="s">
        <v>111</v>
      </c>
      <c r="E47" t="s">
        <v>157</v>
      </c>
      <c r="F47" s="1" t="str">
        <f t="shared" si="4"/>
        <v>姬公孫祖類</v>
      </c>
      <c r="I47" s="1">
        <f>IF(C47="","",IF(C47=9,2,1))</f>
        <v>1</v>
      </c>
      <c r="J47">
        <f t="shared" si="5"/>
        <v>300210009</v>
      </c>
    </row>
    <row r="48" spans="1:10">
      <c r="A48" s="1">
        <v>300210011</v>
      </c>
      <c r="B48" s="1">
        <f>IF(INT(A48/100000)&gt;0,INT(A48/100000),"")</f>
        <v>3002</v>
      </c>
      <c r="C48" s="1">
        <f>IF(MOD(INT(A48/10000),10)&gt;0,MOD(INT(A48/10000),10),"")</f>
        <v>1</v>
      </c>
      <c r="D48" t="s">
        <v>111</v>
      </c>
      <c r="E48" t="s">
        <v>158</v>
      </c>
      <c r="F48" s="1" t="str">
        <f t="shared" si="4"/>
        <v>姬古公亶父</v>
      </c>
      <c r="I48" s="1">
        <f>IF(C48="","",IF(C48=9,2,1))</f>
        <v>1</v>
      </c>
      <c r="J48">
        <f t="shared" si="5"/>
        <v>300210010</v>
      </c>
    </row>
    <row r="49" spans="1:10">
      <c r="A49" s="1">
        <v>300210012</v>
      </c>
      <c r="B49" s="1">
        <f>IF(INT(A49/100000)&gt;0,INT(A49/100000),"")</f>
        <v>3002</v>
      </c>
      <c r="C49" s="1">
        <f>IF(MOD(INT(A49/10000),10)&gt;0,MOD(INT(A49/10000),10),"")</f>
        <v>1</v>
      </c>
      <c r="D49" t="s">
        <v>111</v>
      </c>
      <c r="E49" t="s">
        <v>159</v>
      </c>
      <c r="F49" s="1" t="str">
        <f t="shared" si="4"/>
        <v>姬季歷</v>
      </c>
      <c r="I49" s="1">
        <f>IF(C49="","",IF(C49=9,2,1))</f>
        <v>1</v>
      </c>
      <c r="J49">
        <f t="shared" si="5"/>
        <v>300210011</v>
      </c>
    </row>
    <row r="50" spans="1:10">
      <c r="A50" s="1">
        <v>300210013</v>
      </c>
      <c r="B50" s="1">
        <f>IF(INT(A50/100000)&gt;0,INT(A50/100000),"")</f>
        <v>3002</v>
      </c>
      <c r="C50" s="1">
        <f>IF(MOD(INT(A50/10000),10)&gt;0,MOD(INT(A50/10000),10),"")</f>
        <v>1</v>
      </c>
      <c r="D50" t="s">
        <v>111</v>
      </c>
      <c r="E50" t="s">
        <v>160</v>
      </c>
      <c r="F50" s="1" t="str">
        <f t="shared" si="4"/>
        <v>姬昌</v>
      </c>
      <c r="G50" t="s">
        <v>161</v>
      </c>
      <c r="I50" s="1">
        <f>IF(C50="","",IF(C50=9,2,1))</f>
        <v>1</v>
      </c>
      <c r="J50">
        <f t="shared" si="5"/>
        <v>300210012</v>
      </c>
    </row>
    <row r="52" spans="1:10">
      <c r="A52" s="1">
        <v>300310001</v>
      </c>
      <c r="B52" s="1">
        <f t="shared" ref="B52:B55" si="6">IF(INT(A52/100000)&gt;0,INT(A52/100000),"")</f>
        <v>3003</v>
      </c>
      <c r="C52" s="1">
        <f t="shared" ref="C52:C55" si="7">IF(MOD(INT(A52/10000),10)&gt;0,MOD(INT(A52/10000),10),"")</f>
        <v>1</v>
      </c>
      <c r="E52" t="s">
        <v>162</v>
      </c>
      <c r="F52" s="1"/>
      <c r="I52" s="1">
        <f t="shared" ref="I52:I55" si="8">IF(C52="","",IF(C52=9,2,1))</f>
        <v>1</v>
      </c>
      <c r="J52" s="1">
        <v>300210011</v>
      </c>
    </row>
    <row r="53" spans="1:10">
      <c r="A53" s="1">
        <v>300310002</v>
      </c>
      <c r="B53" s="1">
        <f t="shared" si="6"/>
        <v>3003</v>
      </c>
      <c r="C53" s="1">
        <f t="shared" si="7"/>
        <v>1</v>
      </c>
      <c r="E53" t="s">
        <v>163</v>
      </c>
      <c r="F53" s="1"/>
      <c r="I53" s="1">
        <f t="shared" si="8"/>
        <v>1</v>
      </c>
      <c r="J53" s="1">
        <v>300210011</v>
      </c>
    </row>
    <row r="54" spans="1:10">
      <c r="A54" s="1">
        <v>300310003</v>
      </c>
      <c r="B54" s="1">
        <f t="shared" si="6"/>
        <v>3003</v>
      </c>
      <c r="C54" s="1">
        <f t="shared" si="7"/>
        <v>1</v>
      </c>
      <c r="E54" t="s">
        <v>164</v>
      </c>
      <c r="F54" s="1"/>
      <c r="I54" s="1">
        <f t="shared" si="8"/>
        <v>1</v>
      </c>
      <c r="J54" s="7">
        <f>A53</f>
        <v>300310002</v>
      </c>
    </row>
    <row r="55" spans="1:10">
      <c r="A55" s="1">
        <v>300310004</v>
      </c>
      <c r="B55" s="1">
        <f t="shared" si="6"/>
        <v>3003</v>
      </c>
      <c r="C55" s="1">
        <f t="shared" si="7"/>
        <v>1</v>
      </c>
      <c r="E55" t="s">
        <v>165</v>
      </c>
      <c r="F55" s="1"/>
      <c r="I55" s="1">
        <f t="shared" si="8"/>
        <v>1</v>
      </c>
      <c r="J55" s="7">
        <f>A54</f>
        <v>300310003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4"/>
  <sheetViews>
    <sheetView tabSelected="1" topLeftCell="A448" workbookViewId="0">
      <selection activeCell="D457" sqref="D457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111</v>
      </c>
      <c r="E4" s="1" t="s">
        <v>95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68" si="0">IF(INT(A5/100000)&gt;0,INT(A5/100000),"")</f>
        <v>4001</v>
      </c>
      <c r="C5" s="1">
        <f t="shared" ref="C5:C68" si="1">IF(MOD(INT(A5/10000),10)&gt;0,MOD(INT(A5/10000),10),"")</f>
        <v>1</v>
      </c>
      <c r="D5" s="1" t="s">
        <v>111</v>
      </c>
      <c r="E5" t="s">
        <v>166</v>
      </c>
      <c r="F5" s="1" t="str">
        <f>_xlfn.CONCAT(D5,E5)</f>
        <v>姬誦</v>
      </c>
      <c r="I5" s="1">
        <f t="shared" ref="I5:I6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111</v>
      </c>
      <c r="E6" t="s">
        <v>167</v>
      </c>
      <c r="F6" s="1" t="str">
        <f t="shared" ref="F6:F2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111</v>
      </c>
      <c r="E7" t="s">
        <v>168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111</v>
      </c>
      <c r="E8" t="s">
        <v>169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111</v>
      </c>
      <c r="E9" t="s">
        <v>170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111</v>
      </c>
      <c r="E10" t="s">
        <v>171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111</v>
      </c>
      <c r="E11" t="s">
        <v>172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111</v>
      </c>
      <c r="E12" t="s">
        <v>173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111</v>
      </c>
      <c r="E13" t="s">
        <v>174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111</v>
      </c>
      <c r="E14" t="s">
        <v>175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111</v>
      </c>
      <c r="E15" t="s">
        <v>176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ref="F16:F77" si="5">_xlfn.CONCAT(D16,E16)</f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111</v>
      </c>
      <c r="E17" t="s">
        <v>177</v>
      </c>
      <c r="F17" s="1" t="str">
        <f t="shared" si="5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111</v>
      </c>
      <c r="E18" t="s">
        <v>178</v>
      </c>
      <c r="F18" s="1" t="str">
        <f t="shared" si="5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111</v>
      </c>
      <c r="E19" t="s">
        <v>179</v>
      </c>
      <c r="F19" s="1" t="str">
        <f t="shared" si="5"/>
        <v>姬佗</v>
      </c>
      <c r="I19" s="1">
        <f t="shared" si="2"/>
        <v>1</v>
      </c>
      <c r="J19">
        <f t="shared" ref="J19:J24" si="6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111</v>
      </c>
      <c r="E20" t="s">
        <v>180</v>
      </c>
      <c r="F20" s="1" t="str">
        <f t="shared" si="5"/>
        <v>姬胡齊</v>
      </c>
      <c r="I20" s="1">
        <f t="shared" si="2"/>
        <v>1</v>
      </c>
      <c r="J20">
        <f t="shared" si="6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111</v>
      </c>
      <c r="E21" t="s">
        <v>181</v>
      </c>
      <c r="F21" s="1" t="str">
        <f t="shared" si="5"/>
        <v>姬閬</v>
      </c>
      <c r="I21" s="1">
        <f t="shared" si="2"/>
        <v>1</v>
      </c>
      <c r="J21">
        <f t="shared" si="6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111</v>
      </c>
      <c r="E22" t="s">
        <v>182</v>
      </c>
      <c r="F22" s="1" t="str">
        <f t="shared" si="5"/>
        <v>姬鄭</v>
      </c>
      <c r="I22" s="1">
        <f t="shared" si="2"/>
        <v>1</v>
      </c>
      <c r="J22">
        <f t="shared" si="6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111</v>
      </c>
      <c r="E23" t="s">
        <v>183</v>
      </c>
      <c r="F23" s="1" t="str">
        <f t="shared" si="5"/>
        <v>姬壬臣</v>
      </c>
      <c r="I23" s="1">
        <f t="shared" si="2"/>
        <v>1</v>
      </c>
      <c r="J23">
        <f t="shared" si="6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111</v>
      </c>
      <c r="E24" t="s">
        <v>184</v>
      </c>
      <c r="F24" s="1" t="str">
        <f t="shared" si="5"/>
        <v>姬班</v>
      </c>
      <c r="I24" s="1">
        <f t="shared" si="2"/>
        <v>1</v>
      </c>
      <c r="J24">
        <f t="shared" si="6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111</v>
      </c>
      <c r="E25" t="s">
        <v>185</v>
      </c>
      <c r="F25" s="1" t="str">
        <f t="shared" si="5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111</v>
      </c>
      <c r="E26" t="s">
        <v>186</v>
      </c>
      <c r="F26" s="1" t="str">
        <f t="shared" si="5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111</v>
      </c>
      <c r="E27" t="s">
        <v>187</v>
      </c>
      <c r="F27" s="1" t="str">
        <f t="shared" si="5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111</v>
      </c>
      <c r="E28" t="s">
        <v>188</v>
      </c>
      <c r="F28" s="1" t="str">
        <f t="shared" si="5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111</v>
      </c>
      <c r="E29" t="s">
        <v>189</v>
      </c>
      <c r="F29" s="1" t="str">
        <f t="shared" si="5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111</v>
      </c>
      <c r="E30" t="s">
        <v>190</v>
      </c>
      <c r="F30" s="1" t="str">
        <f t="shared" si="5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111</v>
      </c>
      <c r="E31" t="s">
        <v>191</v>
      </c>
      <c r="F31" s="1" t="str">
        <f t="shared" si="5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111</v>
      </c>
      <c r="E32" t="s">
        <v>192</v>
      </c>
      <c r="F32" s="1" t="str">
        <f t="shared" si="5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111</v>
      </c>
      <c r="E33" t="s">
        <v>193</v>
      </c>
      <c r="F33" s="1" t="str">
        <f t="shared" si="5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111</v>
      </c>
      <c r="E34" t="s">
        <v>194</v>
      </c>
      <c r="F34" s="1" t="str">
        <f t="shared" si="5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111</v>
      </c>
      <c r="E35" t="s">
        <v>195</v>
      </c>
      <c r="F35" s="1" t="str">
        <f t="shared" si="5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111</v>
      </c>
      <c r="E36" t="s">
        <v>196</v>
      </c>
      <c r="F36" s="1" t="str">
        <f t="shared" si="5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111</v>
      </c>
      <c r="E37" t="s">
        <v>197</v>
      </c>
      <c r="F37" s="1" t="str">
        <f t="shared" si="5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111</v>
      </c>
      <c r="E38" t="s">
        <v>198</v>
      </c>
      <c r="F38" s="1" t="str">
        <f t="shared" si="5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111</v>
      </c>
      <c r="E39" t="s">
        <v>199</v>
      </c>
      <c r="F39" s="1" t="str">
        <f t="shared" si="5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111</v>
      </c>
      <c r="E40" t="s">
        <v>200</v>
      </c>
      <c r="F40" s="1" t="str">
        <f t="shared" si="5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111</v>
      </c>
      <c r="E41" t="s">
        <v>201</v>
      </c>
      <c r="F41" s="1" t="str">
        <f t="shared" si="5"/>
        <v>姬延</v>
      </c>
      <c r="I41" s="1">
        <f t="shared" si="2"/>
        <v>1</v>
      </c>
      <c r="J41">
        <f>A39</f>
        <v>400210023</v>
      </c>
      <c r="R41">
        <v>-256</v>
      </c>
    </row>
    <row r="42" spans="2:9">
      <c r="B42" s="1" t="str">
        <f t="shared" si="0"/>
        <v/>
      </c>
      <c r="C42" s="1" t="str">
        <f t="shared" si="1"/>
        <v/>
      </c>
      <c r="F42" s="1" t="str">
        <f t="shared" si="5"/>
        <v/>
      </c>
      <c r="I42" s="1" t="str">
        <f t="shared" si="2"/>
        <v/>
      </c>
    </row>
    <row r="43" spans="1:9">
      <c r="A43" s="1">
        <v>400310001</v>
      </c>
      <c r="B43" s="1">
        <f t="shared" si="0"/>
        <v>4003</v>
      </c>
      <c r="C43" s="1">
        <f t="shared" si="1"/>
        <v>1</v>
      </c>
      <c r="D43" t="s">
        <v>202</v>
      </c>
      <c r="E43" t="s">
        <v>203</v>
      </c>
      <c r="F43" s="1" t="str">
        <f t="shared" si="5"/>
        <v>嬴非子</v>
      </c>
      <c r="I43" s="1">
        <f t="shared" si="2"/>
        <v>1</v>
      </c>
    </row>
    <row r="44" spans="1:10">
      <c r="A44" s="1">
        <v>400310002</v>
      </c>
      <c r="B44" s="1">
        <f t="shared" si="0"/>
        <v>4003</v>
      </c>
      <c r="C44" s="1">
        <f t="shared" si="1"/>
        <v>1</v>
      </c>
      <c r="D44" t="s">
        <v>202</v>
      </c>
      <c r="F44" s="1" t="str">
        <f t="shared" si="5"/>
        <v>嬴</v>
      </c>
      <c r="G44" t="s">
        <v>204</v>
      </c>
      <c r="I44" s="1">
        <f t="shared" si="2"/>
        <v>1</v>
      </c>
      <c r="J44">
        <f t="shared" ref="J44:J49" si="7">A43</f>
        <v>400310001</v>
      </c>
    </row>
    <row r="45" spans="1:10">
      <c r="A45" s="1">
        <v>400310003</v>
      </c>
      <c r="B45" s="1">
        <f t="shared" si="0"/>
        <v>4003</v>
      </c>
      <c r="C45" s="1">
        <f t="shared" si="1"/>
        <v>1</v>
      </c>
      <c r="D45" t="s">
        <v>202</v>
      </c>
      <c r="E45" t="s">
        <v>205</v>
      </c>
      <c r="F45" s="1" t="str">
        <f t="shared" si="5"/>
        <v>嬴公伯</v>
      </c>
      <c r="I45" s="1">
        <f t="shared" si="2"/>
        <v>1</v>
      </c>
      <c r="J45">
        <f t="shared" si="7"/>
        <v>400310002</v>
      </c>
    </row>
    <row r="46" spans="1:10">
      <c r="A46" s="1">
        <v>400310004</v>
      </c>
      <c r="B46" s="1">
        <f t="shared" si="0"/>
        <v>4003</v>
      </c>
      <c r="C46" s="1">
        <f t="shared" si="1"/>
        <v>1</v>
      </c>
      <c r="D46" t="s">
        <v>202</v>
      </c>
      <c r="F46" s="1" t="str">
        <f t="shared" si="5"/>
        <v>嬴</v>
      </c>
      <c r="G46" t="s">
        <v>206</v>
      </c>
      <c r="I46" s="1">
        <f t="shared" si="2"/>
        <v>1</v>
      </c>
      <c r="J46">
        <f t="shared" si="7"/>
        <v>400310003</v>
      </c>
    </row>
    <row r="47" spans="1:10">
      <c r="A47" s="1">
        <v>400310005</v>
      </c>
      <c r="B47" s="1">
        <f t="shared" si="0"/>
        <v>4003</v>
      </c>
      <c r="C47" s="1">
        <f t="shared" si="1"/>
        <v>1</v>
      </c>
      <c r="D47" t="s">
        <v>202</v>
      </c>
      <c r="E47" s="5"/>
      <c r="F47" s="1" t="str">
        <f t="shared" si="5"/>
        <v>嬴</v>
      </c>
      <c r="G47" s="1" t="s">
        <v>207</v>
      </c>
      <c r="I47" s="1">
        <f t="shared" si="2"/>
        <v>1</v>
      </c>
      <c r="J47">
        <f t="shared" si="7"/>
        <v>400310004</v>
      </c>
    </row>
    <row r="48" spans="1:10">
      <c r="A48" s="1">
        <v>400310006</v>
      </c>
      <c r="B48" s="1">
        <f t="shared" si="0"/>
        <v>4003</v>
      </c>
      <c r="C48" s="1">
        <f t="shared" si="1"/>
        <v>1</v>
      </c>
      <c r="D48" t="s">
        <v>202</v>
      </c>
      <c r="E48" s="1"/>
      <c r="F48" s="1" t="str">
        <f t="shared" si="5"/>
        <v>嬴</v>
      </c>
      <c r="G48" s="1" t="s">
        <v>208</v>
      </c>
      <c r="I48" s="1">
        <f t="shared" si="2"/>
        <v>1</v>
      </c>
      <c r="J48">
        <f t="shared" si="7"/>
        <v>400310005</v>
      </c>
    </row>
    <row r="49" spans="1:10">
      <c r="A49" s="1">
        <v>400310007</v>
      </c>
      <c r="B49" s="1">
        <f t="shared" si="0"/>
        <v>4003</v>
      </c>
      <c r="C49" s="1">
        <f t="shared" si="1"/>
        <v>1</v>
      </c>
      <c r="D49" t="s">
        <v>202</v>
      </c>
      <c r="E49" s="7"/>
      <c r="F49" s="1" t="str">
        <f t="shared" si="5"/>
        <v>嬴</v>
      </c>
      <c r="G49" s="7" t="s">
        <v>209</v>
      </c>
      <c r="I49" s="1">
        <f t="shared" si="2"/>
        <v>1</v>
      </c>
      <c r="J49">
        <f t="shared" si="7"/>
        <v>400310006</v>
      </c>
    </row>
    <row r="50" spans="1:9">
      <c r="A50" s="1">
        <v>400310008</v>
      </c>
      <c r="B50" s="1">
        <f t="shared" si="0"/>
        <v>4003</v>
      </c>
      <c r="C50" s="1">
        <f t="shared" si="1"/>
        <v>1</v>
      </c>
      <c r="D50" t="s">
        <v>202</v>
      </c>
      <c r="E50" s="7"/>
      <c r="F50" s="1" t="str">
        <f t="shared" si="5"/>
        <v>嬴</v>
      </c>
      <c r="G50" s="7" t="s">
        <v>210</v>
      </c>
      <c r="I50" s="1">
        <f t="shared" si="2"/>
        <v>1</v>
      </c>
    </row>
    <row r="51" spans="1:10">
      <c r="A51" s="1">
        <v>400310009</v>
      </c>
      <c r="B51" s="1">
        <f t="shared" si="0"/>
        <v>4003</v>
      </c>
      <c r="C51" s="1">
        <f t="shared" si="1"/>
        <v>1</v>
      </c>
      <c r="D51" t="s">
        <v>202</v>
      </c>
      <c r="E51" s="7"/>
      <c r="F51" s="1" t="str">
        <f t="shared" si="5"/>
        <v>嬴</v>
      </c>
      <c r="G51" s="7" t="s">
        <v>211</v>
      </c>
      <c r="I51" s="1">
        <f t="shared" si="2"/>
        <v>1</v>
      </c>
      <c r="J51">
        <f>A50</f>
        <v>400310008</v>
      </c>
    </row>
    <row r="52" spans="1:10">
      <c r="A52" s="1">
        <v>400310010</v>
      </c>
      <c r="B52" s="1">
        <f t="shared" si="0"/>
        <v>4003</v>
      </c>
      <c r="C52" s="1">
        <f t="shared" si="1"/>
        <v>1</v>
      </c>
      <c r="D52" t="s">
        <v>202</v>
      </c>
      <c r="E52" s="7"/>
      <c r="F52" s="1" t="str">
        <f t="shared" si="5"/>
        <v>嬴</v>
      </c>
      <c r="G52" s="7" t="s">
        <v>212</v>
      </c>
      <c r="I52" s="1">
        <f t="shared" si="2"/>
        <v>1</v>
      </c>
      <c r="J52">
        <f>A50</f>
        <v>400310008</v>
      </c>
    </row>
    <row r="53" spans="1:10">
      <c r="A53" s="1">
        <v>400310011</v>
      </c>
      <c r="B53" s="1">
        <f t="shared" si="0"/>
        <v>4003</v>
      </c>
      <c r="C53" s="1">
        <f t="shared" si="1"/>
        <v>1</v>
      </c>
      <c r="D53" t="s">
        <v>202</v>
      </c>
      <c r="E53" s="7"/>
      <c r="F53" s="1" t="str">
        <f t="shared" si="5"/>
        <v>嬴</v>
      </c>
      <c r="G53" s="7" t="s">
        <v>213</v>
      </c>
      <c r="I53" s="1">
        <f t="shared" si="2"/>
        <v>1</v>
      </c>
      <c r="J53">
        <f>A50</f>
        <v>400310008</v>
      </c>
    </row>
    <row r="54" spans="1:10">
      <c r="A54" s="1">
        <v>400310012</v>
      </c>
      <c r="B54" s="1">
        <f t="shared" si="0"/>
        <v>4003</v>
      </c>
      <c r="C54" s="1">
        <f t="shared" si="1"/>
        <v>1</v>
      </c>
      <c r="D54" t="s">
        <v>202</v>
      </c>
      <c r="E54" s="7"/>
      <c r="F54" s="1" t="str">
        <f t="shared" si="5"/>
        <v>嬴</v>
      </c>
      <c r="G54" s="7" t="s">
        <v>214</v>
      </c>
      <c r="I54" s="1">
        <f t="shared" si="2"/>
        <v>1</v>
      </c>
      <c r="J54">
        <f>A53</f>
        <v>400310011</v>
      </c>
    </row>
    <row r="55" spans="1:10">
      <c r="A55" s="1">
        <v>400310013</v>
      </c>
      <c r="B55" s="1">
        <f t="shared" si="0"/>
        <v>4003</v>
      </c>
      <c r="C55" s="1">
        <f t="shared" si="1"/>
        <v>1</v>
      </c>
      <c r="D55" t="s">
        <v>202</v>
      </c>
      <c r="E55" s="7"/>
      <c r="F55" s="1" t="str">
        <f t="shared" si="5"/>
        <v>嬴</v>
      </c>
      <c r="G55" s="7" t="s">
        <v>215</v>
      </c>
      <c r="I55" s="1">
        <f t="shared" si="2"/>
        <v>1</v>
      </c>
      <c r="J55">
        <f>A53</f>
        <v>400310011</v>
      </c>
    </row>
    <row r="56" spans="1:10">
      <c r="A56" s="1">
        <v>400310014</v>
      </c>
      <c r="B56" s="1">
        <f t="shared" si="0"/>
        <v>4003</v>
      </c>
      <c r="C56" s="1">
        <f t="shared" si="1"/>
        <v>1</v>
      </c>
      <c r="D56" t="s">
        <v>202</v>
      </c>
      <c r="E56" s="7" t="s">
        <v>216</v>
      </c>
      <c r="F56" s="1" t="str">
        <f t="shared" si="5"/>
        <v>嬴任好</v>
      </c>
      <c r="G56" s="7" t="s">
        <v>217</v>
      </c>
      <c r="I56" s="1">
        <f t="shared" si="2"/>
        <v>1</v>
      </c>
      <c r="J56">
        <f>A53</f>
        <v>400310011</v>
      </c>
    </row>
    <row r="57" spans="1:10">
      <c r="A57" s="1">
        <v>400310015</v>
      </c>
      <c r="B57" s="1">
        <f t="shared" si="0"/>
        <v>4003</v>
      </c>
      <c r="C57" s="1">
        <f t="shared" si="1"/>
        <v>1</v>
      </c>
      <c r="D57" t="s">
        <v>202</v>
      </c>
      <c r="E57" s="7" t="s">
        <v>218</v>
      </c>
      <c r="F57" s="1" t="str">
        <f t="shared" si="5"/>
        <v>嬴罃</v>
      </c>
      <c r="G57" s="7" t="s">
        <v>219</v>
      </c>
      <c r="I57" s="1">
        <f t="shared" si="2"/>
        <v>1</v>
      </c>
      <c r="J57">
        <f>A56</f>
        <v>400310014</v>
      </c>
    </row>
    <row r="58" spans="1:10">
      <c r="A58" s="1">
        <v>400310016</v>
      </c>
      <c r="B58" s="1">
        <f t="shared" si="0"/>
        <v>4003</v>
      </c>
      <c r="C58" s="1">
        <f t="shared" si="1"/>
        <v>1</v>
      </c>
      <c r="D58" t="s">
        <v>202</v>
      </c>
      <c r="E58" s="7"/>
      <c r="F58" s="1" t="str">
        <f t="shared" si="5"/>
        <v>嬴</v>
      </c>
      <c r="G58" s="7" t="s">
        <v>220</v>
      </c>
      <c r="I58" s="1">
        <f t="shared" si="2"/>
        <v>1</v>
      </c>
      <c r="J58">
        <f>A57</f>
        <v>400310015</v>
      </c>
    </row>
    <row r="59" spans="1:10">
      <c r="A59" s="1">
        <v>400310017</v>
      </c>
      <c r="B59" s="1">
        <f t="shared" si="0"/>
        <v>4003</v>
      </c>
      <c r="C59" s="1">
        <f t="shared" si="1"/>
        <v>1</v>
      </c>
      <c r="D59" t="s">
        <v>202</v>
      </c>
      <c r="E59" s="7"/>
      <c r="F59" s="1" t="str">
        <f t="shared" si="5"/>
        <v>嬴</v>
      </c>
      <c r="G59" s="7" t="s">
        <v>221</v>
      </c>
      <c r="I59" s="1">
        <f t="shared" si="2"/>
        <v>1</v>
      </c>
      <c r="J59">
        <f>A58</f>
        <v>400310016</v>
      </c>
    </row>
    <row r="60" spans="1:10">
      <c r="A60" s="1">
        <v>400310018</v>
      </c>
      <c r="B60" s="1">
        <f t="shared" si="0"/>
        <v>4003</v>
      </c>
      <c r="C60" s="1">
        <f t="shared" si="1"/>
        <v>1</v>
      </c>
      <c r="D60" t="s">
        <v>202</v>
      </c>
      <c r="E60" s="7"/>
      <c r="F60" s="1" t="str">
        <f t="shared" si="5"/>
        <v>嬴</v>
      </c>
      <c r="G60" s="7" t="s">
        <v>222</v>
      </c>
      <c r="I60" s="1">
        <f t="shared" si="2"/>
        <v>1</v>
      </c>
      <c r="J60">
        <f>A59</f>
        <v>400310017</v>
      </c>
    </row>
    <row r="61" spans="1:10">
      <c r="A61" s="1">
        <v>400310019</v>
      </c>
      <c r="B61" s="1">
        <f t="shared" si="0"/>
        <v>4003</v>
      </c>
      <c r="C61" s="1">
        <f t="shared" si="1"/>
        <v>1</v>
      </c>
      <c r="D61" t="s">
        <v>202</v>
      </c>
      <c r="E61" s="7"/>
      <c r="F61" s="1" t="str">
        <f t="shared" si="5"/>
        <v>嬴</v>
      </c>
      <c r="G61" s="7" t="s">
        <v>223</v>
      </c>
      <c r="I61" s="1">
        <f t="shared" si="2"/>
        <v>1</v>
      </c>
      <c r="J61">
        <f>A60</f>
        <v>400310018</v>
      </c>
    </row>
    <row r="62" spans="1:9">
      <c r="A62" s="1">
        <v>400310020</v>
      </c>
      <c r="B62" s="1">
        <f t="shared" si="0"/>
        <v>4003</v>
      </c>
      <c r="C62" s="1">
        <f t="shared" si="1"/>
        <v>1</v>
      </c>
      <c r="D62" t="s">
        <v>202</v>
      </c>
      <c r="E62" s="7"/>
      <c r="F62" s="1" t="str">
        <f t="shared" si="5"/>
        <v>嬴</v>
      </c>
      <c r="G62" s="7" t="s">
        <v>224</v>
      </c>
      <c r="I62" s="1">
        <f t="shared" si="2"/>
        <v>1</v>
      </c>
    </row>
    <row r="63" spans="1:10">
      <c r="A63" s="1">
        <v>400310021</v>
      </c>
      <c r="B63" s="1">
        <f t="shared" si="0"/>
        <v>4003</v>
      </c>
      <c r="C63" s="1">
        <f t="shared" si="1"/>
        <v>1</v>
      </c>
      <c r="D63" t="s">
        <v>202</v>
      </c>
      <c r="E63" s="7"/>
      <c r="F63" s="1" t="str">
        <f t="shared" si="5"/>
        <v>嬴</v>
      </c>
      <c r="G63" s="7" t="s">
        <v>225</v>
      </c>
      <c r="I63" s="1">
        <f t="shared" si="2"/>
        <v>1</v>
      </c>
      <c r="J63">
        <f>A62</f>
        <v>400310020</v>
      </c>
    </row>
    <row r="64" spans="1:10">
      <c r="A64" s="1">
        <v>400310022</v>
      </c>
      <c r="B64" s="1">
        <f t="shared" si="0"/>
        <v>4003</v>
      </c>
      <c r="C64" s="1">
        <f t="shared" si="1"/>
        <v>1</v>
      </c>
      <c r="D64" t="s">
        <v>202</v>
      </c>
      <c r="E64" s="7"/>
      <c r="F64" s="1" t="str">
        <f t="shared" si="5"/>
        <v>嬴</v>
      </c>
      <c r="G64" s="7" t="s">
        <v>226</v>
      </c>
      <c r="I64" s="1">
        <f t="shared" si="2"/>
        <v>1</v>
      </c>
      <c r="J64">
        <f>A63</f>
        <v>400310021</v>
      </c>
    </row>
    <row r="65" spans="1:10">
      <c r="A65" s="1">
        <v>400310023</v>
      </c>
      <c r="B65" s="1">
        <f t="shared" si="0"/>
        <v>4003</v>
      </c>
      <c r="C65" s="1">
        <f t="shared" si="1"/>
        <v>1</v>
      </c>
      <c r="D65" t="s">
        <v>202</v>
      </c>
      <c r="E65" s="7"/>
      <c r="F65" s="1" t="str">
        <f t="shared" si="5"/>
        <v>嬴</v>
      </c>
      <c r="G65" s="7" t="s">
        <v>227</v>
      </c>
      <c r="I65" s="1">
        <f t="shared" si="2"/>
        <v>1</v>
      </c>
      <c r="J65">
        <f>A64</f>
        <v>400310022</v>
      </c>
    </row>
    <row r="66" spans="1:10">
      <c r="A66" s="1">
        <v>400310024</v>
      </c>
      <c r="B66" s="1">
        <f t="shared" si="0"/>
        <v>4003</v>
      </c>
      <c r="C66" s="1">
        <f t="shared" si="1"/>
        <v>1</v>
      </c>
      <c r="D66" t="s">
        <v>202</v>
      </c>
      <c r="E66" s="7"/>
      <c r="F66" s="1" t="str">
        <f t="shared" si="5"/>
        <v>嬴</v>
      </c>
      <c r="G66" s="7" t="s">
        <v>228</v>
      </c>
      <c r="I66" s="1">
        <f t="shared" si="2"/>
        <v>1</v>
      </c>
      <c r="J66">
        <f>A64</f>
        <v>400310022</v>
      </c>
    </row>
    <row r="67" spans="1:9">
      <c r="A67" s="1">
        <v>400310025</v>
      </c>
      <c r="B67" s="1">
        <f t="shared" si="0"/>
        <v>4003</v>
      </c>
      <c r="C67" s="1">
        <f t="shared" si="1"/>
        <v>1</v>
      </c>
      <c r="D67" t="s">
        <v>202</v>
      </c>
      <c r="E67" s="7"/>
      <c r="F67" s="1" t="str">
        <f t="shared" si="5"/>
        <v>嬴</v>
      </c>
      <c r="G67" s="7" t="s">
        <v>229</v>
      </c>
      <c r="I67" s="1">
        <f t="shared" si="2"/>
        <v>1</v>
      </c>
    </row>
    <row r="68" spans="1:10">
      <c r="A68" s="1">
        <v>400310026</v>
      </c>
      <c r="B68" s="1">
        <f t="shared" si="0"/>
        <v>4003</v>
      </c>
      <c r="C68" s="1">
        <f t="shared" si="1"/>
        <v>1</v>
      </c>
      <c r="D68" t="s">
        <v>202</v>
      </c>
      <c r="E68" s="7" t="s">
        <v>230</v>
      </c>
      <c r="F68" s="1" t="str">
        <f t="shared" si="5"/>
        <v>嬴悼子</v>
      </c>
      <c r="G68" s="7" t="s">
        <v>231</v>
      </c>
      <c r="I68" s="1">
        <f t="shared" si="2"/>
        <v>1</v>
      </c>
      <c r="J68">
        <f>A66</f>
        <v>400310024</v>
      </c>
    </row>
    <row r="69" spans="1:10">
      <c r="A69" s="1">
        <v>400310027</v>
      </c>
      <c r="B69" s="1">
        <f t="shared" ref="B69:B82" si="8">IF(INT(A69/100000)&gt;0,INT(A69/100000),"")</f>
        <v>4003</v>
      </c>
      <c r="C69" s="1">
        <f t="shared" ref="C69:C82" si="9">IF(MOD(INT(A69/10000),10)&gt;0,MOD(INT(A69/10000),10),"")</f>
        <v>1</v>
      </c>
      <c r="D69" t="s">
        <v>202</v>
      </c>
      <c r="E69" s="7"/>
      <c r="F69" s="1" t="str">
        <f t="shared" si="5"/>
        <v>嬴</v>
      </c>
      <c r="G69" s="7" t="s">
        <v>224</v>
      </c>
      <c r="I69" s="1">
        <f t="shared" ref="I69:I82" si="10">IF(C69="","",IF(C69=9,2,1))</f>
        <v>1</v>
      </c>
      <c r="J69">
        <f>A68</f>
        <v>400310026</v>
      </c>
    </row>
    <row r="70" spans="1:10">
      <c r="A70" s="1">
        <v>400310028</v>
      </c>
      <c r="B70" s="1">
        <f t="shared" si="8"/>
        <v>4003</v>
      </c>
      <c r="C70" s="1">
        <f t="shared" si="9"/>
        <v>1</v>
      </c>
      <c r="D70" t="s">
        <v>202</v>
      </c>
      <c r="E70" s="7"/>
      <c r="F70" s="1" t="str">
        <f t="shared" si="5"/>
        <v>嬴</v>
      </c>
      <c r="G70" s="7" t="s">
        <v>211</v>
      </c>
      <c r="I70" s="1">
        <f t="shared" si="10"/>
        <v>1</v>
      </c>
      <c r="J70">
        <f>A69</f>
        <v>400310027</v>
      </c>
    </row>
    <row r="71" spans="1:10">
      <c r="A71" s="1">
        <v>400310029</v>
      </c>
      <c r="B71" s="1">
        <f t="shared" si="8"/>
        <v>4003</v>
      </c>
      <c r="C71" s="1">
        <f t="shared" si="9"/>
        <v>1</v>
      </c>
      <c r="D71" t="s">
        <v>202</v>
      </c>
      <c r="E71" s="7"/>
      <c r="F71" s="1" t="str">
        <f t="shared" si="5"/>
        <v>嬴</v>
      </c>
      <c r="G71" s="7" t="s">
        <v>232</v>
      </c>
      <c r="I71" s="1">
        <f t="shared" si="10"/>
        <v>1</v>
      </c>
      <c r="J71">
        <f>A67</f>
        <v>400310025</v>
      </c>
    </row>
    <row r="72" spans="1:10">
      <c r="A72" s="1">
        <v>400310030</v>
      </c>
      <c r="B72" s="1">
        <f t="shared" si="8"/>
        <v>4003</v>
      </c>
      <c r="C72" s="1">
        <f t="shared" si="9"/>
        <v>1</v>
      </c>
      <c r="D72" t="s">
        <v>202</v>
      </c>
      <c r="E72" s="7"/>
      <c r="F72" s="1" t="str">
        <f t="shared" si="5"/>
        <v>嬴</v>
      </c>
      <c r="G72" s="7" t="s">
        <v>233</v>
      </c>
      <c r="I72" s="1">
        <f t="shared" si="10"/>
        <v>1</v>
      </c>
      <c r="J72">
        <f>A71</f>
        <v>400310029</v>
      </c>
    </row>
    <row r="73" spans="1:10">
      <c r="A73" s="1">
        <v>400310031</v>
      </c>
      <c r="B73" s="1">
        <f t="shared" si="8"/>
        <v>4003</v>
      </c>
      <c r="C73" s="1">
        <f t="shared" si="9"/>
        <v>1</v>
      </c>
      <c r="D73" t="s">
        <v>202</v>
      </c>
      <c r="E73" s="7"/>
      <c r="F73" s="1" t="str">
        <f t="shared" si="5"/>
        <v>嬴</v>
      </c>
      <c r="G73" s="7" t="s">
        <v>234</v>
      </c>
      <c r="I73" s="1">
        <f t="shared" si="10"/>
        <v>1</v>
      </c>
      <c r="J73">
        <f>A72</f>
        <v>400310030</v>
      </c>
    </row>
    <row r="74" spans="1:10">
      <c r="A74" s="1">
        <v>400310032</v>
      </c>
      <c r="B74" s="1">
        <f t="shared" si="8"/>
        <v>4003</v>
      </c>
      <c r="C74" s="1">
        <f t="shared" si="9"/>
        <v>1</v>
      </c>
      <c r="D74" t="s">
        <v>202</v>
      </c>
      <c r="E74" s="7"/>
      <c r="F74" s="1" t="str">
        <f t="shared" si="5"/>
        <v>嬴</v>
      </c>
      <c r="G74" s="7" t="s">
        <v>235</v>
      </c>
      <c r="I74" s="1">
        <f t="shared" si="10"/>
        <v>1</v>
      </c>
      <c r="J74">
        <f>A73</f>
        <v>400310031</v>
      </c>
    </row>
    <row r="75" spans="1:10">
      <c r="A75" s="1">
        <v>400310033</v>
      </c>
      <c r="B75" s="1">
        <f t="shared" si="8"/>
        <v>4003</v>
      </c>
      <c r="C75" s="1">
        <f t="shared" si="9"/>
        <v>1</v>
      </c>
      <c r="D75" t="s">
        <v>202</v>
      </c>
      <c r="E75" t="s">
        <v>236</v>
      </c>
      <c r="F75" s="1" t="str">
        <f t="shared" si="5"/>
        <v>嬴稷</v>
      </c>
      <c r="G75" s="7" t="s">
        <v>237</v>
      </c>
      <c r="I75" s="1">
        <f t="shared" si="10"/>
        <v>1</v>
      </c>
      <c r="J75">
        <f>A73</f>
        <v>400310031</v>
      </c>
    </row>
    <row r="76" spans="1:10">
      <c r="A76" s="1">
        <v>400310034</v>
      </c>
      <c r="B76" s="1">
        <f t="shared" si="8"/>
        <v>4003</v>
      </c>
      <c r="C76" s="1">
        <f t="shared" si="9"/>
        <v>1</v>
      </c>
      <c r="D76" t="s">
        <v>202</v>
      </c>
      <c r="E76" s="7"/>
      <c r="F76" s="1" t="str">
        <f t="shared" si="5"/>
        <v>嬴</v>
      </c>
      <c r="G76" s="7" t="s">
        <v>238</v>
      </c>
      <c r="I76" s="1">
        <f t="shared" si="10"/>
        <v>1</v>
      </c>
      <c r="J76">
        <f>A75</f>
        <v>400310033</v>
      </c>
    </row>
    <row r="77" spans="1:10">
      <c r="A77" s="1">
        <v>400310035</v>
      </c>
      <c r="B77" s="1">
        <f t="shared" si="8"/>
        <v>4003</v>
      </c>
      <c r="C77" s="1">
        <f t="shared" si="9"/>
        <v>1</v>
      </c>
      <c r="D77" t="s">
        <v>202</v>
      </c>
      <c r="E77" s="7"/>
      <c r="F77" s="1" t="str">
        <f t="shared" si="5"/>
        <v>嬴</v>
      </c>
      <c r="G77" s="7" t="s">
        <v>239</v>
      </c>
      <c r="I77" s="1">
        <f t="shared" si="10"/>
        <v>1</v>
      </c>
      <c r="J77">
        <f>A76</f>
        <v>400310034</v>
      </c>
    </row>
    <row r="78" spans="2:9">
      <c r="B78" s="1" t="str">
        <f t="shared" si="8"/>
        <v/>
      </c>
      <c r="C78" s="1" t="str">
        <f t="shared" si="9"/>
        <v/>
      </c>
      <c r="F78" s="1" t="str">
        <f t="shared" ref="F78:F102" si="11">_xlfn.CONCAT(D78,E78)</f>
        <v/>
      </c>
      <c r="I78" s="1" t="str">
        <f t="shared" si="10"/>
        <v/>
      </c>
    </row>
    <row r="79" spans="1:10">
      <c r="A79" s="1">
        <v>400410001</v>
      </c>
      <c r="B79" s="1">
        <f t="shared" si="8"/>
        <v>4004</v>
      </c>
      <c r="C79" s="1">
        <f t="shared" si="9"/>
        <v>1</v>
      </c>
      <c r="E79" t="s">
        <v>240</v>
      </c>
      <c r="F79" s="1" t="str">
        <f t="shared" si="11"/>
        <v>周章</v>
      </c>
      <c r="I79" s="1">
        <f t="shared" si="10"/>
        <v>1</v>
      </c>
      <c r="J79" s="7">
        <f>殷!A55</f>
        <v>300310004</v>
      </c>
    </row>
    <row r="80" spans="1:10">
      <c r="A80" s="1">
        <v>400410002</v>
      </c>
      <c r="B80" s="1">
        <f t="shared" si="8"/>
        <v>4004</v>
      </c>
      <c r="C80" s="1">
        <f t="shared" si="9"/>
        <v>1</v>
      </c>
      <c r="E80" t="s">
        <v>241</v>
      </c>
      <c r="F80" s="1" t="str">
        <f t="shared" si="11"/>
        <v>熊遂</v>
      </c>
      <c r="I80" s="1">
        <f t="shared" si="10"/>
        <v>1</v>
      </c>
      <c r="J80" s="7">
        <f>A79</f>
        <v>400410001</v>
      </c>
    </row>
    <row r="81" spans="1:10">
      <c r="A81" s="1">
        <v>400410003</v>
      </c>
      <c r="B81" s="1">
        <f t="shared" si="8"/>
        <v>4004</v>
      </c>
      <c r="C81" s="1">
        <f t="shared" si="9"/>
        <v>1</v>
      </c>
      <c r="E81" t="s">
        <v>242</v>
      </c>
      <c r="F81" s="1" t="str">
        <f t="shared" si="11"/>
        <v>柯相</v>
      </c>
      <c r="I81" s="1">
        <f t="shared" si="10"/>
        <v>1</v>
      </c>
      <c r="J81" s="7">
        <f>A80</f>
        <v>400410002</v>
      </c>
    </row>
    <row r="82" spans="1:10">
      <c r="A82" s="1">
        <v>400410004</v>
      </c>
      <c r="B82" s="1">
        <f t="shared" si="8"/>
        <v>4004</v>
      </c>
      <c r="C82" s="1">
        <f t="shared" si="9"/>
        <v>1</v>
      </c>
      <c r="E82" t="s">
        <v>243</v>
      </c>
      <c r="F82" s="1" t="str">
        <f t="shared" si="11"/>
        <v>彊鳩夷</v>
      </c>
      <c r="I82" s="1">
        <f t="shared" si="10"/>
        <v>1</v>
      </c>
      <c r="J82" s="7">
        <f>A81</f>
        <v>400410003</v>
      </c>
    </row>
    <row r="83" spans="1:10">
      <c r="A83" s="1">
        <v>400410005</v>
      </c>
      <c r="B83" s="1">
        <f t="shared" ref="B83:B102" si="12">IF(INT(A83/100000)&gt;0,INT(A83/100000),"")</f>
        <v>4004</v>
      </c>
      <c r="C83" s="1">
        <f t="shared" ref="C83:C102" si="13">IF(MOD(INT(A83/10000),10)&gt;0,MOD(INT(A83/10000),10),"")</f>
        <v>1</v>
      </c>
      <c r="E83" t="s">
        <v>244</v>
      </c>
      <c r="F83" s="1" t="str">
        <f t="shared" si="11"/>
        <v>餘橋疑吾</v>
      </c>
      <c r="I83" s="1">
        <f t="shared" ref="I83:I102" si="14">IF(C83="","",IF(C83=9,2,1))</f>
        <v>1</v>
      </c>
      <c r="J83" s="7">
        <f t="shared" ref="J83:J94" si="15">A82</f>
        <v>400410004</v>
      </c>
    </row>
    <row r="84" spans="1:10">
      <c r="A84" s="1">
        <v>400410006</v>
      </c>
      <c r="B84" s="1">
        <f t="shared" si="12"/>
        <v>4004</v>
      </c>
      <c r="C84" s="1">
        <f t="shared" si="13"/>
        <v>1</v>
      </c>
      <c r="E84" t="s">
        <v>245</v>
      </c>
      <c r="F84" s="1" t="str">
        <f t="shared" si="11"/>
        <v>柯盧</v>
      </c>
      <c r="I84" s="1">
        <f t="shared" si="14"/>
        <v>1</v>
      </c>
      <c r="J84" s="7">
        <f t="shared" si="15"/>
        <v>400410005</v>
      </c>
    </row>
    <row r="85" spans="1:10">
      <c r="A85" s="1">
        <v>400410007</v>
      </c>
      <c r="B85" s="1">
        <f t="shared" si="12"/>
        <v>4004</v>
      </c>
      <c r="C85" s="1">
        <f t="shared" si="13"/>
        <v>1</v>
      </c>
      <c r="E85" t="s">
        <v>246</v>
      </c>
      <c r="F85" s="1" t="str">
        <f t="shared" si="11"/>
        <v>周繇</v>
      </c>
      <c r="I85" s="1">
        <f t="shared" si="14"/>
        <v>1</v>
      </c>
      <c r="J85" s="7">
        <f t="shared" si="15"/>
        <v>400410006</v>
      </c>
    </row>
    <row r="86" spans="1:10">
      <c r="A86" s="1">
        <v>400410008</v>
      </c>
      <c r="B86" s="1">
        <f t="shared" si="12"/>
        <v>4004</v>
      </c>
      <c r="C86" s="1">
        <f t="shared" si="13"/>
        <v>1</v>
      </c>
      <c r="E86" t="s">
        <v>247</v>
      </c>
      <c r="F86" s="1" t="str">
        <f t="shared" si="11"/>
        <v>屈羽</v>
      </c>
      <c r="I86" s="1">
        <f t="shared" si="14"/>
        <v>1</v>
      </c>
      <c r="J86" s="7">
        <f t="shared" si="15"/>
        <v>400410007</v>
      </c>
    </row>
    <row r="87" spans="1:10">
      <c r="A87" s="1">
        <v>400410009</v>
      </c>
      <c r="B87" s="1">
        <f t="shared" si="12"/>
        <v>4004</v>
      </c>
      <c r="C87" s="1">
        <f t="shared" si="13"/>
        <v>1</v>
      </c>
      <c r="E87" t="s">
        <v>248</v>
      </c>
      <c r="F87" s="1" t="str">
        <f t="shared" si="11"/>
        <v>夷吾</v>
      </c>
      <c r="I87" s="1">
        <f t="shared" si="14"/>
        <v>1</v>
      </c>
      <c r="J87" s="7">
        <f t="shared" si="15"/>
        <v>400410008</v>
      </c>
    </row>
    <row r="88" spans="1:10">
      <c r="A88" s="1">
        <v>400410010</v>
      </c>
      <c r="B88" s="1">
        <f t="shared" si="12"/>
        <v>4004</v>
      </c>
      <c r="C88" s="1">
        <f t="shared" si="13"/>
        <v>1</v>
      </c>
      <c r="E88" t="s">
        <v>249</v>
      </c>
      <c r="F88" s="1" t="str">
        <f t="shared" si="11"/>
        <v>禽處</v>
      </c>
      <c r="I88" s="1">
        <f t="shared" si="14"/>
        <v>1</v>
      </c>
      <c r="J88" s="7">
        <f t="shared" si="15"/>
        <v>400410009</v>
      </c>
    </row>
    <row r="89" spans="1:10">
      <c r="A89" s="1">
        <v>400410011</v>
      </c>
      <c r="B89" s="1">
        <f t="shared" si="12"/>
        <v>4004</v>
      </c>
      <c r="C89" s="1">
        <f t="shared" si="13"/>
        <v>1</v>
      </c>
      <c r="E89" t="s">
        <v>250</v>
      </c>
      <c r="F89" s="1" t="str">
        <f t="shared" si="11"/>
        <v>轉</v>
      </c>
      <c r="I89" s="1">
        <f t="shared" si="14"/>
        <v>1</v>
      </c>
      <c r="J89" s="7">
        <f t="shared" si="15"/>
        <v>400410010</v>
      </c>
    </row>
    <row r="90" spans="1:10">
      <c r="A90" s="1">
        <v>400410012</v>
      </c>
      <c r="B90" s="1">
        <f t="shared" si="12"/>
        <v>4004</v>
      </c>
      <c r="C90" s="1">
        <f t="shared" si="13"/>
        <v>1</v>
      </c>
      <c r="E90" t="s">
        <v>251</v>
      </c>
      <c r="F90" s="1" t="str">
        <f t="shared" si="11"/>
        <v>頗髙</v>
      </c>
      <c r="I90" s="1">
        <f t="shared" si="14"/>
        <v>1</v>
      </c>
      <c r="J90" s="7">
        <f t="shared" si="15"/>
        <v>400410011</v>
      </c>
    </row>
    <row r="91" spans="1:10">
      <c r="A91" s="1">
        <v>400410013</v>
      </c>
      <c r="B91" s="1">
        <f t="shared" si="12"/>
        <v>4004</v>
      </c>
      <c r="C91" s="1">
        <f t="shared" si="13"/>
        <v>1</v>
      </c>
      <c r="E91" t="s">
        <v>252</v>
      </c>
      <c r="F91" s="1" t="str">
        <f t="shared" si="11"/>
        <v>句卑</v>
      </c>
      <c r="I91" s="1">
        <f t="shared" si="14"/>
        <v>1</v>
      </c>
      <c r="J91" s="7">
        <f t="shared" si="15"/>
        <v>400410012</v>
      </c>
    </row>
    <row r="92" spans="1:10">
      <c r="A92" s="1">
        <v>400410014</v>
      </c>
      <c r="B92" s="1">
        <f t="shared" si="12"/>
        <v>4004</v>
      </c>
      <c r="C92" s="1">
        <f t="shared" si="13"/>
        <v>1</v>
      </c>
      <c r="E92" t="s">
        <v>253</v>
      </c>
      <c r="F92" s="1" t="str">
        <f t="shared" si="11"/>
        <v>去齊</v>
      </c>
      <c r="I92" s="1">
        <f t="shared" si="14"/>
        <v>1</v>
      </c>
      <c r="J92" s="7">
        <f t="shared" si="15"/>
        <v>400410013</v>
      </c>
    </row>
    <row r="93" spans="1:10">
      <c r="A93" s="1">
        <v>400410015</v>
      </c>
      <c r="B93" s="1">
        <f t="shared" si="12"/>
        <v>4004</v>
      </c>
      <c r="C93" s="1">
        <f t="shared" si="13"/>
        <v>1</v>
      </c>
      <c r="E93" t="s">
        <v>254</v>
      </c>
      <c r="F93" s="1" t="str">
        <f t="shared" si="11"/>
        <v>夀夢</v>
      </c>
      <c r="I93" s="1">
        <f t="shared" si="14"/>
        <v>1</v>
      </c>
      <c r="J93" s="7">
        <f t="shared" si="15"/>
        <v>400410014</v>
      </c>
    </row>
    <row r="94" spans="1:10">
      <c r="A94" s="1">
        <v>400410016</v>
      </c>
      <c r="B94" s="1">
        <f t="shared" si="12"/>
        <v>4004</v>
      </c>
      <c r="C94" s="1">
        <f t="shared" si="13"/>
        <v>1</v>
      </c>
      <c r="E94" t="s">
        <v>255</v>
      </c>
      <c r="F94" s="1" t="str">
        <f t="shared" si="11"/>
        <v>諸樊</v>
      </c>
      <c r="I94" s="1">
        <f t="shared" si="14"/>
        <v>1</v>
      </c>
      <c r="J94" s="7">
        <f t="shared" si="15"/>
        <v>400410015</v>
      </c>
    </row>
    <row r="95" spans="1:10">
      <c r="A95" s="1">
        <v>400410017</v>
      </c>
      <c r="B95" s="1">
        <f t="shared" si="12"/>
        <v>4004</v>
      </c>
      <c r="C95" s="1">
        <f t="shared" si="13"/>
        <v>1</v>
      </c>
      <c r="E95" t="s">
        <v>256</v>
      </c>
      <c r="F95" s="1" t="str">
        <f t="shared" si="11"/>
        <v>餘祭</v>
      </c>
      <c r="I95" s="1">
        <f t="shared" si="14"/>
        <v>1</v>
      </c>
      <c r="J95" s="7">
        <f>A93</f>
        <v>400410015</v>
      </c>
    </row>
    <row r="96" spans="1:10">
      <c r="A96" s="1">
        <v>400410018</v>
      </c>
      <c r="B96" s="1">
        <f t="shared" si="12"/>
        <v>4004</v>
      </c>
      <c r="C96" s="1">
        <f t="shared" si="13"/>
        <v>1</v>
      </c>
      <c r="E96" t="s">
        <v>257</v>
      </c>
      <c r="F96" s="1" t="str">
        <f t="shared" si="11"/>
        <v>餘昧</v>
      </c>
      <c r="I96" s="1">
        <f t="shared" si="14"/>
        <v>1</v>
      </c>
      <c r="J96" s="7">
        <f>A93</f>
        <v>400410015</v>
      </c>
    </row>
    <row r="97" spans="1:10">
      <c r="A97" s="1">
        <v>400410019</v>
      </c>
      <c r="B97" s="1">
        <f t="shared" si="12"/>
        <v>4004</v>
      </c>
      <c r="C97" s="1">
        <f t="shared" si="13"/>
        <v>1</v>
      </c>
      <c r="E97" t="s">
        <v>258</v>
      </c>
      <c r="F97" s="1" t="str">
        <f t="shared" si="11"/>
        <v>僚</v>
      </c>
      <c r="I97" s="1">
        <f t="shared" si="14"/>
        <v>1</v>
      </c>
      <c r="J97" s="7">
        <f>A96</f>
        <v>400410018</v>
      </c>
    </row>
    <row r="98" spans="1:10">
      <c r="A98" s="1">
        <v>400410020</v>
      </c>
      <c r="B98" s="1">
        <f t="shared" si="12"/>
        <v>4004</v>
      </c>
      <c r="C98" s="1">
        <f t="shared" si="13"/>
        <v>1</v>
      </c>
      <c r="E98" t="s">
        <v>259</v>
      </c>
      <c r="F98" s="1" t="str">
        <f t="shared" si="11"/>
        <v>光</v>
      </c>
      <c r="I98" s="1">
        <f t="shared" si="14"/>
        <v>1</v>
      </c>
      <c r="J98" s="7">
        <f>A94</f>
        <v>400410016</v>
      </c>
    </row>
    <row r="99" spans="1:10">
      <c r="A99" s="1">
        <v>400410021</v>
      </c>
      <c r="B99" s="1">
        <f t="shared" si="12"/>
        <v>4004</v>
      </c>
      <c r="C99" s="1">
        <f t="shared" si="13"/>
        <v>1</v>
      </c>
      <c r="E99" t="s">
        <v>260</v>
      </c>
      <c r="F99" s="1" t="str">
        <f t="shared" si="11"/>
        <v>夫差</v>
      </c>
      <c r="I99" s="1">
        <f t="shared" si="14"/>
        <v>1</v>
      </c>
      <c r="J99" s="7">
        <f>A98</f>
        <v>400410020</v>
      </c>
    </row>
    <row r="100" spans="1:10">
      <c r="A100" s="7"/>
      <c r="B100" s="1" t="str">
        <f t="shared" si="12"/>
        <v/>
      </c>
      <c r="C100" s="1" t="str">
        <f t="shared" si="13"/>
        <v/>
      </c>
      <c r="F100" s="1" t="str">
        <f t="shared" si="11"/>
        <v/>
      </c>
      <c r="I100" s="1" t="str">
        <f t="shared" si="14"/>
        <v/>
      </c>
      <c r="J100" s="7"/>
    </row>
    <row r="101" spans="1:10">
      <c r="A101" s="1">
        <v>400510001</v>
      </c>
      <c r="B101" s="1">
        <f t="shared" si="12"/>
        <v>4005</v>
      </c>
      <c r="C101" s="1">
        <f t="shared" si="13"/>
        <v>1</v>
      </c>
      <c r="D101" t="s">
        <v>261</v>
      </c>
      <c r="E101" t="s">
        <v>262</v>
      </c>
      <c r="F101" s="1" t="str">
        <f t="shared" si="11"/>
        <v>姜尚</v>
      </c>
      <c r="I101" s="1">
        <f t="shared" si="14"/>
        <v>1</v>
      </c>
      <c r="J101" s="7"/>
    </row>
    <row r="102" spans="1:10">
      <c r="A102" s="1">
        <v>400510002</v>
      </c>
      <c r="B102" s="1">
        <f t="shared" si="12"/>
        <v>4005</v>
      </c>
      <c r="C102" s="1">
        <f t="shared" si="13"/>
        <v>1</v>
      </c>
      <c r="D102" t="s">
        <v>261</v>
      </c>
      <c r="E102" t="s">
        <v>263</v>
      </c>
      <c r="F102" s="1" t="str">
        <f t="shared" si="11"/>
        <v>姜伋</v>
      </c>
      <c r="I102" s="1">
        <f t="shared" si="14"/>
        <v>1</v>
      </c>
      <c r="J102" s="7">
        <f>A101</f>
        <v>400510001</v>
      </c>
    </row>
    <row r="103" spans="1:10">
      <c r="A103" s="1">
        <v>400510003</v>
      </c>
      <c r="B103" s="1">
        <f t="shared" ref="B103:B109" si="16">IF(INT(A103/100000)&gt;0,INT(A103/100000),"")</f>
        <v>4005</v>
      </c>
      <c r="C103" s="1">
        <f t="shared" ref="C103:C109" si="17">IF(MOD(INT(A103/10000),10)&gt;0,MOD(INT(A103/10000),10),"")</f>
        <v>1</v>
      </c>
      <c r="D103" t="s">
        <v>261</v>
      </c>
      <c r="E103" t="s">
        <v>264</v>
      </c>
      <c r="F103" s="1" t="str">
        <f t="shared" ref="F103:F109" si="18">_xlfn.CONCAT(D103,E103)</f>
        <v>姜得</v>
      </c>
      <c r="I103" s="1">
        <f t="shared" ref="I103:I109" si="19">IF(C103="","",IF(C103=9,2,1))</f>
        <v>1</v>
      </c>
      <c r="J103" s="7">
        <f>A102</f>
        <v>400510002</v>
      </c>
    </row>
    <row r="104" spans="1:10">
      <c r="A104" s="1">
        <v>400510004</v>
      </c>
      <c r="B104" s="1">
        <f t="shared" si="16"/>
        <v>4005</v>
      </c>
      <c r="C104" s="1">
        <f t="shared" si="17"/>
        <v>1</v>
      </c>
      <c r="D104" t="s">
        <v>261</v>
      </c>
      <c r="E104" t="s">
        <v>265</v>
      </c>
      <c r="F104" s="1" t="str">
        <f t="shared" si="18"/>
        <v>姜慈母</v>
      </c>
      <c r="I104" s="1">
        <f t="shared" si="19"/>
        <v>1</v>
      </c>
      <c r="J104" s="7">
        <f>A103</f>
        <v>400510003</v>
      </c>
    </row>
    <row r="105" spans="1:10">
      <c r="A105" s="1">
        <v>400510005</v>
      </c>
      <c r="B105" s="1">
        <f t="shared" si="16"/>
        <v>4005</v>
      </c>
      <c r="C105" s="1">
        <f t="shared" si="17"/>
        <v>1</v>
      </c>
      <c r="D105" t="s">
        <v>261</v>
      </c>
      <c r="E105" t="s">
        <v>266</v>
      </c>
      <c r="F105" s="1" t="str">
        <f t="shared" si="18"/>
        <v>姜不辰</v>
      </c>
      <c r="I105" s="1">
        <f t="shared" si="19"/>
        <v>1</v>
      </c>
      <c r="J105" s="7">
        <f>A104</f>
        <v>400510004</v>
      </c>
    </row>
    <row r="106" spans="1:10">
      <c r="A106" s="1">
        <v>400510006</v>
      </c>
      <c r="B106" s="1">
        <f t="shared" si="16"/>
        <v>4005</v>
      </c>
      <c r="C106" s="1">
        <f t="shared" si="17"/>
        <v>1</v>
      </c>
      <c r="D106" t="s">
        <v>261</v>
      </c>
      <c r="E106" t="s">
        <v>175</v>
      </c>
      <c r="F106" s="1" t="str">
        <f t="shared" si="18"/>
        <v>姜靜</v>
      </c>
      <c r="I106" s="1">
        <f t="shared" si="19"/>
        <v>1</v>
      </c>
      <c r="J106" s="7">
        <f>A104</f>
        <v>400510004</v>
      </c>
    </row>
    <row r="107" spans="1:10">
      <c r="A107" s="1">
        <v>400510007</v>
      </c>
      <c r="B107" s="1">
        <f t="shared" si="16"/>
        <v>4005</v>
      </c>
      <c r="C107" s="1">
        <f t="shared" si="17"/>
        <v>1</v>
      </c>
      <c r="D107" t="s">
        <v>261</v>
      </c>
      <c r="E107" t="s">
        <v>267</v>
      </c>
      <c r="F107" s="1" t="str">
        <f t="shared" si="18"/>
        <v>姜山</v>
      </c>
      <c r="I107" s="1">
        <f t="shared" si="19"/>
        <v>1</v>
      </c>
      <c r="J107" s="7">
        <f>A104</f>
        <v>400510004</v>
      </c>
    </row>
    <row r="108" spans="1:10">
      <c r="A108" s="1">
        <v>400510008</v>
      </c>
      <c r="B108" s="1">
        <f t="shared" si="16"/>
        <v>4005</v>
      </c>
      <c r="C108" s="1">
        <f t="shared" si="17"/>
        <v>1</v>
      </c>
      <c r="D108" t="s">
        <v>261</v>
      </c>
      <c r="E108" t="s">
        <v>268</v>
      </c>
      <c r="F108" s="1" t="str">
        <f t="shared" si="18"/>
        <v>姜壽</v>
      </c>
      <c r="I108" s="1">
        <f t="shared" si="19"/>
        <v>1</v>
      </c>
      <c r="J108" s="7">
        <f t="shared" ref="J108:J114" si="20">A107</f>
        <v>400510007</v>
      </c>
    </row>
    <row r="109" spans="1:10">
      <c r="A109" s="1">
        <v>400510009</v>
      </c>
      <c r="B109" s="1">
        <f t="shared" si="16"/>
        <v>4005</v>
      </c>
      <c r="C109" s="1">
        <f t="shared" si="17"/>
        <v>1</v>
      </c>
      <c r="D109" t="s">
        <v>261</v>
      </c>
      <c r="E109" t="s">
        <v>269</v>
      </c>
      <c r="F109" s="1" t="str">
        <f t="shared" si="18"/>
        <v>姜無忌</v>
      </c>
      <c r="I109" s="1">
        <f t="shared" si="19"/>
        <v>1</v>
      </c>
      <c r="J109" s="7">
        <f t="shared" si="20"/>
        <v>400510008</v>
      </c>
    </row>
    <row r="110" spans="1:10">
      <c r="A110" s="1">
        <v>400510010</v>
      </c>
      <c r="B110" s="1">
        <f t="shared" ref="B110:B119" si="21">IF(INT(A110/100000)&gt;0,INT(A110/100000),"")</f>
        <v>4005</v>
      </c>
      <c r="C110" s="1">
        <f t="shared" ref="C110:C119" si="22">IF(MOD(INT(A110/10000),10)&gt;0,MOD(INT(A110/10000),10),"")</f>
        <v>1</v>
      </c>
      <c r="D110" t="s">
        <v>261</v>
      </c>
      <c r="E110" t="s">
        <v>270</v>
      </c>
      <c r="F110" s="1" t="str">
        <f t="shared" ref="F110:F119" si="23">_xlfn.CONCAT(D110,E110)</f>
        <v>姜赤</v>
      </c>
      <c r="I110" s="1">
        <f t="shared" ref="I110:I119" si="24">IF(C110="","",IF(C110=9,2,1))</f>
        <v>1</v>
      </c>
      <c r="J110" s="7">
        <f t="shared" si="20"/>
        <v>400510009</v>
      </c>
    </row>
    <row r="111" spans="1:10">
      <c r="A111" s="1">
        <v>400510011</v>
      </c>
      <c r="B111" s="1">
        <f t="shared" si="21"/>
        <v>4005</v>
      </c>
      <c r="C111" s="1">
        <f t="shared" si="22"/>
        <v>1</v>
      </c>
      <c r="D111" t="s">
        <v>261</v>
      </c>
      <c r="E111" t="s">
        <v>271</v>
      </c>
      <c r="F111" s="1" t="str">
        <f t="shared" si="23"/>
        <v>姜脫</v>
      </c>
      <c r="I111" s="1">
        <f t="shared" si="24"/>
        <v>1</v>
      </c>
      <c r="J111" s="7">
        <f t="shared" si="20"/>
        <v>400510010</v>
      </c>
    </row>
    <row r="112" spans="1:10">
      <c r="A112" s="1">
        <v>400510012</v>
      </c>
      <c r="B112" s="1">
        <f t="shared" si="21"/>
        <v>4005</v>
      </c>
      <c r="C112" s="1">
        <f t="shared" si="22"/>
        <v>1</v>
      </c>
      <c r="D112" t="s">
        <v>261</v>
      </c>
      <c r="E112" t="s">
        <v>272</v>
      </c>
      <c r="F112" s="1" t="str">
        <f t="shared" si="23"/>
        <v>姜購</v>
      </c>
      <c r="I112" s="1">
        <f t="shared" si="24"/>
        <v>1</v>
      </c>
      <c r="J112" s="7">
        <f t="shared" si="20"/>
        <v>400510011</v>
      </c>
    </row>
    <row r="113" spans="1:10">
      <c r="A113" s="1">
        <v>400510013</v>
      </c>
      <c r="B113" s="1">
        <f t="shared" si="21"/>
        <v>4005</v>
      </c>
      <c r="C113" s="1">
        <f t="shared" si="22"/>
        <v>1</v>
      </c>
      <c r="D113" t="s">
        <v>261</v>
      </c>
      <c r="E113" t="s">
        <v>273</v>
      </c>
      <c r="F113" s="1" t="str">
        <f t="shared" si="23"/>
        <v>姜祿甫</v>
      </c>
      <c r="I113" s="1">
        <f t="shared" si="24"/>
        <v>1</v>
      </c>
      <c r="J113" s="7">
        <f t="shared" si="20"/>
        <v>400510012</v>
      </c>
    </row>
    <row r="114" spans="1:10">
      <c r="A114" s="1">
        <v>400510014</v>
      </c>
      <c r="B114" s="1">
        <f t="shared" si="21"/>
        <v>4005</v>
      </c>
      <c r="C114" s="1">
        <f t="shared" si="22"/>
        <v>1</v>
      </c>
      <c r="D114" t="s">
        <v>261</v>
      </c>
      <c r="E114" t="s">
        <v>274</v>
      </c>
      <c r="F114" s="1" t="str">
        <f t="shared" si="23"/>
        <v>姜諸兒</v>
      </c>
      <c r="I114" s="1">
        <f t="shared" si="24"/>
        <v>1</v>
      </c>
      <c r="J114" s="7">
        <f t="shared" si="20"/>
        <v>400510013</v>
      </c>
    </row>
    <row r="115" spans="1:10">
      <c r="A115" s="1">
        <v>400510015</v>
      </c>
      <c r="B115" s="1">
        <f t="shared" si="21"/>
        <v>4005</v>
      </c>
      <c r="C115" s="1">
        <f t="shared" si="22"/>
        <v>1</v>
      </c>
      <c r="D115" t="s">
        <v>261</v>
      </c>
      <c r="E115" t="s">
        <v>275</v>
      </c>
      <c r="F115" s="1" t="str">
        <f t="shared" si="23"/>
        <v>姜無知</v>
      </c>
      <c r="I115" s="1">
        <f t="shared" si="24"/>
        <v>1</v>
      </c>
      <c r="J115" s="7"/>
    </row>
    <row r="116" spans="1:10">
      <c r="A116" s="1">
        <v>400510016</v>
      </c>
      <c r="B116" s="1">
        <f t="shared" si="21"/>
        <v>4005</v>
      </c>
      <c r="C116" s="1">
        <f t="shared" si="22"/>
        <v>1</v>
      </c>
      <c r="D116" t="s">
        <v>261</v>
      </c>
      <c r="E116" t="s">
        <v>276</v>
      </c>
      <c r="F116" s="1" t="str">
        <f t="shared" si="23"/>
        <v>姜小白</v>
      </c>
      <c r="I116" s="1">
        <f t="shared" si="24"/>
        <v>1</v>
      </c>
      <c r="J116" s="7">
        <f>A113</f>
        <v>400510013</v>
      </c>
    </row>
    <row r="117" spans="1:10">
      <c r="A117" s="1">
        <v>400510017</v>
      </c>
      <c r="B117" s="1">
        <f t="shared" si="21"/>
        <v>4005</v>
      </c>
      <c r="C117" s="1">
        <f t="shared" si="22"/>
        <v>1</v>
      </c>
      <c r="D117" t="s">
        <v>261</v>
      </c>
      <c r="E117" t="s">
        <v>277</v>
      </c>
      <c r="F117" s="1" t="str">
        <f t="shared" si="23"/>
        <v>姜昭</v>
      </c>
      <c r="I117" s="1">
        <f t="shared" si="24"/>
        <v>1</v>
      </c>
      <c r="J117" s="7">
        <f>A116</f>
        <v>400510016</v>
      </c>
    </row>
    <row r="118" spans="1:10">
      <c r="A118" s="1">
        <v>400510018</v>
      </c>
      <c r="B118" s="1">
        <f t="shared" si="21"/>
        <v>4005</v>
      </c>
      <c r="C118" s="1">
        <f t="shared" si="22"/>
        <v>1</v>
      </c>
      <c r="D118" t="s">
        <v>261</v>
      </c>
      <c r="E118" t="s">
        <v>278</v>
      </c>
      <c r="F118" s="1" t="str">
        <f t="shared" si="23"/>
        <v>姜潘</v>
      </c>
      <c r="I118" s="1">
        <f t="shared" si="24"/>
        <v>1</v>
      </c>
      <c r="J118" s="7">
        <f>A116</f>
        <v>400510016</v>
      </c>
    </row>
    <row r="119" spans="1:10">
      <c r="A119" s="1">
        <v>400510019</v>
      </c>
      <c r="B119" s="1">
        <f t="shared" si="21"/>
        <v>4005</v>
      </c>
      <c r="C119" s="1">
        <f t="shared" si="22"/>
        <v>1</v>
      </c>
      <c r="D119" t="s">
        <v>261</v>
      </c>
      <c r="E119" t="s">
        <v>279</v>
      </c>
      <c r="F119" s="1" t="str">
        <f t="shared" si="23"/>
        <v>姜商人</v>
      </c>
      <c r="I119" s="1">
        <f t="shared" si="24"/>
        <v>1</v>
      </c>
      <c r="J119" s="7">
        <f>A116</f>
        <v>400510016</v>
      </c>
    </row>
    <row r="120" spans="1:10">
      <c r="A120" s="1">
        <v>400510020</v>
      </c>
      <c r="B120" s="1">
        <f t="shared" ref="B120:B132" si="25">IF(INT(A120/100000)&gt;0,INT(A120/100000),"")</f>
        <v>4005</v>
      </c>
      <c r="C120" s="1">
        <f t="shared" ref="C120:C132" si="26">IF(MOD(INT(A120/10000),10)&gt;0,MOD(INT(A120/10000),10),"")</f>
        <v>1</v>
      </c>
      <c r="D120" t="s">
        <v>261</v>
      </c>
      <c r="E120" t="s">
        <v>280</v>
      </c>
      <c r="F120" s="1" t="str">
        <f t="shared" ref="F120:F130" si="27">_xlfn.CONCAT(D120,E120)</f>
        <v>姜元</v>
      </c>
      <c r="I120" s="1">
        <f t="shared" ref="I120:I132" si="28">IF(C120="","",IF(C120=9,2,1))</f>
        <v>1</v>
      </c>
      <c r="J120" s="7">
        <f>A116</f>
        <v>400510016</v>
      </c>
    </row>
    <row r="121" spans="1:10">
      <c r="A121" s="1">
        <v>400510021</v>
      </c>
      <c r="B121" s="1">
        <f t="shared" si="25"/>
        <v>4005</v>
      </c>
      <c r="C121" s="1">
        <f t="shared" si="26"/>
        <v>1</v>
      </c>
      <c r="D121" t="s">
        <v>261</v>
      </c>
      <c r="E121" t="s">
        <v>281</v>
      </c>
      <c r="F121" s="1" t="str">
        <f t="shared" si="27"/>
        <v>姜無野</v>
      </c>
      <c r="I121" s="1">
        <f t="shared" si="28"/>
        <v>1</v>
      </c>
      <c r="J121" s="7">
        <f>A120</f>
        <v>400510020</v>
      </c>
    </row>
    <row r="122" spans="1:10">
      <c r="A122" s="1">
        <v>400510022</v>
      </c>
      <c r="B122" s="1">
        <f t="shared" si="25"/>
        <v>4005</v>
      </c>
      <c r="C122" s="1">
        <f t="shared" si="26"/>
        <v>1</v>
      </c>
      <c r="D122" t="s">
        <v>261</v>
      </c>
      <c r="E122" t="s">
        <v>282</v>
      </c>
      <c r="F122" s="1" t="str">
        <f t="shared" si="27"/>
        <v>姜環</v>
      </c>
      <c r="I122" s="1">
        <f t="shared" si="28"/>
        <v>1</v>
      </c>
      <c r="J122" s="7">
        <f>A121</f>
        <v>400510021</v>
      </c>
    </row>
    <row r="123" spans="1:10">
      <c r="A123" s="1">
        <v>400510023</v>
      </c>
      <c r="B123" s="1">
        <f t="shared" si="25"/>
        <v>4005</v>
      </c>
      <c r="C123" s="1">
        <f t="shared" si="26"/>
        <v>1</v>
      </c>
      <c r="D123" t="s">
        <v>261</v>
      </c>
      <c r="E123" t="s">
        <v>259</v>
      </c>
      <c r="F123" s="1" t="str">
        <f t="shared" si="27"/>
        <v>姜光</v>
      </c>
      <c r="I123" s="1">
        <f t="shared" si="28"/>
        <v>1</v>
      </c>
      <c r="J123" s="7">
        <f>A122</f>
        <v>400510022</v>
      </c>
    </row>
    <row r="124" spans="1:10">
      <c r="A124" s="1">
        <v>400510024</v>
      </c>
      <c r="B124" s="1">
        <f t="shared" si="25"/>
        <v>4005</v>
      </c>
      <c r="C124" s="1">
        <f t="shared" si="26"/>
        <v>1</v>
      </c>
      <c r="D124" t="s">
        <v>261</v>
      </c>
      <c r="E124" t="s">
        <v>283</v>
      </c>
      <c r="F124" s="1" t="str">
        <f t="shared" si="27"/>
        <v>姜杵臼</v>
      </c>
      <c r="I124" s="1">
        <f t="shared" si="28"/>
        <v>1</v>
      </c>
      <c r="J124" s="7">
        <f>A122</f>
        <v>400510022</v>
      </c>
    </row>
    <row r="125" spans="1:10">
      <c r="A125" s="1">
        <v>400510025</v>
      </c>
      <c r="B125" s="1">
        <f t="shared" si="25"/>
        <v>4005</v>
      </c>
      <c r="C125" s="1">
        <f t="shared" si="26"/>
        <v>1</v>
      </c>
      <c r="D125" t="s">
        <v>261</v>
      </c>
      <c r="E125" t="s">
        <v>284</v>
      </c>
      <c r="F125" s="1" t="str">
        <f t="shared" si="27"/>
        <v>姜茶</v>
      </c>
      <c r="I125" s="1">
        <f t="shared" si="28"/>
        <v>1</v>
      </c>
      <c r="J125" s="7">
        <f>A124</f>
        <v>400510024</v>
      </c>
    </row>
    <row r="126" spans="1:10">
      <c r="A126" s="1">
        <v>400510026</v>
      </c>
      <c r="B126" s="1">
        <f t="shared" si="25"/>
        <v>4005</v>
      </c>
      <c r="C126" s="1">
        <f t="shared" si="26"/>
        <v>1</v>
      </c>
      <c r="D126" t="s">
        <v>261</v>
      </c>
      <c r="E126" t="s">
        <v>285</v>
      </c>
      <c r="F126" s="1" t="str">
        <f t="shared" si="27"/>
        <v>姜陽生</v>
      </c>
      <c r="I126" s="1">
        <f t="shared" si="28"/>
        <v>1</v>
      </c>
      <c r="J126" s="7">
        <f>A124</f>
        <v>400510024</v>
      </c>
    </row>
    <row r="127" spans="1:10">
      <c r="A127" s="1">
        <v>400510027</v>
      </c>
      <c r="B127" s="1">
        <f t="shared" si="25"/>
        <v>4005</v>
      </c>
      <c r="C127" s="1">
        <f t="shared" si="26"/>
        <v>1</v>
      </c>
      <c r="D127" t="s">
        <v>261</v>
      </c>
      <c r="E127" t="s">
        <v>286</v>
      </c>
      <c r="F127" s="1" t="str">
        <f t="shared" si="27"/>
        <v>姜壬</v>
      </c>
      <c r="I127" s="1">
        <f t="shared" si="28"/>
        <v>1</v>
      </c>
      <c r="J127" s="7">
        <f>A126</f>
        <v>400510026</v>
      </c>
    </row>
    <row r="128" spans="1:10">
      <c r="A128" s="1">
        <v>400510028</v>
      </c>
      <c r="B128" s="1">
        <f t="shared" si="25"/>
        <v>4005</v>
      </c>
      <c r="C128" s="1">
        <f t="shared" si="26"/>
        <v>1</v>
      </c>
      <c r="D128" t="s">
        <v>261</v>
      </c>
      <c r="E128" t="s">
        <v>287</v>
      </c>
      <c r="F128" s="1" t="str">
        <f t="shared" si="27"/>
        <v>姜驁</v>
      </c>
      <c r="I128" s="1">
        <f t="shared" si="28"/>
        <v>1</v>
      </c>
      <c r="J128" s="7">
        <f>A126</f>
        <v>400510026</v>
      </c>
    </row>
    <row r="129" spans="1:10">
      <c r="A129" s="1">
        <v>400510029</v>
      </c>
      <c r="B129" s="1">
        <f t="shared" si="25"/>
        <v>4005</v>
      </c>
      <c r="C129" s="1">
        <f t="shared" si="26"/>
        <v>1</v>
      </c>
      <c r="D129" t="s">
        <v>261</v>
      </c>
      <c r="E129" t="s">
        <v>288</v>
      </c>
      <c r="F129" s="1" t="str">
        <f t="shared" si="27"/>
        <v>姜積</v>
      </c>
      <c r="I129" s="1">
        <f t="shared" si="28"/>
        <v>1</v>
      </c>
      <c r="J129" s="7">
        <f>A128</f>
        <v>400510028</v>
      </c>
    </row>
    <row r="130" spans="1:10">
      <c r="A130" s="1">
        <v>400510030</v>
      </c>
      <c r="B130" s="1">
        <f t="shared" si="25"/>
        <v>4005</v>
      </c>
      <c r="C130" s="1">
        <f t="shared" si="26"/>
        <v>1</v>
      </c>
      <c r="D130" t="s">
        <v>261</v>
      </c>
      <c r="E130" t="s">
        <v>289</v>
      </c>
      <c r="F130" s="1" t="str">
        <f t="shared" si="27"/>
        <v>姜貨</v>
      </c>
      <c r="I130" s="1">
        <f t="shared" si="28"/>
        <v>1</v>
      </c>
      <c r="J130" s="7">
        <f>A129</f>
        <v>400510029</v>
      </c>
    </row>
    <row r="131" spans="1:10">
      <c r="A131" s="7"/>
      <c r="B131" s="1" t="str">
        <f t="shared" si="25"/>
        <v/>
      </c>
      <c r="C131" s="1" t="str">
        <f t="shared" si="26"/>
        <v/>
      </c>
      <c r="F131" s="1" t="str">
        <f t="shared" ref="F131:F160" si="29">_xlfn.CONCAT(D131,E131)</f>
        <v/>
      </c>
      <c r="I131" s="1" t="str">
        <f t="shared" si="28"/>
        <v/>
      </c>
      <c r="J131" s="7"/>
    </row>
    <row r="132" spans="1:10">
      <c r="A132" s="1">
        <v>400610001</v>
      </c>
      <c r="B132" s="1">
        <f t="shared" si="25"/>
        <v>4006</v>
      </c>
      <c r="C132" s="1">
        <f t="shared" si="26"/>
        <v>1</v>
      </c>
      <c r="D132" t="s">
        <v>111</v>
      </c>
      <c r="E132" t="s">
        <v>290</v>
      </c>
      <c r="F132" s="1" t="str">
        <f t="shared" si="29"/>
        <v>姬旦</v>
      </c>
      <c r="I132" s="1">
        <f t="shared" si="28"/>
        <v>1</v>
      </c>
      <c r="J132" s="1">
        <f>殷!A50</f>
        <v>300210013</v>
      </c>
    </row>
    <row r="133" spans="1:10">
      <c r="A133" s="1">
        <v>400610002</v>
      </c>
      <c r="B133" s="1">
        <f t="shared" ref="B133:B160" si="30">IF(INT(A133/100000)&gt;0,INT(A133/100000),"")</f>
        <v>4006</v>
      </c>
      <c r="C133" s="1">
        <f t="shared" ref="C133:C160" si="31">IF(MOD(INT(A133/10000),10)&gt;0,MOD(INT(A133/10000),10),"")</f>
        <v>1</v>
      </c>
      <c r="D133" t="s">
        <v>111</v>
      </c>
      <c r="E133" t="s">
        <v>291</v>
      </c>
      <c r="F133" s="1" t="str">
        <f t="shared" si="29"/>
        <v>姬伯禽</v>
      </c>
      <c r="I133" s="1">
        <f t="shared" ref="I133:I160" si="32">IF(C133="","",IF(C133=9,2,1))</f>
        <v>1</v>
      </c>
      <c r="J133" s="7">
        <f>A132</f>
        <v>400610001</v>
      </c>
    </row>
    <row r="134" spans="1:10">
      <c r="A134" s="1">
        <v>400610003</v>
      </c>
      <c r="B134" s="1">
        <f t="shared" si="30"/>
        <v>4006</v>
      </c>
      <c r="C134" s="1">
        <f t="shared" si="31"/>
        <v>1</v>
      </c>
      <c r="D134" t="s">
        <v>111</v>
      </c>
      <c r="E134" t="s">
        <v>292</v>
      </c>
      <c r="F134" s="1" t="str">
        <f t="shared" si="29"/>
        <v>姬酋</v>
      </c>
      <c r="I134" s="1">
        <f t="shared" si="32"/>
        <v>1</v>
      </c>
      <c r="J134" s="7">
        <f>A133</f>
        <v>400610002</v>
      </c>
    </row>
    <row r="135" spans="1:10">
      <c r="A135" s="1">
        <v>400610004</v>
      </c>
      <c r="B135" s="1">
        <f t="shared" si="30"/>
        <v>4006</v>
      </c>
      <c r="C135" s="1">
        <f t="shared" si="31"/>
        <v>1</v>
      </c>
      <c r="D135" t="s">
        <v>111</v>
      </c>
      <c r="E135" s="7" t="s">
        <v>293</v>
      </c>
      <c r="F135" s="1" t="str">
        <f t="shared" si="29"/>
        <v>姬熙</v>
      </c>
      <c r="I135" s="1">
        <f t="shared" si="32"/>
        <v>1</v>
      </c>
      <c r="J135" s="7">
        <f>A133</f>
        <v>400610002</v>
      </c>
    </row>
    <row r="136" spans="1:10">
      <c r="A136" s="1">
        <v>400610005</v>
      </c>
      <c r="B136" s="1">
        <f t="shared" si="30"/>
        <v>4006</v>
      </c>
      <c r="C136" s="1">
        <f t="shared" si="31"/>
        <v>1</v>
      </c>
      <c r="D136" t="s">
        <v>111</v>
      </c>
      <c r="E136" s="7" t="s">
        <v>294</v>
      </c>
      <c r="F136" s="1" t="str">
        <f t="shared" si="29"/>
        <v>姬宰</v>
      </c>
      <c r="I136" s="1">
        <f t="shared" si="32"/>
        <v>1</v>
      </c>
      <c r="J136" s="7">
        <f t="shared" ref="J136:J141" si="33">A135</f>
        <v>400610004</v>
      </c>
    </row>
    <row r="137" spans="1:10">
      <c r="A137" s="1">
        <v>400610006</v>
      </c>
      <c r="B137" s="1">
        <f t="shared" si="30"/>
        <v>4006</v>
      </c>
      <c r="C137" s="1">
        <f t="shared" si="31"/>
        <v>1</v>
      </c>
      <c r="D137" t="s">
        <v>111</v>
      </c>
      <c r="E137" t="s">
        <v>295</v>
      </c>
      <c r="F137" s="1" t="str">
        <f t="shared" si="29"/>
        <v>姬㵒</v>
      </c>
      <c r="I137" s="1">
        <f t="shared" si="32"/>
        <v>1</v>
      </c>
      <c r="J137" s="7">
        <f>A135</f>
        <v>400610004</v>
      </c>
    </row>
    <row r="138" spans="1:10">
      <c r="A138" s="1">
        <v>400610007</v>
      </c>
      <c r="B138" s="1">
        <f t="shared" si="30"/>
        <v>4006</v>
      </c>
      <c r="C138" s="1">
        <f t="shared" si="31"/>
        <v>1</v>
      </c>
      <c r="D138" t="s">
        <v>111</v>
      </c>
      <c r="E138" t="s">
        <v>296</v>
      </c>
      <c r="F138" s="1" t="str">
        <f t="shared" si="29"/>
        <v>姬擢</v>
      </c>
      <c r="I138" s="1">
        <f t="shared" si="32"/>
        <v>1</v>
      </c>
      <c r="J138" s="7">
        <f t="shared" si="33"/>
        <v>400610006</v>
      </c>
    </row>
    <row r="139" spans="1:10">
      <c r="A139" s="1">
        <v>400610008</v>
      </c>
      <c r="B139" s="1">
        <f t="shared" si="30"/>
        <v>4006</v>
      </c>
      <c r="C139" s="1">
        <f t="shared" si="31"/>
        <v>1</v>
      </c>
      <c r="D139" t="s">
        <v>111</v>
      </c>
      <c r="E139" t="s">
        <v>297</v>
      </c>
      <c r="F139" s="1" t="str">
        <f t="shared" si="29"/>
        <v>姬具</v>
      </c>
      <c r="I139" s="1">
        <f t="shared" si="32"/>
        <v>1</v>
      </c>
      <c r="J139" s="7">
        <f>A137</f>
        <v>400610006</v>
      </c>
    </row>
    <row r="140" spans="1:10">
      <c r="A140" s="1">
        <v>400610009</v>
      </c>
      <c r="B140" s="1">
        <f t="shared" si="30"/>
        <v>4006</v>
      </c>
      <c r="C140" s="1">
        <f t="shared" si="31"/>
        <v>1</v>
      </c>
      <c r="D140" t="s">
        <v>111</v>
      </c>
      <c r="E140" t="s">
        <v>298</v>
      </c>
      <c r="F140" s="1" t="str">
        <f t="shared" si="29"/>
        <v>姬濞</v>
      </c>
      <c r="I140" s="1">
        <f t="shared" si="32"/>
        <v>1</v>
      </c>
      <c r="J140" s="7">
        <f t="shared" si="33"/>
        <v>400610008</v>
      </c>
    </row>
    <row r="141" spans="1:10">
      <c r="A141" s="1">
        <v>400610010</v>
      </c>
      <c r="B141" s="1">
        <f t="shared" si="30"/>
        <v>4006</v>
      </c>
      <c r="C141" s="1">
        <f t="shared" si="31"/>
        <v>1</v>
      </c>
      <c r="D141" t="s">
        <v>111</v>
      </c>
      <c r="E141" t="s">
        <v>299</v>
      </c>
      <c r="F141" s="1" t="str">
        <f t="shared" si="29"/>
        <v>姬敖</v>
      </c>
      <c r="I141" s="1">
        <f t="shared" si="32"/>
        <v>1</v>
      </c>
      <c r="J141" s="7">
        <f>A139</f>
        <v>400610008</v>
      </c>
    </row>
    <row r="142" spans="1:10">
      <c r="A142" s="1">
        <v>400610011</v>
      </c>
      <c r="B142" s="1">
        <f t="shared" si="30"/>
        <v>4006</v>
      </c>
      <c r="C142" s="1">
        <f t="shared" si="31"/>
        <v>1</v>
      </c>
      <c r="D142" t="s">
        <v>111</v>
      </c>
      <c r="E142" t="s">
        <v>300</v>
      </c>
      <c r="F142" s="1" t="str">
        <f t="shared" si="29"/>
        <v>姬戲</v>
      </c>
      <c r="I142" s="1">
        <f t="shared" si="32"/>
        <v>1</v>
      </c>
      <c r="J142" s="7">
        <f>A141</f>
        <v>400610010</v>
      </c>
    </row>
    <row r="143" spans="1:10">
      <c r="A143" s="1">
        <v>400610012</v>
      </c>
      <c r="B143" s="1">
        <f t="shared" si="30"/>
        <v>4006</v>
      </c>
      <c r="C143" s="1">
        <f t="shared" si="31"/>
        <v>1</v>
      </c>
      <c r="D143" t="s">
        <v>111</v>
      </c>
      <c r="E143" t="s">
        <v>301</v>
      </c>
      <c r="F143" s="1" t="str">
        <f t="shared" si="29"/>
        <v>姬伯御</v>
      </c>
      <c r="I143" s="1">
        <f t="shared" si="32"/>
        <v>1</v>
      </c>
      <c r="J143" s="7"/>
    </row>
    <row r="144" spans="1:10">
      <c r="A144" s="1">
        <v>400610013</v>
      </c>
      <c r="B144" s="1">
        <f t="shared" si="30"/>
        <v>4006</v>
      </c>
      <c r="C144" s="1">
        <f t="shared" si="31"/>
        <v>1</v>
      </c>
      <c r="D144" t="s">
        <v>111</v>
      </c>
      <c r="E144" t="s">
        <v>302</v>
      </c>
      <c r="F144" s="1" t="str">
        <f t="shared" si="29"/>
        <v>姬稱</v>
      </c>
      <c r="I144" s="1">
        <f t="shared" si="32"/>
        <v>1</v>
      </c>
      <c r="J144" s="7">
        <f>A141</f>
        <v>400610010</v>
      </c>
    </row>
    <row r="145" spans="1:10">
      <c r="A145" s="1">
        <v>400610014</v>
      </c>
      <c r="B145" s="1">
        <f t="shared" si="30"/>
        <v>4006</v>
      </c>
      <c r="C145" s="1">
        <f t="shared" si="31"/>
        <v>1</v>
      </c>
      <c r="D145" t="s">
        <v>111</v>
      </c>
      <c r="E145" t="s">
        <v>303</v>
      </c>
      <c r="F145" s="1" t="str">
        <f t="shared" si="29"/>
        <v>姬弗湟</v>
      </c>
      <c r="I145" s="1">
        <f t="shared" si="32"/>
        <v>1</v>
      </c>
      <c r="J145" s="7">
        <f>A144</f>
        <v>400610013</v>
      </c>
    </row>
    <row r="146" spans="1:10">
      <c r="A146" s="1">
        <v>400610015</v>
      </c>
      <c r="B146" s="1">
        <f t="shared" si="30"/>
        <v>4006</v>
      </c>
      <c r="C146" s="1">
        <f t="shared" si="31"/>
        <v>1</v>
      </c>
      <c r="D146" t="s">
        <v>111</v>
      </c>
      <c r="E146" t="s">
        <v>304</v>
      </c>
      <c r="F146" s="1" t="str">
        <f t="shared" si="29"/>
        <v>姬息</v>
      </c>
      <c r="I146" s="1">
        <f t="shared" si="32"/>
        <v>1</v>
      </c>
      <c r="J146" s="7">
        <f>A145</f>
        <v>400610014</v>
      </c>
    </row>
    <row r="147" spans="1:10">
      <c r="A147" s="1">
        <v>400610016</v>
      </c>
      <c r="B147" s="1">
        <f t="shared" si="30"/>
        <v>4006</v>
      </c>
      <c r="C147" s="1">
        <f t="shared" si="31"/>
        <v>1</v>
      </c>
      <c r="D147" t="s">
        <v>111</v>
      </c>
      <c r="E147" t="s">
        <v>305</v>
      </c>
      <c r="F147" s="1" t="str">
        <f t="shared" si="29"/>
        <v>姬允</v>
      </c>
      <c r="I147" s="1">
        <f t="shared" si="32"/>
        <v>1</v>
      </c>
      <c r="J147" s="7">
        <f>A145</f>
        <v>400610014</v>
      </c>
    </row>
    <row r="148" spans="1:10">
      <c r="A148" s="1">
        <v>400610017</v>
      </c>
      <c r="B148" s="1">
        <f t="shared" si="30"/>
        <v>4006</v>
      </c>
      <c r="C148" s="1">
        <f t="shared" si="31"/>
        <v>1</v>
      </c>
      <c r="D148" t="s">
        <v>111</v>
      </c>
      <c r="E148" t="s">
        <v>306</v>
      </c>
      <c r="F148" s="1" t="str">
        <f t="shared" si="29"/>
        <v>姬同</v>
      </c>
      <c r="I148" s="1">
        <f t="shared" si="32"/>
        <v>1</v>
      </c>
      <c r="J148" s="7">
        <f>A147</f>
        <v>400610016</v>
      </c>
    </row>
    <row r="149" spans="1:10">
      <c r="A149" s="1">
        <v>400610018</v>
      </c>
      <c r="B149" s="1">
        <f t="shared" si="30"/>
        <v>4006</v>
      </c>
      <c r="C149" s="1">
        <f t="shared" si="31"/>
        <v>1</v>
      </c>
      <c r="D149" t="s">
        <v>111</v>
      </c>
      <c r="E149" t="s">
        <v>307</v>
      </c>
      <c r="F149" s="1" t="str">
        <f t="shared" si="29"/>
        <v>姬開</v>
      </c>
      <c r="I149" s="1">
        <f t="shared" si="32"/>
        <v>1</v>
      </c>
      <c r="J149" s="7">
        <f>A148</f>
        <v>400610017</v>
      </c>
    </row>
    <row r="150" spans="1:10">
      <c r="A150" s="1">
        <v>400610019</v>
      </c>
      <c r="B150" s="1">
        <f t="shared" si="30"/>
        <v>4006</v>
      </c>
      <c r="C150" s="1">
        <f t="shared" si="31"/>
        <v>1</v>
      </c>
      <c r="D150" t="s">
        <v>111</v>
      </c>
      <c r="E150" t="s">
        <v>308</v>
      </c>
      <c r="F150" s="1" t="str">
        <f t="shared" si="29"/>
        <v>姬申</v>
      </c>
      <c r="I150" s="1">
        <f t="shared" si="32"/>
        <v>1</v>
      </c>
      <c r="J150" s="7">
        <f>A148</f>
        <v>400610017</v>
      </c>
    </row>
    <row r="151" spans="1:10">
      <c r="A151" s="1">
        <v>400610020</v>
      </c>
      <c r="B151" s="1">
        <f t="shared" si="30"/>
        <v>4006</v>
      </c>
      <c r="C151" s="1">
        <f t="shared" si="31"/>
        <v>1</v>
      </c>
      <c r="D151" t="s">
        <v>111</v>
      </c>
      <c r="E151" t="s">
        <v>309</v>
      </c>
      <c r="F151" s="1" t="str">
        <f t="shared" si="29"/>
        <v>姬興</v>
      </c>
      <c r="I151" s="1">
        <f t="shared" si="32"/>
        <v>1</v>
      </c>
      <c r="J151" s="7">
        <f>A150</f>
        <v>400610019</v>
      </c>
    </row>
    <row r="152" spans="1:10">
      <c r="A152" s="1">
        <v>400610021</v>
      </c>
      <c r="B152" s="1">
        <f t="shared" si="30"/>
        <v>4006</v>
      </c>
      <c r="C152" s="1">
        <f t="shared" si="31"/>
        <v>1</v>
      </c>
      <c r="D152" t="s">
        <v>111</v>
      </c>
      <c r="E152" t="s">
        <v>310</v>
      </c>
      <c r="F152" s="1" t="str">
        <f t="shared" si="29"/>
        <v>姬俀</v>
      </c>
      <c r="I152" s="1">
        <f t="shared" si="32"/>
        <v>1</v>
      </c>
      <c r="J152" s="7">
        <f>A151</f>
        <v>400610020</v>
      </c>
    </row>
    <row r="153" spans="1:10">
      <c r="A153" s="1">
        <v>400610022</v>
      </c>
      <c r="B153" s="1">
        <f t="shared" si="30"/>
        <v>4006</v>
      </c>
      <c r="C153" s="1">
        <f t="shared" si="31"/>
        <v>1</v>
      </c>
      <c r="D153" t="s">
        <v>111</v>
      </c>
      <c r="E153" t="s">
        <v>311</v>
      </c>
      <c r="F153" s="1" t="str">
        <f t="shared" si="29"/>
        <v>姬黑肱</v>
      </c>
      <c r="I153" s="1">
        <f t="shared" si="32"/>
        <v>1</v>
      </c>
      <c r="J153" s="7">
        <f>A152</f>
        <v>400610021</v>
      </c>
    </row>
    <row r="154" spans="1:10">
      <c r="A154" s="1">
        <v>400610023</v>
      </c>
      <c r="B154" s="1">
        <f t="shared" si="30"/>
        <v>4006</v>
      </c>
      <c r="C154" s="1">
        <f t="shared" si="31"/>
        <v>1</v>
      </c>
      <c r="D154" t="s">
        <v>111</v>
      </c>
      <c r="E154" t="s">
        <v>196</v>
      </c>
      <c r="F154" s="1" t="str">
        <f t="shared" si="29"/>
        <v>姬午</v>
      </c>
      <c r="I154" s="1">
        <f t="shared" si="32"/>
        <v>1</v>
      </c>
      <c r="J154" s="7">
        <f>A153</f>
        <v>400610022</v>
      </c>
    </row>
    <row r="155" spans="1:10">
      <c r="A155" s="1">
        <v>400610024</v>
      </c>
      <c r="B155" s="1">
        <f t="shared" si="30"/>
        <v>4006</v>
      </c>
      <c r="C155" s="1">
        <f t="shared" si="31"/>
        <v>1</v>
      </c>
      <c r="D155" t="s">
        <v>111</v>
      </c>
      <c r="E155" t="s">
        <v>312</v>
      </c>
      <c r="F155" s="1" t="str">
        <f t="shared" si="29"/>
        <v>姬稠</v>
      </c>
      <c r="I155" s="1">
        <f t="shared" si="32"/>
        <v>1</v>
      </c>
      <c r="J155" s="7">
        <f>A154</f>
        <v>400610023</v>
      </c>
    </row>
    <row r="156" spans="1:10">
      <c r="A156" s="1">
        <v>400610025</v>
      </c>
      <c r="B156" s="1">
        <f t="shared" si="30"/>
        <v>4006</v>
      </c>
      <c r="C156" s="1">
        <f t="shared" si="31"/>
        <v>1</v>
      </c>
      <c r="D156" t="s">
        <v>111</v>
      </c>
      <c r="E156" t="s">
        <v>313</v>
      </c>
      <c r="F156" s="1" t="str">
        <f t="shared" si="29"/>
        <v>姬宋</v>
      </c>
      <c r="I156" s="1">
        <f t="shared" si="32"/>
        <v>1</v>
      </c>
      <c r="J156" s="7">
        <f>A154</f>
        <v>400610023</v>
      </c>
    </row>
    <row r="157" spans="1:10">
      <c r="A157" s="1">
        <v>400610026</v>
      </c>
      <c r="B157" s="1">
        <f t="shared" si="30"/>
        <v>4006</v>
      </c>
      <c r="C157" s="1">
        <f t="shared" si="31"/>
        <v>1</v>
      </c>
      <c r="D157" t="s">
        <v>111</v>
      </c>
      <c r="E157" t="s">
        <v>314</v>
      </c>
      <c r="F157" s="1" t="str">
        <f t="shared" si="29"/>
        <v>姬將</v>
      </c>
      <c r="I157" s="1">
        <f t="shared" si="32"/>
        <v>1</v>
      </c>
      <c r="J157" s="7">
        <f t="shared" ref="J157:J166" si="34">A156</f>
        <v>400610025</v>
      </c>
    </row>
    <row r="158" spans="1:10">
      <c r="A158" s="1">
        <v>400610027</v>
      </c>
      <c r="B158" s="1">
        <f t="shared" si="30"/>
        <v>4006</v>
      </c>
      <c r="C158" s="1">
        <f t="shared" si="31"/>
        <v>1</v>
      </c>
      <c r="D158" t="s">
        <v>111</v>
      </c>
      <c r="E158" t="s">
        <v>315</v>
      </c>
      <c r="F158" s="1" t="str">
        <f t="shared" si="29"/>
        <v>姬寧</v>
      </c>
      <c r="I158" s="1">
        <f t="shared" si="32"/>
        <v>1</v>
      </c>
      <c r="J158" s="7">
        <f t="shared" si="34"/>
        <v>400610026</v>
      </c>
    </row>
    <row r="159" spans="1:10">
      <c r="A159" s="1">
        <v>400610028</v>
      </c>
      <c r="B159" s="1">
        <f t="shared" si="30"/>
        <v>4006</v>
      </c>
      <c r="C159" s="1">
        <f t="shared" si="31"/>
        <v>1</v>
      </c>
      <c r="D159" t="s">
        <v>111</v>
      </c>
      <c r="E159" t="s">
        <v>316</v>
      </c>
      <c r="F159" s="1" t="str">
        <f t="shared" si="29"/>
        <v>姬嘉</v>
      </c>
      <c r="I159" s="1">
        <f t="shared" si="32"/>
        <v>1</v>
      </c>
      <c r="J159" s="7">
        <f t="shared" si="34"/>
        <v>400610027</v>
      </c>
    </row>
    <row r="160" spans="1:10">
      <c r="A160" s="1">
        <v>400610029</v>
      </c>
      <c r="B160" s="1">
        <f t="shared" si="30"/>
        <v>4006</v>
      </c>
      <c r="C160" s="1">
        <f t="shared" si="31"/>
        <v>1</v>
      </c>
      <c r="D160" t="s">
        <v>111</v>
      </c>
      <c r="E160" t="s">
        <v>317</v>
      </c>
      <c r="F160" s="1" t="str">
        <f t="shared" si="29"/>
        <v>姬顯</v>
      </c>
      <c r="I160" s="1">
        <f t="shared" si="32"/>
        <v>1</v>
      </c>
      <c r="J160" s="7">
        <f t="shared" si="34"/>
        <v>400610028</v>
      </c>
    </row>
    <row r="161" spans="1:10">
      <c r="A161" s="1">
        <v>400610030</v>
      </c>
      <c r="B161" s="1">
        <f t="shared" ref="B161:B169" si="35">IF(INT(A161/100000)&gt;0,INT(A161/100000),"")</f>
        <v>4006</v>
      </c>
      <c r="C161" s="1">
        <f t="shared" ref="C161:C169" si="36">IF(MOD(INT(A161/10000),10)&gt;0,MOD(INT(A161/10000),10),"")</f>
        <v>1</v>
      </c>
      <c r="D161" t="s">
        <v>111</v>
      </c>
      <c r="E161" t="s">
        <v>318</v>
      </c>
      <c r="F161" s="1" t="str">
        <f t="shared" ref="F161:F169" si="37">_xlfn.CONCAT(D161,E161)</f>
        <v>姬奮</v>
      </c>
      <c r="I161" s="1">
        <f t="shared" ref="I161:I169" si="38">IF(C161="","",IF(C161=9,2,1))</f>
        <v>1</v>
      </c>
      <c r="J161" s="7">
        <f t="shared" si="34"/>
        <v>400610029</v>
      </c>
    </row>
    <row r="162" spans="1:10">
      <c r="A162" s="1">
        <v>400610031</v>
      </c>
      <c r="B162" s="1">
        <f t="shared" si="35"/>
        <v>4006</v>
      </c>
      <c r="C162" s="1">
        <f t="shared" si="36"/>
        <v>1</v>
      </c>
      <c r="D162" t="s">
        <v>111</v>
      </c>
      <c r="E162" t="s">
        <v>319</v>
      </c>
      <c r="F162" s="1" t="str">
        <f t="shared" si="37"/>
        <v>姬屯</v>
      </c>
      <c r="I162" s="1">
        <f t="shared" si="38"/>
        <v>1</v>
      </c>
      <c r="J162" s="7">
        <f t="shared" si="34"/>
        <v>400610030</v>
      </c>
    </row>
    <row r="163" spans="1:10">
      <c r="A163" s="1">
        <v>400610032</v>
      </c>
      <c r="B163" s="1">
        <f t="shared" si="35"/>
        <v>4006</v>
      </c>
      <c r="C163" s="1">
        <f t="shared" si="36"/>
        <v>1</v>
      </c>
      <c r="D163" t="s">
        <v>111</v>
      </c>
      <c r="E163" t="s">
        <v>320</v>
      </c>
      <c r="F163" s="1" t="str">
        <f t="shared" si="37"/>
        <v>姬匽</v>
      </c>
      <c r="I163" s="1">
        <f t="shared" si="38"/>
        <v>1</v>
      </c>
      <c r="J163" s="7">
        <f t="shared" si="34"/>
        <v>400610031</v>
      </c>
    </row>
    <row r="164" spans="1:10">
      <c r="A164" s="1">
        <v>400610033</v>
      </c>
      <c r="B164" s="1">
        <f t="shared" si="35"/>
        <v>4006</v>
      </c>
      <c r="C164" s="1">
        <f t="shared" si="36"/>
        <v>1</v>
      </c>
      <c r="D164" t="s">
        <v>111</v>
      </c>
      <c r="E164" t="s">
        <v>194</v>
      </c>
      <c r="F164" s="1" t="str">
        <f t="shared" si="37"/>
        <v>姬叔</v>
      </c>
      <c r="I164" s="1">
        <f t="shared" si="38"/>
        <v>1</v>
      </c>
      <c r="J164" s="7">
        <f t="shared" si="34"/>
        <v>400610032</v>
      </c>
    </row>
    <row r="165" spans="1:10">
      <c r="A165" s="1">
        <v>400610034</v>
      </c>
      <c r="B165" s="1">
        <f t="shared" si="35"/>
        <v>4006</v>
      </c>
      <c r="C165" s="1">
        <f t="shared" si="36"/>
        <v>1</v>
      </c>
      <c r="D165" t="s">
        <v>111</v>
      </c>
      <c r="E165" t="s">
        <v>321</v>
      </c>
      <c r="F165" s="1" t="str">
        <f t="shared" si="37"/>
        <v>姬賈</v>
      </c>
      <c r="I165" s="1">
        <f t="shared" si="38"/>
        <v>1</v>
      </c>
      <c r="J165" s="7">
        <f t="shared" si="34"/>
        <v>400610033</v>
      </c>
    </row>
    <row r="166" spans="1:10">
      <c r="A166" s="1">
        <v>400610035</v>
      </c>
      <c r="B166" s="1">
        <f t="shared" si="35"/>
        <v>4006</v>
      </c>
      <c r="C166" s="1">
        <f t="shared" si="36"/>
        <v>1</v>
      </c>
      <c r="D166" t="s">
        <v>111</v>
      </c>
      <c r="E166" t="s">
        <v>322</v>
      </c>
      <c r="F166" s="1" t="str">
        <f t="shared" si="37"/>
        <v>姬讎</v>
      </c>
      <c r="I166" s="1">
        <f t="shared" si="38"/>
        <v>1</v>
      </c>
      <c r="J166" s="7">
        <f t="shared" si="34"/>
        <v>400610034</v>
      </c>
    </row>
    <row r="167" spans="1:10">
      <c r="A167" s="7"/>
      <c r="B167" s="1" t="str">
        <f t="shared" si="35"/>
        <v/>
      </c>
      <c r="C167" s="1" t="str">
        <f t="shared" si="36"/>
        <v/>
      </c>
      <c r="F167" s="1" t="str">
        <f t="shared" si="37"/>
        <v/>
      </c>
      <c r="I167" s="1" t="str">
        <f t="shared" si="38"/>
        <v/>
      </c>
      <c r="J167" s="7"/>
    </row>
    <row r="168" spans="1:10">
      <c r="A168" s="1">
        <v>400710001</v>
      </c>
      <c r="B168" s="1">
        <f t="shared" si="35"/>
        <v>4007</v>
      </c>
      <c r="C168" s="1">
        <f t="shared" si="36"/>
        <v>1</v>
      </c>
      <c r="D168" t="s">
        <v>111</v>
      </c>
      <c r="E168" t="s">
        <v>323</v>
      </c>
      <c r="F168" s="1" t="str">
        <f t="shared" si="37"/>
        <v>姬奭</v>
      </c>
      <c r="I168" s="1">
        <f t="shared" si="38"/>
        <v>1</v>
      </c>
      <c r="J168" s="7"/>
    </row>
    <row r="169" spans="1:10">
      <c r="A169" s="1">
        <v>400710002</v>
      </c>
      <c r="B169" s="1">
        <f t="shared" ref="B169:B176" si="39">IF(INT(A169/100000)&gt;0,INT(A169/100000),"")</f>
        <v>4007</v>
      </c>
      <c r="C169" s="1">
        <f t="shared" ref="C169:C176" si="40">IF(MOD(INT(A169/10000),10)&gt;0,MOD(INT(A169/10000),10),"")</f>
        <v>1</v>
      </c>
      <c r="D169" t="s">
        <v>111</v>
      </c>
      <c r="F169" s="1" t="str">
        <f t="shared" ref="F169:F176" si="41">_xlfn.CONCAT(D169,E169)</f>
        <v>姬</v>
      </c>
      <c r="G169" t="s">
        <v>324</v>
      </c>
      <c r="I169" s="1">
        <f t="shared" ref="I169:I176" si="42">IF(C169="","",IF(C169=9,2,1))</f>
        <v>1</v>
      </c>
      <c r="J169" s="7"/>
    </row>
    <row r="170" spans="1:10">
      <c r="A170" s="1">
        <v>400710003</v>
      </c>
      <c r="B170" s="1">
        <f t="shared" si="39"/>
        <v>4007</v>
      </c>
      <c r="C170" s="1">
        <f t="shared" si="40"/>
        <v>1</v>
      </c>
      <c r="D170" t="s">
        <v>111</v>
      </c>
      <c r="F170" s="1" t="str">
        <f t="shared" si="41"/>
        <v>姬</v>
      </c>
      <c r="G170" s="1" t="s">
        <v>325</v>
      </c>
      <c r="I170" s="1">
        <f t="shared" si="42"/>
        <v>1</v>
      </c>
      <c r="J170" s="7">
        <f t="shared" ref="J170:J178" si="43">A169</f>
        <v>400710002</v>
      </c>
    </row>
    <row r="171" spans="1:10">
      <c r="A171" s="1">
        <v>400710004</v>
      </c>
      <c r="B171" s="1">
        <f t="shared" si="39"/>
        <v>4007</v>
      </c>
      <c r="C171" s="1">
        <f t="shared" si="40"/>
        <v>1</v>
      </c>
      <c r="D171" t="s">
        <v>111</v>
      </c>
      <c r="F171" s="1" t="str">
        <f t="shared" si="41"/>
        <v>姬</v>
      </c>
      <c r="G171" t="s">
        <v>326</v>
      </c>
      <c r="I171" s="1">
        <f t="shared" si="42"/>
        <v>1</v>
      </c>
      <c r="J171" s="7">
        <f t="shared" si="43"/>
        <v>400710003</v>
      </c>
    </row>
    <row r="172" spans="1:10">
      <c r="A172" s="1">
        <v>400710005</v>
      </c>
      <c r="B172" s="1">
        <f t="shared" si="39"/>
        <v>4007</v>
      </c>
      <c r="C172" s="1">
        <f t="shared" si="40"/>
        <v>1</v>
      </c>
      <c r="D172" t="s">
        <v>111</v>
      </c>
      <c r="F172" s="1" t="str">
        <f t="shared" si="41"/>
        <v>姬</v>
      </c>
      <c r="G172" s="1" t="s">
        <v>327</v>
      </c>
      <c r="I172" s="1">
        <f t="shared" si="42"/>
        <v>1</v>
      </c>
      <c r="J172" s="7">
        <f t="shared" si="43"/>
        <v>400710004</v>
      </c>
    </row>
    <row r="173" spans="1:10">
      <c r="A173" s="1">
        <v>400710006</v>
      </c>
      <c r="B173" s="1">
        <f t="shared" si="39"/>
        <v>4007</v>
      </c>
      <c r="C173" s="1">
        <f t="shared" si="40"/>
        <v>1</v>
      </c>
      <c r="D173" t="s">
        <v>111</v>
      </c>
      <c r="F173" s="1" t="str">
        <f t="shared" si="41"/>
        <v>姬</v>
      </c>
      <c r="G173" s="7" t="s">
        <v>328</v>
      </c>
      <c r="I173" s="1">
        <f t="shared" si="42"/>
        <v>1</v>
      </c>
      <c r="J173" s="7">
        <f t="shared" si="43"/>
        <v>400710005</v>
      </c>
    </row>
    <row r="174" spans="1:10">
      <c r="A174" s="1">
        <v>400710007</v>
      </c>
      <c r="B174" s="1">
        <f t="shared" si="39"/>
        <v>4007</v>
      </c>
      <c r="C174" s="1">
        <f t="shared" si="40"/>
        <v>1</v>
      </c>
      <c r="D174" t="s">
        <v>111</v>
      </c>
      <c r="F174" s="1" t="str">
        <f t="shared" si="41"/>
        <v>姬</v>
      </c>
      <c r="G174" t="s">
        <v>329</v>
      </c>
      <c r="I174" s="1">
        <f t="shared" si="42"/>
        <v>1</v>
      </c>
      <c r="J174" s="7">
        <f t="shared" si="43"/>
        <v>400710006</v>
      </c>
    </row>
    <row r="175" spans="1:10">
      <c r="A175" s="1">
        <v>400710008</v>
      </c>
      <c r="B175" s="1">
        <f t="shared" si="39"/>
        <v>4007</v>
      </c>
      <c r="C175" s="1">
        <f t="shared" si="40"/>
        <v>1</v>
      </c>
      <c r="D175" t="s">
        <v>111</v>
      </c>
      <c r="F175" s="1" t="str">
        <f t="shared" si="41"/>
        <v>姬</v>
      </c>
      <c r="G175" s="7" t="s">
        <v>330</v>
      </c>
      <c r="I175" s="1">
        <f t="shared" si="42"/>
        <v>1</v>
      </c>
      <c r="J175" s="7">
        <f t="shared" si="43"/>
        <v>400710007</v>
      </c>
    </row>
    <row r="176" spans="1:10">
      <c r="A176" s="1">
        <v>400710009</v>
      </c>
      <c r="B176" s="1">
        <f t="shared" si="39"/>
        <v>4007</v>
      </c>
      <c r="C176" s="1">
        <f t="shared" si="40"/>
        <v>1</v>
      </c>
      <c r="D176" t="s">
        <v>111</v>
      </c>
      <c r="F176" s="1" t="str">
        <f t="shared" si="41"/>
        <v>姬</v>
      </c>
      <c r="G176" t="s">
        <v>331</v>
      </c>
      <c r="I176" s="1">
        <f t="shared" si="42"/>
        <v>1</v>
      </c>
      <c r="J176" s="7">
        <f t="shared" si="43"/>
        <v>400710008</v>
      </c>
    </row>
    <row r="177" spans="1:10">
      <c r="A177" s="1">
        <v>400710010</v>
      </c>
      <c r="B177" s="1">
        <f t="shared" ref="B177:B186" si="44">IF(INT(A177/100000)&gt;0,INT(A177/100000),"")</f>
        <v>4007</v>
      </c>
      <c r="C177" s="1">
        <f t="shared" ref="C177:C186" si="45">IF(MOD(INT(A177/10000),10)&gt;0,MOD(INT(A177/10000),10),"")</f>
        <v>1</v>
      </c>
      <c r="D177" t="s">
        <v>111</v>
      </c>
      <c r="F177" s="1" t="str">
        <f t="shared" ref="F177:F186" si="46">_xlfn.CONCAT(D177,E177)</f>
        <v>姬</v>
      </c>
      <c r="G177" t="s">
        <v>207</v>
      </c>
      <c r="I177" s="1">
        <f t="shared" ref="I177:I186" si="47">IF(C177="","",IF(C177=9,2,1))</f>
        <v>1</v>
      </c>
      <c r="J177" s="7">
        <f t="shared" si="43"/>
        <v>400710009</v>
      </c>
    </row>
    <row r="178" spans="1:10">
      <c r="A178" s="1">
        <v>400710011</v>
      </c>
      <c r="B178" s="1">
        <f t="shared" si="44"/>
        <v>4007</v>
      </c>
      <c r="C178" s="1">
        <f t="shared" si="45"/>
        <v>1</v>
      </c>
      <c r="D178" t="s">
        <v>111</v>
      </c>
      <c r="F178" s="1" t="str">
        <f t="shared" si="46"/>
        <v>姬</v>
      </c>
      <c r="G178" t="s">
        <v>208</v>
      </c>
      <c r="I178" s="1">
        <f t="shared" si="47"/>
        <v>1</v>
      </c>
      <c r="J178" s="7">
        <f t="shared" si="43"/>
        <v>400710010</v>
      </c>
    </row>
    <row r="179" spans="1:10">
      <c r="A179" s="1">
        <v>400710012</v>
      </c>
      <c r="B179" s="1">
        <f t="shared" si="44"/>
        <v>4007</v>
      </c>
      <c r="C179" s="1">
        <f t="shared" si="45"/>
        <v>1</v>
      </c>
      <c r="D179" t="s">
        <v>111</v>
      </c>
      <c r="F179" s="1" t="str">
        <f t="shared" si="46"/>
        <v>姬</v>
      </c>
      <c r="G179" t="s">
        <v>221</v>
      </c>
      <c r="I179" s="1">
        <f t="shared" si="47"/>
        <v>1</v>
      </c>
      <c r="J179" s="7"/>
    </row>
    <row r="180" spans="1:10">
      <c r="A180" s="1">
        <v>400710013</v>
      </c>
      <c r="B180" s="1">
        <f t="shared" si="44"/>
        <v>4007</v>
      </c>
      <c r="C180" s="1">
        <f t="shared" si="45"/>
        <v>1</v>
      </c>
      <c r="D180" t="s">
        <v>111</v>
      </c>
      <c r="F180" s="1" t="str">
        <f t="shared" si="46"/>
        <v>姬</v>
      </c>
      <c r="G180" t="s">
        <v>214</v>
      </c>
      <c r="I180" s="1">
        <f t="shared" si="47"/>
        <v>1</v>
      </c>
      <c r="J180" s="7"/>
    </row>
    <row r="181" spans="1:10">
      <c r="A181" s="1">
        <v>400710014</v>
      </c>
      <c r="B181" s="1">
        <f t="shared" si="44"/>
        <v>4007</v>
      </c>
      <c r="C181" s="1">
        <f t="shared" si="45"/>
        <v>1</v>
      </c>
      <c r="D181" t="s">
        <v>111</v>
      </c>
      <c r="F181" s="1" t="str">
        <f t="shared" si="46"/>
        <v>姬</v>
      </c>
      <c r="G181" t="s">
        <v>332</v>
      </c>
      <c r="I181" s="1">
        <f t="shared" si="47"/>
        <v>1</v>
      </c>
      <c r="J181" s="7"/>
    </row>
    <row r="182" spans="1:10">
      <c r="A182" s="1">
        <v>400710015</v>
      </c>
      <c r="B182" s="1">
        <f t="shared" si="44"/>
        <v>4007</v>
      </c>
      <c r="C182" s="1">
        <f t="shared" si="45"/>
        <v>1</v>
      </c>
      <c r="D182" t="s">
        <v>111</v>
      </c>
      <c r="F182" s="1" t="str">
        <f t="shared" si="46"/>
        <v>姬</v>
      </c>
      <c r="G182" t="s">
        <v>212</v>
      </c>
      <c r="I182" s="1">
        <f t="shared" si="47"/>
        <v>1</v>
      </c>
      <c r="J182" s="7"/>
    </row>
    <row r="183" spans="1:10">
      <c r="A183" s="1">
        <v>400710016</v>
      </c>
      <c r="B183" s="1">
        <f t="shared" si="44"/>
        <v>4007</v>
      </c>
      <c r="C183" s="1">
        <f t="shared" si="45"/>
        <v>1</v>
      </c>
      <c r="D183" t="s">
        <v>111</v>
      </c>
      <c r="F183" s="1" t="str">
        <f t="shared" si="46"/>
        <v>姬</v>
      </c>
      <c r="G183" t="s">
        <v>209</v>
      </c>
      <c r="I183" s="1">
        <f t="shared" si="47"/>
        <v>1</v>
      </c>
      <c r="J183" s="7"/>
    </row>
    <row r="184" spans="1:10">
      <c r="A184" s="1">
        <v>400710017</v>
      </c>
      <c r="B184" s="1">
        <f t="shared" si="44"/>
        <v>4007</v>
      </c>
      <c r="C184" s="1">
        <f t="shared" si="45"/>
        <v>1</v>
      </c>
      <c r="D184" t="s">
        <v>111</v>
      </c>
      <c r="F184" s="1" t="str">
        <f t="shared" si="46"/>
        <v>姬</v>
      </c>
      <c r="G184" t="s">
        <v>333</v>
      </c>
      <c r="I184" s="1">
        <f t="shared" si="47"/>
        <v>1</v>
      </c>
      <c r="J184" s="7"/>
    </row>
    <row r="185" spans="1:10">
      <c r="A185" s="1">
        <v>400710018</v>
      </c>
      <c r="B185" s="1">
        <f t="shared" si="44"/>
        <v>4007</v>
      </c>
      <c r="C185" s="1">
        <f t="shared" si="45"/>
        <v>1</v>
      </c>
      <c r="D185" t="s">
        <v>111</v>
      </c>
      <c r="F185" s="1" t="str">
        <f t="shared" si="46"/>
        <v>姬</v>
      </c>
      <c r="G185" t="s">
        <v>224</v>
      </c>
      <c r="I185" s="1">
        <f t="shared" si="47"/>
        <v>1</v>
      </c>
      <c r="J185" s="7">
        <f>A184</f>
        <v>400710017</v>
      </c>
    </row>
    <row r="186" spans="1:10">
      <c r="A186" s="1">
        <v>400710019</v>
      </c>
      <c r="B186" s="1">
        <f t="shared" si="44"/>
        <v>4007</v>
      </c>
      <c r="C186" s="1">
        <f t="shared" si="45"/>
        <v>1</v>
      </c>
      <c r="D186" t="s">
        <v>111</v>
      </c>
      <c r="F186" s="1" t="str">
        <f t="shared" si="46"/>
        <v>姬</v>
      </c>
      <c r="G186" t="s">
        <v>225</v>
      </c>
      <c r="I186" s="1">
        <f t="shared" si="47"/>
        <v>1</v>
      </c>
      <c r="J186" s="7"/>
    </row>
    <row r="187" spans="1:10">
      <c r="A187" s="1">
        <v>400710020</v>
      </c>
      <c r="B187" s="1">
        <f t="shared" ref="B187:B196" si="48">IF(INT(A187/100000)&gt;0,INT(A187/100000),"")</f>
        <v>4007</v>
      </c>
      <c r="C187" s="1">
        <f t="shared" ref="C187:C196" si="49">IF(MOD(INT(A187/10000),10)&gt;0,MOD(INT(A187/10000),10),"")</f>
        <v>1</v>
      </c>
      <c r="D187" t="s">
        <v>111</v>
      </c>
      <c r="F187" s="1" t="str">
        <f t="shared" ref="F187:F196" si="50">_xlfn.CONCAT(D187,E187)</f>
        <v>姬</v>
      </c>
      <c r="G187" t="s">
        <v>220</v>
      </c>
      <c r="I187" s="1">
        <f t="shared" ref="I187:I196" si="51">IF(C187="","",IF(C187=9,2,1))</f>
        <v>1</v>
      </c>
      <c r="J187" s="7"/>
    </row>
    <row r="188" spans="1:10">
      <c r="A188" s="1">
        <v>400710021</v>
      </c>
      <c r="B188" s="1">
        <f t="shared" si="48"/>
        <v>4007</v>
      </c>
      <c r="C188" s="1">
        <f t="shared" si="49"/>
        <v>1</v>
      </c>
      <c r="D188" t="s">
        <v>111</v>
      </c>
      <c r="F188" s="1" t="str">
        <f t="shared" si="50"/>
        <v>姬</v>
      </c>
      <c r="G188" t="s">
        <v>334</v>
      </c>
      <c r="I188" s="1">
        <f t="shared" si="51"/>
        <v>1</v>
      </c>
      <c r="J188" s="7"/>
    </row>
    <row r="189" spans="1:10">
      <c r="A189" s="1">
        <v>400710022</v>
      </c>
      <c r="B189" s="1">
        <f t="shared" si="48"/>
        <v>4007</v>
      </c>
      <c r="C189" s="1">
        <f t="shared" si="49"/>
        <v>1</v>
      </c>
      <c r="D189" t="s">
        <v>111</v>
      </c>
      <c r="F189" s="1" t="str">
        <f t="shared" si="50"/>
        <v>姬</v>
      </c>
      <c r="G189" t="s">
        <v>231</v>
      </c>
      <c r="I189" s="1">
        <f t="shared" si="51"/>
        <v>1</v>
      </c>
      <c r="J189" s="7"/>
    </row>
    <row r="190" spans="1:10">
      <c r="A190" s="1">
        <v>400710023</v>
      </c>
      <c r="B190" s="1">
        <f t="shared" si="48"/>
        <v>4007</v>
      </c>
      <c r="C190" s="1">
        <f t="shared" si="49"/>
        <v>1</v>
      </c>
      <c r="D190" t="s">
        <v>111</v>
      </c>
      <c r="F190" s="1" t="str">
        <f t="shared" si="50"/>
        <v>姬</v>
      </c>
      <c r="G190" t="s">
        <v>232</v>
      </c>
      <c r="I190" s="1">
        <f t="shared" si="51"/>
        <v>1</v>
      </c>
      <c r="J190" s="7"/>
    </row>
    <row r="191" spans="1:10">
      <c r="A191" s="1">
        <v>400710024</v>
      </c>
      <c r="B191" s="1">
        <f t="shared" si="48"/>
        <v>4007</v>
      </c>
      <c r="C191" s="1">
        <f t="shared" si="49"/>
        <v>1</v>
      </c>
      <c r="D191" t="s">
        <v>111</v>
      </c>
      <c r="F191" s="1" t="str">
        <f t="shared" si="50"/>
        <v>姬</v>
      </c>
      <c r="G191" t="s">
        <v>233</v>
      </c>
      <c r="I191" s="1">
        <f t="shared" si="51"/>
        <v>1</v>
      </c>
      <c r="J191" s="7"/>
    </row>
    <row r="192" spans="1:10">
      <c r="A192" s="1">
        <v>400710025</v>
      </c>
      <c r="B192" s="1">
        <f t="shared" si="48"/>
        <v>4007</v>
      </c>
      <c r="C192" s="1">
        <f t="shared" si="49"/>
        <v>1</v>
      </c>
      <c r="D192" t="s">
        <v>111</v>
      </c>
      <c r="F192" s="1" t="str">
        <f t="shared" si="50"/>
        <v>姬</v>
      </c>
      <c r="G192" t="s">
        <v>215</v>
      </c>
      <c r="I192" s="1">
        <f t="shared" si="51"/>
        <v>1</v>
      </c>
      <c r="J192" s="7"/>
    </row>
    <row r="193" spans="1:10">
      <c r="A193" s="1">
        <v>400710026</v>
      </c>
      <c r="B193" s="1">
        <f t="shared" si="48"/>
        <v>4007</v>
      </c>
      <c r="C193" s="1">
        <f t="shared" si="49"/>
        <v>1</v>
      </c>
      <c r="D193" t="s">
        <v>111</v>
      </c>
      <c r="F193" s="1" t="str">
        <f t="shared" si="50"/>
        <v>姬</v>
      </c>
      <c r="G193" t="s">
        <v>335</v>
      </c>
      <c r="I193" s="1">
        <f t="shared" si="51"/>
        <v>1</v>
      </c>
      <c r="J193" s="7"/>
    </row>
    <row r="194" spans="1:10">
      <c r="A194" s="1">
        <v>400710027</v>
      </c>
      <c r="B194" s="1">
        <f t="shared" si="48"/>
        <v>4007</v>
      </c>
      <c r="C194" s="1">
        <f t="shared" si="49"/>
        <v>1</v>
      </c>
      <c r="D194" t="s">
        <v>111</v>
      </c>
      <c r="F194" s="1" t="str">
        <f t="shared" si="50"/>
        <v>姬</v>
      </c>
      <c r="G194" s="1" t="s">
        <v>336</v>
      </c>
      <c r="I194" s="1">
        <f t="shared" si="51"/>
        <v>1</v>
      </c>
      <c r="J194" s="7"/>
    </row>
    <row r="195" spans="1:10">
      <c r="A195" s="1">
        <v>400710028</v>
      </c>
      <c r="B195" s="1">
        <f t="shared" si="48"/>
        <v>4007</v>
      </c>
      <c r="C195" s="1">
        <f t="shared" si="49"/>
        <v>1</v>
      </c>
      <c r="D195" t="s">
        <v>111</v>
      </c>
      <c r="F195" s="1" t="str">
        <f t="shared" si="50"/>
        <v>姬</v>
      </c>
      <c r="G195" t="s">
        <v>221</v>
      </c>
      <c r="I195" s="1">
        <f t="shared" si="51"/>
        <v>1</v>
      </c>
      <c r="J195" s="7"/>
    </row>
    <row r="196" spans="1:10">
      <c r="A196" s="1">
        <v>400710029</v>
      </c>
      <c r="B196" s="1">
        <f t="shared" si="48"/>
        <v>4007</v>
      </c>
      <c r="C196" s="1">
        <f t="shared" si="49"/>
        <v>1</v>
      </c>
      <c r="D196" t="s">
        <v>111</v>
      </c>
      <c r="F196" s="1" t="str">
        <f t="shared" si="50"/>
        <v>姬</v>
      </c>
      <c r="G196" t="s">
        <v>209</v>
      </c>
      <c r="I196" s="1">
        <f t="shared" si="51"/>
        <v>1</v>
      </c>
      <c r="J196" s="7"/>
    </row>
    <row r="197" spans="1:10">
      <c r="A197" s="1">
        <v>400710030</v>
      </c>
      <c r="B197" s="1">
        <f t="shared" ref="B197:B207" si="52">IF(INT(A197/100000)&gt;0,INT(A197/100000),"")</f>
        <v>4007</v>
      </c>
      <c r="C197" s="1">
        <f t="shared" ref="C197:C207" si="53">IF(MOD(INT(A197/10000),10)&gt;0,MOD(INT(A197/10000),10),"")</f>
        <v>1</v>
      </c>
      <c r="D197" t="s">
        <v>111</v>
      </c>
      <c r="F197" s="1" t="str">
        <f t="shared" ref="F197:F207" si="54">_xlfn.CONCAT(D197,E197)</f>
        <v>姬</v>
      </c>
      <c r="G197" t="s">
        <v>337</v>
      </c>
      <c r="I197" s="1">
        <f t="shared" ref="I197:I206" si="55">IF(C197="","",IF(C197=9,2,1))</f>
        <v>1</v>
      </c>
      <c r="J197" s="7">
        <f t="shared" ref="J197:J203" si="56">A196</f>
        <v>400710029</v>
      </c>
    </row>
    <row r="198" spans="1:10">
      <c r="A198" s="1">
        <v>400710031</v>
      </c>
      <c r="B198" s="1">
        <f t="shared" si="52"/>
        <v>4007</v>
      </c>
      <c r="C198" s="1">
        <f t="shared" si="53"/>
        <v>1</v>
      </c>
      <c r="D198" t="s">
        <v>111</v>
      </c>
      <c r="E198" t="s">
        <v>338</v>
      </c>
      <c r="F198" s="1" t="str">
        <f t="shared" si="54"/>
        <v>姬噲</v>
      </c>
      <c r="G198" t="s">
        <v>339</v>
      </c>
      <c r="I198" s="1">
        <f t="shared" si="55"/>
        <v>1</v>
      </c>
      <c r="J198" s="7">
        <f t="shared" si="56"/>
        <v>400710030</v>
      </c>
    </row>
    <row r="199" spans="1:10">
      <c r="A199" s="1">
        <v>400710032</v>
      </c>
      <c r="B199" s="1">
        <f t="shared" si="52"/>
        <v>4007</v>
      </c>
      <c r="C199" s="1">
        <f t="shared" si="53"/>
        <v>1</v>
      </c>
      <c r="D199" t="s">
        <v>111</v>
      </c>
      <c r="E199" t="s">
        <v>340</v>
      </c>
      <c r="F199" s="1" t="str">
        <f t="shared" si="54"/>
        <v>姬平</v>
      </c>
      <c r="I199" s="1">
        <f t="shared" si="55"/>
        <v>1</v>
      </c>
      <c r="J199" s="7">
        <f t="shared" si="56"/>
        <v>400710031</v>
      </c>
    </row>
    <row r="200" spans="1:10">
      <c r="A200" s="1">
        <v>400710033</v>
      </c>
      <c r="B200" s="1">
        <f t="shared" si="52"/>
        <v>4007</v>
      </c>
      <c r="C200" s="1">
        <f t="shared" si="53"/>
        <v>1</v>
      </c>
      <c r="D200" t="s">
        <v>111</v>
      </c>
      <c r="F200" s="1" t="str">
        <f t="shared" si="54"/>
        <v>姬</v>
      </c>
      <c r="G200" t="s">
        <v>341</v>
      </c>
      <c r="I200" s="1">
        <f t="shared" si="55"/>
        <v>1</v>
      </c>
      <c r="J200" s="7">
        <f t="shared" si="56"/>
        <v>400710032</v>
      </c>
    </row>
    <row r="201" spans="1:10">
      <c r="A201" s="1">
        <v>400710034</v>
      </c>
      <c r="B201" s="1">
        <f t="shared" si="52"/>
        <v>4007</v>
      </c>
      <c r="C201" s="1">
        <f t="shared" si="53"/>
        <v>1</v>
      </c>
      <c r="D201" t="s">
        <v>111</v>
      </c>
      <c r="F201" s="1" t="str">
        <f t="shared" si="54"/>
        <v>姬</v>
      </c>
      <c r="G201" t="s">
        <v>342</v>
      </c>
      <c r="I201" s="1">
        <f t="shared" si="55"/>
        <v>1</v>
      </c>
      <c r="J201" s="7">
        <f t="shared" si="56"/>
        <v>400710033</v>
      </c>
    </row>
    <row r="202" spans="1:10">
      <c r="A202" s="1">
        <v>400710035</v>
      </c>
      <c r="B202" s="1">
        <f t="shared" si="52"/>
        <v>4007</v>
      </c>
      <c r="C202" s="1">
        <f t="shared" si="53"/>
        <v>1</v>
      </c>
      <c r="D202" t="s">
        <v>111</v>
      </c>
      <c r="F202" s="1" t="str">
        <f t="shared" si="54"/>
        <v>姬</v>
      </c>
      <c r="G202" t="s">
        <v>343</v>
      </c>
      <c r="I202" s="1">
        <f t="shared" si="55"/>
        <v>1</v>
      </c>
      <c r="J202" s="7">
        <f t="shared" si="56"/>
        <v>400710034</v>
      </c>
    </row>
    <row r="203" spans="1:10">
      <c r="A203" s="1">
        <v>400710036</v>
      </c>
      <c r="B203" s="1">
        <f t="shared" si="52"/>
        <v>4007</v>
      </c>
      <c r="C203" s="1">
        <f t="shared" si="53"/>
        <v>1</v>
      </c>
      <c r="D203" t="s">
        <v>111</v>
      </c>
      <c r="E203" t="s">
        <v>198</v>
      </c>
      <c r="F203" s="1" t="str">
        <f t="shared" si="54"/>
        <v>姬喜</v>
      </c>
      <c r="I203" s="1">
        <f t="shared" si="55"/>
        <v>1</v>
      </c>
      <c r="J203" s="7">
        <f t="shared" si="56"/>
        <v>400710035</v>
      </c>
    </row>
    <row r="204" spans="1:10">
      <c r="A204" s="7"/>
      <c r="B204" s="1" t="str">
        <f t="shared" si="52"/>
        <v/>
      </c>
      <c r="C204" s="1" t="str">
        <f t="shared" si="53"/>
        <v/>
      </c>
      <c r="F204" s="1" t="str">
        <f t="shared" si="54"/>
        <v/>
      </c>
      <c r="I204" s="1" t="str">
        <f t="shared" ref="I204:I233" si="57">IF(C204="","",IF(C204=9,2,1))</f>
        <v/>
      </c>
      <c r="J204" s="7"/>
    </row>
    <row r="205" spans="1:10">
      <c r="A205" s="1">
        <v>400810001</v>
      </c>
      <c r="B205" s="1">
        <f t="shared" si="52"/>
        <v>4008</v>
      </c>
      <c r="C205" s="1">
        <f t="shared" si="53"/>
        <v>1</v>
      </c>
      <c r="D205" t="s">
        <v>111</v>
      </c>
      <c r="E205" t="s">
        <v>344</v>
      </c>
      <c r="F205" s="1" t="str">
        <f t="shared" si="54"/>
        <v>姬鮮</v>
      </c>
      <c r="G205" t="s">
        <v>345</v>
      </c>
      <c r="I205" s="1">
        <f t="shared" si="57"/>
        <v>1</v>
      </c>
      <c r="J205" s="7">
        <f>殷!A50</f>
        <v>300210013</v>
      </c>
    </row>
    <row r="206" spans="1:10">
      <c r="A206" s="7"/>
      <c r="B206" s="1" t="str">
        <f t="shared" si="52"/>
        <v/>
      </c>
      <c r="C206" s="1" t="str">
        <f t="shared" si="53"/>
        <v/>
      </c>
      <c r="F206" s="1" t="str">
        <f t="shared" si="54"/>
        <v/>
      </c>
      <c r="I206" s="1" t="str">
        <f t="shared" si="57"/>
        <v/>
      </c>
      <c r="J206" s="7"/>
    </row>
    <row r="207" spans="1:10">
      <c r="A207" s="1">
        <v>400910001</v>
      </c>
      <c r="B207" s="1">
        <f t="shared" si="52"/>
        <v>4009</v>
      </c>
      <c r="C207" s="1">
        <f t="shared" si="53"/>
        <v>1</v>
      </c>
      <c r="D207" t="s">
        <v>111</v>
      </c>
      <c r="E207" t="s">
        <v>346</v>
      </c>
      <c r="F207" s="1" t="str">
        <f t="shared" si="54"/>
        <v>姬度</v>
      </c>
      <c r="G207" t="s">
        <v>347</v>
      </c>
      <c r="I207" s="1">
        <f t="shared" si="57"/>
        <v>1</v>
      </c>
      <c r="J207" s="7">
        <f>殷!A50</f>
        <v>300210013</v>
      </c>
    </row>
    <row r="208" spans="1:10">
      <c r="A208" s="1">
        <v>400910002</v>
      </c>
      <c r="B208" s="1">
        <f t="shared" ref="B208:B217" si="58">IF(INT(A208/100000)&gt;0,INT(A208/100000),"")</f>
        <v>4009</v>
      </c>
      <c r="C208" s="1">
        <f t="shared" ref="C208:C217" si="59">IF(MOD(INT(A208/10000),10)&gt;0,MOD(INT(A208/10000),10),"")</f>
        <v>1</v>
      </c>
      <c r="D208" t="s">
        <v>111</v>
      </c>
      <c r="E208" t="s">
        <v>174</v>
      </c>
      <c r="F208" s="1" t="str">
        <f t="shared" ref="F208:F217" si="60">_xlfn.CONCAT(D208,E208)</f>
        <v>姬胡</v>
      </c>
      <c r="G208" t="s">
        <v>348</v>
      </c>
      <c r="I208" s="1">
        <f t="shared" si="57"/>
        <v>1</v>
      </c>
      <c r="J208" s="7">
        <f t="shared" ref="J208:J218" si="61">A207</f>
        <v>400910001</v>
      </c>
    </row>
    <row r="209" spans="1:10">
      <c r="A209" s="1">
        <v>400910003</v>
      </c>
      <c r="B209" s="1">
        <f t="shared" si="58"/>
        <v>4009</v>
      </c>
      <c r="C209" s="1">
        <f t="shared" si="59"/>
        <v>1</v>
      </c>
      <c r="D209" t="s">
        <v>111</v>
      </c>
      <c r="E209" t="s">
        <v>349</v>
      </c>
      <c r="F209" s="1" t="str">
        <f t="shared" si="60"/>
        <v>姬伯荒</v>
      </c>
      <c r="I209" s="1">
        <f t="shared" si="57"/>
        <v>1</v>
      </c>
      <c r="J209" s="7">
        <f t="shared" si="61"/>
        <v>400910002</v>
      </c>
    </row>
    <row r="210" spans="1:10">
      <c r="A210" s="1">
        <v>400910004</v>
      </c>
      <c r="B210" s="1">
        <f t="shared" si="58"/>
        <v>4009</v>
      </c>
      <c r="C210" s="1">
        <f t="shared" si="59"/>
        <v>1</v>
      </c>
      <c r="D210" t="s">
        <v>111</v>
      </c>
      <c r="F210" s="1" t="str">
        <f t="shared" si="60"/>
        <v>姬</v>
      </c>
      <c r="G210" t="s">
        <v>350</v>
      </c>
      <c r="I210" s="1">
        <f t="shared" si="57"/>
        <v>1</v>
      </c>
      <c r="J210" s="7">
        <f t="shared" si="61"/>
        <v>400910003</v>
      </c>
    </row>
    <row r="211" spans="1:10">
      <c r="A211" s="1">
        <v>400910005</v>
      </c>
      <c r="B211" s="1">
        <f t="shared" si="58"/>
        <v>4009</v>
      </c>
      <c r="C211" s="1">
        <f t="shared" si="59"/>
        <v>1</v>
      </c>
      <c r="D211" t="s">
        <v>111</v>
      </c>
      <c r="F211" s="1" t="str">
        <f t="shared" si="60"/>
        <v>姬</v>
      </c>
      <c r="G211" t="s">
        <v>351</v>
      </c>
      <c r="I211" s="1">
        <f t="shared" si="57"/>
        <v>1</v>
      </c>
      <c r="J211" s="7">
        <f t="shared" si="61"/>
        <v>400910004</v>
      </c>
    </row>
    <row r="212" spans="1:10">
      <c r="A212" s="1">
        <v>400910006</v>
      </c>
      <c r="B212" s="1">
        <f t="shared" si="58"/>
        <v>4009</v>
      </c>
      <c r="C212" s="1">
        <f t="shared" si="59"/>
        <v>1</v>
      </c>
      <c r="D212" t="s">
        <v>111</v>
      </c>
      <c r="F212" s="1" t="str">
        <f t="shared" si="60"/>
        <v>姬</v>
      </c>
      <c r="G212" t="s">
        <v>352</v>
      </c>
      <c r="I212" s="1">
        <f t="shared" si="57"/>
        <v>1</v>
      </c>
      <c r="J212" s="7">
        <f t="shared" si="61"/>
        <v>400910005</v>
      </c>
    </row>
    <row r="213" spans="1:10">
      <c r="A213" s="1">
        <v>400910007</v>
      </c>
      <c r="B213" s="1">
        <f t="shared" si="58"/>
        <v>4009</v>
      </c>
      <c r="C213" s="1">
        <f t="shared" si="59"/>
        <v>1</v>
      </c>
      <c r="D213" t="s">
        <v>111</v>
      </c>
      <c r="F213" s="1" t="str">
        <f t="shared" si="60"/>
        <v>姬</v>
      </c>
      <c r="G213" t="s">
        <v>353</v>
      </c>
      <c r="I213" s="1">
        <f t="shared" si="57"/>
        <v>1</v>
      </c>
      <c r="J213" s="7">
        <f t="shared" si="61"/>
        <v>400910006</v>
      </c>
    </row>
    <row r="214" spans="1:10">
      <c r="A214" s="1">
        <v>400910008</v>
      </c>
      <c r="B214" s="1">
        <f t="shared" si="58"/>
        <v>4009</v>
      </c>
      <c r="C214" s="1">
        <f t="shared" si="59"/>
        <v>1</v>
      </c>
      <c r="D214" t="s">
        <v>111</v>
      </c>
      <c r="E214" t="s">
        <v>354</v>
      </c>
      <c r="F214" s="1" t="str">
        <f t="shared" si="60"/>
        <v>姬所事</v>
      </c>
      <c r="G214" s="1" t="s">
        <v>325</v>
      </c>
      <c r="I214" s="1">
        <f t="shared" si="57"/>
        <v>1</v>
      </c>
      <c r="J214" s="7">
        <f t="shared" si="61"/>
        <v>400910007</v>
      </c>
    </row>
    <row r="215" spans="1:10">
      <c r="A215" s="1">
        <v>400910009</v>
      </c>
      <c r="B215" s="1">
        <f t="shared" si="58"/>
        <v>4009</v>
      </c>
      <c r="C215" s="1">
        <f t="shared" si="59"/>
        <v>1</v>
      </c>
      <c r="D215" t="s">
        <v>111</v>
      </c>
      <c r="E215" t="s">
        <v>309</v>
      </c>
      <c r="F215" s="1" t="str">
        <f t="shared" si="60"/>
        <v>姬興</v>
      </c>
      <c r="G215" t="s">
        <v>355</v>
      </c>
      <c r="I215" s="1">
        <f t="shared" si="57"/>
        <v>1</v>
      </c>
      <c r="J215" s="7">
        <f t="shared" si="61"/>
        <v>400910008</v>
      </c>
    </row>
    <row r="216" spans="1:10">
      <c r="A216" s="1">
        <v>400910010</v>
      </c>
      <c r="B216" s="1">
        <f t="shared" si="58"/>
        <v>4009</v>
      </c>
      <c r="C216" s="1">
        <f t="shared" si="59"/>
        <v>1</v>
      </c>
      <c r="D216" t="s">
        <v>111</v>
      </c>
      <c r="F216" s="1" t="str">
        <f t="shared" si="60"/>
        <v>姬</v>
      </c>
      <c r="G216" t="s">
        <v>356</v>
      </c>
      <c r="I216" s="1">
        <f t="shared" si="57"/>
        <v>1</v>
      </c>
      <c r="J216" s="7">
        <f t="shared" si="61"/>
        <v>400910009</v>
      </c>
    </row>
    <row r="217" spans="1:10">
      <c r="A217" s="1">
        <v>400910011</v>
      </c>
      <c r="B217" s="1">
        <f t="shared" si="58"/>
        <v>4009</v>
      </c>
      <c r="C217" s="1">
        <f t="shared" si="59"/>
        <v>1</v>
      </c>
      <c r="D217" t="s">
        <v>111</v>
      </c>
      <c r="E217" t="s">
        <v>357</v>
      </c>
      <c r="F217" s="1" t="str">
        <f t="shared" si="60"/>
        <v>姬措父</v>
      </c>
      <c r="G217" t="s">
        <v>330</v>
      </c>
      <c r="I217" s="1">
        <f t="shared" si="57"/>
        <v>1</v>
      </c>
      <c r="J217" s="7">
        <f t="shared" si="61"/>
        <v>400910010</v>
      </c>
    </row>
    <row r="218" spans="1:10">
      <c r="A218" s="1">
        <v>400910012</v>
      </c>
      <c r="B218" s="1">
        <f t="shared" ref="B218:B233" si="62">IF(INT(A218/100000)&gt;0,INT(A218/100000),"")</f>
        <v>4009</v>
      </c>
      <c r="C218" s="1">
        <f t="shared" ref="C218:C233" si="63">IF(MOD(INT(A218/10000),10)&gt;0,MOD(INT(A218/10000),10),"")</f>
        <v>1</v>
      </c>
      <c r="D218" t="s">
        <v>111</v>
      </c>
      <c r="E218" t="s">
        <v>358</v>
      </c>
      <c r="F218" s="1" t="str">
        <f t="shared" ref="F218:F233" si="64">_xlfn.CONCAT(D218,E218)</f>
        <v>姬封人</v>
      </c>
      <c r="G218" t="s">
        <v>331</v>
      </c>
      <c r="I218" s="1">
        <f t="shared" si="57"/>
        <v>1</v>
      </c>
      <c r="J218" s="7">
        <f t="shared" si="61"/>
        <v>400910011</v>
      </c>
    </row>
    <row r="219" spans="1:10">
      <c r="A219" s="1">
        <v>400910013</v>
      </c>
      <c r="B219" s="1">
        <f t="shared" si="62"/>
        <v>4009</v>
      </c>
      <c r="C219" s="1">
        <f t="shared" si="63"/>
        <v>1</v>
      </c>
      <c r="D219" t="s">
        <v>111</v>
      </c>
      <c r="E219" t="s">
        <v>359</v>
      </c>
      <c r="F219" s="1" t="str">
        <f t="shared" si="64"/>
        <v>姬獻舞</v>
      </c>
      <c r="G219" t="s">
        <v>327</v>
      </c>
      <c r="I219" s="1">
        <f t="shared" si="57"/>
        <v>1</v>
      </c>
      <c r="J219" s="7">
        <f>A217</f>
        <v>400910011</v>
      </c>
    </row>
    <row r="220" spans="1:10">
      <c r="A220" s="1">
        <v>400910014</v>
      </c>
      <c r="B220" s="1">
        <f t="shared" si="62"/>
        <v>4009</v>
      </c>
      <c r="C220" s="1">
        <f t="shared" si="63"/>
        <v>1</v>
      </c>
      <c r="D220" t="s">
        <v>111</v>
      </c>
      <c r="E220" t="s">
        <v>360</v>
      </c>
      <c r="F220" s="1" t="str">
        <f t="shared" si="64"/>
        <v>姬肸</v>
      </c>
      <c r="G220" t="s">
        <v>329</v>
      </c>
      <c r="I220" s="1">
        <f t="shared" si="57"/>
        <v>1</v>
      </c>
      <c r="J220" s="7">
        <f>A219</f>
        <v>400910013</v>
      </c>
    </row>
    <row r="221" spans="1:10">
      <c r="A221" s="1">
        <v>400910015</v>
      </c>
      <c r="B221" s="1">
        <f t="shared" si="62"/>
        <v>4009</v>
      </c>
      <c r="C221" s="1">
        <f t="shared" si="63"/>
        <v>1</v>
      </c>
      <c r="D221" t="s">
        <v>111</v>
      </c>
      <c r="E221" t="s">
        <v>361</v>
      </c>
      <c r="F221" s="1" t="str">
        <f t="shared" si="64"/>
        <v>姬甲午</v>
      </c>
      <c r="G221" t="s">
        <v>362</v>
      </c>
      <c r="I221" s="1">
        <f t="shared" si="57"/>
        <v>1</v>
      </c>
      <c r="J221" s="7">
        <f>A220</f>
        <v>400910014</v>
      </c>
    </row>
    <row r="222" spans="1:10">
      <c r="A222" s="1">
        <v>400910016</v>
      </c>
      <c r="B222" s="1">
        <f t="shared" si="62"/>
        <v>4009</v>
      </c>
      <c r="C222" s="1">
        <f t="shared" si="63"/>
        <v>1</v>
      </c>
      <c r="D222" t="s">
        <v>111</v>
      </c>
      <c r="E222" t="s">
        <v>308</v>
      </c>
      <c r="F222" s="1" t="str">
        <f t="shared" si="64"/>
        <v>姬申</v>
      </c>
      <c r="G222" t="s">
        <v>363</v>
      </c>
      <c r="I222" s="1">
        <f t="shared" si="57"/>
        <v>1</v>
      </c>
      <c r="J222" s="7">
        <f>A221</f>
        <v>400910015</v>
      </c>
    </row>
    <row r="223" spans="1:10">
      <c r="A223" s="1">
        <v>400910017</v>
      </c>
      <c r="B223" s="1">
        <f t="shared" si="62"/>
        <v>4009</v>
      </c>
      <c r="C223" s="1">
        <f t="shared" si="63"/>
        <v>1</v>
      </c>
      <c r="D223" t="s">
        <v>111</v>
      </c>
      <c r="E223" t="s">
        <v>364</v>
      </c>
      <c r="F223" s="1" t="str">
        <f t="shared" si="64"/>
        <v>姬固</v>
      </c>
      <c r="G223" t="s">
        <v>365</v>
      </c>
      <c r="I223" s="1">
        <f t="shared" si="57"/>
        <v>1</v>
      </c>
      <c r="J223" s="7">
        <f>A222</f>
        <v>400910016</v>
      </c>
    </row>
    <row r="224" spans="1:10">
      <c r="A224" s="1">
        <v>400910018</v>
      </c>
      <c r="B224" s="1">
        <f t="shared" si="62"/>
        <v>4009</v>
      </c>
      <c r="C224" s="1">
        <f t="shared" si="63"/>
        <v>1</v>
      </c>
      <c r="D224" t="s">
        <v>111</v>
      </c>
      <c r="E224" t="s">
        <v>366</v>
      </c>
      <c r="F224" s="1" t="str">
        <f t="shared" si="64"/>
        <v>姬般</v>
      </c>
      <c r="G224" t="s">
        <v>367</v>
      </c>
      <c r="I224" s="1">
        <f t="shared" si="57"/>
        <v>1</v>
      </c>
      <c r="J224" s="7">
        <f>A223</f>
        <v>400910017</v>
      </c>
    </row>
    <row r="225" spans="1:10">
      <c r="A225" s="1">
        <v>400910019</v>
      </c>
      <c r="B225" s="1">
        <f t="shared" si="62"/>
        <v>4009</v>
      </c>
      <c r="C225" s="1">
        <f t="shared" si="63"/>
        <v>1</v>
      </c>
      <c r="D225" t="s">
        <v>111</v>
      </c>
      <c r="E225" t="s">
        <v>368</v>
      </c>
      <c r="F225" s="1" t="str">
        <f t="shared" si="64"/>
        <v>姬盧</v>
      </c>
      <c r="G225" t="s">
        <v>369</v>
      </c>
      <c r="I225" s="1">
        <f t="shared" si="57"/>
        <v>1</v>
      </c>
      <c r="J225" s="7">
        <f>A223</f>
        <v>400910017</v>
      </c>
    </row>
    <row r="226" spans="1:10">
      <c r="A226" s="1">
        <v>400910020</v>
      </c>
      <c r="B226" s="1">
        <f t="shared" si="62"/>
        <v>4009</v>
      </c>
      <c r="C226" s="1">
        <f t="shared" si="63"/>
        <v>1</v>
      </c>
      <c r="D226" t="s">
        <v>111</v>
      </c>
      <c r="E226" t="s">
        <v>370</v>
      </c>
      <c r="F226" s="1" t="str">
        <f t="shared" si="64"/>
        <v>姬東國</v>
      </c>
      <c r="G226" t="s">
        <v>371</v>
      </c>
      <c r="I226" s="1">
        <f t="shared" si="57"/>
        <v>1</v>
      </c>
      <c r="J226" s="7"/>
    </row>
    <row r="227" spans="1:10">
      <c r="A227" s="1">
        <v>400910021</v>
      </c>
      <c r="B227" s="1">
        <f t="shared" si="62"/>
        <v>4009</v>
      </c>
      <c r="C227" s="1">
        <f t="shared" si="63"/>
        <v>1</v>
      </c>
      <c r="D227" t="s">
        <v>111</v>
      </c>
      <c r="E227" t="s">
        <v>308</v>
      </c>
      <c r="F227" s="1" t="str">
        <f t="shared" si="64"/>
        <v>姬申</v>
      </c>
      <c r="G227" t="s">
        <v>372</v>
      </c>
      <c r="I227" s="1">
        <f t="shared" si="57"/>
        <v>1</v>
      </c>
      <c r="J227" s="7"/>
    </row>
    <row r="228" spans="1:10">
      <c r="A228" s="1">
        <v>400910022</v>
      </c>
      <c r="B228" s="1">
        <f t="shared" si="62"/>
        <v>4009</v>
      </c>
      <c r="C228" s="1">
        <f t="shared" si="63"/>
        <v>1</v>
      </c>
      <c r="D228" t="s">
        <v>111</v>
      </c>
      <c r="E228" t="s">
        <v>373</v>
      </c>
      <c r="F228" s="1" t="str">
        <f t="shared" si="64"/>
        <v>姬朔</v>
      </c>
      <c r="G228" t="s">
        <v>374</v>
      </c>
      <c r="I228" s="1">
        <f t="shared" si="57"/>
        <v>1</v>
      </c>
      <c r="J228" s="7">
        <f>A227</f>
        <v>400910021</v>
      </c>
    </row>
    <row r="229" spans="1:10">
      <c r="A229" s="1">
        <v>400910023</v>
      </c>
      <c r="B229" s="1">
        <f t="shared" si="62"/>
        <v>4009</v>
      </c>
      <c r="C229" s="1">
        <f t="shared" si="63"/>
        <v>1</v>
      </c>
      <c r="D229" t="s">
        <v>111</v>
      </c>
      <c r="E229" t="s">
        <v>375</v>
      </c>
      <c r="F229" s="1" t="str">
        <f t="shared" si="64"/>
        <v>姬產</v>
      </c>
      <c r="G229" t="s">
        <v>376</v>
      </c>
      <c r="I229" s="1">
        <f t="shared" si="57"/>
        <v>1</v>
      </c>
      <c r="J229" s="7">
        <f>A228</f>
        <v>400910022</v>
      </c>
    </row>
    <row r="230" spans="1:10">
      <c r="A230" s="1">
        <v>400910024</v>
      </c>
      <c r="B230" s="1">
        <f t="shared" si="62"/>
        <v>4009</v>
      </c>
      <c r="C230" s="1">
        <f t="shared" si="63"/>
        <v>1</v>
      </c>
      <c r="D230" t="s">
        <v>111</v>
      </c>
      <c r="F230" s="1" t="str">
        <f t="shared" si="64"/>
        <v>姬</v>
      </c>
      <c r="G230" t="s">
        <v>377</v>
      </c>
      <c r="I230" s="1">
        <f t="shared" si="57"/>
        <v>1</v>
      </c>
      <c r="J230" s="7">
        <f>A229</f>
        <v>400910023</v>
      </c>
    </row>
    <row r="231" spans="1:10">
      <c r="A231" s="1">
        <v>400910025</v>
      </c>
      <c r="B231" s="1">
        <f t="shared" si="62"/>
        <v>4009</v>
      </c>
      <c r="C231" s="1">
        <f t="shared" si="63"/>
        <v>1</v>
      </c>
      <c r="D231" t="s">
        <v>111</v>
      </c>
      <c r="F231" s="1" t="str">
        <f t="shared" si="64"/>
        <v>姬</v>
      </c>
      <c r="G231" t="s">
        <v>378</v>
      </c>
      <c r="I231" s="1">
        <f t="shared" si="57"/>
        <v>1</v>
      </c>
      <c r="J231" s="7">
        <f>A230</f>
        <v>400910024</v>
      </c>
    </row>
    <row r="232" spans="1:10">
      <c r="A232" s="7"/>
      <c r="B232" s="1" t="str">
        <f t="shared" si="62"/>
        <v/>
      </c>
      <c r="C232" s="1" t="str">
        <f t="shared" si="63"/>
        <v/>
      </c>
      <c r="F232" s="1" t="str">
        <f t="shared" si="64"/>
        <v/>
      </c>
      <c r="I232" s="1" t="str">
        <f t="shared" si="57"/>
        <v/>
      </c>
      <c r="J232" s="7"/>
    </row>
    <row r="233" spans="1:10">
      <c r="A233" s="1">
        <v>401010001</v>
      </c>
      <c r="B233" s="1">
        <f t="shared" si="62"/>
        <v>4010</v>
      </c>
      <c r="C233" s="1">
        <f t="shared" si="63"/>
        <v>1</v>
      </c>
      <c r="D233" t="s">
        <v>379</v>
      </c>
      <c r="E233" t="s">
        <v>169</v>
      </c>
      <c r="F233" s="1" t="str">
        <f t="shared" si="64"/>
        <v>媯滿</v>
      </c>
      <c r="G233" t="s">
        <v>380</v>
      </c>
      <c r="I233" s="1">
        <f t="shared" si="57"/>
        <v>1</v>
      </c>
      <c r="J233" s="7"/>
    </row>
    <row r="234" spans="1:10">
      <c r="A234" s="1">
        <v>401010002</v>
      </c>
      <c r="B234" s="1">
        <f t="shared" ref="B234:B258" si="65">IF(INT(A234/100000)&gt;0,INT(A234/100000),"")</f>
        <v>4010</v>
      </c>
      <c r="C234" s="1">
        <f t="shared" ref="C234:C258" si="66">IF(MOD(INT(A234/10000),10)&gt;0,MOD(INT(A234/10000),10),"")</f>
        <v>1</v>
      </c>
      <c r="D234" t="s">
        <v>379</v>
      </c>
      <c r="E234" t="s">
        <v>381</v>
      </c>
      <c r="F234" s="1" t="str">
        <f t="shared" ref="F234:F258" si="67">_xlfn.CONCAT(D234,E234)</f>
        <v>媯犀侯</v>
      </c>
      <c r="G234" t="s">
        <v>382</v>
      </c>
      <c r="I234" s="1">
        <f t="shared" ref="I234:I258" si="68">IF(C234="","",IF(C234=9,2,1))</f>
        <v>1</v>
      </c>
      <c r="J234" s="7">
        <f>A233</f>
        <v>401010001</v>
      </c>
    </row>
    <row r="235" spans="1:10">
      <c r="A235" s="1">
        <v>401010003</v>
      </c>
      <c r="B235" s="1">
        <f t="shared" si="65"/>
        <v>4010</v>
      </c>
      <c r="C235" s="1">
        <f t="shared" si="66"/>
        <v>1</v>
      </c>
      <c r="D235" t="s">
        <v>379</v>
      </c>
      <c r="E235" t="s">
        <v>383</v>
      </c>
      <c r="F235" s="1" t="str">
        <f t="shared" si="67"/>
        <v>媯皋羊</v>
      </c>
      <c r="G235" t="s">
        <v>384</v>
      </c>
      <c r="I235" s="1">
        <f t="shared" si="68"/>
        <v>1</v>
      </c>
      <c r="J235" s="7">
        <f>A233</f>
        <v>401010001</v>
      </c>
    </row>
    <row r="236" spans="1:10">
      <c r="A236" s="1">
        <v>401010004</v>
      </c>
      <c r="B236" s="1">
        <f t="shared" si="65"/>
        <v>4010</v>
      </c>
      <c r="C236" s="1">
        <f t="shared" si="66"/>
        <v>1</v>
      </c>
      <c r="D236" t="s">
        <v>379</v>
      </c>
      <c r="E236" t="s">
        <v>385</v>
      </c>
      <c r="F236" s="1" t="str">
        <f t="shared" si="67"/>
        <v>媯突</v>
      </c>
      <c r="G236" t="s">
        <v>233</v>
      </c>
      <c r="I236" s="1">
        <f t="shared" si="68"/>
        <v>1</v>
      </c>
      <c r="J236" s="7">
        <f>A234</f>
        <v>401010002</v>
      </c>
    </row>
    <row r="237" spans="1:10">
      <c r="A237" s="1">
        <v>401010005</v>
      </c>
      <c r="B237" s="1">
        <f t="shared" si="65"/>
        <v>4010</v>
      </c>
      <c r="C237" s="1">
        <f t="shared" si="66"/>
        <v>1</v>
      </c>
      <c r="D237" t="s">
        <v>379</v>
      </c>
      <c r="E237" t="s">
        <v>386</v>
      </c>
      <c r="F237" s="1" t="str">
        <f t="shared" si="67"/>
        <v>媯圉戎</v>
      </c>
      <c r="G237" t="s">
        <v>387</v>
      </c>
      <c r="I237" s="1">
        <f t="shared" si="68"/>
        <v>1</v>
      </c>
      <c r="J237" s="7">
        <f>A236</f>
        <v>401010004</v>
      </c>
    </row>
    <row r="238" spans="1:10">
      <c r="A238" s="1">
        <v>401010006</v>
      </c>
      <c r="B238" s="1">
        <f t="shared" si="65"/>
        <v>4010</v>
      </c>
      <c r="C238" s="1">
        <f t="shared" si="66"/>
        <v>1</v>
      </c>
      <c r="D238" t="s">
        <v>379</v>
      </c>
      <c r="E238" t="s">
        <v>315</v>
      </c>
      <c r="F238" s="1" t="str">
        <f t="shared" si="67"/>
        <v>媯寧</v>
      </c>
      <c r="G238" t="s">
        <v>388</v>
      </c>
      <c r="I238" s="1">
        <f t="shared" si="68"/>
        <v>1</v>
      </c>
      <c r="J238" s="7">
        <f>A237</f>
        <v>401010005</v>
      </c>
    </row>
    <row r="239" spans="1:10">
      <c r="A239" s="1">
        <v>401010007</v>
      </c>
      <c r="B239" s="1">
        <f t="shared" si="65"/>
        <v>4010</v>
      </c>
      <c r="C239" s="1">
        <f t="shared" si="66"/>
        <v>1</v>
      </c>
      <c r="D239" t="s">
        <v>379</v>
      </c>
      <c r="E239" t="s">
        <v>389</v>
      </c>
      <c r="F239" s="1" t="str">
        <f t="shared" si="67"/>
        <v>媯孝</v>
      </c>
      <c r="G239" s="1" t="s">
        <v>336</v>
      </c>
      <c r="I239" s="1">
        <f t="shared" si="68"/>
        <v>1</v>
      </c>
      <c r="J239" s="7">
        <f>A238</f>
        <v>401010006</v>
      </c>
    </row>
    <row r="240" spans="1:10">
      <c r="A240" s="1">
        <v>401010008</v>
      </c>
      <c r="B240" s="1">
        <f t="shared" si="65"/>
        <v>4010</v>
      </c>
      <c r="C240" s="1">
        <f t="shared" si="66"/>
        <v>1</v>
      </c>
      <c r="D240" t="s">
        <v>379</v>
      </c>
      <c r="E240" t="s">
        <v>390</v>
      </c>
      <c r="F240" s="1" t="str">
        <f t="shared" si="67"/>
        <v>媯靈</v>
      </c>
      <c r="G240" t="s">
        <v>212</v>
      </c>
      <c r="I240" s="1">
        <f t="shared" si="68"/>
        <v>1</v>
      </c>
      <c r="J240" s="7">
        <f>A239</f>
        <v>401010007</v>
      </c>
    </row>
    <row r="241" spans="1:10">
      <c r="A241" s="1">
        <v>401010009</v>
      </c>
      <c r="B241" s="1">
        <f t="shared" si="65"/>
        <v>4010</v>
      </c>
      <c r="C241" s="1">
        <f t="shared" si="66"/>
        <v>1</v>
      </c>
      <c r="D241" t="s">
        <v>379</v>
      </c>
      <c r="E241" t="s">
        <v>391</v>
      </c>
      <c r="F241" s="1" t="str">
        <f t="shared" si="67"/>
        <v>媯說</v>
      </c>
      <c r="G241" t="s">
        <v>392</v>
      </c>
      <c r="I241" s="1">
        <f t="shared" si="68"/>
        <v>1</v>
      </c>
      <c r="J241" s="7">
        <f>A240</f>
        <v>401010008</v>
      </c>
    </row>
    <row r="242" spans="1:10">
      <c r="A242" s="1">
        <v>401010010</v>
      </c>
      <c r="B242" s="1">
        <f t="shared" si="65"/>
        <v>4010</v>
      </c>
      <c r="C242" s="1">
        <f t="shared" si="66"/>
        <v>1</v>
      </c>
      <c r="D242" t="s">
        <v>379</v>
      </c>
      <c r="E242" t="s">
        <v>173</v>
      </c>
      <c r="F242" s="1" t="str">
        <f t="shared" si="67"/>
        <v>媯燮</v>
      </c>
      <c r="G242" t="s">
        <v>334</v>
      </c>
      <c r="I242" s="1">
        <f t="shared" si="68"/>
        <v>1</v>
      </c>
      <c r="J242" s="7">
        <f>A240</f>
        <v>401010008</v>
      </c>
    </row>
    <row r="243" spans="1:10">
      <c r="A243" s="1">
        <v>401010011</v>
      </c>
      <c r="B243" s="1">
        <f t="shared" si="65"/>
        <v>4010</v>
      </c>
      <c r="C243" s="1">
        <f t="shared" si="66"/>
        <v>1</v>
      </c>
      <c r="D243" t="s">
        <v>379</v>
      </c>
      <c r="E243" t="s">
        <v>393</v>
      </c>
      <c r="F243" s="1" t="str">
        <f t="shared" si="67"/>
        <v>媯圉</v>
      </c>
      <c r="G243" t="s">
        <v>209</v>
      </c>
      <c r="I243" s="1">
        <f t="shared" si="68"/>
        <v>1</v>
      </c>
      <c r="J243" s="7">
        <f>A242</f>
        <v>401010010</v>
      </c>
    </row>
    <row r="244" spans="1:10">
      <c r="A244" s="1">
        <v>401010012</v>
      </c>
      <c r="B244" s="1">
        <f t="shared" si="65"/>
        <v>4010</v>
      </c>
      <c r="C244" s="1">
        <f t="shared" si="66"/>
        <v>1</v>
      </c>
      <c r="D244" t="s">
        <v>379</v>
      </c>
      <c r="E244" t="s">
        <v>394</v>
      </c>
      <c r="F244" s="1" t="str">
        <f t="shared" si="67"/>
        <v>媯鮑</v>
      </c>
      <c r="G244" t="s">
        <v>221</v>
      </c>
      <c r="I244" s="1">
        <f t="shared" si="68"/>
        <v>1</v>
      </c>
      <c r="J244" s="7">
        <f>A243</f>
        <v>401010011</v>
      </c>
    </row>
    <row r="245" spans="1:10">
      <c r="A245" s="1">
        <v>401010013</v>
      </c>
      <c r="B245" s="1">
        <f t="shared" si="65"/>
        <v>4010</v>
      </c>
      <c r="C245" s="1">
        <f t="shared" si="66"/>
        <v>1</v>
      </c>
      <c r="D245" t="s">
        <v>379</v>
      </c>
      <c r="E245" t="s">
        <v>179</v>
      </c>
      <c r="F245" s="1" t="str">
        <f t="shared" si="67"/>
        <v>媯佗</v>
      </c>
      <c r="G245" t="s">
        <v>226</v>
      </c>
      <c r="I245" s="1">
        <f t="shared" si="68"/>
        <v>1</v>
      </c>
      <c r="J245" s="7">
        <f>A243</f>
        <v>401010011</v>
      </c>
    </row>
    <row r="246" spans="1:10">
      <c r="A246" s="1">
        <v>401010014</v>
      </c>
      <c r="B246" s="1">
        <f t="shared" si="65"/>
        <v>4010</v>
      </c>
      <c r="C246" s="1">
        <f t="shared" si="66"/>
        <v>1</v>
      </c>
      <c r="D246" t="s">
        <v>379</v>
      </c>
      <c r="E246" t="s">
        <v>395</v>
      </c>
      <c r="F246" s="1" t="str">
        <f t="shared" si="67"/>
        <v>媯躍</v>
      </c>
      <c r="G246" t="s">
        <v>396</v>
      </c>
      <c r="I246" s="1">
        <f t="shared" si="68"/>
        <v>1</v>
      </c>
      <c r="J246" s="7">
        <f>A243</f>
        <v>401010011</v>
      </c>
    </row>
    <row r="247" spans="1:10">
      <c r="A247" s="1">
        <v>401010015</v>
      </c>
      <c r="B247" s="1">
        <f t="shared" si="65"/>
        <v>4010</v>
      </c>
      <c r="C247" s="1">
        <f t="shared" si="66"/>
        <v>1</v>
      </c>
      <c r="D247" t="s">
        <v>379</v>
      </c>
      <c r="E247" t="s">
        <v>178</v>
      </c>
      <c r="F247" s="1" t="str">
        <f t="shared" si="67"/>
        <v>媯林</v>
      </c>
      <c r="G247" t="s">
        <v>207</v>
      </c>
      <c r="I247" s="1">
        <f t="shared" si="68"/>
        <v>1</v>
      </c>
      <c r="J247" s="7">
        <f>A243</f>
        <v>401010011</v>
      </c>
    </row>
    <row r="248" spans="1:10">
      <c r="A248" s="1">
        <v>401010016</v>
      </c>
      <c r="B248" s="1">
        <f t="shared" si="65"/>
        <v>4010</v>
      </c>
      <c r="C248" s="1">
        <f t="shared" si="66"/>
        <v>1</v>
      </c>
      <c r="D248" t="s">
        <v>379</v>
      </c>
      <c r="E248" t="s">
        <v>283</v>
      </c>
      <c r="F248" s="1" t="str">
        <f t="shared" si="67"/>
        <v>媯杵臼</v>
      </c>
      <c r="G248" t="s">
        <v>214</v>
      </c>
      <c r="I248" s="1">
        <f t="shared" si="68"/>
        <v>1</v>
      </c>
      <c r="J248" s="7">
        <f>A243</f>
        <v>401010011</v>
      </c>
    </row>
    <row r="249" spans="1:10">
      <c r="A249" s="1">
        <v>401010017</v>
      </c>
      <c r="B249" s="1">
        <f t="shared" si="65"/>
        <v>4010</v>
      </c>
      <c r="C249" s="1">
        <f t="shared" si="66"/>
        <v>1</v>
      </c>
      <c r="D249" t="s">
        <v>379</v>
      </c>
      <c r="E249" t="s">
        <v>397</v>
      </c>
      <c r="F249" s="1" t="str">
        <f t="shared" si="67"/>
        <v>媯款</v>
      </c>
      <c r="G249" t="s">
        <v>398</v>
      </c>
      <c r="I249" s="1">
        <f t="shared" si="68"/>
        <v>1</v>
      </c>
      <c r="J249" s="7">
        <f>A248</f>
        <v>401010016</v>
      </c>
    </row>
    <row r="250" spans="1:10">
      <c r="A250" s="1">
        <v>401010018</v>
      </c>
      <c r="B250" s="1">
        <f t="shared" si="65"/>
        <v>4010</v>
      </c>
      <c r="C250" s="1">
        <f t="shared" si="66"/>
        <v>1</v>
      </c>
      <c r="D250" t="s">
        <v>379</v>
      </c>
      <c r="E250" t="s">
        <v>373</v>
      </c>
      <c r="F250" s="1" t="str">
        <f t="shared" si="67"/>
        <v>媯朔</v>
      </c>
      <c r="G250" t="s">
        <v>220</v>
      </c>
      <c r="I250" s="1">
        <f t="shared" si="68"/>
        <v>1</v>
      </c>
      <c r="J250" s="7">
        <f>A249</f>
        <v>401010017</v>
      </c>
    </row>
    <row r="251" spans="1:10">
      <c r="A251" s="1">
        <v>401010019</v>
      </c>
      <c r="B251" s="1">
        <f t="shared" si="65"/>
        <v>4010</v>
      </c>
      <c r="C251" s="1">
        <f t="shared" si="66"/>
        <v>1</v>
      </c>
      <c r="D251" t="s">
        <v>379</v>
      </c>
      <c r="E251" t="s">
        <v>399</v>
      </c>
      <c r="F251" s="1" t="str">
        <f t="shared" si="67"/>
        <v>媯平國</v>
      </c>
      <c r="G251" t="s">
        <v>229</v>
      </c>
      <c r="I251" s="1">
        <f t="shared" si="68"/>
        <v>1</v>
      </c>
      <c r="J251" s="7">
        <f>A250</f>
        <v>401010018</v>
      </c>
    </row>
    <row r="252" spans="1:10">
      <c r="A252" s="1">
        <v>401010020</v>
      </c>
      <c r="B252" s="1">
        <f t="shared" si="65"/>
        <v>4010</v>
      </c>
      <c r="C252" s="1">
        <f t="shared" si="66"/>
        <v>1</v>
      </c>
      <c r="D252" t="s">
        <v>379</v>
      </c>
      <c r="E252" t="s">
        <v>196</v>
      </c>
      <c r="F252" s="1" t="str">
        <f t="shared" si="67"/>
        <v>媯午</v>
      </c>
      <c r="G252" t="s">
        <v>215</v>
      </c>
      <c r="I252" s="1">
        <f t="shared" si="68"/>
        <v>1</v>
      </c>
      <c r="J252" s="7">
        <f>A251</f>
        <v>401010019</v>
      </c>
    </row>
    <row r="253" spans="1:10">
      <c r="A253" s="1">
        <v>401010021</v>
      </c>
      <c r="B253" s="1">
        <f t="shared" si="65"/>
        <v>4010</v>
      </c>
      <c r="C253" s="1">
        <f t="shared" si="66"/>
        <v>1</v>
      </c>
      <c r="D253" t="s">
        <v>379</v>
      </c>
      <c r="E253" t="s">
        <v>400</v>
      </c>
      <c r="F253" s="1" t="str">
        <f t="shared" si="67"/>
        <v>媯弱</v>
      </c>
      <c r="G253" t="s">
        <v>223</v>
      </c>
      <c r="I253" s="1">
        <f t="shared" si="68"/>
        <v>1</v>
      </c>
      <c r="J253" s="7">
        <f>A252</f>
        <v>401010020</v>
      </c>
    </row>
    <row r="254" spans="1:10">
      <c r="A254" s="1">
        <v>401010022</v>
      </c>
      <c r="B254" s="1">
        <f t="shared" si="65"/>
        <v>4010</v>
      </c>
      <c r="C254" s="1">
        <f t="shared" si="66"/>
        <v>1</v>
      </c>
      <c r="D254" t="s">
        <v>379</v>
      </c>
      <c r="E254" t="s">
        <v>401</v>
      </c>
      <c r="F254" s="1" t="str">
        <f t="shared" si="67"/>
        <v>媯吳</v>
      </c>
      <c r="G254" t="s">
        <v>224</v>
      </c>
      <c r="I254" s="1">
        <f t="shared" si="68"/>
        <v>1</v>
      </c>
      <c r="J254" s="7"/>
    </row>
    <row r="255" spans="1:10">
      <c r="A255" s="1">
        <v>401010023</v>
      </c>
      <c r="B255" s="1">
        <f t="shared" si="65"/>
        <v>4010</v>
      </c>
      <c r="C255" s="1">
        <f t="shared" si="66"/>
        <v>1</v>
      </c>
      <c r="D255" t="s">
        <v>379</v>
      </c>
      <c r="E255" t="s">
        <v>402</v>
      </c>
      <c r="F255" s="1" t="str">
        <f t="shared" si="67"/>
        <v>媯柳</v>
      </c>
      <c r="G255" t="s">
        <v>228</v>
      </c>
      <c r="I255" s="1">
        <f t="shared" si="68"/>
        <v>1</v>
      </c>
      <c r="J255" s="7">
        <f>A254</f>
        <v>401010022</v>
      </c>
    </row>
    <row r="256" spans="1:10">
      <c r="A256" s="1">
        <v>401010024</v>
      </c>
      <c r="B256" s="1">
        <f t="shared" si="65"/>
        <v>4010</v>
      </c>
      <c r="C256" s="1">
        <f t="shared" si="66"/>
        <v>1</v>
      </c>
      <c r="D256" t="s">
        <v>379</v>
      </c>
      <c r="E256" t="s">
        <v>403</v>
      </c>
      <c r="F256" s="1" t="str">
        <f t="shared" si="67"/>
        <v>媯越</v>
      </c>
      <c r="G256" t="s">
        <v>335</v>
      </c>
      <c r="I256" s="1">
        <f t="shared" si="68"/>
        <v>1</v>
      </c>
      <c r="J256" s="7">
        <f>A255</f>
        <v>401010023</v>
      </c>
    </row>
    <row r="257" spans="1:10">
      <c r="A257" s="7"/>
      <c r="B257" s="1" t="str">
        <f t="shared" si="65"/>
        <v/>
      </c>
      <c r="C257" s="1" t="str">
        <f t="shared" si="66"/>
        <v/>
      </c>
      <c r="F257" s="1" t="str">
        <f t="shared" si="67"/>
        <v/>
      </c>
      <c r="I257" s="1" t="str">
        <f t="shared" si="68"/>
        <v/>
      </c>
      <c r="J257" s="7"/>
    </row>
    <row r="258" spans="1:10">
      <c r="A258" s="1">
        <v>401110001</v>
      </c>
      <c r="B258" s="1">
        <f t="shared" si="65"/>
        <v>4011</v>
      </c>
      <c r="C258" s="1">
        <f t="shared" si="66"/>
        <v>1</v>
      </c>
      <c r="F258" s="1" t="str">
        <f t="shared" si="67"/>
        <v/>
      </c>
      <c r="G258" t="s">
        <v>404</v>
      </c>
      <c r="I258" s="1">
        <f t="shared" si="68"/>
        <v>1</v>
      </c>
      <c r="J258" s="7"/>
    </row>
    <row r="259" spans="1:10">
      <c r="A259" s="1">
        <v>401110002</v>
      </c>
      <c r="B259" s="1">
        <f t="shared" ref="B259:B278" si="69">IF(INT(A259/100000)&gt;0,INT(A259/100000),"")</f>
        <v>4011</v>
      </c>
      <c r="C259" s="1">
        <f t="shared" ref="C259:C278" si="70">IF(MOD(INT(A259/10000),10)&gt;0,MOD(INT(A259/10000),10),"")</f>
        <v>1</v>
      </c>
      <c r="F259" s="1" t="str">
        <f t="shared" ref="F259:F278" si="71">_xlfn.CONCAT(D259,E259)</f>
        <v/>
      </c>
      <c r="G259" t="s">
        <v>405</v>
      </c>
      <c r="I259" s="1">
        <f t="shared" ref="I259:I278" si="72">IF(C259="","",IF(C259=9,2,1))</f>
        <v>1</v>
      </c>
      <c r="J259" s="7">
        <f t="shared" ref="J259:J265" si="73">A258</f>
        <v>401110001</v>
      </c>
    </row>
    <row r="260" spans="1:10">
      <c r="A260" s="1">
        <v>401110003</v>
      </c>
      <c r="B260" s="1">
        <f t="shared" si="69"/>
        <v>4011</v>
      </c>
      <c r="C260" s="1">
        <f t="shared" si="70"/>
        <v>1</v>
      </c>
      <c r="F260" s="1" t="str">
        <f t="shared" si="71"/>
        <v/>
      </c>
      <c r="G260" t="s">
        <v>406</v>
      </c>
      <c r="I260" s="1">
        <f t="shared" si="72"/>
        <v>1</v>
      </c>
      <c r="J260" s="7">
        <f t="shared" si="73"/>
        <v>401110002</v>
      </c>
    </row>
    <row r="261" spans="1:10">
      <c r="A261" s="1">
        <v>401110004</v>
      </c>
      <c r="B261" s="1">
        <f t="shared" si="69"/>
        <v>4011</v>
      </c>
      <c r="C261" s="1">
        <f t="shared" si="70"/>
        <v>1</v>
      </c>
      <c r="F261" s="1" t="str">
        <f t="shared" si="71"/>
        <v/>
      </c>
      <c r="G261" t="s">
        <v>407</v>
      </c>
      <c r="I261" s="1">
        <f t="shared" si="72"/>
        <v>1</v>
      </c>
      <c r="J261" s="7">
        <f t="shared" si="73"/>
        <v>401110003</v>
      </c>
    </row>
    <row r="262" spans="1:10">
      <c r="A262" s="1">
        <v>401110005</v>
      </c>
      <c r="B262" s="1">
        <f t="shared" si="69"/>
        <v>4011</v>
      </c>
      <c r="C262" s="1">
        <f t="shared" si="70"/>
        <v>1</v>
      </c>
      <c r="F262" s="1" t="str">
        <f t="shared" si="71"/>
        <v/>
      </c>
      <c r="G262" t="s">
        <v>212</v>
      </c>
      <c r="I262" s="1">
        <f t="shared" si="72"/>
        <v>1</v>
      </c>
      <c r="J262" s="7">
        <f t="shared" si="73"/>
        <v>401110004</v>
      </c>
    </row>
    <row r="263" spans="1:10">
      <c r="A263" s="1">
        <v>401110006</v>
      </c>
      <c r="B263" s="1">
        <f t="shared" si="69"/>
        <v>4011</v>
      </c>
      <c r="C263" s="1">
        <f t="shared" si="70"/>
        <v>1</v>
      </c>
      <c r="F263" s="1" t="str">
        <f t="shared" si="71"/>
        <v/>
      </c>
      <c r="G263" t="s">
        <v>408</v>
      </c>
      <c r="I263" s="1">
        <f t="shared" si="72"/>
        <v>1</v>
      </c>
      <c r="J263" s="7">
        <f t="shared" si="73"/>
        <v>401110005</v>
      </c>
    </row>
    <row r="264" spans="1:10">
      <c r="A264" s="1">
        <v>401110007</v>
      </c>
      <c r="B264" s="1">
        <f t="shared" si="69"/>
        <v>4011</v>
      </c>
      <c r="C264" s="1">
        <f t="shared" si="70"/>
        <v>1</v>
      </c>
      <c r="F264" s="1" t="str">
        <f t="shared" si="71"/>
        <v/>
      </c>
      <c r="G264" t="s">
        <v>220</v>
      </c>
      <c r="I264" s="1">
        <f t="shared" si="72"/>
        <v>1</v>
      </c>
      <c r="J264" s="7">
        <f t="shared" si="73"/>
        <v>401110006</v>
      </c>
    </row>
    <row r="265" spans="1:10">
      <c r="A265" s="1">
        <v>401110008</v>
      </c>
      <c r="B265" s="1">
        <f t="shared" si="69"/>
        <v>4011</v>
      </c>
      <c r="C265" s="1">
        <f t="shared" si="70"/>
        <v>1</v>
      </c>
      <c r="F265" s="1" t="str">
        <f t="shared" si="71"/>
        <v/>
      </c>
      <c r="G265" t="s">
        <v>213</v>
      </c>
      <c r="I265" s="1">
        <f t="shared" si="72"/>
        <v>1</v>
      </c>
      <c r="J265" s="7">
        <f t="shared" si="73"/>
        <v>401110007</v>
      </c>
    </row>
    <row r="266" spans="1:10">
      <c r="A266" s="1">
        <v>401110009</v>
      </c>
      <c r="B266" s="1">
        <f t="shared" si="69"/>
        <v>4011</v>
      </c>
      <c r="C266" s="1">
        <f t="shared" si="70"/>
        <v>1</v>
      </c>
      <c r="E266" t="s">
        <v>409</v>
      </c>
      <c r="F266" s="1" t="str">
        <f t="shared" si="71"/>
        <v>姑容</v>
      </c>
      <c r="G266" t="s">
        <v>221</v>
      </c>
      <c r="I266" s="1">
        <f t="shared" si="72"/>
        <v>1</v>
      </c>
      <c r="J266" s="7">
        <f>A264</f>
        <v>401110007</v>
      </c>
    </row>
    <row r="267" spans="1:10">
      <c r="A267" s="1">
        <v>401110010</v>
      </c>
      <c r="B267" s="1">
        <f t="shared" si="69"/>
        <v>4011</v>
      </c>
      <c r="C267" s="1">
        <f t="shared" si="70"/>
        <v>1</v>
      </c>
      <c r="E267" t="s">
        <v>410</v>
      </c>
      <c r="F267" s="1" t="str">
        <f t="shared" si="71"/>
        <v>匄</v>
      </c>
      <c r="G267" t="s">
        <v>233</v>
      </c>
      <c r="I267" s="1">
        <f t="shared" si="72"/>
        <v>1</v>
      </c>
      <c r="J267" s="7">
        <f>A266</f>
        <v>401110009</v>
      </c>
    </row>
    <row r="268" spans="1:10">
      <c r="A268" s="1">
        <v>401110011</v>
      </c>
      <c r="B268" s="1">
        <f t="shared" si="69"/>
        <v>4011</v>
      </c>
      <c r="C268" s="1">
        <f t="shared" si="70"/>
        <v>1</v>
      </c>
      <c r="E268" t="s">
        <v>411</v>
      </c>
      <c r="F268" s="1" t="str">
        <f t="shared" si="71"/>
        <v>益姑</v>
      </c>
      <c r="G268" t="s">
        <v>209</v>
      </c>
      <c r="I268" s="1">
        <f t="shared" si="72"/>
        <v>1</v>
      </c>
      <c r="J268" s="7">
        <f>A266</f>
        <v>401110009</v>
      </c>
    </row>
    <row r="269" spans="1:10">
      <c r="A269" s="1">
        <v>401110012</v>
      </c>
      <c r="B269" s="1">
        <f t="shared" si="69"/>
        <v>4011</v>
      </c>
      <c r="C269" s="1">
        <f t="shared" si="70"/>
        <v>1</v>
      </c>
      <c r="E269" t="s">
        <v>412</v>
      </c>
      <c r="F269" s="1" t="str">
        <f t="shared" si="71"/>
        <v>鬱</v>
      </c>
      <c r="G269" t="s">
        <v>334</v>
      </c>
      <c r="I269" s="1">
        <f t="shared" si="72"/>
        <v>1</v>
      </c>
      <c r="J269" s="7">
        <f>A266</f>
        <v>401110009</v>
      </c>
    </row>
    <row r="270" spans="1:10">
      <c r="A270" s="1">
        <v>401110013</v>
      </c>
      <c r="B270" s="1">
        <f t="shared" si="69"/>
        <v>4011</v>
      </c>
      <c r="C270" s="1">
        <f t="shared" si="70"/>
        <v>1</v>
      </c>
      <c r="E270" t="s">
        <v>413</v>
      </c>
      <c r="F270" s="1" t="str">
        <f t="shared" si="71"/>
        <v>成</v>
      </c>
      <c r="G270" t="s">
        <v>225</v>
      </c>
      <c r="I270" s="1">
        <f t="shared" si="72"/>
        <v>1</v>
      </c>
      <c r="J270" s="7">
        <f>A269</f>
        <v>401110012</v>
      </c>
    </row>
    <row r="271" spans="1:10">
      <c r="A271" s="1">
        <v>401110014</v>
      </c>
      <c r="B271" s="1">
        <f t="shared" si="69"/>
        <v>4011</v>
      </c>
      <c r="C271" s="1">
        <f t="shared" si="70"/>
        <v>1</v>
      </c>
      <c r="E271" t="s">
        <v>414</v>
      </c>
      <c r="F271" s="1" t="str">
        <f t="shared" si="71"/>
        <v>乞</v>
      </c>
      <c r="G271" t="s">
        <v>415</v>
      </c>
      <c r="I271" s="1">
        <f t="shared" si="72"/>
        <v>1</v>
      </c>
      <c r="J271" s="7">
        <f>A270</f>
        <v>401110013</v>
      </c>
    </row>
    <row r="272" spans="1:10">
      <c r="A272" s="1">
        <v>401110015</v>
      </c>
      <c r="B272" s="1">
        <f t="shared" si="69"/>
        <v>4011</v>
      </c>
      <c r="C272" s="1">
        <f t="shared" si="70"/>
        <v>1</v>
      </c>
      <c r="E272" t="s">
        <v>416</v>
      </c>
      <c r="F272" s="1" t="str">
        <f t="shared" si="71"/>
        <v>遂</v>
      </c>
      <c r="G272" s="1" t="s">
        <v>336</v>
      </c>
      <c r="I272" s="1">
        <f t="shared" si="72"/>
        <v>1</v>
      </c>
      <c r="J272" s="7">
        <f>A270</f>
        <v>401110013</v>
      </c>
    </row>
    <row r="273" spans="1:10">
      <c r="A273" s="1">
        <v>401110016</v>
      </c>
      <c r="B273" s="1">
        <f t="shared" si="69"/>
        <v>4011</v>
      </c>
      <c r="C273" s="1">
        <f t="shared" si="70"/>
        <v>1</v>
      </c>
      <c r="E273" t="s">
        <v>417</v>
      </c>
      <c r="F273" s="1" t="str">
        <f t="shared" si="71"/>
        <v>維</v>
      </c>
      <c r="G273" t="s">
        <v>335</v>
      </c>
      <c r="I273" s="1">
        <f t="shared" si="72"/>
        <v>1</v>
      </c>
      <c r="J273" s="7">
        <f>A272</f>
        <v>401110015</v>
      </c>
    </row>
    <row r="274" spans="1:10">
      <c r="A274" s="1">
        <v>401110017</v>
      </c>
      <c r="B274" s="1">
        <f t="shared" si="69"/>
        <v>4011</v>
      </c>
      <c r="C274" s="1">
        <f t="shared" si="70"/>
        <v>1</v>
      </c>
      <c r="E274" t="s">
        <v>418</v>
      </c>
      <c r="F274" s="1" t="str">
        <f t="shared" si="71"/>
        <v>閼路</v>
      </c>
      <c r="G274" t="s">
        <v>223</v>
      </c>
      <c r="I274" s="1">
        <f t="shared" si="72"/>
        <v>1</v>
      </c>
      <c r="J274" s="7">
        <f>A272</f>
        <v>401110015</v>
      </c>
    </row>
    <row r="275" spans="1:10">
      <c r="A275" s="1">
        <v>401110018</v>
      </c>
      <c r="B275" s="1">
        <f t="shared" si="69"/>
        <v>4011</v>
      </c>
      <c r="C275" s="1">
        <f t="shared" si="70"/>
        <v>1</v>
      </c>
      <c r="E275" t="s">
        <v>419</v>
      </c>
      <c r="F275" s="1" t="str">
        <f t="shared" si="71"/>
        <v>敕</v>
      </c>
      <c r="G275" t="s">
        <v>420</v>
      </c>
      <c r="I275" s="1">
        <f t="shared" si="72"/>
        <v>1</v>
      </c>
      <c r="J275" s="7">
        <f>A273</f>
        <v>401110016</v>
      </c>
    </row>
    <row r="276" spans="1:10">
      <c r="A276" s="1">
        <v>401110019</v>
      </c>
      <c r="B276" s="1">
        <f t="shared" si="69"/>
        <v>4011</v>
      </c>
      <c r="C276" s="1">
        <f t="shared" si="70"/>
        <v>1</v>
      </c>
      <c r="E276" t="s">
        <v>421</v>
      </c>
      <c r="F276" s="1" t="str">
        <f t="shared" si="71"/>
        <v>春</v>
      </c>
      <c r="G276" t="s">
        <v>231</v>
      </c>
      <c r="I276" s="1">
        <f t="shared" si="72"/>
        <v>1</v>
      </c>
      <c r="J276" s="7">
        <f>A275</f>
        <v>401110018</v>
      </c>
    </row>
    <row r="277" spans="1:10">
      <c r="A277" s="7"/>
      <c r="B277" s="1" t="str">
        <f t="shared" si="69"/>
        <v/>
      </c>
      <c r="C277" s="1" t="str">
        <f t="shared" si="70"/>
        <v/>
      </c>
      <c r="F277" s="1" t="str">
        <f t="shared" si="71"/>
        <v/>
      </c>
      <c r="I277" s="1" t="str">
        <f t="shared" si="72"/>
        <v/>
      </c>
      <c r="J277" s="7"/>
    </row>
    <row r="278" spans="1:10">
      <c r="A278" s="1">
        <v>401210001</v>
      </c>
      <c r="B278" s="1">
        <f t="shared" si="69"/>
        <v>4012</v>
      </c>
      <c r="C278" s="1">
        <f t="shared" si="70"/>
        <v>1</v>
      </c>
      <c r="D278" t="s">
        <v>111</v>
      </c>
      <c r="E278" t="s">
        <v>422</v>
      </c>
      <c r="F278" s="1" t="str">
        <f t="shared" si="71"/>
        <v>姬封</v>
      </c>
      <c r="G278" t="s">
        <v>423</v>
      </c>
      <c r="I278" s="1">
        <f t="shared" si="72"/>
        <v>1</v>
      </c>
      <c r="J278" s="7">
        <f>殷!A50</f>
        <v>300210013</v>
      </c>
    </row>
    <row r="279" spans="1:10">
      <c r="A279" s="1">
        <v>401210002</v>
      </c>
      <c r="B279" s="1">
        <f t="shared" ref="B279:B306" si="74">IF(INT(A279/100000)&gt;0,INT(A279/100000),"")</f>
        <v>4012</v>
      </c>
      <c r="C279" s="1">
        <f t="shared" ref="C279:C306" si="75">IF(MOD(INT(A279/10000),10)&gt;0,MOD(INT(A279/10000),10),"")</f>
        <v>1</v>
      </c>
      <c r="D279" t="s">
        <v>111</v>
      </c>
      <c r="F279" s="1" t="str">
        <f t="shared" ref="F279:F306" si="76">_xlfn.CONCAT(D279,E279)</f>
        <v>姬</v>
      </c>
      <c r="G279" t="s">
        <v>424</v>
      </c>
      <c r="I279" s="1">
        <f t="shared" ref="I279:I306" si="77">IF(C279="","",IF(C279=9,2,1))</f>
        <v>1</v>
      </c>
      <c r="J279" s="7">
        <f t="shared" ref="J279:J287" si="78">A278</f>
        <v>401210001</v>
      </c>
    </row>
    <row r="280" spans="1:10">
      <c r="A280" s="1">
        <v>401210003</v>
      </c>
      <c r="B280" s="1">
        <f t="shared" si="74"/>
        <v>4012</v>
      </c>
      <c r="C280" s="1">
        <f t="shared" si="75"/>
        <v>1</v>
      </c>
      <c r="D280" t="s">
        <v>111</v>
      </c>
      <c r="F280" s="1" t="str">
        <f t="shared" si="76"/>
        <v>姬</v>
      </c>
      <c r="G280" t="s">
        <v>425</v>
      </c>
      <c r="I280" s="1">
        <f t="shared" si="77"/>
        <v>1</v>
      </c>
      <c r="J280" s="7">
        <f t="shared" si="78"/>
        <v>401210002</v>
      </c>
    </row>
    <row r="281" spans="1:10">
      <c r="A281" s="1">
        <v>401210004</v>
      </c>
      <c r="B281" s="1">
        <f t="shared" si="74"/>
        <v>4012</v>
      </c>
      <c r="C281" s="1">
        <f t="shared" si="75"/>
        <v>1</v>
      </c>
      <c r="D281" t="s">
        <v>111</v>
      </c>
      <c r="F281" s="1" t="str">
        <f t="shared" si="76"/>
        <v>姬</v>
      </c>
      <c r="G281" t="s">
        <v>426</v>
      </c>
      <c r="I281" s="1">
        <f t="shared" si="77"/>
        <v>1</v>
      </c>
      <c r="J281" s="7">
        <f t="shared" si="78"/>
        <v>401210003</v>
      </c>
    </row>
    <row r="282" spans="1:10">
      <c r="A282" s="1">
        <v>401210005</v>
      </c>
      <c r="B282" s="1">
        <f t="shared" si="74"/>
        <v>4012</v>
      </c>
      <c r="C282" s="1">
        <f t="shared" si="75"/>
        <v>1</v>
      </c>
      <c r="D282" t="s">
        <v>111</v>
      </c>
      <c r="F282" s="1" t="str">
        <f t="shared" si="76"/>
        <v>姬</v>
      </c>
      <c r="G282" t="s">
        <v>427</v>
      </c>
      <c r="I282" s="1">
        <f t="shared" si="77"/>
        <v>1</v>
      </c>
      <c r="J282" s="7">
        <f t="shared" si="78"/>
        <v>401210004</v>
      </c>
    </row>
    <row r="283" spans="1:10">
      <c r="A283" s="1">
        <v>401210006</v>
      </c>
      <c r="B283" s="1">
        <f t="shared" si="74"/>
        <v>4012</v>
      </c>
      <c r="C283" s="1">
        <f t="shared" si="75"/>
        <v>1</v>
      </c>
      <c r="D283" t="s">
        <v>111</v>
      </c>
      <c r="F283" s="1" t="str">
        <f t="shared" si="76"/>
        <v>姬</v>
      </c>
      <c r="G283" t="s">
        <v>428</v>
      </c>
      <c r="I283" s="1">
        <f t="shared" si="77"/>
        <v>1</v>
      </c>
      <c r="J283" s="7">
        <f t="shared" si="78"/>
        <v>401210005</v>
      </c>
    </row>
    <row r="284" spans="1:10">
      <c r="A284" s="1">
        <v>401210007</v>
      </c>
      <c r="B284" s="1">
        <f t="shared" si="74"/>
        <v>4012</v>
      </c>
      <c r="C284" s="1">
        <f t="shared" si="75"/>
        <v>1</v>
      </c>
      <c r="D284" t="s">
        <v>111</v>
      </c>
      <c r="F284" s="1" t="str">
        <f t="shared" si="76"/>
        <v>姬</v>
      </c>
      <c r="G284" t="s">
        <v>429</v>
      </c>
      <c r="I284" s="1">
        <f t="shared" si="77"/>
        <v>1</v>
      </c>
      <c r="J284" s="7">
        <f t="shared" si="78"/>
        <v>401210006</v>
      </c>
    </row>
    <row r="285" spans="1:10">
      <c r="A285" s="1">
        <v>401210008</v>
      </c>
      <c r="B285" s="1">
        <f t="shared" si="74"/>
        <v>4012</v>
      </c>
      <c r="C285" s="1">
        <f t="shared" si="75"/>
        <v>1</v>
      </c>
      <c r="D285" t="s">
        <v>111</v>
      </c>
      <c r="F285" s="1" t="str">
        <f t="shared" si="76"/>
        <v>姬</v>
      </c>
      <c r="G285" t="s">
        <v>326</v>
      </c>
      <c r="I285" s="1">
        <f t="shared" si="77"/>
        <v>1</v>
      </c>
      <c r="J285" s="7">
        <f t="shared" si="78"/>
        <v>401210007</v>
      </c>
    </row>
    <row r="286" spans="1:10">
      <c r="A286" s="1">
        <v>401210009</v>
      </c>
      <c r="B286" s="1">
        <f t="shared" si="74"/>
        <v>4012</v>
      </c>
      <c r="C286" s="1">
        <f t="shared" si="75"/>
        <v>1</v>
      </c>
      <c r="D286" t="s">
        <v>111</v>
      </c>
      <c r="F286" s="1" t="str">
        <f t="shared" si="76"/>
        <v>姬</v>
      </c>
      <c r="G286" s="1" t="s">
        <v>325</v>
      </c>
      <c r="I286" s="1">
        <f t="shared" si="77"/>
        <v>1</v>
      </c>
      <c r="J286" s="7">
        <f t="shared" si="78"/>
        <v>401210008</v>
      </c>
    </row>
    <row r="287" spans="1:10">
      <c r="A287" s="1">
        <v>401210010</v>
      </c>
      <c r="B287" s="1">
        <f t="shared" si="74"/>
        <v>4012</v>
      </c>
      <c r="C287" s="1">
        <f t="shared" si="75"/>
        <v>1</v>
      </c>
      <c r="D287" t="s">
        <v>111</v>
      </c>
      <c r="E287" t="s">
        <v>430</v>
      </c>
      <c r="F287" s="1" t="str">
        <f t="shared" si="76"/>
        <v>姬餘</v>
      </c>
      <c r="G287" t="s">
        <v>431</v>
      </c>
      <c r="I287" s="1">
        <f t="shared" si="77"/>
        <v>1</v>
      </c>
      <c r="J287" s="7">
        <f t="shared" si="78"/>
        <v>401210009</v>
      </c>
    </row>
    <row r="288" spans="1:10">
      <c r="A288" s="1">
        <v>401210011</v>
      </c>
      <c r="B288" s="1">
        <f t="shared" si="74"/>
        <v>4012</v>
      </c>
      <c r="C288" s="1">
        <f t="shared" si="75"/>
        <v>1</v>
      </c>
      <c r="D288" t="s">
        <v>111</v>
      </c>
      <c r="E288" t="s">
        <v>432</v>
      </c>
      <c r="F288" s="1" t="str">
        <f t="shared" si="76"/>
        <v>姬和</v>
      </c>
      <c r="G288" t="s">
        <v>212</v>
      </c>
      <c r="I288" s="1">
        <f t="shared" si="77"/>
        <v>1</v>
      </c>
      <c r="J288" s="7">
        <f>A286</f>
        <v>401210009</v>
      </c>
    </row>
    <row r="289" spans="1:10">
      <c r="A289" s="1">
        <v>401210012</v>
      </c>
      <c r="B289" s="1">
        <f t="shared" si="74"/>
        <v>4012</v>
      </c>
      <c r="C289" s="1">
        <f t="shared" si="75"/>
        <v>1</v>
      </c>
      <c r="D289" t="s">
        <v>111</v>
      </c>
      <c r="E289" t="s">
        <v>433</v>
      </c>
      <c r="F289" s="1" t="str">
        <f t="shared" si="76"/>
        <v>姬揚</v>
      </c>
      <c r="G289" t="s">
        <v>207</v>
      </c>
      <c r="I289" s="1">
        <f t="shared" si="77"/>
        <v>1</v>
      </c>
      <c r="J289" s="7">
        <f>A288</f>
        <v>401210011</v>
      </c>
    </row>
    <row r="290" spans="1:10">
      <c r="A290" s="1">
        <v>401210013</v>
      </c>
      <c r="B290" s="1">
        <f t="shared" si="74"/>
        <v>4012</v>
      </c>
      <c r="C290" s="1">
        <f t="shared" si="75"/>
        <v>1</v>
      </c>
      <c r="D290" t="s">
        <v>111</v>
      </c>
      <c r="E290" t="s">
        <v>434</v>
      </c>
      <c r="F290" s="1" t="str">
        <f t="shared" si="76"/>
        <v>姬完</v>
      </c>
      <c r="G290" t="s">
        <v>221</v>
      </c>
      <c r="I290" s="1">
        <f t="shared" si="77"/>
        <v>1</v>
      </c>
      <c r="J290" s="7">
        <f>A289</f>
        <v>401210012</v>
      </c>
    </row>
    <row r="291" spans="1:10">
      <c r="A291" s="1">
        <v>401210014</v>
      </c>
      <c r="B291" s="1">
        <f t="shared" si="74"/>
        <v>4012</v>
      </c>
      <c r="C291" s="1">
        <f t="shared" si="75"/>
        <v>1</v>
      </c>
      <c r="D291" t="s">
        <v>111</v>
      </c>
      <c r="E291" t="s">
        <v>435</v>
      </c>
      <c r="F291" s="1" t="str">
        <f t="shared" si="76"/>
        <v>姬晉</v>
      </c>
      <c r="G291" t="s">
        <v>214</v>
      </c>
      <c r="I291" s="1">
        <f t="shared" si="77"/>
        <v>1</v>
      </c>
      <c r="J291" s="7">
        <f>A289</f>
        <v>401210012</v>
      </c>
    </row>
    <row r="292" spans="1:10">
      <c r="A292" s="1">
        <v>401210015</v>
      </c>
      <c r="B292" s="1">
        <f t="shared" si="74"/>
        <v>4012</v>
      </c>
      <c r="C292" s="1">
        <f t="shared" si="75"/>
        <v>1</v>
      </c>
      <c r="D292" t="s">
        <v>111</v>
      </c>
      <c r="E292" t="s">
        <v>373</v>
      </c>
      <c r="F292" s="1" t="str">
        <f t="shared" si="76"/>
        <v>姬朔</v>
      </c>
      <c r="G292" t="s">
        <v>224</v>
      </c>
      <c r="I292" s="1">
        <f t="shared" si="77"/>
        <v>1</v>
      </c>
      <c r="J292" s="7">
        <f>A291</f>
        <v>401210014</v>
      </c>
    </row>
    <row r="293" spans="1:10">
      <c r="A293" s="1">
        <v>401210016</v>
      </c>
      <c r="B293" s="1">
        <f t="shared" si="74"/>
        <v>4012</v>
      </c>
      <c r="C293" s="1">
        <f t="shared" si="75"/>
        <v>1</v>
      </c>
      <c r="D293" t="s">
        <v>111</v>
      </c>
      <c r="E293" t="s">
        <v>436</v>
      </c>
      <c r="F293" s="1" t="str">
        <f t="shared" si="76"/>
        <v>姬黔牟</v>
      </c>
      <c r="I293" s="1">
        <f t="shared" si="77"/>
        <v>1</v>
      </c>
      <c r="J293" s="7"/>
    </row>
    <row r="294" spans="1:10">
      <c r="A294" s="1">
        <v>401210017</v>
      </c>
      <c r="B294" s="1">
        <f t="shared" si="74"/>
        <v>4012</v>
      </c>
      <c r="C294" s="1">
        <f t="shared" si="75"/>
        <v>1</v>
      </c>
      <c r="D294" t="s">
        <v>111</v>
      </c>
      <c r="E294" t="s">
        <v>270</v>
      </c>
      <c r="F294" s="1" t="str">
        <f t="shared" si="76"/>
        <v>姬赤</v>
      </c>
      <c r="G294" t="s">
        <v>333</v>
      </c>
      <c r="I294" s="1">
        <f t="shared" si="77"/>
        <v>1</v>
      </c>
      <c r="J294" s="7">
        <f>A292</f>
        <v>401210015</v>
      </c>
    </row>
    <row r="295" spans="1:10">
      <c r="A295" s="1">
        <v>401210018</v>
      </c>
      <c r="B295" s="1">
        <f t="shared" si="74"/>
        <v>4012</v>
      </c>
      <c r="C295" s="1">
        <f t="shared" si="75"/>
        <v>1</v>
      </c>
      <c r="D295" t="s">
        <v>111</v>
      </c>
      <c r="E295" t="s">
        <v>308</v>
      </c>
      <c r="F295" s="1" t="str">
        <f t="shared" si="76"/>
        <v>姬申</v>
      </c>
      <c r="G295" t="s">
        <v>437</v>
      </c>
      <c r="I295" s="1">
        <f t="shared" si="77"/>
        <v>1</v>
      </c>
      <c r="J295" s="7"/>
    </row>
    <row r="296" spans="1:10">
      <c r="A296" s="1">
        <v>401210019</v>
      </c>
      <c r="B296" s="1">
        <f t="shared" si="74"/>
        <v>4012</v>
      </c>
      <c r="C296" s="1">
        <f t="shared" si="75"/>
        <v>1</v>
      </c>
      <c r="D296" t="s">
        <v>111</v>
      </c>
      <c r="E296" t="s">
        <v>438</v>
      </c>
      <c r="F296" s="1" t="str">
        <f t="shared" si="76"/>
        <v>姬燬</v>
      </c>
      <c r="G296" t="s">
        <v>209</v>
      </c>
      <c r="I296" s="1">
        <f t="shared" si="77"/>
        <v>1</v>
      </c>
      <c r="J296" s="7"/>
    </row>
    <row r="297" spans="1:10">
      <c r="A297" s="1">
        <v>401210020</v>
      </c>
      <c r="B297" s="1">
        <f t="shared" si="74"/>
        <v>4012</v>
      </c>
      <c r="C297" s="1">
        <f t="shared" si="75"/>
        <v>1</v>
      </c>
      <c r="D297" t="s">
        <v>111</v>
      </c>
      <c r="E297" t="s">
        <v>182</v>
      </c>
      <c r="F297" s="1" t="str">
        <f t="shared" si="76"/>
        <v>姬鄭</v>
      </c>
      <c r="G297" t="s">
        <v>215</v>
      </c>
      <c r="I297" s="1">
        <f t="shared" si="77"/>
        <v>1</v>
      </c>
      <c r="J297" s="7">
        <f>A296</f>
        <v>401210019</v>
      </c>
    </row>
    <row r="298" spans="1:10">
      <c r="A298" s="1">
        <v>401210021</v>
      </c>
      <c r="B298" s="1">
        <f t="shared" si="74"/>
        <v>4012</v>
      </c>
      <c r="C298" s="1">
        <f t="shared" si="75"/>
        <v>1</v>
      </c>
      <c r="D298" t="s">
        <v>111</v>
      </c>
      <c r="E298" t="s">
        <v>439</v>
      </c>
      <c r="F298" s="1" t="str">
        <f t="shared" si="76"/>
        <v>姬遫</v>
      </c>
      <c r="G298" t="s">
        <v>398</v>
      </c>
      <c r="I298" s="1">
        <f t="shared" si="77"/>
        <v>1</v>
      </c>
      <c r="J298" s="7">
        <f>A297</f>
        <v>401210020</v>
      </c>
    </row>
    <row r="299" spans="1:10">
      <c r="A299" s="1">
        <v>401210022</v>
      </c>
      <c r="B299" s="1">
        <f t="shared" si="74"/>
        <v>4012</v>
      </c>
      <c r="C299" s="1">
        <f t="shared" si="75"/>
        <v>1</v>
      </c>
      <c r="D299" t="s">
        <v>111</v>
      </c>
      <c r="E299" t="s">
        <v>440</v>
      </c>
      <c r="F299" s="1" t="str">
        <f t="shared" si="76"/>
        <v>姬臧</v>
      </c>
      <c r="G299" t="s">
        <v>441</v>
      </c>
      <c r="I299" s="1">
        <f t="shared" si="77"/>
        <v>1</v>
      </c>
      <c r="J299" s="7">
        <f>A298</f>
        <v>401210021</v>
      </c>
    </row>
    <row r="300" spans="1:10">
      <c r="A300" s="1">
        <v>401210023</v>
      </c>
      <c r="B300" s="1">
        <f t="shared" si="74"/>
        <v>4012</v>
      </c>
      <c r="C300" s="1">
        <f t="shared" si="75"/>
        <v>1</v>
      </c>
      <c r="D300" t="s">
        <v>111</v>
      </c>
      <c r="E300" t="s">
        <v>442</v>
      </c>
      <c r="F300" s="1" t="str">
        <f t="shared" si="76"/>
        <v>姬衎</v>
      </c>
      <c r="G300" t="s">
        <v>232</v>
      </c>
      <c r="I300" s="1">
        <f t="shared" si="77"/>
        <v>1</v>
      </c>
      <c r="J300" s="7">
        <f>A299</f>
        <v>401210022</v>
      </c>
    </row>
    <row r="301" spans="1:10">
      <c r="A301" s="1">
        <v>401210024</v>
      </c>
      <c r="B301" s="1">
        <f t="shared" si="74"/>
        <v>4012</v>
      </c>
      <c r="C301" s="1">
        <f t="shared" si="75"/>
        <v>1</v>
      </c>
      <c r="D301" t="s">
        <v>111</v>
      </c>
      <c r="E301" t="s">
        <v>443</v>
      </c>
      <c r="F301" s="1" t="str">
        <f t="shared" si="76"/>
        <v>姬秋</v>
      </c>
      <c r="G301" t="s">
        <v>444</v>
      </c>
      <c r="I301" s="1">
        <f t="shared" si="77"/>
        <v>1</v>
      </c>
      <c r="J301" s="7">
        <f>A298</f>
        <v>401210021</v>
      </c>
    </row>
    <row r="302" spans="1:10">
      <c r="A302" s="1">
        <v>401210025</v>
      </c>
      <c r="B302" s="1">
        <f t="shared" si="74"/>
        <v>4012</v>
      </c>
      <c r="C302" s="1">
        <f t="shared" si="75"/>
        <v>1</v>
      </c>
      <c r="D302" t="s">
        <v>111</v>
      </c>
      <c r="E302" t="s">
        <v>445</v>
      </c>
      <c r="F302" s="1" t="str">
        <f t="shared" si="76"/>
        <v>姬惡</v>
      </c>
      <c r="G302" t="s">
        <v>208</v>
      </c>
      <c r="I302" s="1">
        <f t="shared" si="77"/>
        <v>1</v>
      </c>
      <c r="J302" s="7">
        <f>A300</f>
        <v>401210023</v>
      </c>
    </row>
    <row r="303" spans="1:10">
      <c r="A303" s="1">
        <v>401210026</v>
      </c>
      <c r="B303" s="1">
        <f t="shared" si="74"/>
        <v>4012</v>
      </c>
      <c r="C303" s="1">
        <f t="shared" si="75"/>
        <v>1</v>
      </c>
      <c r="D303" t="s">
        <v>111</v>
      </c>
      <c r="E303" t="s">
        <v>280</v>
      </c>
      <c r="F303" s="1" t="str">
        <f t="shared" si="76"/>
        <v>姬元</v>
      </c>
      <c r="G303" t="s">
        <v>229</v>
      </c>
      <c r="I303" s="1">
        <f t="shared" si="77"/>
        <v>1</v>
      </c>
      <c r="J303" s="7">
        <f>A302</f>
        <v>401210025</v>
      </c>
    </row>
    <row r="304" spans="1:10">
      <c r="A304" s="1">
        <v>401210027</v>
      </c>
      <c r="B304" s="1">
        <f t="shared" si="74"/>
        <v>4012</v>
      </c>
      <c r="C304" s="1">
        <f t="shared" si="75"/>
        <v>1</v>
      </c>
      <c r="D304" t="s">
        <v>111</v>
      </c>
      <c r="E304" t="s">
        <v>446</v>
      </c>
      <c r="F304" s="1" t="str">
        <f t="shared" si="76"/>
        <v>姬辄</v>
      </c>
      <c r="G304" t="s">
        <v>420</v>
      </c>
      <c r="I304" s="1">
        <f t="shared" si="77"/>
        <v>1</v>
      </c>
      <c r="J304" s="7">
        <f>A305</f>
        <v>401210028</v>
      </c>
    </row>
    <row r="305" spans="1:10">
      <c r="A305" s="1">
        <v>401210028</v>
      </c>
      <c r="B305" s="1">
        <f t="shared" si="74"/>
        <v>4012</v>
      </c>
      <c r="C305" s="1">
        <f t="shared" si="75"/>
        <v>1</v>
      </c>
      <c r="D305" t="s">
        <v>111</v>
      </c>
      <c r="E305" t="s">
        <v>447</v>
      </c>
      <c r="F305" s="1" t="str">
        <f t="shared" si="76"/>
        <v>姬蒯聵</v>
      </c>
      <c r="G305" t="s">
        <v>207</v>
      </c>
      <c r="I305" s="1">
        <f t="shared" si="77"/>
        <v>1</v>
      </c>
      <c r="J305" s="7">
        <f>A303</f>
        <v>401210026</v>
      </c>
    </row>
    <row r="306" spans="1:10">
      <c r="A306" s="1">
        <v>401210029</v>
      </c>
      <c r="B306" s="1">
        <f t="shared" si="74"/>
        <v>4012</v>
      </c>
      <c r="C306" s="1">
        <f t="shared" si="75"/>
        <v>1</v>
      </c>
      <c r="D306" t="s">
        <v>111</v>
      </c>
      <c r="E306" t="s">
        <v>448</v>
      </c>
      <c r="F306" s="1" t="str">
        <f t="shared" si="76"/>
        <v>姬斑師</v>
      </c>
      <c r="I306" s="1">
        <f t="shared" si="77"/>
        <v>1</v>
      </c>
      <c r="J306" s="7"/>
    </row>
    <row r="307" spans="1:10">
      <c r="A307" s="1">
        <v>401210030</v>
      </c>
      <c r="B307" s="1">
        <f t="shared" ref="B307:B321" si="79">IF(INT(A307/100000)&gt;0,INT(A307/100000),"")</f>
        <v>4012</v>
      </c>
      <c r="C307" s="1">
        <f t="shared" ref="C307:C321" si="80">IF(MOD(INT(A307/10000),10)&gt;0,MOD(INT(A307/10000),10),"")</f>
        <v>1</v>
      </c>
      <c r="D307" t="s">
        <v>111</v>
      </c>
      <c r="E307" t="s">
        <v>449</v>
      </c>
      <c r="F307" s="1" t="str">
        <f t="shared" ref="F307:F319" si="81">_xlfn.CONCAT(D307,E307)</f>
        <v>姬起</v>
      </c>
      <c r="I307" s="1">
        <f t="shared" ref="I307:I321" si="82">IF(C307="","",IF(C307=9,2,1))</f>
        <v>1</v>
      </c>
      <c r="J307" s="7"/>
    </row>
    <row r="308" spans="1:10">
      <c r="A308" s="1">
        <v>401210031</v>
      </c>
      <c r="B308" s="1">
        <f t="shared" si="79"/>
        <v>4012</v>
      </c>
      <c r="C308" s="1">
        <f t="shared" si="80"/>
        <v>1</v>
      </c>
      <c r="D308" t="s">
        <v>111</v>
      </c>
      <c r="E308" t="s">
        <v>450</v>
      </c>
      <c r="F308" s="1" t="str">
        <f t="shared" si="81"/>
        <v>姬黔</v>
      </c>
      <c r="G308" t="s">
        <v>225</v>
      </c>
      <c r="I308" s="1">
        <f t="shared" si="82"/>
        <v>1</v>
      </c>
      <c r="J308" s="7">
        <f>A303</f>
        <v>401210026</v>
      </c>
    </row>
    <row r="309" spans="1:10">
      <c r="A309" s="1">
        <v>401210032</v>
      </c>
      <c r="B309" s="1">
        <f t="shared" si="79"/>
        <v>4012</v>
      </c>
      <c r="C309" s="1">
        <f t="shared" si="80"/>
        <v>1</v>
      </c>
      <c r="D309" t="s">
        <v>111</v>
      </c>
      <c r="E309" t="s">
        <v>451</v>
      </c>
      <c r="F309" s="1" t="str">
        <f t="shared" si="81"/>
        <v>姬弗</v>
      </c>
      <c r="G309" t="s">
        <v>452</v>
      </c>
      <c r="I309" s="1">
        <f t="shared" si="82"/>
        <v>1</v>
      </c>
      <c r="J309" s="7">
        <f>A308</f>
        <v>401210031</v>
      </c>
    </row>
    <row r="310" spans="1:10">
      <c r="A310" s="1">
        <v>401210033</v>
      </c>
      <c r="B310" s="1">
        <f t="shared" si="79"/>
        <v>4012</v>
      </c>
      <c r="C310" s="1">
        <f t="shared" si="80"/>
        <v>1</v>
      </c>
      <c r="D310" t="s">
        <v>111</v>
      </c>
      <c r="E310" t="s">
        <v>453</v>
      </c>
      <c r="F310" s="1" t="str">
        <f t="shared" si="81"/>
        <v>姬糾</v>
      </c>
      <c r="G310" t="s">
        <v>332</v>
      </c>
      <c r="I310" s="1">
        <f t="shared" si="82"/>
        <v>1</v>
      </c>
      <c r="J310" s="7">
        <f>A309</f>
        <v>401210032</v>
      </c>
    </row>
    <row r="311" spans="1:10">
      <c r="A311" s="1">
        <v>401210034</v>
      </c>
      <c r="B311" s="1">
        <f t="shared" si="79"/>
        <v>4012</v>
      </c>
      <c r="C311" s="1">
        <f t="shared" si="80"/>
        <v>1</v>
      </c>
      <c r="D311" t="s">
        <v>111</v>
      </c>
      <c r="E311" t="s">
        <v>454</v>
      </c>
      <c r="F311" s="1" t="str">
        <f t="shared" si="81"/>
        <v>姬亹</v>
      </c>
      <c r="G311" t="s">
        <v>228</v>
      </c>
      <c r="I311" s="1">
        <f t="shared" si="82"/>
        <v>1</v>
      </c>
      <c r="J311" s="7"/>
    </row>
    <row r="312" spans="1:10">
      <c r="A312" s="1">
        <v>401210035</v>
      </c>
      <c r="B312" s="1">
        <f t="shared" si="79"/>
        <v>4012</v>
      </c>
      <c r="C312" s="1">
        <f t="shared" si="80"/>
        <v>1</v>
      </c>
      <c r="D312" t="s">
        <v>111</v>
      </c>
      <c r="E312" t="s">
        <v>455</v>
      </c>
      <c r="F312" s="1" t="str">
        <f t="shared" si="81"/>
        <v>姬穨</v>
      </c>
      <c r="G312" t="s">
        <v>387</v>
      </c>
      <c r="I312" s="1">
        <f t="shared" si="82"/>
        <v>1</v>
      </c>
      <c r="J312" s="7"/>
    </row>
    <row r="313" spans="1:10">
      <c r="A313" s="1">
        <v>401210036</v>
      </c>
      <c r="B313" s="1">
        <f t="shared" si="79"/>
        <v>4012</v>
      </c>
      <c r="C313" s="1">
        <f t="shared" si="80"/>
        <v>1</v>
      </c>
      <c r="D313" t="s">
        <v>111</v>
      </c>
      <c r="E313" t="s">
        <v>456</v>
      </c>
      <c r="F313" s="1" t="str">
        <f t="shared" si="81"/>
        <v>姬訓</v>
      </c>
      <c r="G313" t="s">
        <v>457</v>
      </c>
      <c r="I313" s="1">
        <f t="shared" si="82"/>
        <v>1</v>
      </c>
      <c r="J313" s="7">
        <f>A312</f>
        <v>401210035</v>
      </c>
    </row>
    <row r="314" spans="1:10">
      <c r="A314" s="1">
        <v>401210037</v>
      </c>
      <c r="B314" s="1">
        <f t="shared" si="79"/>
        <v>4012</v>
      </c>
      <c r="C314" s="1">
        <f t="shared" si="80"/>
        <v>1</v>
      </c>
      <c r="D314" t="s">
        <v>111</v>
      </c>
      <c r="E314" t="s">
        <v>439</v>
      </c>
      <c r="F314" s="1" t="str">
        <f t="shared" si="81"/>
        <v>姬遫</v>
      </c>
      <c r="G314" t="s">
        <v>374</v>
      </c>
      <c r="I314" s="1">
        <f t="shared" si="82"/>
        <v>1</v>
      </c>
      <c r="J314" s="7">
        <f>A313</f>
        <v>401210036</v>
      </c>
    </row>
    <row r="315" spans="1:10">
      <c r="A315" s="1">
        <v>401210038</v>
      </c>
      <c r="B315" s="1">
        <f t="shared" si="79"/>
        <v>4012</v>
      </c>
      <c r="C315" s="1">
        <f t="shared" si="80"/>
        <v>1</v>
      </c>
      <c r="D315" t="s">
        <v>111</v>
      </c>
      <c r="F315" s="1" t="str">
        <f t="shared" si="81"/>
        <v>姬</v>
      </c>
      <c r="G315" t="s">
        <v>369</v>
      </c>
      <c r="I315" s="1">
        <f t="shared" si="82"/>
        <v>1</v>
      </c>
      <c r="J315" s="7">
        <f>A314</f>
        <v>401210037</v>
      </c>
    </row>
    <row r="316" spans="1:10">
      <c r="A316" s="1">
        <v>401210039</v>
      </c>
      <c r="B316" s="1">
        <f t="shared" si="79"/>
        <v>4012</v>
      </c>
      <c r="C316" s="1">
        <f t="shared" si="80"/>
        <v>1</v>
      </c>
      <c r="D316" t="s">
        <v>111</v>
      </c>
      <c r="F316" s="1" t="str">
        <f t="shared" si="81"/>
        <v>姬</v>
      </c>
      <c r="G316" t="s">
        <v>458</v>
      </c>
      <c r="I316" s="1">
        <f t="shared" si="82"/>
        <v>1</v>
      </c>
      <c r="J316" s="7">
        <f>A315</f>
        <v>401210038</v>
      </c>
    </row>
    <row r="317" spans="1:10">
      <c r="A317" s="1">
        <v>401210040</v>
      </c>
      <c r="B317" s="1">
        <f t="shared" si="79"/>
        <v>4012</v>
      </c>
      <c r="C317" s="1">
        <f t="shared" si="80"/>
        <v>1</v>
      </c>
      <c r="D317" t="s">
        <v>111</v>
      </c>
      <c r="F317" s="1" t="str">
        <f t="shared" si="81"/>
        <v>姬</v>
      </c>
      <c r="G317" t="s">
        <v>459</v>
      </c>
      <c r="I317" s="1">
        <f t="shared" si="82"/>
        <v>1</v>
      </c>
      <c r="J317" s="7">
        <f>A316</f>
        <v>401210039</v>
      </c>
    </row>
    <row r="318" spans="1:10">
      <c r="A318" s="1">
        <v>401210041</v>
      </c>
      <c r="B318" s="1">
        <f t="shared" si="79"/>
        <v>4012</v>
      </c>
      <c r="C318" s="1">
        <f t="shared" si="80"/>
        <v>1</v>
      </c>
      <c r="D318" t="s">
        <v>111</v>
      </c>
      <c r="F318" s="1" t="str">
        <f t="shared" si="81"/>
        <v>姬</v>
      </c>
      <c r="G318" t="s">
        <v>460</v>
      </c>
      <c r="I318" s="1">
        <f t="shared" si="82"/>
        <v>1</v>
      </c>
      <c r="J318" s="7">
        <f>A315</f>
        <v>401210038</v>
      </c>
    </row>
    <row r="319" spans="1:10">
      <c r="A319" s="1">
        <v>401210042</v>
      </c>
      <c r="B319" s="1">
        <f t="shared" si="79"/>
        <v>4012</v>
      </c>
      <c r="C319" s="1">
        <f t="shared" si="80"/>
        <v>1</v>
      </c>
      <c r="D319" t="s">
        <v>111</v>
      </c>
      <c r="F319" s="1" t="str">
        <f t="shared" si="81"/>
        <v>姬</v>
      </c>
      <c r="G319" t="s">
        <v>461</v>
      </c>
      <c r="I319" s="1">
        <f t="shared" si="82"/>
        <v>1</v>
      </c>
      <c r="J319" s="7">
        <f>A318</f>
        <v>401210041</v>
      </c>
    </row>
    <row r="320" spans="1:10">
      <c r="A320" s="7"/>
      <c r="B320" s="1" t="str">
        <f t="shared" si="79"/>
        <v/>
      </c>
      <c r="C320" s="1" t="str">
        <f t="shared" si="80"/>
        <v/>
      </c>
      <c r="F320" s="1" t="str">
        <f t="shared" ref="F320:F339" si="83">_xlfn.CONCAT(D320,E320)</f>
        <v/>
      </c>
      <c r="I320" s="1" t="str">
        <f t="shared" si="82"/>
        <v/>
      </c>
      <c r="J320" s="7"/>
    </row>
    <row r="321" spans="1:10">
      <c r="A321" s="1">
        <v>401310001</v>
      </c>
      <c r="B321" s="1">
        <f t="shared" si="79"/>
        <v>4013</v>
      </c>
      <c r="C321" s="1">
        <f t="shared" si="80"/>
        <v>1</v>
      </c>
      <c r="E321" t="s">
        <v>307</v>
      </c>
      <c r="F321" s="1" t="str">
        <f t="shared" si="83"/>
        <v>開</v>
      </c>
      <c r="G321" t="s">
        <v>462</v>
      </c>
      <c r="I321" s="1">
        <f t="shared" si="82"/>
        <v>1</v>
      </c>
      <c r="J321" s="7">
        <f>殷!A32</f>
        <v>300110029</v>
      </c>
    </row>
    <row r="322" spans="1:10">
      <c r="A322" s="1">
        <v>401310002</v>
      </c>
      <c r="B322" s="1">
        <f t="shared" ref="B322:B339" si="84">IF(INT(A322/100000)&gt;0,INT(A322/100000),"")</f>
        <v>4013</v>
      </c>
      <c r="C322" s="1">
        <f t="shared" ref="C322:C339" si="85">IF(MOD(INT(A322/10000),10)&gt;0,MOD(INT(A322/10000),10),"")</f>
        <v>1</v>
      </c>
      <c r="E322" t="s">
        <v>463</v>
      </c>
      <c r="F322" s="1" t="str">
        <f t="shared" si="83"/>
        <v>衍</v>
      </c>
      <c r="G322" t="s">
        <v>464</v>
      </c>
      <c r="I322" s="1">
        <f t="shared" ref="I322:I339" si="86">IF(C322="","",IF(C322=9,2,1))</f>
        <v>1</v>
      </c>
      <c r="J322" s="7">
        <f>殷!A32</f>
        <v>300110029</v>
      </c>
    </row>
    <row r="323" spans="1:10">
      <c r="A323" s="1">
        <v>401310003</v>
      </c>
      <c r="B323" s="1">
        <f t="shared" si="84"/>
        <v>4013</v>
      </c>
      <c r="C323" s="1">
        <f t="shared" si="85"/>
        <v>1</v>
      </c>
      <c r="E323" t="s">
        <v>465</v>
      </c>
      <c r="F323" s="1" t="str">
        <f t="shared" si="83"/>
        <v>稽</v>
      </c>
      <c r="G323" t="s">
        <v>466</v>
      </c>
      <c r="I323" s="1">
        <f t="shared" si="86"/>
        <v>1</v>
      </c>
      <c r="J323" s="7">
        <f>A322</f>
        <v>401310002</v>
      </c>
    </row>
    <row r="324" spans="1:10">
      <c r="A324" s="1">
        <v>401310004</v>
      </c>
      <c r="B324" s="1">
        <f t="shared" si="84"/>
        <v>4013</v>
      </c>
      <c r="C324" s="1">
        <f t="shared" si="85"/>
        <v>1</v>
      </c>
      <c r="E324" t="s">
        <v>308</v>
      </c>
      <c r="F324" s="1" t="str">
        <f t="shared" si="83"/>
        <v>申</v>
      </c>
      <c r="G324" t="s">
        <v>467</v>
      </c>
      <c r="I324" s="1">
        <f t="shared" si="86"/>
        <v>1</v>
      </c>
      <c r="J324" s="7">
        <f>A323</f>
        <v>401310003</v>
      </c>
    </row>
    <row r="325" spans="1:10">
      <c r="A325" s="1">
        <v>401310005</v>
      </c>
      <c r="B325" s="1">
        <f t="shared" si="84"/>
        <v>4013</v>
      </c>
      <c r="C325" s="1">
        <f t="shared" si="85"/>
        <v>1</v>
      </c>
      <c r="E325" t="s">
        <v>468</v>
      </c>
      <c r="F325" s="1" t="str">
        <f t="shared" si="83"/>
        <v>共</v>
      </c>
      <c r="G325" t="s">
        <v>335</v>
      </c>
      <c r="I325" s="1">
        <f t="shared" si="86"/>
        <v>1</v>
      </c>
      <c r="J325" s="7">
        <f>A324</f>
        <v>401310004</v>
      </c>
    </row>
    <row r="326" spans="1:10">
      <c r="A326" s="1">
        <v>401310006</v>
      </c>
      <c r="B326" s="1">
        <f t="shared" si="84"/>
        <v>4013</v>
      </c>
      <c r="C326" s="1">
        <f t="shared" si="85"/>
        <v>1</v>
      </c>
      <c r="E326" t="s">
        <v>293</v>
      </c>
      <c r="F326" s="1" t="str">
        <f t="shared" si="83"/>
        <v>熙</v>
      </c>
      <c r="G326" t="s">
        <v>469</v>
      </c>
      <c r="I326" s="1">
        <f t="shared" si="86"/>
        <v>1</v>
      </c>
      <c r="J326" s="7">
        <f>A324</f>
        <v>401310004</v>
      </c>
    </row>
    <row r="327" spans="1:10">
      <c r="A327" s="1">
        <v>401310007</v>
      </c>
      <c r="B327" s="1">
        <f t="shared" si="84"/>
        <v>4013</v>
      </c>
      <c r="C327" s="1">
        <f t="shared" si="85"/>
        <v>1</v>
      </c>
      <c r="E327" t="s">
        <v>470</v>
      </c>
      <c r="F327" s="1" t="str">
        <f t="shared" si="83"/>
        <v>鮒祀</v>
      </c>
      <c r="G327" t="s">
        <v>226</v>
      </c>
      <c r="I327" s="1">
        <f t="shared" si="86"/>
        <v>1</v>
      </c>
      <c r="J327" s="7">
        <f>A326</f>
        <v>401310006</v>
      </c>
    </row>
    <row r="328" spans="1:10">
      <c r="A328" s="1">
        <v>401310008</v>
      </c>
      <c r="B328" s="1">
        <f t="shared" si="84"/>
        <v>4013</v>
      </c>
      <c r="C328" s="1">
        <f t="shared" si="85"/>
        <v>1</v>
      </c>
      <c r="E328" t="s">
        <v>471</v>
      </c>
      <c r="F328" s="1" t="str">
        <f t="shared" si="83"/>
        <v>舉</v>
      </c>
      <c r="G328" s="1" t="s">
        <v>336</v>
      </c>
      <c r="I328" s="1">
        <f t="shared" si="86"/>
        <v>1</v>
      </c>
      <c r="J328" s="7">
        <f t="shared" ref="J328:J334" si="87">A327</f>
        <v>401310007</v>
      </c>
    </row>
    <row r="329" spans="1:10">
      <c r="A329" s="1">
        <v>401310009</v>
      </c>
      <c r="B329" s="1">
        <f t="shared" si="84"/>
        <v>4013</v>
      </c>
      <c r="C329" s="1">
        <f t="shared" si="85"/>
        <v>1</v>
      </c>
      <c r="E329" t="s">
        <v>472</v>
      </c>
      <c r="F329" s="1" t="str">
        <f t="shared" si="83"/>
        <v>覵</v>
      </c>
      <c r="G329" t="s">
        <v>224</v>
      </c>
      <c r="I329" s="1">
        <f t="shared" si="86"/>
        <v>1</v>
      </c>
      <c r="J329" s="7">
        <f t="shared" si="87"/>
        <v>401310008</v>
      </c>
    </row>
    <row r="330" spans="1:10">
      <c r="A330" s="1">
        <v>401310010</v>
      </c>
      <c r="B330" s="1">
        <f t="shared" si="84"/>
        <v>4013</v>
      </c>
      <c r="C330" s="1">
        <f t="shared" si="85"/>
        <v>1</v>
      </c>
      <c r="F330" s="1" t="str">
        <f t="shared" si="83"/>
        <v/>
      </c>
      <c r="G330" t="s">
        <v>223</v>
      </c>
      <c r="I330" s="1">
        <f t="shared" si="86"/>
        <v>1</v>
      </c>
      <c r="J330" s="7">
        <f t="shared" si="87"/>
        <v>401310009</v>
      </c>
    </row>
    <row r="331" spans="1:10">
      <c r="A331" s="1">
        <v>401310011</v>
      </c>
      <c r="B331" s="1">
        <f t="shared" si="84"/>
        <v>4013</v>
      </c>
      <c r="C331" s="1">
        <f t="shared" si="85"/>
        <v>1</v>
      </c>
      <c r="F331" s="1" t="str">
        <f t="shared" si="83"/>
        <v/>
      </c>
      <c r="G331" t="s">
        <v>437</v>
      </c>
      <c r="I331" s="1">
        <f t="shared" si="86"/>
        <v>1</v>
      </c>
      <c r="J331" s="7">
        <f t="shared" si="87"/>
        <v>401310010</v>
      </c>
    </row>
    <row r="332" spans="1:10">
      <c r="A332" s="1">
        <v>401310012</v>
      </c>
      <c r="B332" s="1">
        <f t="shared" si="84"/>
        <v>4013</v>
      </c>
      <c r="C332" s="1">
        <f t="shared" si="85"/>
        <v>1</v>
      </c>
      <c r="E332" t="s">
        <v>473</v>
      </c>
      <c r="F332" s="1" t="str">
        <f t="shared" si="83"/>
        <v>司空</v>
      </c>
      <c r="G332" t="s">
        <v>212</v>
      </c>
      <c r="I332" s="1">
        <f t="shared" si="86"/>
        <v>1</v>
      </c>
      <c r="J332" s="7">
        <f t="shared" si="87"/>
        <v>401310011</v>
      </c>
    </row>
    <row r="333" spans="1:10">
      <c r="A333" s="1">
        <v>401310013</v>
      </c>
      <c r="B333" s="1">
        <f t="shared" si="84"/>
        <v>4013</v>
      </c>
      <c r="C333" s="1">
        <f t="shared" si="85"/>
        <v>1</v>
      </c>
      <c r="E333" t="s">
        <v>474</v>
      </c>
      <c r="F333" s="1" t="str">
        <f t="shared" si="83"/>
        <v>力</v>
      </c>
      <c r="G333" t="s">
        <v>214</v>
      </c>
      <c r="I333" s="1">
        <f t="shared" si="86"/>
        <v>1</v>
      </c>
      <c r="J333" s="7">
        <f t="shared" si="87"/>
        <v>401310012</v>
      </c>
    </row>
    <row r="334" spans="1:10">
      <c r="A334" s="1">
        <v>401310014</v>
      </c>
      <c r="B334" s="1">
        <f t="shared" si="84"/>
        <v>4013</v>
      </c>
      <c r="C334" s="1">
        <f t="shared" si="85"/>
        <v>1</v>
      </c>
      <c r="E334" t="s">
        <v>432</v>
      </c>
      <c r="F334" s="1" t="str">
        <f t="shared" si="83"/>
        <v>和</v>
      </c>
      <c r="G334" t="s">
        <v>398</v>
      </c>
      <c r="I334" s="1">
        <f t="shared" si="86"/>
        <v>1</v>
      </c>
      <c r="J334" s="7">
        <f>A332</f>
        <v>401310012</v>
      </c>
    </row>
    <row r="335" spans="1:10">
      <c r="A335" s="1">
        <v>401310015</v>
      </c>
      <c r="B335" s="1">
        <f t="shared" si="84"/>
        <v>4013</v>
      </c>
      <c r="C335" s="1">
        <f t="shared" si="85"/>
        <v>1</v>
      </c>
      <c r="E335" t="s">
        <v>475</v>
      </c>
      <c r="F335" s="1" t="str">
        <f t="shared" si="83"/>
        <v>與夷</v>
      </c>
      <c r="G335" t="s">
        <v>444</v>
      </c>
      <c r="I335" s="1">
        <f t="shared" si="86"/>
        <v>1</v>
      </c>
      <c r="J335" s="7">
        <f>A333</f>
        <v>401310013</v>
      </c>
    </row>
    <row r="336" spans="1:10">
      <c r="A336" s="1">
        <v>401310016</v>
      </c>
      <c r="B336" s="1">
        <f t="shared" si="84"/>
        <v>4013</v>
      </c>
      <c r="C336" s="1">
        <f t="shared" si="85"/>
        <v>1</v>
      </c>
      <c r="E336" t="s">
        <v>476</v>
      </c>
      <c r="F336" s="1" t="str">
        <f t="shared" si="83"/>
        <v>馮</v>
      </c>
      <c r="G336" t="s">
        <v>207</v>
      </c>
      <c r="I336" s="1">
        <f t="shared" si="86"/>
        <v>1</v>
      </c>
      <c r="J336" s="7">
        <f>A334</f>
        <v>401310014</v>
      </c>
    </row>
    <row r="337" spans="1:10">
      <c r="A337" s="1">
        <v>401310017</v>
      </c>
      <c r="B337" s="1">
        <f t="shared" si="84"/>
        <v>4013</v>
      </c>
      <c r="C337" s="1">
        <f t="shared" si="85"/>
        <v>1</v>
      </c>
      <c r="E337" t="s">
        <v>477</v>
      </c>
      <c r="F337" s="1" t="str">
        <f t="shared" si="83"/>
        <v>捷</v>
      </c>
      <c r="G337" t="s">
        <v>335</v>
      </c>
      <c r="I337" s="1">
        <f t="shared" si="86"/>
        <v>1</v>
      </c>
      <c r="J337" s="7">
        <f>A335</f>
        <v>401310015</v>
      </c>
    </row>
    <row r="338" spans="1:10">
      <c r="A338" s="1">
        <v>401310018</v>
      </c>
      <c r="B338" s="1">
        <f t="shared" si="84"/>
        <v>4013</v>
      </c>
      <c r="C338" s="1">
        <f t="shared" si="85"/>
        <v>1</v>
      </c>
      <c r="E338" t="s">
        <v>478</v>
      </c>
      <c r="F338" s="1" t="str">
        <f t="shared" ref="F338:F359" si="88">_xlfn.CONCAT(D338,E338)</f>
        <v>禦説</v>
      </c>
      <c r="G338" t="s">
        <v>221</v>
      </c>
      <c r="I338" s="1">
        <f t="shared" si="86"/>
        <v>1</v>
      </c>
      <c r="J338" s="7">
        <f>A335</f>
        <v>401310015</v>
      </c>
    </row>
    <row r="339" spans="1:10">
      <c r="A339" s="1">
        <v>401310019</v>
      </c>
      <c r="B339" s="1">
        <f t="shared" si="84"/>
        <v>4013</v>
      </c>
      <c r="C339" s="1">
        <f t="shared" si="85"/>
        <v>1</v>
      </c>
      <c r="E339" t="s">
        <v>479</v>
      </c>
      <c r="F339" s="1" t="str">
        <f t="shared" si="88"/>
        <v>茲甫</v>
      </c>
      <c r="G339" t="s">
        <v>208</v>
      </c>
      <c r="I339" s="1">
        <f t="shared" si="86"/>
        <v>1</v>
      </c>
      <c r="J339" s="7">
        <f t="shared" ref="J339:J346" si="89">A338</f>
        <v>401310018</v>
      </c>
    </row>
    <row r="340" spans="1:10">
      <c r="A340" s="1">
        <v>401310020</v>
      </c>
      <c r="B340" s="1">
        <f t="shared" ref="B340:B359" si="90">IF(INT(A340/100000)&gt;0,INT(A340/100000),"")</f>
        <v>4013</v>
      </c>
      <c r="C340" s="1">
        <f t="shared" ref="C340:C359" si="91">IF(MOD(INT(A340/10000),10)&gt;0,MOD(INT(A340/10000),10),"")</f>
        <v>1</v>
      </c>
      <c r="E340" t="s">
        <v>480</v>
      </c>
      <c r="F340" s="1" t="str">
        <f t="shared" si="88"/>
        <v>王成</v>
      </c>
      <c r="G340" t="s">
        <v>215</v>
      </c>
      <c r="I340" s="1">
        <f t="shared" ref="I340:I359" si="92">IF(C340="","",IF(C340=9,2,1))</f>
        <v>1</v>
      </c>
      <c r="J340" s="7">
        <f t="shared" si="89"/>
        <v>401310019</v>
      </c>
    </row>
    <row r="341" spans="1:10">
      <c r="A341" s="1">
        <v>401310021</v>
      </c>
      <c r="B341" s="1">
        <f t="shared" si="90"/>
        <v>4013</v>
      </c>
      <c r="C341" s="1">
        <f t="shared" si="91"/>
        <v>1</v>
      </c>
      <c r="E341" t="s">
        <v>283</v>
      </c>
      <c r="F341" s="1" t="str">
        <f t="shared" si="88"/>
        <v>杵臼</v>
      </c>
      <c r="G341" t="s">
        <v>332</v>
      </c>
      <c r="I341" s="1">
        <f t="shared" si="92"/>
        <v>1</v>
      </c>
      <c r="J341" s="7">
        <f t="shared" si="89"/>
        <v>401310020</v>
      </c>
    </row>
    <row r="342" spans="1:10">
      <c r="A342" s="1">
        <v>401310022</v>
      </c>
      <c r="B342" s="1">
        <f t="shared" si="90"/>
        <v>4013</v>
      </c>
      <c r="C342" s="1">
        <f t="shared" si="91"/>
        <v>1</v>
      </c>
      <c r="E342" t="s">
        <v>481</v>
      </c>
      <c r="F342" s="1" t="str">
        <f t="shared" si="88"/>
        <v>鮑革</v>
      </c>
      <c r="G342" t="s">
        <v>209</v>
      </c>
      <c r="I342" s="1">
        <f t="shared" si="92"/>
        <v>1</v>
      </c>
      <c r="J342" s="7">
        <f t="shared" si="89"/>
        <v>401310021</v>
      </c>
    </row>
    <row r="343" spans="1:10">
      <c r="A343" s="1">
        <v>401310023</v>
      </c>
      <c r="B343" s="1">
        <f t="shared" si="90"/>
        <v>4013</v>
      </c>
      <c r="C343" s="1">
        <f t="shared" si="91"/>
        <v>1</v>
      </c>
      <c r="E343" t="s">
        <v>168</v>
      </c>
      <c r="F343" s="1" t="str">
        <f t="shared" si="88"/>
        <v>瑕</v>
      </c>
      <c r="G343" t="s">
        <v>220</v>
      </c>
      <c r="I343" s="1">
        <f t="shared" si="92"/>
        <v>1</v>
      </c>
      <c r="J343" s="7">
        <f t="shared" si="89"/>
        <v>401310022</v>
      </c>
    </row>
    <row r="344" spans="1:10">
      <c r="A344" s="1">
        <v>401310024</v>
      </c>
      <c r="B344" s="1">
        <f t="shared" si="90"/>
        <v>4013</v>
      </c>
      <c r="C344" s="1">
        <f t="shared" si="91"/>
        <v>1</v>
      </c>
      <c r="E344" t="s">
        <v>413</v>
      </c>
      <c r="F344" s="1" t="str">
        <f t="shared" si="88"/>
        <v>成</v>
      </c>
      <c r="G344" t="s">
        <v>334</v>
      </c>
      <c r="I344" s="1">
        <f t="shared" si="92"/>
        <v>1</v>
      </c>
      <c r="J344" s="7">
        <f t="shared" si="89"/>
        <v>401310023</v>
      </c>
    </row>
    <row r="345" spans="1:10">
      <c r="A345" s="1">
        <v>401310025</v>
      </c>
      <c r="B345" s="1">
        <f t="shared" si="90"/>
        <v>4013</v>
      </c>
      <c r="C345" s="1">
        <f t="shared" si="91"/>
        <v>1</v>
      </c>
      <c r="E345" t="s">
        <v>482</v>
      </c>
      <c r="F345" s="1" t="str">
        <f t="shared" si="88"/>
        <v>佐</v>
      </c>
      <c r="G345" t="s">
        <v>483</v>
      </c>
      <c r="I345" s="1">
        <f t="shared" si="92"/>
        <v>1</v>
      </c>
      <c r="J345" s="7">
        <f t="shared" si="89"/>
        <v>401310024</v>
      </c>
    </row>
    <row r="346" spans="1:10">
      <c r="A346" s="1">
        <v>401310026</v>
      </c>
      <c r="B346" s="1">
        <f t="shared" si="90"/>
        <v>4013</v>
      </c>
      <c r="C346" s="1">
        <f t="shared" si="91"/>
        <v>1</v>
      </c>
      <c r="E346" t="s">
        <v>484</v>
      </c>
      <c r="F346" s="1" t="str">
        <f t="shared" si="88"/>
        <v>頭曼</v>
      </c>
      <c r="G346" t="s">
        <v>222</v>
      </c>
      <c r="I346" s="1">
        <f t="shared" si="92"/>
        <v>1</v>
      </c>
      <c r="J346" s="7">
        <f t="shared" si="89"/>
        <v>401310025</v>
      </c>
    </row>
    <row r="347" spans="1:9">
      <c r="A347" s="1">
        <v>401310027</v>
      </c>
      <c r="B347" s="1">
        <f t="shared" si="90"/>
        <v>4013</v>
      </c>
      <c r="C347" s="1">
        <f t="shared" si="91"/>
        <v>1</v>
      </c>
      <c r="E347" t="s">
        <v>485</v>
      </c>
      <c r="F347" s="1" t="str">
        <f t="shared" si="88"/>
        <v>特</v>
      </c>
      <c r="G347" t="s">
        <v>332</v>
      </c>
      <c r="I347" s="1">
        <f t="shared" si="92"/>
        <v>1</v>
      </c>
    </row>
    <row r="348" spans="1:10">
      <c r="A348" s="1">
        <v>401310028</v>
      </c>
      <c r="B348" s="1">
        <f t="shared" si="90"/>
        <v>4013</v>
      </c>
      <c r="C348" s="1">
        <f t="shared" si="91"/>
        <v>1</v>
      </c>
      <c r="E348" t="s">
        <v>486</v>
      </c>
      <c r="F348" s="1" t="str">
        <f t="shared" si="88"/>
        <v>購由</v>
      </c>
      <c r="G348" t="s">
        <v>225</v>
      </c>
      <c r="I348" s="1">
        <f t="shared" si="92"/>
        <v>1</v>
      </c>
      <c r="J348">
        <f>A347</f>
        <v>401310027</v>
      </c>
    </row>
    <row r="349" spans="1:10">
      <c r="A349" s="1">
        <v>401310029</v>
      </c>
      <c r="B349" s="1">
        <f t="shared" si="90"/>
        <v>4013</v>
      </c>
      <c r="C349" s="1">
        <f t="shared" si="91"/>
        <v>1</v>
      </c>
      <c r="E349" t="s">
        <v>487</v>
      </c>
      <c r="F349" s="1" t="str">
        <f t="shared" si="88"/>
        <v>田</v>
      </c>
      <c r="G349" t="s">
        <v>488</v>
      </c>
      <c r="I349" s="1">
        <f t="shared" si="92"/>
        <v>1</v>
      </c>
      <c r="J349">
        <f>A348</f>
        <v>401310028</v>
      </c>
    </row>
    <row r="350" spans="1:10">
      <c r="A350" s="1">
        <v>401310030</v>
      </c>
      <c r="B350" s="1">
        <f t="shared" si="90"/>
        <v>4013</v>
      </c>
      <c r="C350" s="1">
        <f t="shared" si="91"/>
        <v>1</v>
      </c>
      <c r="E350" t="s">
        <v>489</v>
      </c>
      <c r="F350" s="1" t="str">
        <f t="shared" si="88"/>
        <v>辟兵</v>
      </c>
      <c r="G350" t="s">
        <v>490</v>
      </c>
      <c r="I350" s="1">
        <f t="shared" si="92"/>
        <v>1</v>
      </c>
      <c r="J350">
        <f>A349</f>
        <v>401310029</v>
      </c>
    </row>
    <row r="351" spans="1:10">
      <c r="A351" s="1">
        <v>401310031</v>
      </c>
      <c r="B351" s="1">
        <f t="shared" si="90"/>
        <v>4013</v>
      </c>
      <c r="C351" s="1">
        <f t="shared" si="91"/>
        <v>1</v>
      </c>
      <c r="E351" t="s">
        <v>491</v>
      </c>
      <c r="F351" s="1" t="str">
        <f t="shared" si="88"/>
        <v>剔成</v>
      </c>
      <c r="I351" s="1">
        <f t="shared" si="92"/>
        <v>1</v>
      </c>
      <c r="J351">
        <f>A350</f>
        <v>401310030</v>
      </c>
    </row>
    <row r="352" spans="1:10">
      <c r="A352" s="1">
        <v>401310032</v>
      </c>
      <c r="B352" s="1">
        <f t="shared" si="90"/>
        <v>4013</v>
      </c>
      <c r="C352" s="1">
        <f t="shared" si="91"/>
        <v>1</v>
      </c>
      <c r="E352" t="s">
        <v>492</v>
      </c>
      <c r="F352" s="1" t="str">
        <f t="shared" si="88"/>
        <v>偃</v>
      </c>
      <c r="I352" s="1">
        <f t="shared" si="92"/>
        <v>1</v>
      </c>
      <c r="J352">
        <f>A350</f>
        <v>401310030</v>
      </c>
    </row>
    <row r="353" spans="1:9">
      <c r="A353" s="7"/>
      <c r="B353" s="1" t="str">
        <f>IF(INT(A353/100000)&gt;0,INT(A353/100000),"")</f>
        <v/>
      </c>
      <c r="C353" s="1" t="str">
        <f>IF(MOD(INT(A353/10000),10)&gt;0,MOD(INT(A353/10000),10),"")</f>
        <v/>
      </c>
      <c r="F353" s="1" t="str">
        <f>_xlfn.CONCAT(D353,E353)</f>
        <v/>
      </c>
      <c r="I353" s="1" t="str">
        <f>IF(C353="","",IF(C353=9,2,1))</f>
        <v/>
      </c>
    </row>
    <row r="354" spans="1:10">
      <c r="A354" s="1">
        <v>401410001</v>
      </c>
      <c r="B354" s="1">
        <f>IF(INT(A354/100000)&gt;0,INT(A354/100000),"")</f>
        <v>4014</v>
      </c>
      <c r="C354" s="1">
        <f>IF(MOD(INT(A354/10000),10)&gt;0,MOD(INT(A354/10000),10),"")</f>
        <v>1</v>
      </c>
      <c r="D354" t="s">
        <v>111</v>
      </c>
      <c r="E354" t="s">
        <v>493</v>
      </c>
      <c r="F354" s="1" t="str">
        <f>_xlfn.CONCAT(D354,E354)</f>
        <v>姬虞</v>
      </c>
      <c r="G354" t="s">
        <v>494</v>
      </c>
      <c r="I354" s="1">
        <f>IF(C354="","",IF(C354=9,2,1))</f>
        <v>1</v>
      </c>
      <c r="J354">
        <f>A4</f>
        <v>400110001</v>
      </c>
    </row>
    <row r="355" spans="1:10">
      <c r="A355" s="1">
        <v>401410002</v>
      </c>
      <c r="B355" s="1">
        <f t="shared" ref="B355:B382" si="93">IF(INT(A355/100000)&gt;0,INT(A355/100000),"")</f>
        <v>4014</v>
      </c>
      <c r="C355" s="1">
        <f t="shared" ref="C355:C382" si="94">IF(MOD(INT(A355/10000),10)&gt;0,MOD(INT(A355/10000),10),"")</f>
        <v>1</v>
      </c>
      <c r="D355" t="s">
        <v>111</v>
      </c>
      <c r="E355" t="s">
        <v>173</v>
      </c>
      <c r="F355" s="1" t="str">
        <f t="shared" ref="F355:F382" si="95">_xlfn.CONCAT(D355,E355)</f>
        <v>姬燮</v>
      </c>
      <c r="G355" t="s">
        <v>495</v>
      </c>
      <c r="I355" s="1">
        <f t="shared" ref="I355:I382" si="96">IF(C355="","",IF(C355=9,2,1))</f>
        <v>1</v>
      </c>
      <c r="J355">
        <f>A354</f>
        <v>401410001</v>
      </c>
    </row>
    <row r="356" spans="1:10">
      <c r="A356" s="1">
        <v>401410003</v>
      </c>
      <c r="B356" s="1">
        <f t="shared" si="93"/>
        <v>4014</v>
      </c>
      <c r="C356" s="1">
        <f t="shared" si="94"/>
        <v>1</v>
      </c>
      <c r="D356" t="s">
        <v>111</v>
      </c>
      <c r="E356" t="s">
        <v>496</v>
      </c>
      <c r="F356" s="1" t="str">
        <f t="shared" si="95"/>
        <v>姬寧族</v>
      </c>
      <c r="G356" t="s">
        <v>352</v>
      </c>
      <c r="I356" s="1">
        <f t="shared" si="96"/>
        <v>1</v>
      </c>
      <c r="J356">
        <f>A355</f>
        <v>401410002</v>
      </c>
    </row>
    <row r="357" spans="1:10">
      <c r="A357" s="1">
        <v>401410004</v>
      </c>
      <c r="B357" s="1">
        <f t="shared" si="93"/>
        <v>4014</v>
      </c>
      <c r="C357" s="1">
        <f t="shared" si="94"/>
        <v>1</v>
      </c>
      <c r="D357" t="s">
        <v>111</v>
      </c>
      <c r="E357" t="s">
        <v>497</v>
      </c>
      <c r="F357" s="1" t="str">
        <f t="shared" si="95"/>
        <v>姬服人</v>
      </c>
      <c r="G357" t="s">
        <v>374</v>
      </c>
      <c r="I357" s="1">
        <f t="shared" si="96"/>
        <v>1</v>
      </c>
      <c r="J357">
        <f>A356</f>
        <v>401410003</v>
      </c>
    </row>
    <row r="358" spans="1:10">
      <c r="A358" s="1">
        <v>401410005</v>
      </c>
      <c r="B358" s="1">
        <f t="shared" si="93"/>
        <v>4014</v>
      </c>
      <c r="C358" s="1">
        <f t="shared" si="94"/>
        <v>1</v>
      </c>
      <c r="D358" t="s">
        <v>111</v>
      </c>
      <c r="E358" t="s">
        <v>498</v>
      </c>
      <c r="F358" s="1" t="str">
        <f t="shared" si="95"/>
        <v>姬福</v>
      </c>
      <c r="G358" t="s">
        <v>351</v>
      </c>
      <c r="I358" s="1">
        <f t="shared" si="96"/>
        <v>1</v>
      </c>
      <c r="J358">
        <f>A357</f>
        <v>401410004</v>
      </c>
    </row>
    <row r="359" spans="1:10">
      <c r="A359" s="1">
        <v>401410006</v>
      </c>
      <c r="B359" s="1">
        <f t="shared" si="93"/>
        <v>4014</v>
      </c>
      <c r="C359" s="1">
        <f t="shared" si="94"/>
        <v>1</v>
      </c>
      <c r="D359" t="s">
        <v>111</v>
      </c>
      <c r="E359" t="s">
        <v>177</v>
      </c>
      <c r="F359" s="1" t="str">
        <f t="shared" si="95"/>
        <v>姬宜臼</v>
      </c>
      <c r="G359" t="s">
        <v>499</v>
      </c>
      <c r="I359" s="1">
        <f t="shared" si="96"/>
        <v>1</v>
      </c>
      <c r="J359">
        <f>A358</f>
        <v>401410005</v>
      </c>
    </row>
    <row r="360" spans="1:10">
      <c r="A360" s="1">
        <v>401410007</v>
      </c>
      <c r="B360" s="1">
        <f t="shared" si="93"/>
        <v>4014</v>
      </c>
      <c r="C360" s="1">
        <f t="shared" si="94"/>
        <v>1</v>
      </c>
      <c r="D360" t="s">
        <v>111</v>
      </c>
      <c r="E360" t="s">
        <v>500</v>
      </c>
      <c r="F360" s="1" t="str">
        <f t="shared" si="95"/>
        <v>姬司徒</v>
      </c>
      <c r="G360" s="1" t="s">
        <v>325</v>
      </c>
      <c r="I360" s="1">
        <f t="shared" si="96"/>
        <v>1</v>
      </c>
      <c r="J360">
        <f>A359</f>
        <v>401410006</v>
      </c>
    </row>
    <row r="361" spans="1:10">
      <c r="A361" s="1">
        <v>401410008</v>
      </c>
      <c r="B361" s="1">
        <f t="shared" si="93"/>
        <v>4014</v>
      </c>
      <c r="C361" s="1">
        <f t="shared" si="94"/>
        <v>1</v>
      </c>
      <c r="D361" t="s">
        <v>111</v>
      </c>
      <c r="E361" t="s">
        <v>501</v>
      </c>
      <c r="F361" s="1" t="str">
        <f t="shared" si="95"/>
        <v>姬籍</v>
      </c>
      <c r="G361" t="s">
        <v>502</v>
      </c>
      <c r="I361" s="1">
        <f t="shared" si="96"/>
        <v>1</v>
      </c>
      <c r="J361">
        <f>A360</f>
        <v>401410007</v>
      </c>
    </row>
    <row r="362" spans="1:10">
      <c r="A362" s="1">
        <v>401410009</v>
      </c>
      <c r="B362" s="1">
        <f t="shared" si="93"/>
        <v>4014</v>
      </c>
      <c r="C362" s="1">
        <f t="shared" si="94"/>
        <v>1</v>
      </c>
      <c r="D362" t="s">
        <v>111</v>
      </c>
      <c r="E362" t="s">
        <v>503</v>
      </c>
      <c r="F362" s="1" t="str">
        <f t="shared" si="95"/>
        <v>姬費王</v>
      </c>
      <c r="G362" t="s">
        <v>504</v>
      </c>
      <c r="I362" s="1">
        <f t="shared" si="96"/>
        <v>1</v>
      </c>
      <c r="J362">
        <f>A361</f>
        <v>401410008</v>
      </c>
    </row>
    <row r="363" spans="1:10">
      <c r="A363" s="1">
        <v>401410010</v>
      </c>
      <c r="B363" s="1">
        <f t="shared" si="93"/>
        <v>4014</v>
      </c>
      <c r="C363" s="1">
        <f t="shared" si="94"/>
        <v>1</v>
      </c>
      <c r="D363" t="s">
        <v>111</v>
      </c>
      <c r="F363" s="1" t="str">
        <f t="shared" si="95"/>
        <v>姬</v>
      </c>
      <c r="G363" t="s">
        <v>505</v>
      </c>
      <c r="I363" s="1">
        <f t="shared" si="96"/>
        <v>1</v>
      </c>
      <c r="J363">
        <f>A361</f>
        <v>401410008</v>
      </c>
    </row>
    <row r="364" spans="1:10">
      <c r="A364" s="1">
        <v>401410011</v>
      </c>
      <c r="B364" s="1">
        <f t="shared" si="93"/>
        <v>4014</v>
      </c>
      <c r="C364" s="1">
        <f t="shared" si="94"/>
        <v>1</v>
      </c>
      <c r="D364" t="s">
        <v>111</v>
      </c>
      <c r="E364" t="s">
        <v>506</v>
      </c>
      <c r="F364" s="1" t="str">
        <f t="shared" si="95"/>
        <v>姬仇</v>
      </c>
      <c r="G364" t="s">
        <v>363</v>
      </c>
      <c r="I364" s="1">
        <f t="shared" si="96"/>
        <v>1</v>
      </c>
      <c r="J364">
        <f>A362</f>
        <v>401410009</v>
      </c>
    </row>
    <row r="365" spans="1:10">
      <c r="A365" s="1">
        <v>401410012</v>
      </c>
      <c r="B365" s="1">
        <f t="shared" si="93"/>
        <v>4014</v>
      </c>
      <c r="C365" s="1">
        <f t="shared" si="94"/>
        <v>1</v>
      </c>
      <c r="D365" t="s">
        <v>111</v>
      </c>
      <c r="E365" t="s">
        <v>507</v>
      </c>
      <c r="F365" s="1" t="str">
        <f t="shared" si="95"/>
        <v>姬伯</v>
      </c>
      <c r="G365" t="s">
        <v>372</v>
      </c>
      <c r="I365" s="1">
        <f t="shared" si="96"/>
        <v>1</v>
      </c>
      <c r="J365">
        <f>A364</f>
        <v>401410011</v>
      </c>
    </row>
    <row r="366" spans="1:10">
      <c r="A366" s="1">
        <v>401410013</v>
      </c>
      <c r="B366" s="1">
        <f t="shared" si="93"/>
        <v>4014</v>
      </c>
      <c r="C366" s="1">
        <f t="shared" si="94"/>
        <v>1</v>
      </c>
      <c r="D366" t="s">
        <v>111</v>
      </c>
      <c r="E366" t="s">
        <v>340</v>
      </c>
      <c r="F366" s="1" t="str">
        <f t="shared" si="95"/>
        <v>姬平</v>
      </c>
      <c r="G366" t="s">
        <v>508</v>
      </c>
      <c r="I366" s="1">
        <f t="shared" si="96"/>
        <v>1</v>
      </c>
      <c r="J366">
        <f>A365</f>
        <v>401410012</v>
      </c>
    </row>
    <row r="367" spans="1:10">
      <c r="A367" s="1">
        <v>401410014</v>
      </c>
      <c r="B367" s="1">
        <f t="shared" si="93"/>
        <v>4014</v>
      </c>
      <c r="C367" s="1">
        <f t="shared" si="94"/>
        <v>1</v>
      </c>
      <c r="D367" t="s">
        <v>111</v>
      </c>
      <c r="E367" t="s">
        <v>509</v>
      </c>
      <c r="F367" s="1" t="str">
        <f t="shared" si="95"/>
        <v>姬郄</v>
      </c>
      <c r="G367" t="s">
        <v>510</v>
      </c>
      <c r="I367" s="1">
        <f t="shared" si="96"/>
        <v>1</v>
      </c>
      <c r="J367">
        <f>A366</f>
        <v>401410013</v>
      </c>
    </row>
    <row r="368" spans="1:10">
      <c r="A368" s="1">
        <v>401410015</v>
      </c>
      <c r="B368" s="1">
        <f t="shared" si="93"/>
        <v>4014</v>
      </c>
      <c r="C368" s="1">
        <f t="shared" si="94"/>
        <v>1</v>
      </c>
      <c r="D368" t="s">
        <v>111</v>
      </c>
      <c r="E368" t="s">
        <v>259</v>
      </c>
      <c r="F368" s="1" t="str">
        <f t="shared" si="95"/>
        <v>姬光</v>
      </c>
      <c r="G368" t="s">
        <v>327</v>
      </c>
      <c r="I368" s="1">
        <f t="shared" si="96"/>
        <v>1</v>
      </c>
      <c r="J368">
        <f>A367</f>
        <v>401410014</v>
      </c>
    </row>
    <row r="369" spans="1:10">
      <c r="A369" s="1">
        <v>401410016</v>
      </c>
      <c r="B369" s="1">
        <f t="shared" si="93"/>
        <v>4014</v>
      </c>
      <c r="C369" s="1">
        <f t="shared" si="94"/>
        <v>1</v>
      </c>
      <c r="D369" t="s">
        <v>111</v>
      </c>
      <c r="E369" t="s">
        <v>511</v>
      </c>
      <c r="F369" s="1" t="str">
        <f t="shared" si="95"/>
        <v>姬小子</v>
      </c>
      <c r="G369" t="s">
        <v>512</v>
      </c>
      <c r="I369" s="1">
        <f t="shared" si="96"/>
        <v>1</v>
      </c>
      <c r="J369">
        <f>A368</f>
        <v>401410015</v>
      </c>
    </row>
    <row r="370" spans="1:10">
      <c r="A370" s="1">
        <v>401410017</v>
      </c>
      <c r="B370" s="1">
        <f t="shared" si="93"/>
        <v>4014</v>
      </c>
      <c r="C370" s="1">
        <f t="shared" si="94"/>
        <v>1</v>
      </c>
      <c r="D370" t="s">
        <v>111</v>
      </c>
      <c r="E370" t="s">
        <v>513</v>
      </c>
      <c r="F370" s="1" t="str">
        <f t="shared" si="95"/>
        <v>姬緡</v>
      </c>
      <c r="I370" s="1">
        <f t="shared" si="96"/>
        <v>1</v>
      </c>
      <c r="J370">
        <f>A367</f>
        <v>401410014</v>
      </c>
    </row>
    <row r="371" spans="1:9">
      <c r="A371" s="1">
        <v>401410018</v>
      </c>
      <c r="B371" s="1">
        <f t="shared" si="93"/>
        <v>4014</v>
      </c>
      <c r="C371" s="1">
        <f t="shared" si="94"/>
        <v>1</v>
      </c>
      <c r="D371" t="s">
        <v>111</v>
      </c>
      <c r="E371" t="s">
        <v>302</v>
      </c>
      <c r="F371" s="1" t="str">
        <f t="shared" si="95"/>
        <v>姬稱</v>
      </c>
      <c r="G371" t="s">
        <v>212</v>
      </c>
      <c r="I371" s="1">
        <f t="shared" si="96"/>
        <v>1</v>
      </c>
    </row>
    <row r="372" spans="1:10">
      <c r="A372" s="1">
        <v>401410019</v>
      </c>
      <c r="B372" s="1">
        <f t="shared" si="93"/>
        <v>4014</v>
      </c>
      <c r="C372" s="1">
        <f t="shared" si="94"/>
        <v>1</v>
      </c>
      <c r="D372" t="s">
        <v>111</v>
      </c>
      <c r="E372" t="s">
        <v>514</v>
      </c>
      <c r="F372" s="1" t="str">
        <f t="shared" si="95"/>
        <v>姬詭諸</v>
      </c>
      <c r="G372" t="s">
        <v>232</v>
      </c>
      <c r="I372" s="1">
        <f t="shared" si="96"/>
        <v>1</v>
      </c>
      <c r="J372">
        <f>A371</f>
        <v>401410018</v>
      </c>
    </row>
    <row r="373" spans="1:10">
      <c r="A373" s="1">
        <v>401410020</v>
      </c>
      <c r="B373" s="1">
        <f t="shared" si="93"/>
        <v>4014</v>
      </c>
      <c r="C373" s="1">
        <f t="shared" si="94"/>
        <v>1</v>
      </c>
      <c r="D373" t="s">
        <v>111</v>
      </c>
      <c r="E373" t="s">
        <v>248</v>
      </c>
      <c r="F373" s="1" t="str">
        <f t="shared" si="95"/>
        <v>姬夷吾</v>
      </c>
      <c r="G373" t="s">
        <v>224</v>
      </c>
      <c r="I373" s="1">
        <f t="shared" si="96"/>
        <v>1</v>
      </c>
      <c r="J373">
        <f>A372</f>
        <v>401410019</v>
      </c>
    </row>
    <row r="374" spans="1:10">
      <c r="A374" s="1">
        <v>401410021</v>
      </c>
      <c r="B374" s="1">
        <f t="shared" si="93"/>
        <v>4014</v>
      </c>
      <c r="C374" s="1">
        <f t="shared" si="94"/>
        <v>1</v>
      </c>
      <c r="D374" t="s">
        <v>111</v>
      </c>
      <c r="E374" t="s">
        <v>393</v>
      </c>
      <c r="F374" s="1" t="str">
        <f t="shared" si="95"/>
        <v>姬圉</v>
      </c>
      <c r="G374" t="s">
        <v>228</v>
      </c>
      <c r="I374" s="1">
        <f t="shared" si="96"/>
        <v>1</v>
      </c>
      <c r="J374">
        <f>A373</f>
        <v>401410020</v>
      </c>
    </row>
    <row r="375" spans="1:10">
      <c r="A375" s="1">
        <v>401410022</v>
      </c>
      <c r="B375" s="1">
        <f t="shared" si="93"/>
        <v>4014</v>
      </c>
      <c r="C375" s="1">
        <f t="shared" si="94"/>
        <v>1</v>
      </c>
      <c r="D375" t="s">
        <v>111</v>
      </c>
      <c r="E375" t="s">
        <v>515</v>
      </c>
      <c r="F375" s="1" t="str">
        <f t="shared" si="95"/>
        <v>姬重耳</v>
      </c>
      <c r="G375" t="s">
        <v>209</v>
      </c>
      <c r="I375" s="1">
        <f t="shared" si="96"/>
        <v>1</v>
      </c>
      <c r="J375">
        <f>A372</f>
        <v>401410019</v>
      </c>
    </row>
    <row r="376" spans="1:10">
      <c r="A376" s="1">
        <v>401410023</v>
      </c>
      <c r="B376" s="1">
        <f t="shared" si="93"/>
        <v>4014</v>
      </c>
      <c r="C376" s="1">
        <f t="shared" si="94"/>
        <v>1</v>
      </c>
      <c r="D376" t="s">
        <v>111</v>
      </c>
      <c r="E376" t="s">
        <v>516</v>
      </c>
      <c r="F376" s="1" t="str">
        <f t="shared" si="95"/>
        <v>姬歡</v>
      </c>
      <c r="G376" t="s">
        <v>208</v>
      </c>
      <c r="I376" s="1">
        <f t="shared" si="96"/>
        <v>1</v>
      </c>
      <c r="J376">
        <f>A375</f>
        <v>401410022</v>
      </c>
    </row>
    <row r="377" spans="1:10">
      <c r="A377" s="1">
        <v>401410024</v>
      </c>
      <c r="B377" s="1">
        <f t="shared" si="93"/>
        <v>4014</v>
      </c>
      <c r="C377" s="1">
        <f t="shared" si="94"/>
        <v>1</v>
      </c>
      <c r="D377" t="s">
        <v>111</v>
      </c>
      <c r="E377" t="s">
        <v>517</v>
      </c>
      <c r="F377" s="1" t="str">
        <f t="shared" si="95"/>
        <v>姬夷皋</v>
      </c>
      <c r="G377" t="s">
        <v>229</v>
      </c>
      <c r="I377" s="1">
        <f t="shared" si="96"/>
        <v>1</v>
      </c>
      <c r="J377">
        <f>A376</f>
        <v>401410023</v>
      </c>
    </row>
    <row r="378" spans="1:10">
      <c r="A378" s="1">
        <v>401410025</v>
      </c>
      <c r="B378" s="1">
        <f t="shared" si="93"/>
        <v>4014</v>
      </c>
      <c r="C378" s="1">
        <f t="shared" si="94"/>
        <v>1</v>
      </c>
      <c r="D378" t="s">
        <v>111</v>
      </c>
      <c r="E378" t="s">
        <v>518</v>
      </c>
      <c r="F378" s="1" t="str">
        <f t="shared" si="95"/>
        <v>姬黑臀</v>
      </c>
      <c r="G378" t="s">
        <v>215</v>
      </c>
      <c r="I378" s="1">
        <f t="shared" si="96"/>
        <v>1</v>
      </c>
      <c r="J378">
        <f>A375</f>
        <v>401410022</v>
      </c>
    </row>
    <row r="379" spans="1:10">
      <c r="A379" s="1">
        <v>401410026</v>
      </c>
      <c r="B379" s="1">
        <f t="shared" si="93"/>
        <v>4014</v>
      </c>
      <c r="C379" s="1">
        <f t="shared" si="94"/>
        <v>1</v>
      </c>
      <c r="D379" t="s">
        <v>111</v>
      </c>
      <c r="E379" t="s">
        <v>519</v>
      </c>
      <c r="F379" s="1" t="str">
        <f t="shared" si="95"/>
        <v>姬據</v>
      </c>
      <c r="G379" t="s">
        <v>222</v>
      </c>
      <c r="I379" s="1">
        <f t="shared" si="96"/>
        <v>1</v>
      </c>
      <c r="J379">
        <f>A378</f>
        <v>401410025</v>
      </c>
    </row>
    <row r="380" spans="1:10">
      <c r="A380" s="1">
        <v>401410027</v>
      </c>
      <c r="B380" s="1">
        <f t="shared" si="93"/>
        <v>4014</v>
      </c>
      <c r="C380" s="1">
        <f t="shared" si="94"/>
        <v>1</v>
      </c>
      <c r="D380" t="s">
        <v>111</v>
      </c>
      <c r="E380" t="s">
        <v>520</v>
      </c>
      <c r="F380" s="1" t="str">
        <f t="shared" si="95"/>
        <v>姬壽曼</v>
      </c>
      <c r="G380" t="s">
        <v>226</v>
      </c>
      <c r="I380" s="1">
        <f t="shared" si="96"/>
        <v>1</v>
      </c>
      <c r="J380">
        <f>A379</f>
        <v>401410026</v>
      </c>
    </row>
    <row r="381" spans="1:9">
      <c r="A381" s="1">
        <v>401410028</v>
      </c>
      <c r="B381" s="1">
        <f t="shared" si="93"/>
        <v>4014</v>
      </c>
      <c r="C381" s="1">
        <f t="shared" si="94"/>
        <v>1</v>
      </c>
      <c r="D381" t="s">
        <v>111</v>
      </c>
      <c r="E381" t="s">
        <v>521</v>
      </c>
      <c r="F381" s="1" t="str">
        <f t="shared" si="95"/>
        <v>姬周</v>
      </c>
      <c r="G381" t="s">
        <v>225</v>
      </c>
      <c r="I381" s="1">
        <f t="shared" si="96"/>
        <v>1</v>
      </c>
    </row>
    <row r="382" spans="1:10">
      <c r="A382" s="1">
        <v>401410029</v>
      </c>
      <c r="B382" s="1">
        <f t="shared" si="93"/>
        <v>4014</v>
      </c>
      <c r="C382" s="1">
        <f t="shared" si="94"/>
        <v>1</v>
      </c>
      <c r="D382" t="s">
        <v>111</v>
      </c>
      <c r="E382" t="s">
        <v>522</v>
      </c>
      <c r="F382" s="1" t="str">
        <f t="shared" si="95"/>
        <v>姬彪</v>
      </c>
      <c r="G382" t="s">
        <v>334</v>
      </c>
      <c r="I382" s="1">
        <f t="shared" si="96"/>
        <v>1</v>
      </c>
      <c r="J382">
        <f>A381</f>
        <v>401410028</v>
      </c>
    </row>
    <row r="383" spans="1:10">
      <c r="A383" s="1">
        <v>401410030</v>
      </c>
      <c r="B383" s="1">
        <f t="shared" ref="B383:B392" si="97">IF(INT(A383/100000)&gt;0,INT(A383/100000),"")</f>
        <v>4014</v>
      </c>
      <c r="C383" s="1">
        <f t="shared" ref="C383:C392" si="98">IF(MOD(INT(A383/10000),10)&gt;0,MOD(INT(A383/10000),10),"")</f>
        <v>1</v>
      </c>
      <c r="D383" t="s">
        <v>111</v>
      </c>
      <c r="E383" t="s">
        <v>186</v>
      </c>
      <c r="F383" s="1" t="str">
        <f t="shared" ref="F383:F392" si="99">_xlfn.CONCAT(D383,E383)</f>
        <v>姬夷</v>
      </c>
      <c r="G383" t="s">
        <v>332</v>
      </c>
      <c r="I383" s="1">
        <f t="shared" ref="I383:I392" si="100">IF(C383="","",IF(C383=9,2,1))</f>
        <v>1</v>
      </c>
      <c r="J383">
        <f>A382</f>
        <v>401410029</v>
      </c>
    </row>
    <row r="384" spans="1:10">
      <c r="A384" s="1">
        <v>401410031</v>
      </c>
      <c r="B384" s="1">
        <f t="shared" si="97"/>
        <v>4014</v>
      </c>
      <c r="C384" s="1">
        <f t="shared" si="98"/>
        <v>1</v>
      </c>
      <c r="D384" t="s">
        <v>111</v>
      </c>
      <c r="E384" t="s">
        <v>193</v>
      </c>
      <c r="F384" s="1" t="str">
        <f t="shared" si="99"/>
        <v>姬去疾</v>
      </c>
      <c r="G384" t="s">
        <v>523</v>
      </c>
      <c r="I384" s="1">
        <f t="shared" si="100"/>
        <v>1</v>
      </c>
      <c r="J384">
        <f>A383</f>
        <v>401410030</v>
      </c>
    </row>
    <row r="385" spans="1:10">
      <c r="A385" s="1">
        <v>401410032</v>
      </c>
      <c r="B385" s="1">
        <f t="shared" si="97"/>
        <v>4014</v>
      </c>
      <c r="C385" s="1">
        <f t="shared" si="98"/>
        <v>1</v>
      </c>
      <c r="D385" t="s">
        <v>111</v>
      </c>
      <c r="E385" t="s">
        <v>196</v>
      </c>
      <c r="F385" s="1" t="str">
        <f t="shared" si="99"/>
        <v>姬午</v>
      </c>
      <c r="G385" t="s">
        <v>441</v>
      </c>
      <c r="I385" s="1">
        <f t="shared" si="100"/>
        <v>1</v>
      </c>
      <c r="J385">
        <f>A384</f>
        <v>401410031</v>
      </c>
    </row>
    <row r="386" spans="1:10">
      <c r="A386" s="1">
        <v>401410033</v>
      </c>
      <c r="B386" s="1">
        <f t="shared" si="97"/>
        <v>4014</v>
      </c>
      <c r="C386" s="1">
        <f t="shared" si="98"/>
        <v>1</v>
      </c>
      <c r="D386" t="s">
        <v>111</v>
      </c>
      <c r="E386" t="s">
        <v>524</v>
      </c>
      <c r="F386" s="1" t="str">
        <f t="shared" si="99"/>
        <v>姬鑿</v>
      </c>
      <c r="G386" t="s">
        <v>420</v>
      </c>
      <c r="I386" s="1">
        <f t="shared" si="100"/>
        <v>1</v>
      </c>
      <c r="J386">
        <f>A385</f>
        <v>401410032</v>
      </c>
    </row>
    <row r="387" spans="1:9">
      <c r="A387" s="1">
        <v>401410034</v>
      </c>
      <c r="B387" s="1">
        <f t="shared" si="97"/>
        <v>4014</v>
      </c>
      <c r="C387" s="1">
        <f t="shared" si="98"/>
        <v>1</v>
      </c>
      <c r="D387" t="s">
        <v>111</v>
      </c>
      <c r="E387" t="s">
        <v>197</v>
      </c>
      <c r="F387" s="1" t="str">
        <f t="shared" si="99"/>
        <v>姬驕</v>
      </c>
      <c r="G387" t="s">
        <v>223</v>
      </c>
      <c r="I387" s="1">
        <f t="shared" si="100"/>
        <v>1</v>
      </c>
    </row>
    <row r="388" spans="1:10">
      <c r="A388" s="1">
        <v>401410035</v>
      </c>
      <c r="B388" s="1">
        <f t="shared" si="97"/>
        <v>4014</v>
      </c>
      <c r="C388" s="1">
        <f t="shared" si="98"/>
        <v>1</v>
      </c>
      <c r="D388" t="s">
        <v>111</v>
      </c>
      <c r="E388" t="s">
        <v>402</v>
      </c>
      <c r="F388" s="1" t="str">
        <f t="shared" si="99"/>
        <v>姬柳</v>
      </c>
      <c r="G388" t="s">
        <v>388</v>
      </c>
      <c r="I388" s="1">
        <f t="shared" si="100"/>
        <v>1</v>
      </c>
      <c r="J388">
        <f>A387</f>
        <v>401410034</v>
      </c>
    </row>
    <row r="389" spans="1:10">
      <c r="A389" s="1">
        <v>401410036</v>
      </c>
      <c r="B389" s="1">
        <f t="shared" si="97"/>
        <v>4014</v>
      </c>
      <c r="C389" s="1">
        <f t="shared" si="98"/>
        <v>1</v>
      </c>
      <c r="D389" t="s">
        <v>111</v>
      </c>
      <c r="E389" t="s">
        <v>525</v>
      </c>
      <c r="F389" s="1" t="str">
        <f t="shared" si="99"/>
        <v>姬止</v>
      </c>
      <c r="G389" t="s">
        <v>526</v>
      </c>
      <c r="I389" s="1">
        <f t="shared" si="100"/>
        <v>1</v>
      </c>
      <c r="J389">
        <f>A388</f>
        <v>401410035</v>
      </c>
    </row>
    <row r="390" spans="1:10">
      <c r="A390" s="1">
        <v>401410037</v>
      </c>
      <c r="B390" s="1">
        <f t="shared" si="97"/>
        <v>4014</v>
      </c>
      <c r="C390" s="1">
        <f t="shared" si="98"/>
        <v>1</v>
      </c>
      <c r="D390" t="s">
        <v>111</v>
      </c>
      <c r="E390" t="s">
        <v>527</v>
      </c>
      <c r="F390" s="1" t="str">
        <f t="shared" si="99"/>
        <v>姬頎</v>
      </c>
      <c r="G390" t="s">
        <v>233</v>
      </c>
      <c r="I390" s="1">
        <f t="shared" si="100"/>
        <v>1</v>
      </c>
      <c r="J390">
        <f>A389</f>
        <v>401410036</v>
      </c>
    </row>
    <row r="391" spans="1:10">
      <c r="A391" s="1">
        <v>401410038</v>
      </c>
      <c r="B391" s="1">
        <f t="shared" si="97"/>
        <v>4014</v>
      </c>
      <c r="C391" s="1">
        <f t="shared" si="98"/>
        <v>1</v>
      </c>
      <c r="D391" t="s">
        <v>111</v>
      </c>
      <c r="E391" t="s">
        <v>528</v>
      </c>
      <c r="F391" s="1" t="str">
        <f t="shared" si="99"/>
        <v>姬俱酒</v>
      </c>
      <c r="G391" t="s">
        <v>529</v>
      </c>
      <c r="I391" s="1">
        <f t="shared" si="100"/>
        <v>1</v>
      </c>
      <c r="J391">
        <f>A390</f>
        <v>401410037</v>
      </c>
    </row>
    <row r="392" spans="1:9">
      <c r="A392" s="7"/>
      <c r="B392" s="1" t="str">
        <f>IF(INT(A392/100000)&gt;0,INT(A392/100000),"")</f>
        <v/>
      </c>
      <c r="C392" s="1" t="str">
        <f>IF(MOD(INT(A392/10000),10)&gt;0,MOD(INT(A392/10000),10),"")</f>
        <v/>
      </c>
      <c r="F392" s="1" t="str">
        <f>_xlfn.CONCAT(D392,E392)</f>
        <v/>
      </c>
      <c r="I392" s="1" t="str">
        <f>IF(C392="","",IF(C392=9,2,1))</f>
        <v/>
      </c>
    </row>
    <row r="393" spans="1:9">
      <c r="A393" s="1">
        <v>401510001</v>
      </c>
      <c r="B393" s="1">
        <f>IF(INT(A393/100000)&gt;0,INT(A393/100000),"")</f>
        <v>4015</v>
      </c>
      <c r="C393" s="1">
        <f>IF(MOD(INT(A393/10000),10)&gt;0,MOD(INT(A393/10000),10),"")</f>
        <v>1</v>
      </c>
      <c r="E393" t="s">
        <v>530</v>
      </c>
      <c r="F393" s="1" t="str">
        <f>_xlfn.CONCAT(D393,E393)</f>
        <v>鬻熊</v>
      </c>
      <c r="I393" s="1">
        <f>IF(C393="","",IF(C393=9,2,1))</f>
        <v>1</v>
      </c>
    </row>
    <row r="394" spans="1:9">
      <c r="A394" s="1">
        <v>401510002</v>
      </c>
      <c r="B394" s="1">
        <f t="shared" ref="B394:B421" si="101">IF(INT(A394/100000)&gt;0,INT(A394/100000),"")</f>
        <v>4015</v>
      </c>
      <c r="C394" s="1">
        <f t="shared" ref="C394:C421" si="102">IF(MOD(INT(A394/10000),10)&gt;0,MOD(INT(A394/10000),10),"")</f>
        <v>1</v>
      </c>
      <c r="E394" t="s">
        <v>531</v>
      </c>
      <c r="F394" s="1" t="str">
        <f t="shared" ref="F394:F421" si="103">_xlfn.CONCAT(D394,E394)</f>
        <v>熊麗</v>
      </c>
      <c r="I394" s="1">
        <f t="shared" ref="I394:I421" si="104">IF(C394="","",IF(C394=9,2,1))</f>
        <v>1</v>
      </c>
    </row>
    <row r="395" spans="1:10">
      <c r="A395" s="1">
        <v>401510003</v>
      </c>
      <c r="B395" s="1">
        <f t="shared" si="101"/>
        <v>4015</v>
      </c>
      <c r="C395" s="1">
        <f t="shared" si="102"/>
        <v>1</v>
      </c>
      <c r="E395" t="s">
        <v>532</v>
      </c>
      <c r="F395" s="1" t="str">
        <f t="shared" si="103"/>
        <v>熊狂</v>
      </c>
      <c r="I395" s="1">
        <f t="shared" si="104"/>
        <v>1</v>
      </c>
      <c r="J395">
        <f>A394</f>
        <v>401510002</v>
      </c>
    </row>
    <row r="396" spans="1:10">
      <c r="A396" s="1">
        <v>401510004</v>
      </c>
      <c r="B396" s="1">
        <f t="shared" si="101"/>
        <v>4015</v>
      </c>
      <c r="C396" s="1">
        <f t="shared" si="102"/>
        <v>1</v>
      </c>
      <c r="E396" t="s">
        <v>533</v>
      </c>
      <c r="F396" s="1" t="str">
        <f t="shared" si="103"/>
        <v>熊繹</v>
      </c>
      <c r="I396" s="1">
        <f t="shared" si="104"/>
        <v>1</v>
      </c>
      <c r="J396">
        <f>A395</f>
        <v>401510003</v>
      </c>
    </row>
    <row r="397" spans="1:10">
      <c r="A397" s="1">
        <v>401510005</v>
      </c>
      <c r="B397" s="1">
        <f t="shared" si="101"/>
        <v>4015</v>
      </c>
      <c r="C397" s="1">
        <f t="shared" si="102"/>
        <v>1</v>
      </c>
      <c r="E397" t="s">
        <v>534</v>
      </c>
      <c r="F397" s="1" t="str">
        <f t="shared" si="103"/>
        <v>熊艾</v>
      </c>
      <c r="I397" s="1">
        <f t="shared" si="104"/>
        <v>1</v>
      </c>
      <c r="J397">
        <f>A396</f>
        <v>401510004</v>
      </c>
    </row>
    <row r="398" spans="1:10">
      <c r="A398" s="1">
        <v>401510006</v>
      </c>
      <c r="B398" s="1">
        <f t="shared" si="101"/>
        <v>4015</v>
      </c>
      <c r="C398" s="1">
        <f t="shared" si="102"/>
        <v>1</v>
      </c>
      <c r="E398" t="s">
        <v>535</v>
      </c>
      <c r="F398" s="1" t="str">
        <f t="shared" si="103"/>
        <v>熊䵣</v>
      </c>
      <c r="I398" s="1">
        <f t="shared" si="104"/>
        <v>1</v>
      </c>
      <c r="J398">
        <f>A397</f>
        <v>401510005</v>
      </c>
    </row>
    <row r="399" spans="1:10">
      <c r="A399" s="1">
        <v>401510007</v>
      </c>
      <c r="B399" s="1">
        <f t="shared" si="101"/>
        <v>4015</v>
      </c>
      <c r="C399" s="1">
        <f t="shared" si="102"/>
        <v>1</v>
      </c>
      <c r="E399" t="s">
        <v>536</v>
      </c>
      <c r="F399" s="1" t="str">
        <f t="shared" si="103"/>
        <v>熊勝</v>
      </c>
      <c r="I399" s="1">
        <f t="shared" si="104"/>
        <v>1</v>
      </c>
      <c r="J399">
        <f>A398</f>
        <v>401510006</v>
      </c>
    </row>
    <row r="400" spans="1:10">
      <c r="A400" s="1">
        <v>401510008</v>
      </c>
      <c r="B400" s="1">
        <f t="shared" si="101"/>
        <v>4015</v>
      </c>
      <c r="C400" s="1">
        <f t="shared" si="102"/>
        <v>1</v>
      </c>
      <c r="E400" t="s">
        <v>537</v>
      </c>
      <c r="F400" s="1" t="str">
        <f t="shared" si="103"/>
        <v>熊楊</v>
      </c>
      <c r="I400" s="1">
        <f t="shared" si="104"/>
        <v>1</v>
      </c>
      <c r="J400">
        <f>A398</f>
        <v>401510006</v>
      </c>
    </row>
    <row r="401" spans="1:10">
      <c r="A401" s="1">
        <v>401510009</v>
      </c>
      <c r="B401" s="1">
        <f t="shared" si="101"/>
        <v>4015</v>
      </c>
      <c r="C401" s="1">
        <f t="shared" si="102"/>
        <v>1</v>
      </c>
      <c r="E401" t="s">
        <v>538</v>
      </c>
      <c r="F401" s="1" t="str">
        <f t="shared" si="103"/>
        <v>熊渠</v>
      </c>
      <c r="I401" s="1">
        <f t="shared" si="104"/>
        <v>1</v>
      </c>
      <c r="J401">
        <f>A400</f>
        <v>401510008</v>
      </c>
    </row>
    <row r="402" spans="1:10">
      <c r="A402" s="1">
        <v>401510010</v>
      </c>
      <c r="B402" s="1">
        <f t="shared" si="101"/>
        <v>4015</v>
      </c>
      <c r="C402" s="1">
        <f t="shared" si="102"/>
        <v>1</v>
      </c>
      <c r="E402" t="s">
        <v>539</v>
      </c>
      <c r="F402" s="1" t="str">
        <f t="shared" si="103"/>
        <v>熊摯紅</v>
      </c>
      <c r="I402" s="1">
        <f t="shared" si="104"/>
        <v>1</v>
      </c>
      <c r="J402">
        <f>A401</f>
        <v>401510009</v>
      </c>
    </row>
    <row r="403" spans="1:10">
      <c r="A403" s="1">
        <v>401510011</v>
      </c>
      <c r="B403" s="1">
        <f t="shared" si="101"/>
        <v>4015</v>
      </c>
      <c r="C403" s="1">
        <f t="shared" si="102"/>
        <v>1</v>
      </c>
      <c r="E403" t="s">
        <v>540</v>
      </c>
      <c r="F403" s="1" t="str">
        <f t="shared" si="103"/>
        <v>熊延</v>
      </c>
      <c r="I403" s="1">
        <f t="shared" si="104"/>
        <v>1</v>
      </c>
      <c r="J403">
        <f>A401</f>
        <v>401510009</v>
      </c>
    </row>
    <row r="404" spans="1:10">
      <c r="A404" s="1">
        <v>401510012</v>
      </c>
      <c r="B404" s="1">
        <f t="shared" si="101"/>
        <v>4015</v>
      </c>
      <c r="C404" s="1">
        <f t="shared" si="102"/>
        <v>1</v>
      </c>
      <c r="E404" t="s">
        <v>541</v>
      </c>
      <c r="F404" s="1" t="str">
        <f t="shared" si="103"/>
        <v>熊勇</v>
      </c>
      <c r="I404" s="1">
        <f t="shared" si="104"/>
        <v>1</v>
      </c>
      <c r="J404">
        <f>A403</f>
        <v>401510011</v>
      </c>
    </row>
    <row r="405" spans="1:10">
      <c r="A405" s="1">
        <v>401510013</v>
      </c>
      <c r="B405" s="1">
        <f t="shared" si="101"/>
        <v>4015</v>
      </c>
      <c r="C405" s="1">
        <f t="shared" si="102"/>
        <v>1</v>
      </c>
      <c r="E405" t="s">
        <v>542</v>
      </c>
      <c r="F405" s="1" t="str">
        <f t="shared" si="103"/>
        <v>熊嚴</v>
      </c>
      <c r="I405" s="1">
        <f t="shared" si="104"/>
        <v>1</v>
      </c>
      <c r="J405">
        <f>A403</f>
        <v>401510011</v>
      </c>
    </row>
    <row r="406" spans="1:10">
      <c r="A406" s="1">
        <v>401510014</v>
      </c>
      <c r="B406" s="1">
        <f t="shared" si="101"/>
        <v>4015</v>
      </c>
      <c r="C406" s="1">
        <f t="shared" si="102"/>
        <v>1</v>
      </c>
      <c r="E406" t="s">
        <v>543</v>
      </c>
      <c r="F406" s="1" t="str">
        <f t="shared" si="103"/>
        <v>熊霜</v>
      </c>
      <c r="I406" s="1">
        <f t="shared" si="104"/>
        <v>1</v>
      </c>
      <c r="J406">
        <f>A405</f>
        <v>401510013</v>
      </c>
    </row>
    <row r="407" spans="1:10">
      <c r="A407" s="1">
        <v>401510015</v>
      </c>
      <c r="B407" s="1">
        <f t="shared" si="101"/>
        <v>4015</v>
      </c>
      <c r="C407" s="1">
        <f t="shared" si="102"/>
        <v>1</v>
      </c>
      <c r="E407" t="s">
        <v>544</v>
      </c>
      <c r="F407" s="1" t="str">
        <f t="shared" si="103"/>
        <v>熊徇</v>
      </c>
      <c r="I407" s="1">
        <f t="shared" si="104"/>
        <v>1</v>
      </c>
      <c r="J407">
        <f>A405</f>
        <v>401510013</v>
      </c>
    </row>
    <row r="408" spans="1:10">
      <c r="A408" s="1">
        <v>401510016</v>
      </c>
      <c r="B408" s="1">
        <f t="shared" si="101"/>
        <v>4015</v>
      </c>
      <c r="C408" s="1">
        <f t="shared" si="102"/>
        <v>1</v>
      </c>
      <c r="E408" t="s">
        <v>545</v>
      </c>
      <c r="F408" s="1" t="str">
        <f t="shared" si="103"/>
        <v>熊咢</v>
      </c>
      <c r="I408" s="1">
        <f t="shared" si="104"/>
        <v>1</v>
      </c>
      <c r="J408">
        <f>A407</f>
        <v>401510015</v>
      </c>
    </row>
    <row r="409" spans="1:10">
      <c r="A409" s="1">
        <v>401510017</v>
      </c>
      <c r="B409" s="1">
        <f t="shared" si="101"/>
        <v>4015</v>
      </c>
      <c r="C409" s="1">
        <f t="shared" si="102"/>
        <v>1</v>
      </c>
      <c r="E409" t="s">
        <v>546</v>
      </c>
      <c r="F409" s="1" t="str">
        <f t="shared" si="103"/>
        <v>熊儀</v>
      </c>
      <c r="G409" t="s">
        <v>547</v>
      </c>
      <c r="I409" s="1">
        <f t="shared" si="104"/>
        <v>1</v>
      </c>
      <c r="J409">
        <f>A408</f>
        <v>401510016</v>
      </c>
    </row>
    <row r="410" spans="1:10">
      <c r="A410" s="1">
        <v>401510018</v>
      </c>
      <c r="B410" s="1">
        <f t="shared" si="101"/>
        <v>4015</v>
      </c>
      <c r="C410" s="1">
        <f t="shared" si="102"/>
        <v>1</v>
      </c>
      <c r="E410" t="s">
        <v>548</v>
      </c>
      <c r="F410" s="1" t="str">
        <f t="shared" si="103"/>
        <v>熊坎</v>
      </c>
      <c r="G410" t="s">
        <v>549</v>
      </c>
      <c r="I410" s="1">
        <f t="shared" si="104"/>
        <v>1</v>
      </c>
      <c r="J410">
        <f>A409</f>
        <v>401510017</v>
      </c>
    </row>
    <row r="411" spans="1:10">
      <c r="A411" s="1">
        <v>401510019</v>
      </c>
      <c r="B411" s="1">
        <f t="shared" si="101"/>
        <v>4015</v>
      </c>
      <c r="C411" s="1">
        <f t="shared" si="102"/>
        <v>1</v>
      </c>
      <c r="E411" t="s">
        <v>550</v>
      </c>
      <c r="F411" s="1" t="str">
        <f t="shared" si="103"/>
        <v>熊眴</v>
      </c>
      <c r="G411" t="s">
        <v>551</v>
      </c>
      <c r="I411" s="1">
        <f t="shared" si="104"/>
        <v>1</v>
      </c>
      <c r="J411">
        <f>A410</f>
        <v>401510018</v>
      </c>
    </row>
    <row r="412" spans="1:10">
      <c r="A412" s="1">
        <v>401510020</v>
      </c>
      <c r="B412" s="1">
        <f t="shared" si="101"/>
        <v>4015</v>
      </c>
      <c r="C412" s="1">
        <f t="shared" si="102"/>
        <v>1</v>
      </c>
      <c r="E412" t="s">
        <v>552</v>
      </c>
      <c r="F412" s="1" t="str">
        <f t="shared" si="103"/>
        <v>熊通</v>
      </c>
      <c r="G412" t="s">
        <v>235</v>
      </c>
      <c r="I412" s="1">
        <f t="shared" si="104"/>
        <v>1</v>
      </c>
      <c r="J412">
        <f>A410</f>
        <v>401510018</v>
      </c>
    </row>
    <row r="413" spans="1:10">
      <c r="A413" s="1">
        <v>401510021</v>
      </c>
      <c r="B413" s="1">
        <f t="shared" si="101"/>
        <v>4015</v>
      </c>
      <c r="C413" s="1">
        <f t="shared" si="102"/>
        <v>1</v>
      </c>
      <c r="E413" t="s">
        <v>553</v>
      </c>
      <c r="F413" s="1" t="str">
        <f t="shared" si="103"/>
        <v>熊貲</v>
      </c>
      <c r="G413" t="s">
        <v>554</v>
      </c>
      <c r="I413" s="1">
        <f t="shared" si="104"/>
        <v>1</v>
      </c>
      <c r="J413">
        <f>A412</f>
        <v>401510020</v>
      </c>
    </row>
    <row r="414" spans="1:10">
      <c r="A414" s="1">
        <v>401510022</v>
      </c>
      <c r="B414" s="1">
        <f t="shared" si="101"/>
        <v>4015</v>
      </c>
      <c r="C414" s="1">
        <f t="shared" si="102"/>
        <v>1</v>
      </c>
      <c r="E414" t="s">
        <v>555</v>
      </c>
      <c r="F414" s="1" t="str">
        <f t="shared" si="103"/>
        <v>熊囏</v>
      </c>
      <c r="G414" t="s">
        <v>556</v>
      </c>
      <c r="I414" s="1">
        <f t="shared" si="104"/>
        <v>1</v>
      </c>
      <c r="J414">
        <f>A413</f>
        <v>401510021</v>
      </c>
    </row>
    <row r="415" spans="1:10">
      <c r="A415" s="1">
        <v>401510023</v>
      </c>
      <c r="B415" s="1">
        <f t="shared" si="101"/>
        <v>4015</v>
      </c>
      <c r="C415" s="1">
        <f t="shared" si="102"/>
        <v>1</v>
      </c>
      <c r="E415" t="s">
        <v>557</v>
      </c>
      <c r="F415" s="1" t="str">
        <f t="shared" si="103"/>
        <v>熊惲</v>
      </c>
      <c r="G415" t="s">
        <v>558</v>
      </c>
      <c r="I415" s="1">
        <f t="shared" si="104"/>
        <v>1</v>
      </c>
      <c r="J415">
        <f>A413</f>
        <v>401510021</v>
      </c>
    </row>
    <row r="416" spans="1:10">
      <c r="A416" s="1">
        <v>401510024</v>
      </c>
      <c r="B416" s="1">
        <f t="shared" si="101"/>
        <v>4015</v>
      </c>
      <c r="C416" s="1">
        <f t="shared" si="102"/>
        <v>1</v>
      </c>
      <c r="E416" t="s">
        <v>559</v>
      </c>
      <c r="F416" s="1" t="str">
        <f t="shared" si="103"/>
        <v>商臣</v>
      </c>
      <c r="G416" t="s">
        <v>560</v>
      </c>
      <c r="I416" s="1">
        <f t="shared" si="104"/>
        <v>1</v>
      </c>
      <c r="J416">
        <f>A415</f>
        <v>401510023</v>
      </c>
    </row>
    <row r="417" spans="1:10">
      <c r="A417" s="1">
        <v>401510025</v>
      </c>
      <c r="B417" s="1">
        <f t="shared" si="101"/>
        <v>4015</v>
      </c>
      <c r="C417" s="1">
        <f t="shared" si="102"/>
        <v>1</v>
      </c>
      <c r="E417" t="s">
        <v>561</v>
      </c>
      <c r="F417" s="1" t="str">
        <f t="shared" si="103"/>
        <v>侶</v>
      </c>
      <c r="G417" t="s">
        <v>562</v>
      </c>
      <c r="I417" s="1">
        <f t="shared" si="104"/>
        <v>1</v>
      </c>
      <c r="J417">
        <f>A416</f>
        <v>401510024</v>
      </c>
    </row>
    <row r="418" spans="1:10">
      <c r="A418" s="1">
        <v>401510026</v>
      </c>
      <c r="B418" s="1">
        <f t="shared" si="101"/>
        <v>4015</v>
      </c>
      <c r="C418" s="1">
        <f t="shared" si="102"/>
        <v>1</v>
      </c>
      <c r="E418" t="s">
        <v>563</v>
      </c>
      <c r="F418" s="1" t="str">
        <f t="shared" si="103"/>
        <v>審</v>
      </c>
      <c r="G418" t="s">
        <v>564</v>
      </c>
      <c r="I418" s="1">
        <f t="shared" si="104"/>
        <v>1</v>
      </c>
      <c r="J418">
        <f>A417</f>
        <v>401510025</v>
      </c>
    </row>
    <row r="419" spans="1:10">
      <c r="A419" s="1">
        <v>401510027</v>
      </c>
      <c r="B419" s="1">
        <f t="shared" si="101"/>
        <v>4015</v>
      </c>
      <c r="C419" s="1">
        <f t="shared" si="102"/>
        <v>1</v>
      </c>
      <c r="E419" t="s">
        <v>565</v>
      </c>
      <c r="F419" s="1" t="str">
        <f t="shared" si="103"/>
        <v>招</v>
      </c>
      <c r="G419" t="s">
        <v>566</v>
      </c>
      <c r="I419" s="1">
        <f t="shared" si="104"/>
        <v>1</v>
      </c>
      <c r="J419">
        <f>A418</f>
        <v>401510026</v>
      </c>
    </row>
    <row r="420" spans="1:10">
      <c r="A420" s="1">
        <v>401510028</v>
      </c>
      <c r="B420" s="1">
        <f t="shared" si="101"/>
        <v>4015</v>
      </c>
      <c r="C420" s="1">
        <f t="shared" si="102"/>
        <v>1</v>
      </c>
      <c r="E420" t="s">
        <v>567</v>
      </c>
      <c r="F420" s="1" t="str">
        <f t="shared" si="103"/>
        <v>員</v>
      </c>
      <c r="G420" t="s">
        <v>568</v>
      </c>
      <c r="I420" s="1">
        <f t="shared" si="104"/>
        <v>1</v>
      </c>
      <c r="J420">
        <f>A419</f>
        <v>401510027</v>
      </c>
    </row>
    <row r="421" spans="1:10">
      <c r="A421" s="1">
        <v>401510029</v>
      </c>
      <c r="B421" s="1">
        <f t="shared" si="101"/>
        <v>4015</v>
      </c>
      <c r="C421" s="1">
        <f t="shared" si="102"/>
        <v>1</v>
      </c>
      <c r="E421" t="s">
        <v>569</v>
      </c>
      <c r="F421" s="1" t="str">
        <f t="shared" si="103"/>
        <v>圍</v>
      </c>
      <c r="G421" t="s">
        <v>570</v>
      </c>
      <c r="I421" s="1">
        <f t="shared" si="104"/>
        <v>1</v>
      </c>
      <c r="J421">
        <f>A418</f>
        <v>401510026</v>
      </c>
    </row>
    <row r="422" spans="1:10">
      <c r="A422" s="1">
        <v>401510030</v>
      </c>
      <c r="B422" s="1">
        <f t="shared" ref="B422:B441" si="105">IF(INT(A422/100000)&gt;0,INT(A422/100000),"")</f>
        <v>4015</v>
      </c>
      <c r="C422" s="1">
        <f t="shared" ref="C422:C441" si="106">IF(MOD(INT(A422/10000),10)&gt;0,MOD(INT(A422/10000),10),"")</f>
        <v>1</v>
      </c>
      <c r="E422" t="s">
        <v>571</v>
      </c>
      <c r="F422" s="1" t="str">
        <f t="shared" ref="F422:F441" si="107">_xlfn.CONCAT(D422,E422)</f>
        <v>弃疾</v>
      </c>
      <c r="G422" t="s">
        <v>572</v>
      </c>
      <c r="I422" s="1">
        <f t="shared" ref="I422:I441" si="108">IF(C422="","",IF(C422=9,2,1))</f>
        <v>1</v>
      </c>
      <c r="J422">
        <f>A421</f>
        <v>401510029</v>
      </c>
    </row>
    <row r="423" spans="1:10">
      <c r="A423" s="1">
        <v>401510031</v>
      </c>
      <c r="B423" s="1">
        <f t="shared" si="105"/>
        <v>4015</v>
      </c>
      <c r="C423" s="1">
        <f t="shared" si="106"/>
        <v>1</v>
      </c>
      <c r="E423" t="s">
        <v>573</v>
      </c>
      <c r="F423" s="1" t="str">
        <f t="shared" si="107"/>
        <v>珍</v>
      </c>
      <c r="G423" t="s">
        <v>574</v>
      </c>
      <c r="I423" s="1">
        <f t="shared" si="108"/>
        <v>1</v>
      </c>
      <c r="J423">
        <f>A422</f>
        <v>401510030</v>
      </c>
    </row>
    <row r="424" spans="1:10">
      <c r="A424" s="1">
        <v>401510032</v>
      </c>
      <c r="B424" s="1">
        <f t="shared" si="105"/>
        <v>4015</v>
      </c>
      <c r="C424" s="1">
        <f t="shared" si="106"/>
        <v>1</v>
      </c>
      <c r="E424" t="s">
        <v>575</v>
      </c>
      <c r="F424" s="1" t="str">
        <f t="shared" si="107"/>
        <v>章</v>
      </c>
      <c r="G424" t="s">
        <v>341</v>
      </c>
      <c r="I424" s="1">
        <f t="shared" si="108"/>
        <v>1</v>
      </c>
      <c r="J424">
        <f>A423</f>
        <v>401510031</v>
      </c>
    </row>
    <row r="425" spans="1:10">
      <c r="A425" s="1">
        <v>401510033</v>
      </c>
      <c r="B425" s="1">
        <f t="shared" si="105"/>
        <v>4015</v>
      </c>
      <c r="C425" s="1">
        <f t="shared" si="106"/>
        <v>1</v>
      </c>
      <c r="E425" t="s">
        <v>576</v>
      </c>
      <c r="F425" s="1" t="str">
        <f t="shared" si="107"/>
        <v>中</v>
      </c>
      <c r="G425" t="s">
        <v>577</v>
      </c>
      <c r="I425" s="1">
        <f t="shared" si="108"/>
        <v>1</v>
      </c>
      <c r="J425">
        <f>A424</f>
        <v>401510032</v>
      </c>
    </row>
    <row r="426" spans="1:10">
      <c r="A426" s="1">
        <v>401510034</v>
      </c>
      <c r="B426" s="1">
        <f t="shared" si="105"/>
        <v>4015</v>
      </c>
      <c r="C426" s="1">
        <f t="shared" si="106"/>
        <v>1</v>
      </c>
      <c r="E426" t="s">
        <v>578</v>
      </c>
      <c r="F426" s="1" t="str">
        <f t="shared" si="107"/>
        <v>當</v>
      </c>
      <c r="G426" t="s">
        <v>579</v>
      </c>
      <c r="I426" s="1">
        <f t="shared" si="108"/>
        <v>1</v>
      </c>
      <c r="J426">
        <f>A425</f>
        <v>401510033</v>
      </c>
    </row>
    <row r="427" spans="1:10">
      <c r="A427" s="1">
        <v>401510035</v>
      </c>
      <c r="B427" s="1">
        <f t="shared" si="105"/>
        <v>4015</v>
      </c>
      <c r="C427" s="1">
        <f t="shared" si="106"/>
        <v>1</v>
      </c>
      <c r="E427" t="s">
        <v>580</v>
      </c>
      <c r="F427" s="1" t="str">
        <f t="shared" si="107"/>
        <v>熊疑</v>
      </c>
      <c r="G427" t="s">
        <v>581</v>
      </c>
      <c r="I427" s="1">
        <f t="shared" si="108"/>
        <v>1</v>
      </c>
      <c r="J427">
        <f>A426</f>
        <v>401510034</v>
      </c>
    </row>
    <row r="428" spans="1:10">
      <c r="A428" s="1">
        <v>401510036</v>
      </c>
      <c r="B428" s="1">
        <f t="shared" si="105"/>
        <v>4015</v>
      </c>
      <c r="C428" s="1">
        <f t="shared" si="106"/>
        <v>1</v>
      </c>
      <c r="E428" t="s">
        <v>440</v>
      </c>
      <c r="F428" s="1" t="str">
        <f t="shared" si="107"/>
        <v>臧</v>
      </c>
      <c r="G428" t="s">
        <v>582</v>
      </c>
      <c r="I428" s="1">
        <f t="shared" si="108"/>
        <v>1</v>
      </c>
      <c r="J428">
        <f>A427</f>
        <v>401510035</v>
      </c>
    </row>
    <row r="429" spans="1:10">
      <c r="A429" s="1">
        <v>401510037</v>
      </c>
      <c r="B429" s="1">
        <f t="shared" si="105"/>
        <v>4015</v>
      </c>
      <c r="C429" s="1">
        <f t="shared" si="106"/>
        <v>1</v>
      </c>
      <c r="E429" t="s">
        <v>583</v>
      </c>
      <c r="F429" s="1" t="str">
        <f t="shared" si="107"/>
        <v>熊良夫</v>
      </c>
      <c r="G429" t="s">
        <v>584</v>
      </c>
      <c r="I429" s="1">
        <f t="shared" si="108"/>
        <v>1</v>
      </c>
      <c r="J429">
        <f>A427</f>
        <v>401510035</v>
      </c>
    </row>
    <row r="430" spans="1:10">
      <c r="A430" s="1">
        <v>401510038</v>
      </c>
      <c r="B430" s="1">
        <f t="shared" si="105"/>
        <v>4015</v>
      </c>
      <c r="C430" s="1">
        <f t="shared" si="106"/>
        <v>1</v>
      </c>
      <c r="E430" t="s">
        <v>585</v>
      </c>
      <c r="F430" s="1" t="str">
        <f t="shared" si="107"/>
        <v>熊商</v>
      </c>
      <c r="G430" t="s">
        <v>586</v>
      </c>
      <c r="I430" s="1">
        <f t="shared" si="108"/>
        <v>1</v>
      </c>
      <c r="J430">
        <f>A429</f>
        <v>401510037</v>
      </c>
    </row>
    <row r="431" spans="1:10">
      <c r="A431" s="1">
        <v>401510039</v>
      </c>
      <c r="B431" s="1">
        <f t="shared" si="105"/>
        <v>4015</v>
      </c>
      <c r="C431" s="1">
        <f t="shared" si="106"/>
        <v>1</v>
      </c>
      <c r="E431" t="s">
        <v>587</v>
      </c>
      <c r="F431" s="1" t="str">
        <f t="shared" si="107"/>
        <v>熊槐</v>
      </c>
      <c r="G431" t="s">
        <v>588</v>
      </c>
      <c r="I431" s="1">
        <f t="shared" si="108"/>
        <v>1</v>
      </c>
      <c r="J431">
        <f>A430</f>
        <v>401510038</v>
      </c>
    </row>
    <row r="432" spans="1:10">
      <c r="A432" s="1">
        <v>401510040</v>
      </c>
      <c r="B432" s="1">
        <f t="shared" si="105"/>
        <v>4015</v>
      </c>
      <c r="C432" s="1">
        <f t="shared" si="106"/>
        <v>1</v>
      </c>
      <c r="E432" t="s">
        <v>589</v>
      </c>
      <c r="F432" s="1" t="str">
        <f t="shared" si="107"/>
        <v>橫</v>
      </c>
      <c r="G432" t="s">
        <v>590</v>
      </c>
      <c r="I432" s="1">
        <f t="shared" si="108"/>
        <v>1</v>
      </c>
      <c r="J432">
        <f>A431</f>
        <v>401510039</v>
      </c>
    </row>
    <row r="433" spans="1:10">
      <c r="A433" s="1">
        <v>401510041</v>
      </c>
      <c r="B433" s="1">
        <f t="shared" si="105"/>
        <v>4015</v>
      </c>
      <c r="C433" s="1">
        <f t="shared" si="106"/>
        <v>1</v>
      </c>
      <c r="E433" t="s">
        <v>591</v>
      </c>
      <c r="F433" s="1" t="str">
        <f t="shared" si="107"/>
        <v>熊元</v>
      </c>
      <c r="G433" t="s">
        <v>592</v>
      </c>
      <c r="I433" s="1">
        <f t="shared" si="108"/>
        <v>1</v>
      </c>
      <c r="J433">
        <f>A432</f>
        <v>401510040</v>
      </c>
    </row>
    <row r="434" spans="1:10">
      <c r="A434" s="1">
        <v>401510042</v>
      </c>
      <c r="B434" s="1">
        <f t="shared" si="105"/>
        <v>4015</v>
      </c>
      <c r="C434" s="1">
        <f t="shared" si="106"/>
        <v>1</v>
      </c>
      <c r="E434" t="s">
        <v>593</v>
      </c>
      <c r="F434" s="1" t="str">
        <f t="shared" si="107"/>
        <v>悍</v>
      </c>
      <c r="G434" t="s">
        <v>594</v>
      </c>
      <c r="I434" s="1">
        <f t="shared" si="108"/>
        <v>1</v>
      </c>
      <c r="J434">
        <f>A433</f>
        <v>401510041</v>
      </c>
    </row>
    <row r="435" spans="1:10">
      <c r="A435" s="1">
        <v>401510043</v>
      </c>
      <c r="B435" s="1">
        <f t="shared" si="105"/>
        <v>4015</v>
      </c>
      <c r="C435" s="1">
        <f t="shared" si="106"/>
        <v>1</v>
      </c>
      <c r="E435" t="s">
        <v>595</v>
      </c>
      <c r="F435" s="1" t="str">
        <f t="shared" si="107"/>
        <v>猶</v>
      </c>
      <c r="G435" t="s">
        <v>596</v>
      </c>
      <c r="I435" s="1">
        <f t="shared" si="108"/>
        <v>1</v>
      </c>
      <c r="J435">
        <f>A433</f>
        <v>401510041</v>
      </c>
    </row>
    <row r="436" spans="1:10">
      <c r="A436" s="1">
        <v>401510044</v>
      </c>
      <c r="B436" s="1">
        <f t="shared" si="105"/>
        <v>4015</v>
      </c>
      <c r="C436" s="1">
        <f t="shared" si="106"/>
        <v>1</v>
      </c>
      <c r="E436" t="s">
        <v>597</v>
      </c>
      <c r="F436" s="1" t="str">
        <f t="shared" si="107"/>
        <v>負芻</v>
      </c>
      <c r="I436" s="1">
        <f t="shared" si="108"/>
        <v>1</v>
      </c>
      <c r="J436">
        <f>A433</f>
        <v>401510041</v>
      </c>
    </row>
    <row r="437" spans="1:9">
      <c r="A437" s="7"/>
      <c r="B437" s="1" t="str">
        <f>IF(INT(A437/100000)&gt;0,INT(A437/100000),"")</f>
        <v/>
      </c>
      <c r="C437" s="1" t="str">
        <f>IF(MOD(INT(A437/10000),10)&gt;0,MOD(INT(A437/10000),10),"")</f>
        <v/>
      </c>
      <c r="F437" s="1" t="str">
        <f>_xlfn.CONCAT(D437,E437)</f>
        <v/>
      </c>
      <c r="I437" s="1" t="str">
        <f>IF(C437="","",IF(C437=9,2,1))</f>
        <v/>
      </c>
    </row>
    <row r="438" spans="1:9">
      <c r="A438" s="1">
        <v>401610001</v>
      </c>
      <c r="B438" s="1">
        <f>IF(INT(A438/100000)&gt;0,INT(A438/100000),"")</f>
        <v>4016</v>
      </c>
      <c r="C438" s="1">
        <f>IF(MOD(INT(A438/10000),10)&gt;0,MOD(INT(A438/10000),10),"")</f>
        <v>1</v>
      </c>
      <c r="E438" t="s">
        <v>598</v>
      </c>
      <c r="F438" s="1" t="str">
        <f>_xlfn.CONCAT(D438,E438)</f>
        <v>允常</v>
      </c>
      <c r="I438" s="1">
        <f>IF(C438="","",IF(C438=9,2,1))</f>
        <v>1</v>
      </c>
    </row>
    <row r="439" spans="1:10">
      <c r="A439" s="1">
        <v>401610002</v>
      </c>
      <c r="B439" s="1">
        <f>IF(INT(A439/100000)&gt;0,INT(A439/100000),"")</f>
        <v>4016</v>
      </c>
      <c r="C439" s="1">
        <f>IF(MOD(INT(A439/10000),10)&gt;0,MOD(INT(A439/10000),10),"")</f>
        <v>1</v>
      </c>
      <c r="E439" t="s">
        <v>599</v>
      </c>
      <c r="F439" s="1" t="str">
        <f>_xlfn.CONCAT(D439,E439)</f>
        <v>句踐</v>
      </c>
      <c r="I439" s="1">
        <f>IF(C439="","",IF(C439=9,2,1))</f>
        <v>1</v>
      </c>
      <c r="J439">
        <f>A438</f>
        <v>401610001</v>
      </c>
    </row>
    <row r="440" spans="1:10">
      <c r="A440" s="1">
        <v>401610003</v>
      </c>
      <c r="B440" s="1">
        <f>IF(INT(A440/100000)&gt;0,INT(A440/100000),"")</f>
        <v>4016</v>
      </c>
      <c r="C440" s="1">
        <f>IF(MOD(INT(A440/10000),10)&gt;0,MOD(INT(A440/10000),10),"")</f>
        <v>1</v>
      </c>
      <c r="E440" t="s">
        <v>600</v>
      </c>
      <c r="F440" s="1" t="str">
        <f>_xlfn.CONCAT(D440,E440)</f>
        <v>鼫與</v>
      </c>
      <c r="I440" s="1">
        <f>IF(C440="","",IF(C440=9,2,1))</f>
        <v>1</v>
      </c>
      <c r="J440">
        <f>A439</f>
        <v>401610002</v>
      </c>
    </row>
    <row r="441" spans="1:10">
      <c r="A441" s="1">
        <v>401610004</v>
      </c>
      <c r="B441" s="1">
        <f>IF(INT(A441/100000)&gt;0,INT(A441/100000),"")</f>
        <v>4016</v>
      </c>
      <c r="C441" s="1">
        <f>IF(MOD(INT(A441/10000),10)&gt;0,MOD(INT(A441/10000),10),"")</f>
        <v>1</v>
      </c>
      <c r="E441" t="s">
        <v>601</v>
      </c>
      <c r="F441" s="1" t="str">
        <f>_xlfn.CONCAT(D441,E441)</f>
        <v>不壽</v>
      </c>
      <c r="I441" s="1">
        <f>IF(C441="","",IF(C441=9,2,1))</f>
        <v>1</v>
      </c>
      <c r="J441">
        <f>A440</f>
        <v>401610003</v>
      </c>
    </row>
    <row r="442" spans="1:10">
      <c r="A442" s="1">
        <v>401610005</v>
      </c>
      <c r="B442" s="1">
        <f>IF(INT(A442/100000)&gt;0,INT(A442/100000),"")</f>
        <v>4016</v>
      </c>
      <c r="C442" s="1">
        <f>IF(MOD(INT(A442/10000),10)&gt;0,MOD(INT(A442/10000),10),"")</f>
        <v>1</v>
      </c>
      <c r="E442" t="s">
        <v>602</v>
      </c>
      <c r="F442" s="1" t="str">
        <f>_xlfn.CONCAT(D442,E442)</f>
        <v>翁</v>
      </c>
      <c r="I442" s="1">
        <f>IF(C442="","",IF(C442=9,2,1))</f>
        <v>1</v>
      </c>
      <c r="J442">
        <f>A441</f>
        <v>401610004</v>
      </c>
    </row>
    <row r="443" spans="1:10">
      <c r="A443" s="1">
        <v>401610006</v>
      </c>
      <c r="B443" s="1">
        <f>IF(INT(A443/100000)&gt;0,INT(A443/100000),"")</f>
        <v>4016</v>
      </c>
      <c r="C443" s="1">
        <f>IF(MOD(INT(A443/10000),10)&gt;0,MOD(INT(A443/10000),10),"")</f>
        <v>1</v>
      </c>
      <c r="E443" t="s">
        <v>603</v>
      </c>
      <c r="F443" s="1" t="str">
        <f>_xlfn.CONCAT(D443,E443)</f>
        <v>翳</v>
      </c>
      <c r="I443" s="1">
        <f>IF(C443="","",IF(C443=9,2,1))</f>
        <v>1</v>
      </c>
      <c r="J443">
        <f>A442</f>
        <v>401610005</v>
      </c>
    </row>
    <row r="444" spans="1:10">
      <c r="A444" s="1">
        <v>401610007</v>
      </c>
      <c r="B444" s="1">
        <f>IF(INT(A444/100000)&gt;0,INT(A444/100000),"")</f>
        <v>4016</v>
      </c>
      <c r="C444" s="1">
        <f>IF(MOD(INT(A444/10000),10)&gt;0,MOD(INT(A444/10000),10),"")</f>
        <v>1</v>
      </c>
      <c r="E444" t="s">
        <v>604</v>
      </c>
      <c r="F444" s="1" t="str">
        <f>_xlfn.CONCAT(D444,E444)</f>
        <v>之侯</v>
      </c>
      <c r="I444" s="1">
        <f>IF(C444="","",IF(C444=9,2,1))</f>
        <v>1</v>
      </c>
      <c r="J444">
        <f>A443</f>
        <v>401610006</v>
      </c>
    </row>
    <row r="445" spans="1:10">
      <c r="A445" s="1">
        <v>401610008</v>
      </c>
      <c r="B445" s="1">
        <f>IF(INT(A445/100000)&gt;0,INT(A445/100000),"")</f>
        <v>4016</v>
      </c>
      <c r="C445" s="1">
        <f>IF(MOD(INT(A445/10000),10)&gt;0,MOD(INT(A445/10000),10),"")</f>
        <v>1</v>
      </c>
      <c r="E445" t="s">
        <v>605</v>
      </c>
      <c r="F445" s="1" t="str">
        <f>_xlfn.CONCAT(D445,E445)</f>
        <v>無彊</v>
      </c>
      <c r="I445" s="1">
        <f>IF(C445="","",IF(C445=9,2,1))</f>
        <v>1</v>
      </c>
      <c r="J445">
        <f>A444</f>
        <v>401610007</v>
      </c>
    </row>
    <row r="446" spans="1:9">
      <c r="A446" s="7"/>
      <c r="B446" s="1" t="str">
        <f>IF(INT(A446/100000)&gt;0,INT(A446/100000),"")</f>
        <v/>
      </c>
      <c r="C446" s="1" t="str">
        <f>IF(MOD(INT(A446/10000),10)&gt;0,MOD(INT(A446/10000),10),"")</f>
        <v/>
      </c>
      <c r="F446" s="1" t="str">
        <f>_xlfn.CONCAT(D446,E446)</f>
        <v/>
      </c>
      <c r="I446" s="1" t="str">
        <f>IF(C446="","",IF(C446=9,2,1))</f>
        <v/>
      </c>
    </row>
    <row r="447" spans="1:9">
      <c r="A447" s="1">
        <v>401630001</v>
      </c>
      <c r="B447" s="1">
        <f>IF(INT(A447/100000)&gt;0,INT(A447/100000),"")</f>
        <v>4016</v>
      </c>
      <c r="C447" s="1">
        <f>IF(MOD(INT(A447/10000),10)&gt;0,MOD(INT(A447/10000),10),"")</f>
        <v>3</v>
      </c>
      <c r="D447" t="s">
        <v>606</v>
      </c>
      <c r="E447" t="s">
        <v>607</v>
      </c>
      <c r="F447" s="1" t="str">
        <f>_xlfn.CONCAT(D447,E447)</f>
        <v>范蠡</v>
      </c>
      <c r="I447" s="1">
        <f>IF(C447="","",IF(C447=9,2,1))</f>
        <v>1</v>
      </c>
    </row>
    <row r="448" spans="1:9">
      <c r="A448" s="7"/>
      <c r="B448" s="1" t="str">
        <f>IF(INT(A448/100000)&gt;0,INT(A448/100000),"")</f>
        <v/>
      </c>
      <c r="C448" s="1" t="str">
        <f>IF(MOD(INT(A448/10000),10)&gt;0,MOD(INT(A448/10000),10),"")</f>
        <v/>
      </c>
      <c r="F448" s="1" t="str">
        <f>_xlfn.CONCAT(D448,E448)</f>
        <v/>
      </c>
      <c r="I448" s="1" t="str">
        <f>IF(C448="","",IF(C448=9,2,1))</f>
        <v/>
      </c>
    </row>
    <row r="449" spans="1:10">
      <c r="A449" s="1">
        <v>401710001</v>
      </c>
      <c r="B449" s="1">
        <f>IF(INT(A449/100000)&gt;0,INT(A449/100000),"")</f>
        <v>4017</v>
      </c>
      <c r="C449" s="1">
        <f>IF(MOD(INT(A449/10000),10)&gt;0,MOD(INT(A449/10000),10),"")</f>
        <v>1</v>
      </c>
      <c r="D449" t="s">
        <v>111</v>
      </c>
      <c r="E449" t="s">
        <v>608</v>
      </c>
      <c r="F449" s="1" t="str">
        <f>_xlfn.CONCAT(D449,E449)</f>
        <v>姬友</v>
      </c>
      <c r="G449" t="s">
        <v>221</v>
      </c>
      <c r="I449" s="1">
        <f>IF(C449="","",IF(C449=9,2,1))</f>
        <v>1</v>
      </c>
      <c r="J449">
        <f>A13</f>
        <v>400110010</v>
      </c>
    </row>
    <row r="450" spans="1:10">
      <c r="A450" s="1">
        <v>401710002</v>
      </c>
      <c r="B450" s="1">
        <f t="shared" ref="B450:B467" si="109">IF(INT(A450/100000)&gt;0,INT(A450/100000),"")</f>
        <v>4017</v>
      </c>
      <c r="C450" s="1">
        <f t="shared" ref="C450:C467" si="110">IF(MOD(INT(A450/10000),10)&gt;0,MOD(INT(A450/10000),10),"")</f>
        <v>1</v>
      </c>
      <c r="D450" t="s">
        <v>111</v>
      </c>
      <c r="E450" t="s">
        <v>609</v>
      </c>
      <c r="F450" s="1" t="str">
        <f t="shared" ref="F450:F467" si="111">_xlfn.CONCAT(D450,E450)</f>
        <v>姬掘突</v>
      </c>
      <c r="G450" t="s">
        <v>212</v>
      </c>
      <c r="I450" s="1">
        <f t="shared" ref="I450:I467" si="112">IF(C450="","",IF(C450=9,2,1))</f>
        <v>1</v>
      </c>
      <c r="J450">
        <f>A449</f>
        <v>401710001</v>
      </c>
    </row>
    <row r="451" spans="1:10">
      <c r="A451" s="1">
        <v>401710003</v>
      </c>
      <c r="B451" s="1">
        <f t="shared" si="109"/>
        <v>4017</v>
      </c>
      <c r="C451" s="1">
        <f t="shared" si="110"/>
        <v>1</v>
      </c>
      <c r="D451" t="s">
        <v>111</v>
      </c>
      <c r="E451" t="s">
        <v>610</v>
      </c>
      <c r="F451" s="1" t="str">
        <f t="shared" si="111"/>
        <v>姬寤生</v>
      </c>
      <c r="G451" t="s">
        <v>207</v>
      </c>
      <c r="I451" s="1">
        <f t="shared" si="112"/>
        <v>1</v>
      </c>
      <c r="J451">
        <f>A450</f>
        <v>401710002</v>
      </c>
    </row>
    <row r="452" spans="1:10">
      <c r="A452" s="1">
        <v>401710004</v>
      </c>
      <c r="B452" s="1">
        <f t="shared" si="109"/>
        <v>4017</v>
      </c>
      <c r="C452" s="1">
        <f t="shared" si="110"/>
        <v>1</v>
      </c>
      <c r="D452" t="s">
        <v>111</v>
      </c>
      <c r="E452" t="s">
        <v>611</v>
      </c>
      <c r="F452" s="1" t="str">
        <f t="shared" si="111"/>
        <v>姬忽</v>
      </c>
      <c r="G452" t="s">
        <v>332</v>
      </c>
      <c r="I452" s="1">
        <f t="shared" si="112"/>
        <v>1</v>
      </c>
      <c r="J452">
        <f>A451</f>
        <v>401710003</v>
      </c>
    </row>
    <row r="453" spans="1:10">
      <c r="A453" s="1">
        <v>401710005</v>
      </c>
      <c r="B453" s="1">
        <f t="shared" si="109"/>
        <v>4017</v>
      </c>
      <c r="C453" s="1">
        <f t="shared" si="110"/>
        <v>1</v>
      </c>
      <c r="D453" t="s">
        <v>111</v>
      </c>
      <c r="E453" t="s">
        <v>385</v>
      </c>
      <c r="F453" s="1" t="str">
        <f t="shared" si="111"/>
        <v>姬突</v>
      </c>
      <c r="G453" t="s">
        <v>226</v>
      </c>
      <c r="I453" s="1">
        <f t="shared" si="112"/>
        <v>1</v>
      </c>
      <c r="J453">
        <f>A451</f>
        <v>401710003</v>
      </c>
    </row>
    <row r="454" spans="1:10">
      <c r="A454" s="1">
        <v>401710006</v>
      </c>
      <c r="B454" s="1">
        <f t="shared" si="109"/>
        <v>4017</v>
      </c>
      <c r="C454" s="1">
        <f t="shared" si="110"/>
        <v>1</v>
      </c>
      <c r="D454" t="s">
        <v>111</v>
      </c>
      <c r="E454" t="s">
        <v>612</v>
      </c>
      <c r="F454" s="1" t="str">
        <f t="shared" si="111"/>
        <v>姬子亹</v>
      </c>
      <c r="I454" s="1">
        <f t="shared" si="112"/>
        <v>1</v>
      </c>
      <c r="J454">
        <f>A451</f>
        <v>401710003</v>
      </c>
    </row>
    <row r="455" spans="1:10">
      <c r="A455" s="1">
        <v>401710007</v>
      </c>
      <c r="B455" s="1">
        <f t="shared" si="109"/>
        <v>4017</v>
      </c>
      <c r="C455" s="1">
        <f t="shared" si="110"/>
        <v>1</v>
      </c>
      <c r="D455" t="s">
        <v>111</v>
      </c>
      <c r="E455" t="s">
        <v>613</v>
      </c>
      <c r="F455" s="1" t="str">
        <f t="shared" si="111"/>
        <v>姬子嬰</v>
      </c>
      <c r="I455" s="1">
        <f t="shared" si="112"/>
        <v>1</v>
      </c>
      <c r="J455">
        <f>A451</f>
        <v>401710003</v>
      </c>
    </row>
    <row r="456" spans="1:10">
      <c r="A456" s="1">
        <v>401710008</v>
      </c>
      <c r="B456" s="1">
        <f t="shared" si="109"/>
        <v>4017</v>
      </c>
      <c r="C456" s="1">
        <f t="shared" si="110"/>
        <v>1</v>
      </c>
      <c r="D456" t="s">
        <v>111</v>
      </c>
      <c r="E456" t="s">
        <v>614</v>
      </c>
      <c r="F456" s="1" t="str">
        <f t="shared" si="111"/>
        <v>姬踕</v>
      </c>
      <c r="G456" t="s">
        <v>209</v>
      </c>
      <c r="I456" s="1">
        <f t="shared" si="112"/>
        <v>1</v>
      </c>
      <c r="J456">
        <f>A453</f>
        <v>401710005</v>
      </c>
    </row>
    <row r="457" spans="1:10">
      <c r="A457" s="1">
        <v>401710009</v>
      </c>
      <c r="B457" s="1">
        <f t="shared" si="109"/>
        <v>4017</v>
      </c>
      <c r="C457" s="1">
        <f t="shared" si="110"/>
        <v>1</v>
      </c>
      <c r="D457" t="s">
        <v>111</v>
      </c>
      <c r="E457" t="s">
        <v>615</v>
      </c>
      <c r="F457" s="1" t="str">
        <f t="shared" si="111"/>
        <v>姬子蘭</v>
      </c>
      <c r="G457" t="s">
        <v>217</v>
      </c>
      <c r="I457" s="1">
        <f t="shared" si="112"/>
        <v>1</v>
      </c>
      <c r="J457">
        <f>A456</f>
        <v>401710008</v>
      </c>
    </row>
    <row r="458" spans="1:10">
      <c r="A458" s="1">
        <v>401710010</v>
      </c>
      <c r="B458" s="1">
        <f t="shared" si="109"/>
        <v>4017</v>
      </c>
      <c r="C458" s="1">
        <f t="shared" si="110"/>
        <v>1</v>
      </c>
      <c r="D458" t="s">
        <v>111</v>
      </c>
      <c r="E458" t="s">
        <v>616</v>
      </c>
      <c r="F458" s="1" t="str">
        <f t="shared" si="111"/>
        <v>姬子夷</v>
      </c>
      <c r="G458" t="s">
        <v>229</v>
      </c>
      <c r="I458" s="1">
        <f t="shared" si="112"/>
        <v>1</v>
      </c>
      <c r="J458">
        <f>A457</f>
        <v>401710009</v>
      </c>
    </row>
    <row r="459" spans="1:10">
      <c r="A459" s="1">
        <v>401710011</v>
      </c>
      <c r="B459" s="1">
        <f t="shared" si="109"/>
        <v>4017</v>
      </c>
      <c r="C459" s="1">
        <f t="shared" si="110"/>
        <v>1</v>
      </c>
      <c r="D459" t="s">
        <v>111</v>
      </c>
      <c r="E459" t="s">
        <v>617</v>
      </c>
      <c r="F459" s="1" t="str">
        <f t="shared" si="111"/>
        <v>姬子堅</v>
      </c>
      <c r="G459" t="s">
        <v>208</v>
      </c>
      <c r="I459" s="1">
        <f t="shared" si="112"/>
        <v>1</v>
      </c>
      <c r="J459">
        <f>A457</f>
        <v>401710009</v>
      </c>
    </row>
    <row r="460" spans="1:10">
      <c r="A460" s="1">
        <v>401710012</v>
      </c>
      <c r="B460" s="1">
        <f t="shared" si="109"/>
        <v>4017</v>
      </c>
      <c r="C460" s="1">
        <f t="shared" si="110"/>
        <v>1</v>
      </c>
      <c r="D460" t="s">
        <v>111</v>
      </c>
      <c r="E460" t="s">
        <v>295</v>
      </c>
      <c r="F460" s="1" t="str">
        <f t="shared" si="111"/>
        <v>姬㵒</v>
      </c>
      <c r="G460" t="s">
        <v>225</v>
      </c>
      <c r="I460" s="1">
        <f t="shared" si="112"/>
        <v>1</v>
      </c>
      <c r="J460">
        <f>A459</f>
        <v>401710011</v>
      </c>
    </row>
    <row r="461" spans="1:10">
      <c r="A461" s="1">
        <v>401710013</v>
      </c>
      <c r="B461" s="1">
        <f t="shared" si="109"/>
        <v>4017</v>
      </c>
      <c r="C461" s="1">
        <f t="shared" si="110"/>
        <v>1</v>
      </c>
      <c r="D461" t="s">
        <v>111</v>
      </c>
      <c r="E461" t="s">
        <v>618</v>
      </c>
      <c r="F461" s="1" t="str">
        <f t="shared" si="111"/>
        <v>姬睔</v>
      </c>
      <c r="G461" t="s">
        <v>215</v>
      </c>
      <c r="I461" s="1">
        <f t="shared" si="112"/>
        <v>1</v>
      </c>
      <c r="J461">
        <f>A459</f>
        <v>401710011</v>
      </c>
    </row>
    <row r="462" spans="1:10">
      <c r="A462" s="1">
        <v>401710014</v>
      </c>
      <c r="B462" s="1">
        <f t="shared" si="109"/>
        <v>4017</v>
      </c>
      <c r="C462" s="1">
        <f t="shared" si="110"/>
        <v>1</v>
      </c>
      <c r="D462" t="s">
        <v>111</v>
      </c>
      <c r="E462" t="s">
        <v>619</v>
      </c>
      <c r="F462" s="1" t="str">
        <f t="shared" si="111"/>
        <v>姬惲</v>
      </c>
      <c r="G462" s="1" t="s">
        <v>336</v>
      </c>
      <c r="I462" s="1">
        <f t="shared" si="112"/>
        <v>1</v>
      </c>
      <c r="J462">
        <f>A461</f>
        <v>401710013</v>
      </c>
    </row>
    <row r="463" spans="1:10">
      <c r="A463" s="1">
        <v>401710015</v>
      </c>
      <c r="B463" s="1">
        <f t="shared" si="109"/>
        <v>4017</v>
      </c>
      <c r="C463" s="1">
        <f t="shared" si="110"/>
        <v>1</v>
      </c>
      <c r="D463" t="s">
        <v>111</v>
      </c>
      <c r="E463" t="s">
        <v>316</v>
      </c>
      <c r="F463" s="1" t="str">
        <f t="shared" si="111"/>
        <v>姬嘉</v>
      </c>
      <c r="G463" t="s">
        <v>231</v>
      </c>
      <c r="I463" s="1">
        <f t="shared" si="112"/>
        <v>1</v>
      </c>
      <c r="J463">
        <f>A462</f>
        <v>401710014</v>
      </c>
    </row>
    <row r="464" spans="1:10">
      <c r="A464" s="1">
        <v>401710016</v>
      </c>
      <c r="B464" s="1">
        <f t="shared" si="109"/>
        <v>4017</v>
      </c>
      <c r="C464" s="1">
        <f t="shared" si="110"/>
        <v>1</v>
      </c>
      <c r="D464" t="s">
        <v>111</v>
      </c>
      <c r="E464" t="s">
        <v>315</v>
      </c>
      <c r="F464" s="1" t="str">
        <f t="shared" si="111"/>
        <v>姬寧</v>
      </c>
      <c r="G464" t="s">
        <v>441</v>
      </c>
      <c r="I464" s="1">
        <f t="shared" si="112"/>
        <v>1</v>
      </c>
      <c r="J464">
        <f>A463</f>
        <v>401710015</v>
      </c>
    </row>
    <row r="465" spans="1:10">
      <c r="A465" s="1">
        <v>401710017</v>
      </c>
      <c r="B465" s="1">
        <f t="shared" si="109"/>
        <v>4017</v>
      </c>
      <c r="C465" s="1">
        <f t="shared" si="110"/>
        <v>1</v>
      </c>
      <c r="D465" t="s">
        <v>111</v>
      </c>
      <c r="E465" t="s">
        <v>620</v>
      </c>
      <c r="F465" s="1" t="str">
        <f t="shared" si="111"/>
        <v>姬蠆</v>
      </c>
      <c r="G465" t="s">
        <v>232</v>
      </c>
      <c r="I465" s="1">
        <f t="shared" si="112"/>
        <v>1</v>
      </c>
      <c r="J465">
        <f>A464</f>
        <v>401710016</v>
      </c>
    </row>
    <row r="466" spans="1:10">
      <c r="A466" s="1">
        <v>401710018</v>
      </c>
      <c r="B466" s="1">
        <f t="shared" si="109"/>
        <v>4017</v>
      </c>
      <c r="C466" s="1">
        <f t="shared" si="110"/>
        <v>1</v>
      </c>
      <c r="D466" t="s">
        <v>111</v>
      </c>
      <c r="E466" t="s">
        <v>621</v>
      </c>
      <c r="F466" s="1" t="str">
        <f t="shared" si="111"/>
        <v>姬勝</v>
      </c>
      <c r="G466" t="s">
        <v>457</v>
      </c>
      <c r="I466" s="1">
        <f t="shared" si="112"/>
        <v>1</v>
      </c>
      <c r="J466">
        <f>A465</f>
        <v>401710017</v>
      </c>
    </row>
    <row r="467" spans="1:10">
      <c r="A467" s="1">
        <v>401710019</v>
      </c>
      <c r="B467" s="1">
        <f t="shared" si="109"/>
        <v>4017</v>
      </c>
      <c r="C467" s="1">
        <f t="shared" si="110"/>
        <v>1</v>
      </c>
      <c r="D467" t="s">
        <v>111</v>
      </c>
      <c r="E467" t="s">
        <v>622</v>
      </c>
      <c r="F467" s="1" t="str">
        <f t="shared" si="111"/>
        <v>姬易</v>
      </c>
      <c r="G467" t="s">
        <v>223</v>
      </c>
      <c r="I467" s="1">
        <f t="shared" si="112"/>
        <v>1</v>
      </c>
      <c r="J467">
        <f>A466</f>
        <v>401710018</v>
      </c>
    </row>
    <row r="468" spans="1:10">
      <c r="A468" s="1">
        <v>401710020</v>
      </c>
      <c r="B468" s="1">
        <f>IF(INT(A468/100000)&gt;0,INT(A468/100000),"")</f>
        <v>4017</v>
      </c>
      <c r="C468" s="1">
        <f>IF(MOD(INT(A468/10000),10)&gt;0,MOD(INT(A468/10000),10),"")</f>
        <v>1</v>
      </c>
      <c r="D468" t="s">
        <v>111</v>
      </c>
      <c r="E468" t="s">
        <v>623</v>
      </c>
      <c r="F468" s="1" t="str">
        <f>_xlfn.CONCAT(D468,E468)</f>
        <v>姬丑</v>
      </c>
      <c r="G468" t="s">
        <v>220</v>
      </c>
      <c r="I468" s="1">
        <f>IF(C468="","",IF(C468=9,2,1))</f>
        <v>1</v>
      </c>
      <c r="J468">
        <f>A465</f>
        <v>401710017</v>
      </c>
    </row>
    <row r="469" spans="1:10">
      <c r="A469" s="1">
        <v>401710021</v>
      </c>
      <c r="B469" s="1">
        <f>IF(INT(A469/100000)&gt;0,INT(A469/100000),"")</f>
        <v>4017</v>
      </c>
      <c r="C469" s="1">
        <f>IF(MOD(INT(A469/10000),10)&gt;0,MOD(INT(A469/10000),10),"")</f>
        <v>1</v>
      </c>
      <c r="D469" t="s">
        <v>111</v>
      </c>
      <c r="E469" t="s">
        <v>624</v>
      </c>
      <c r="F469" s="1" t="str">
        <f>_xlfn.CONCAT(D469,E469)</f>
        <v>姬已</v>
      </c>
      <c r="G469" t="s">
        <v>388</v>
      </c>
      <c r="I469" s="1">
        <f>IF(C469="","",IF(C469=9,2,1))</f>
        <v>1</v>
      </c>
      <c r="J469">
        <f>A468</f>
        <v>401710020</v>
      </c>
    </row>
    <row r="470" spans="1:10">
      <c r="A470" s="1">
        <v>401710022</v>
      </c>
      <c r="B470" s="1">
        <f>IF(INT(A470/100000)&gt;0,INT(A470/100000),"")</f>
        <v>4017</v>
      </c>
      <c r="C470" s="1">
        <f>IF(MOD(INT(A470/10000),10)&gt;0,MOD(INT(A470/10000),10),"")</f>
        <v>1</v>
      </c>
      <c r="D470" t="s">
        <v>111</v>
      </c>
      <c r="E470" t="s">
        <v>625</v>
      </c>
      <c r="F470" s="1" t="str">
        <f>_xlfn.CONCAT(D470,E470)</f>
        <v>姬駘</v>
      </c>
      <c r="G470" t="s">
        <v>626</v>
      </c>
      <c r="I470" s="1">
        <f>IF(C470="","",IF(C470=9,2,1))</f>
        <v>1</v>
      </c>
      <c r="J470">
        <f>A469</f>
        <v>401710021</v>
      </c>
    </row>
    <row r="471" spans="1:10">
      <c r="A471" s="1">
        <v>401710023</v>
      </c>
      <c r="B471" s="1">
        <f>IF(INT(A471/100000)&gt;0,INT(A471/100000),"")</f>
        <v>4017</v>
      </c>
      <c r="C471" s="1">
        <f>IF(MOD(INT(A471/10000),10)&gt;0,MOD(INT(A471/10000),10),"")</f>
        <v>1</v>
      </c>
      <c r="D471" t="s">
        <v>111</v>
      </c>
      <c r="E471" t="s">
        <v>143</v>
      </c>
      <c r="F471" s="1" t="str">
        <f>_xlfn.CONCAT(D471,E471)</f>
        <v>姬乙</v>
      </c>
      <c r="I471" s="1">
        <f>IF(C471="","",IF(C471=9,2,1))</f>
        <v>1</v>
      </c>
      <c r="J471">
        <f>A468</f>
        <v>401710020</v>
      </c>
    </row>
    <row r="472" spans="1:9">
      <c r="A472" s="7"/>
      <c r="B472" s="1"/>
      <c r="C472" s="1"/>
      <c r="F472" s="1"/>
      <c r="I472" s="1"/>
    </row>
    <row r="473" spans="1:9">
      <c r="A473" s="1">
        <v>400280001</v>
      </c>
      <c r="B473" s="1">
        <f t="shared" ref="B473:B501" si="113">IF(INT(A473/100000)&gt;0,INT(A473/100000),"")</f>
        <v>4002</v>
      </c>
      <c r="C473" s="1">
        <f t="shared" ref="C473:C501" si="114">IF(MOD(INT(A473/10000),10)&gt;0,MOD(INT(A473/10000),10),"")</f>
        <v>8</v>
      </c>
      <c r="D473" t="s">
        <v>627</v>
      </c>
      <c r="E473" t="s">
        <v>628</v>
      </c>
      <c r="F473" s="1" t="str">
        <f t="shared" ref="F473:F494" si="115">_xlfn.CONCAT(D473,E473)</f>
        <v>秦越人</v>
      </c>
      <c r="G473" t="s">
        <v>629</v>
      </c>
      <c r="I473" s="1">
        <f t="shared" ref="I473:I502" si="116">IF(C473="","",IF(C473=9,2,1))</f>
        <v>1</v>
      </c>
    </row>
    <row r="474" spans="1:9">
      <c r="A474" s="1">
        <v>400280002</v>
      </c>
      <c r="B474" s="1">
        <f t="shared" si="113"/>
        <v>4002</v>
      </c>
      <c r="C474" s="1">
        <f t="shared" si="114"/>
        <v>8</v>
      </c>
      <c r="D474" t="s">
        <v>630</v>
      </c>
      <c r="E474" t="s">
        <v>631</v>
      </c>
      <c r="F474" s="1" t="str">
        <f t="shared" si="115"/>
        <v>師曠</v>
      </c>
      <c r="I474" s="1">
        <f t="shared" si="116"/>
        <v>1</v>
      </c>
    </row>
    <row r="475" spans="1:9">
      <c r="A475" s="1">
        <v>400280003</v>
      </c>
      <c r="B475" s="1">
        <f t="shared" si="113"/>
        <v>4002</v>
      </c>
      <c r="C475" s="1">
        <f t="shared" si="114"/>
        <v>8</v>
      </c>
      <c r="D475" t="s">
        <v>632</v>
      </c>
      <c r="E475" t="s">
        <v>633</v>
      </c>
      <c r="F475" s="1" t="str">
        <f t="shared" si="115"/>
        <v>卜子夏</v>
      </c>
      <c r="I475" s="1">
        <f t="shared" si="116"/>
        <v>1</v>
      </c>
    </row>
    <row r="476" spans="1:9">
      <c r="A476" s="1">
        <v>400280004</v>
      </c>
      <c r="B476" s="1">
        <f t="shared" si="113"/>
        <v>4002</v>
      </c>
      <c r="C476" s="1">
        <f t="shared" si="114"/>
        <v>8</v>
      </c>
      <c r="D476" t="s">
        <v>634</v>
      </c>
      <c r="E476" t="s">
        <v>198</v>
      </c>
      <c r="F476" s="1" t="str">
        <f t="shared" si="115"/>
        <v>尹喜</v>
      </c>
      <c r="I476" s="1">
        <f t="shared" si="116"/>
        <v>1</v>
      </c>
    </row>
    <row r="477" spans="1:9">
      <c r="A477" s="1">
        <v>400280005</v>
      </c>
      <c r="B477" s="1">
        <f t="shared" si="113"/>
        <v>4002</v>
      </c>
      <c r="C477" s="1">
        <f t="shared" si="114"/>
        <v>8</v>
      </c>
      <c r="D477" t="s">
        <v>635</v>
      </c>
      <c r="E477" t="s">
        <v>636</v>
      </c>
      <c r="F477" s="1" t="str">
        <f t="shared" si="115"/>
        <v>列禦寇</v>
      </c>
      <c r="I477" s="1">
        <f t="shared" si="116"/>
        <v>1</v>
      </c>
    </row>
    <row r="478" spans="1:9">
      <c r="A478" s="1">
        <v>400280006</v>
      </c>
      <c r="B478" s="1">
        <f t="shared" si="113"/>
        <v>4002</v>
      </c>
      <c r="C478" s="1">
        <f t="shared" si="114"/>
        <v>8</v>
      </c>
      <c r="D478" t="s">
        <v>144</v>
      </c>
      <c r="E478" t="s">
        <v>637</v>
      </c>
      <c r="F478" s="1" t="str">
        <f t="shared" si="115"/>
        <v>辛銒</v>
      </c>
      <c r="I478" s="1">
        <f t="shared" si="116"/>
        <v>1</v>
      </c>
    </row>
    <row r="479" spans="1:9">
      <c r="A479" s="1">
        <v>400280007</v>
      </c>
      <c r="B479" s="1">
        <f t="shared" si="113"/>
        <v>4002</v>
      </c>
      <c r="C479" s="1">
        <f t="shared" si="114"/>
        <v>8</v>
      </c>
      <c r="E479" t="s">
        <v>638</v>
      </c>
      <c r="F479" s="1" t="str">
        <f t="shared" si="115"/>
        <v>鬼谷子</v>
      </c>
      <c r="I479" s="1">
        <f t="shared" si="116"/>
        <v>1</v>
      </c>
    </row>
    <row r="480" spans="1:9">
      <c r="A480" s="1">
        <v>400280008</v>
      </c>
      <c r="B480" s="1">
        <f t="shared" si="113"/>
        <v>4002</v>
      </c>
      <c r="C480" s="1">
        <f t="shared" si="114"/>
        <v>8</v>
      </c>
      <c r="D480" t="s">
        <v>639</v>
      </c>
      <c r="E480" t="s">
        <v>640</v>
      </c>
      <c r="F480" s="1" t="str">
        <f t="shared" si="115"/>
        <v>顔淵</v>
      </c>
      <c r="I480" s="1">
        <f t="shared" si="116"/>
        <v>1</v>
      </c>
    </row>
    <row r="481" spans="1:9">
      <c r="A481" s="1">
        <v>400280009</v>
      </c>
      <c r="B481" s="1">
        <f t="shared" si="113"/>
        <v>4002</v>
      </c>
      <c r="C481" s="1">
        <f t="shared" si="114"/>
        <v>8</v>
      </c>
      <c r="E481" t="s">
        <v>641</v>
      </c>
      <c r="F481" s="1" t="str">
        <f t="shared" si="115"/>
        <v>盗跖</v>
      </c>
      <c r="I481" s="1">
        <f t="shared" si="116"/>
        <v>1</v>
      </c>
    </row>
    <row r="482" spans="1:9">
      <c r="A482" s="1">
        <v>400280010</v>
      </c>
      <c r="B482" s="1">
        <f t="shared" si="113"/>
        <v>4002</v>
      </c>
      <c r="C482" s="1">
        <f t="shared" si="114"/>
        <v>8</v>
      </c>
      <c r="E482" t="s">
        <v>642</v>
      </c>
      <c r="F482" s="1" t="str">
        <f t="shared" si="115"/>
        <v>孔子</v>
      </c>
      <c r="I482" s="1">
        <f t="shared" si="116"/>
        <v>1</v>
      </c>
    </row>
    <row r="483" spans="1:9">
      <c r="A483" s="1">
        <v>400280011</v>
      </c>
      <c r="B483" s="1">
        <f t="shared" si="113"/>
        <v>4002</v>
      </c>
      <c r="C483" s="1">
        <f t="shared" si="114"/>
        <v>8</v>
      </c>
      <c r="D483" t="s">
        <v>643</v>
      </c>
      <c r="E483" t="s">
        <v>644</v>
      </c>
      <c r="F483" s="1" t="str">
        <f t="shared" si="115"/>
        <v>左丘明</v>
      </c>
      <c r="I483" s="1">
        <f t="shared" si="116"/>
        <v>1</v>
      </c>
    </row>
    <row r="484" spans="1:9">
      <c r="A484" s="1">
        <v>400280012</v>
      </c>
      <c r="B484" s="1">
        <f t="shared" si="113"/>
        <v>4002</v>
      </c>
      <c r="C484" s="1">
        <f t="shared" si="114"/>
        <v>8</v>
      </c>
      <c r="E484" t="s">
        <v>645</v>
      </c>
      <c r="F484" s="1" t="str">
        <f t="shared" si="115"/>
        <v>老子</v>
      </c>
      <c r="I484" s="1">
        <f t="shared" si="116"/>
        <v>1</v>
      </c>
    </row>
    <row r="485" spans="1:9">
      <c r="A485" s="1">
        <v>400280013</v>
      </c>
      <c r="B485" s="1">
        <f t="shared" si="113"/>
        <v>4002</v>
      </c>
      <c r="C485" s="1">
        <f t="shared" si="114"/>
        <v>8</v>
      </c>
      <c r="D485" t="s">
        <v>646</v>
      </c>
      <c r="E485" t="s">
        <v>647</v>
      </c>
      <c r="F485" s="1" t="str">
        <f t="shared" si="115"/>
        <v>原憲</v>
      </c>
      <c r="I485" s="1">
        <f t="shared" si="116"/>
        <v>1</v>
      </c>
    </row>
    <row r="486" spans="1:9">
      <c r="A486" s="1">
        <v>400280014</v>
      </c>
      <c r="B486" s="1">
        <f t="shared" si="113"/>
        <v>4002</v>
      </c>
      <c r="C486" s="1">
        <f t="shared" si="114"/>
        <v>8</v>
      </c>
      <c r="D486" t="s">
        <v>648</v>
      </c>
      <c r="E486" t="s">
        <v>649</v>
      </c>
      <c r="F486" s="1" t="str">
        <f t="shared" si="115"/>
        <v>荆軻</v>
      </c>
      <c r="I486" s="1">
        <f t="shared" si="116"/>
        <v>1</v>
      </c>
    </row>
    <row r="487" spans="1:9">
      <c r="A487" s="1">
        <v>400280015</v>
      </c>
      <c r="B487" s="1">
        <f t="shared" si="113"/>
        <v>4002</v>
      </c>
      <c r="C487" s="1">
        <f t="shared" si="114"/>
        <v>8</v>
      </c>
      <c r="D487" t="s">
        <v>650</v>
      </c>
      <c r="E487" t="s">
        <v>651</v>
      </c>
      <c r="F487" s="1" t="str">
        <f t="shared" si="115"/>
        <v>豫讓</v>
      </c>
      <c r="I487" s="1">
        <f t="shared" si="116"/>
        <v>1</v>
      </c>
    </row>
    <row r="488" spans="1:9">
      <c r="A488" s="1">
        <v>400280016</v>
      </c>
      <c r="B488" s="1">
        <f t="shared" si="113"/>
        <v>4002</v>
      </c>
      <c r="C488" s="1">
        <f t="shared" si="114"/>
        <v>8</v>
      </c>
      <c r="E488" t="s">
        <v>652</v>
      </c>
      <c r="F488" s="1" t="str">
        <f t="shared" si="115"/>
        <v>胥臣</v>
      </c>
      <c r="I488" s="1">
        <f t="shared" si="116"/>
        <v>1</v>
      </c>
    </row>
    <row r="489" spans="1:9">
      <c r="A489" s="1">
        <v>400280017</v>
      </c>
      <c r="B489" s="1">
        <f t="shared" si="113"/>
        <v>4002</v>
      </c>
      <c r="C489" s="1">
        <f t="shared" si="114"/>
        <v>8</v>
      </c>
      <c r="E489" t="s">
        <v>653</v>
      </c>
      <c r="F489" s="1" t="str">
        <f t="shared" si="115"/>
        <v>子產</v>
      </c>
      <c r="I489" s="1">
        <f t="shared" si="116"/>
        <v>1</v>
      </c>
    </row>
    <row r="490" spans="1:9">
      <c r="A490" s="1">
        <v>400280019</v>
      </c>
      <c r="B490" s="1">
        <f>IF(INT(A490/100000)&gt;0,INT(A490/100000),"")</f>
        <v>4002</v>
      </c>
      <c r="C490" s="1">
        <f>IF(MOD(INT(A490/10000),10)&gt;0,MOD(INT(A490/10000),10),"")</f>
        <v>8</v>
      </c>
      <c r="D490" t="s">
        <v>654</v>
      </c>
      <c r="E490" t="s">
        <v>655</v>
      </c>
      <c r="F490" s="1" t="str">
        <f>_xlfn.CONCAT(D490,E490)</f>
        <v>趙衰</v>
      </c>
      <c r="I490" s="1">
        <f>IF(C490="","",IF(C490=9,2,1))</f>
        <v>1</v>
      </c>
    </row>
    <row r="491" spans="1:9">
      <c r="A491" s="1">
        <v>400280020</v>
      </c>
      <c r="B491" s="1">
        <f>IF(INT(A491/100000)&gt;0,INT(A491/100000),"")</f>
        <v>4002</v>
      </c>
      <c r="C491" s="1">
        <f>IF(MOD(INT(A491/10000),10)&gt;0,MOD(INT(A491/10000),10),"")</f>
        <v>8</v>
      </c>
      <c r="D491" t="s">
        <v>656</v>
      </c>
      <c r="E491" t="s">
        <v>657</v>
      </c>
      <c r="F491" s="1" t="str">
        <f>_xlfn.CONCAT(D491,E491)</f>
        <v>欒枝</v>
      </c>
      <c r="I491" s="1">
        <f>IF(C491="","",IF(C491=9,2,1))</f>
        <v>1</v>
      </c>
    </row>
    <row r="492" spans="1:9">
      <c r="A492" s="1">
        <v>400280021</v>
      </c>
      <c r="B492" s="1">
        <f>IF(INT(A492/100000)&gt;0,INT(A492/100000),"")</f>
        <v>4002</v>
      </c>
      <c r="C492" s="1">
        <f>IF(MOD(INT(A492/10000),10)&gt;0,MOD(INT(A492/10000),10),"")</f>
        <v>8</v>
      </c>
      <c r="E492" t="s">
        <v>658</v>
      </c>
      <c r="F492" s="1" t="str">
        <f>_xlfn.CONCAT(D492,E492)</f>
        <v>先軫</v>
      </c>
      <c r="I492" s="1">
        <f>IF(C492="","",IF(C492=9,2,1))</f>
        <v>1</v>
      </c>
    </row>
    <row r="493" spans="1:9">
      <c r="A493" s="1">
        <v>400280022</v>
      </c>
      <c r="B493" s="1">
        <f>IF(INT(A493/100000)&gt;0,INT(A493/100000),"")</f>
        <v>4002</v>
      </c>
      <c r="C493" s="1">
        <f>IF(MOD(INT(A493/10000),10)&gt;0,MOD(INT(A493/10000),10),"")</f>
        <v>8</v>
      </c>
      <c r="E493" t="s">
        <v>659</v>
      </c>
      <c r="F493" s="1" t="str">
        <f>_xlfn.CONCAT(D493,E493)</f>
        <v>魏文侯</v>
      </c>
      <c r="I493" s="1">
        <f>IF(C493="","",IF(C493=9,2,1))</f>
        <v>1</v>
      </c>
    </row>
    <row r="494" spans="2:9">
      <c r="B494" s="1" t="str">
        <f>IF(INT(A494/100000)&gt;0,INT(A494/100000),"")</f>
        <v/>
      </c>
      <c r="C494" s="1" t="str">
        <f>IF(MOD(INT(A494/10000),10)&gt;0,MOD(INT(A494/10000),10),"")</f>
        <v/>
      </c>
      <c r="F494" s="1" t="str">
        <f t="shared" ref="F494:F500" si="117">_xlfn.CONCAT(D494,E494)</f>
        <v/>
      </c>
      <c r="I494" s="1" t="str">
        <f>IF(C494="","",IF(C494=9,2,1))</f>
        <v/>
      </c>
    </row>
    <row r="495" spans="1:9">
      <c r="A495" s="1">
        <v>400380001</v>
      </c>
      <c r="B495" s="1">
        <f>IF(INT(A495/100000)&gt;0,INT(A495/100000),"")</f>
        <v>4003</v>
      </c>
      <c r="C495" s="1">
        <f>IF(MOD(INT(A495/10000),10)&gt;0,MOD(INT(A495/10000),10),"")</f>
        <v>8</v>
      </c>
      <c r="D495" t="s">
        <v>606</v>
      </c>
      <c r="E495" t="s">
        <v>660</v>
      </c>
      <c r="F495" s="1" t="str">
        <f t="shared" si="117"/>
        <v>范睢</v>
      </c>
      <c r="I495" s="1">
        <f>IF(C495="","",IF(C495=9,2,1))</f>
        <v>1</v>
      </c>
    </row>
    <row r="496" spans="1:9">
      <c r="A496" s="1">
        <v>400380002</v>
      </c>
      <c r="B496" s="1">
        <f>IF(INT(A496/100000)&gt;0,INT(A496/100000),"")</f>
        <v>4003</v>
      </c>
      <c r="C496" s="1">
        <f>IF(MOD(INT(A496/10000),10)&gt;0,MOD(INT(A496/10000),10),"")</f>
        <v>8</v>
      </c>
      <c r="D496" t="s">
        <v>661</v>
      </c>
      <c r="E496" t="s">
        <v>465</v>
      </c>
      <c r="F496" s="1" t="str">
        <f t="shared" si="117"/>
        <v>王稽</v>
      </c>
      <c r="I496" s="1">
        <f>IF(C496="","",IF(C496=9,2,1))</f>
        <v>1</v>
      </c>
    </row>
    <row r="497" spans="1:9">
      <c r="A497" s="1">
        <v>400380003</v>
      </c>
      <c r="B497" s="1">
        <f>IF(INT(A497/100000)&gt;0,INT(A497/100000),"")</f>
        <v>4003</v>
      </c>
      <c r="C497" s="1">
        <f>IF(MOD(INT(A497/10000),10)&gt;0,MOD(INT(A497/10000),10),"")</f>
        <v>8</v>
      </c>
      <c r="D497" t="s">
        <v>662</v>
      </c>
      <c r="E497" t="s">
        <v>663</v>
      </c>
      <c r="F497" s="1" t="str">
        <f t="shared" si="117"/>
        <v>魏冉</v>
      </c>
      <c r="I497" s="1">
        <f>IF(C497="","",IF(C497=9,2,1))</f>
        <v>1</v>
      </c>
    </row>
    <row r="498" spans="1:9">
      <c r="A498" s="1">
        <v>400380004</v>
      </c>
      <c r="B498" s="1">
        <f>IF(INT(A498/100000)&gt;0,INT(A498/100000),"")</f>
        <v>4003</v>
      </c>
      <c r="C498" s="1">
        <f>IF(MOD(INT(A498/10000),10)&gt;0,MOD(INT(A498/10000),10),"")</f>
        <v>8</v>
      </c>
      <c r="D498" t="s">
        <v>182</v>
      </c>
      <c r="E498" t="s">
        <v>664</v>
      </c>
      <c r="F498" s="1" t="str">
        <f t="shared" si="117"/>
        <v>鄭安平</v>
      </c>
      <c r="I498" s="1">
        <f>IF(C498="","",IF(C498=9,2,1))</f>
        <v>1</v>
      </c>
    </row>
    <row r="499" spans="1:9">
      <c r="A499" s="1">
        <v>400380006</v>
      </c>
      <c r="B499" s="1">
        <f>IF(INT(A499/100000)&gt;0,INT(A499/100000),"")</f>
        <v>4003</v>
      </c>
      <c r="C499" s="1">
        <f>IF(MOD(INT(A499/10000),10)&gt;0,MOD(INT(A499/10000),10),"")</f>
        <v>8</v>
      </c>
      <c r="D499" t="s">
        <v>665</v>
      </c>
      <c r="E499" t="s">
        <v>666</v>
      </c>
      <c r="F499" s="1" t="str">
        <f t="shared" si="117"/>
        <v>蔡澤</v>
      </c>
      <c r="I499" s="1">
        <f>IF(C499="","",IF(C499=9,2,1))</f>
        <v>1</v>
      </c>
    </row>
    <row r="500" spans="1:9">
      <c r="A500" s="1">
        <v>400380007</v>
      </c>
      <c r="B500" s="1">
        <f>IF(INT(A500/100000)&gt;0,INT(A500/100000),"")</f>
        <v>4003</v>
      </c>
      <c r="C500" s="1">
        <f>IF(MOD(INT(A500/10000),10)&gt;0,MOD(INT(A500/10000),10),"")</f>
        <v>8</v>
      </c>
      <c r="D500" t="s">
        <v>667</v>
      </c>
      <c r="E500" t="s">
        <v>668</v>
      </c>
      <c r="F500" s="1" t="str">
        <f t="shared" si="117"/>
        <v>茅焦</v>
      </c>
      <c r="I500" s="1">
        <f>IF(C500="","",IF(C500=9,2,1))</f>
        <v>1</v>
      </c>
    </row>
    <row r="501" spans="2:9">
      <c r="B501" s="1"/>
      <c r="C501" s="1"/>
      <c r="F501" s="1"/>
      <c r="I501" s="1" t="str">
        <f>IF(C501="","",IF(C501=9,2,1))</f>
        <v/>
      </c>
    </row>
    <row r="502" spans="1:9">
      <c r="A502" s="1">
        <v>400580001</v>
      </c>
      <c r="B502" s="1">
        <f t="shared" ref="B502:B508" si="118">IF(INT(A502/100000)&gt;0,INT(A502/100000),"")</f>
        <v>4005</v>
      </c>
      <c r="C502" s="1">
        <f t="shared" ref="C502:C508" si="119">IF(MOD(INT(A502/10000),10)&gt;0,MOD(INT(A502/10000),10),"")</f>
        <v>8</v>
      </c>
      <c r="D502" t="s">
        <v>669</v>
      </c>
      <c r="E502" t="s">
        <v>670</v>
      </c>
      <c r="F502" s="1" t="str">
        <f t="shared" ref="F502:F508" si="120">_xlfn.CONCAT(D502,E502)</f>
        <v>晏嬰</v>
      </c>
      <c r="I502" s="1">
        <f t="shared" ref="I502:I508" si="121">IF(C502="","",IF(C502=9,2,1))</f>
        <v>1</v>
      </c>
    </row>
    <row r="503" spans="1:9">
      <c r="A503" s="1"/>
      <c r="B503" s="1"/>
      <c r="C503" s="1"/>
      <c r="F503" s="1"/>
      <c r="I503" s="1"/>
    </row>
    <row r="504" spans="1:9">
      <c r="A504" s="1">
        <v>401580001</v>
      </c>
      <c r="B504" s="1">
        <f t="shared" si="118"/>
        <v>4015</v>
      </c>
      <c r="C504" s="1">
        <f t="shared" si="119"/>
        <v>8</v>
      </c>
      <c r="D504" t="s">
        <v>671</v>
      </c>
      <c r="E504" t="s">
        <v>672</v>
      </c>
      <c r="F504" s="1" t="str">
        <f t="shared" si="120"/>
        <v>黃歇</v>
      </c>
      <c r="I504" s="1">
        <f t="shared" si="121"/>
        <v>1</v>
      </c>
    </row>
    <row r="505" spans="2:9">
      <c r="B505" s="1" t="str">
        <f t="shared" si="118"/>
        <v/>
      </c>
      <c r="C505" s="1" t="str">
        <f t="shared" si="119"/>
        <v/>
      </c>
      <c r="F505" s="1" t="str">
        <f t="shared" si="120"/>
        <v/>
      </c>
      <c r="I505" s="1" t="str">
        <f t="shared" si="121"/>
        <v/>
      </c>
    </row>
    <row r="506" spans="1:9">
      <c r="A506" s="1">
        <v>401880001</v>
      </c>
      <c r="B506" s="1">
        <f t="shared" si="118"/>
        <v>4018</v>
      </c>
      <c r="C506" s="1">
        <f t="shared" si="119"/>
        <v>8</v>
      </c>
      <c r="D506" t="s">
        <v>654</v>
      </c>
      <c r="E506" t="s">
        <v>621</v>
      </c>
      <c r="F506" s="1" t="str">
        <f t="shared" si="120"/>
        <v>趙勝</v>
      </c>
      <c r="I506" s="1">
        <f t="shared" si="121"/>
        <v>1</v>
      </c>
    </row>
    <row r="507" spans="1:9">
      <c r="A507" s="1">
        <v>401880002</v>
      </c>
      <c r="B507" s="1">
        <f t="shared" si="118"/>
        <v>4018</v>
      </c>
      <c r="C507" s="1">
        <f t="shared" si="119"/>
        <v>8</v>
      </c>
      <c r="D507" t="s">
        <v>673</v>
      </c>
      <c r="E507" t="s">
        <v>674</v>
      </c>
      <c r="F507" s="1" t="str">
        <f t="shared" si="120"/>
        <v>觸讋</v>
      </c>
      <c r="I507" s="1">
        <f t="shared" si="121"/>
        <v>1</v>
      </c>
    </row>
    <row r="508" spans="1:9">
      <c r="A508" s="1">
        <v>401880003</v>
      </c>
      <c r="B508" s="1">
        <f t="shared" si="118"/>
        <v>4018</v>
      </c>
      <c r="C508" s="1">
        <f t="shared" si="119"/>
        <v>8</v>
      </c>
      <c r="D508" t="s">
        <v>675</v>
      </c>
      <c r="E508" t="s">
        <v>676</v>
      </c>
      <c r="F508" s="1" t="str">
        <f t="shared" si="120"/>
        <v>燕媪</v>
      </c>
      <c r="G508" t="s">
        <v>677</v>
      </c>
      <c r="I508" s="1">
        <f t="shared" si="121"/>
        <v>1</v>
      </c>
    </row>
    <row r="509" spans="1:9">
      <c r="A509" s="1"/>
      <c r="B509" s="1"/>
      <c r="C509" s="1"/>
      <c r="F509" s="1"/>
      <c r="I509" s="1"/>
    </row>
    <row r="510" spans="1:9">
      <c r="A510" s="1">
        <v>401980001</v>
      </c>
      <c r="B510" s="1">
        <f>IF(INT(A510/100000)&gt;0,INT(A510/100000),"")</f>
        <v>4019</v>
      </c>
      <c r="C510" s="1">
        <f>IF(MOD(INT(A510/10000),10)&gt;0,MOD(INT(A510/10000),10),"")</f>
        <v>8</v>
      </c>
      <c r="D510" t="s">
        <v>678</v>
      </c>
      <c r="E510" t="s">
        <v>321</v>
      </c>
      <c r="F510" s="1" t="str">
        <f>_xlfn.CONCAT(D510,E510)</f>
        <v>須賈</v>
      </c>
      <c r="I510" s="1">
        <f>IF(C510="","",IF(C510=9,2,1))</f>
        <v>1</v>
      </c>
    </row>
    <row r="511" spans="2:9">
      <c r="B511" s="1"/>
      <c r="C511" s="1"/>
      <c r="F511" s="1"/>
      <c r="I511" s="1"/>
    </row>
    <row r="512" spans="1:9">
      <c r="A512" s="1">
        <v>402180001</v>
      </c>
      <c r="B512" s="1">
        <f>IF(INT(A512/100000)&gt;0,INT(A512/100000),"")</f>
        <v>4021</v>
      </c>
      <c r="C512" s="1">
        <f>IF(MOD(INT(A512/10000),10)&gt;0,MOD(INT(A512/10000),10),"")</f>
        <v>8</v>
      </c>
      <c r="D512" t="s">
        <v>487</v>
      </c>
      <c r="E512" t="s">
        <v>679</v>
      </c>
      <c r="F512" s="1" t="str">
        <f>_xlfn.CONCAT(D512,E512)</f>
        <v>田文</v>
      </c>
      <c r="I512" s="1">
        <f>IF(C512="","",IF(C512=9,2,1))</f>
        <v>1</v>
      </c>
    </row>
    <row r="513" spans="2:9">
      <c r="B513" s="1" t="str">
        <f>IF(INT(A513/100000)&gt;0,INT(A513/100000),"")</f>
        <v/>
      </c>
      <c r="C513" s="1" t="str">
        <f>IF(MOD(INT(A513/10000),10)&gt;0,MOD(INT(A513/10000),10),"")</f>
        <v/>
      </c>
      <c r="F513" s="1" t="str">
        <f>_xlfn.CONCAT(D513,E513)</f>
        <v/>
      </c>
      <c r="I513" s="1" t="str">
        <f>IF(C513="","",IF(C513=9,2,1))</f>
        <v/>
      </c>
    </row>
    <row r="514" spans="2:9">
      <c r="B514" s="1" t="str">
        <f t="shared" ref="B511:B537" si="122">IF(INT(A514/100000)&gt;0,INT(A514/100000),"")</f>
        <v/>
      </c>
      <c r="C514" s="1" t="str">
        <f t="shared" ref="C511:C534" si="123">IF(MOD(INT(A514/10000),10)&gt;0,MOD(INT(A514/10000),10),"")</f>
        <v/>
      </c>
      <c r="I514" s="1" t="str">
        <f t="shared" ref="I511:I544" si="124">IF(C514="","",IF(C514=9,2,1))</f>
        <v/>
      </c>
    </row>
    <row r="515" spans="2:9">
      <c r="B515" s="1" t="str">
        <f t="shared" si="122"/>
        <v/>
      </c>
      <c r="C515" s="1" t="str">
        <f t="shared" si="123"/>
        <v/>
      </c>
      <c r="I515" s="1" t="str">
        <f t="shared" si="124"/>
        <v/>
      </c>
    </row>
    <row r="516" spans="2:9">
      <c r="B516" s="1" t="str">
        <f t="shared" si="122"/>
        <v/>
      </c>
      <c r="C516" s="1" t="str">
        <f t="shared" si="123"/>
        <v/>
      </c>
      <c r="I516" s="1" t="str">
        <f t="shared" si="124"/>
        <v/>
      </c>
    </row>
    <row r="517" spans="2:9">
      <c r="B517" s="1" t="str">
        <f t="shared" si="122"/>
        <v/>
      </c>
      <c r="C517" s="1" t="str">
        <f t="shared" si="123"/>
        <v/>
      </c>
      <c r="I517" s="1" t="str">
        <f t="shared" si="124"/>
        <v/>
      </c>
    </row>
    <row r="518" spans="2:9">
      <c r="B518" s="1" t="str">
        <f t="shared" si="122"/>
        <v/>
      </c>
      <c r="C518" s="1" t="str">
        <f t="shared" si="123"/>
        <v/>
      </c>
      <c r="I518" s="1" t="str">
        <f t="shared" si="124"/>
        <v/>
      </c>
    </row>
    <row r="519" spans="2:9">
      <c r="B519" s="1" t="str">
        <f t="shared" si="122"/>
        <v/>
      </c>
      <c r="C519" s="1" t="str">
        <f t="shared" si="123"/>
        <v/>
      </c>
      <c r="I519" s="1" t="str">
        <f t="shared" si="124"/>
        <v/>
      </c>
    </row>
    <row r="520" spans="2:9">
      <c r="B520" s="1" t="str">
        <f t="shared" si="122"/>
        <v/>
      </c>
      <c r="C520" s="1" t="str">
        <f t="shared" si="123"/>
        <v/>
      </c>
      <c r="I520" s="1" t="str">
        <f t="shared" si="124"/>
        <v/>
      </c>
    </row>
    <row r="521" spans="2:9">
      <c r="B521" s="1" t="str">
        <f t="shared" si="122"/>
        <v/>
      </c>
      <c r="C521" s="1" t="str">
        <f t="shared" si="123"/>
        <v/>
      </c>
      <c r="I521" s="1" t="str">
        <f t="shared" si="124"/>
        <v/>
      </c>
    </row>
    <row r="522" spans="2:9">
      <c r="B522" s="1" t="str">
        <f t="shared" si="122"/>
        <v/>
      </c>
      <c r="C522" s="1" t="str">
        <f t="shared" si="123"/>
        <v/>
      </c>
      <c r="I522" s="1" t="str">
        <f t="shared" si="124"/>
        <v/>
      </c>
    </row>
    <row r="523" spans="2:9">
      <c r="B523" s="1" t="str">
        <f t="shared" si="122"/>
        <v/>
      </c>
      <c r="C523" s="1" t="str">
        <f t="shared" si="123"/>
        <v/>
      </c>
      <c r="I523" s="1" t="str">
        <f t="shared" si="124"/>
        <v/>
      </c>
    </row>
    <row r="524" spans="2:9">
      <c r="B524" s="1" t="str">
        <f t="shared" si="122"/>
        <v/>
      </c>
      <c r="C524" s="1" t="str">
        <f t="shared" si="123"/>
        <v/>
      </c>
      <c r="I524" s="1" t="str">
        <f t="shared" si="124"/>
        <v/>
      </c>
    </row>
    <row r="525" spans="2:9">
      <c r="B525" s="1" t="str">
        <f t="shared" si="122"/>
        <v/>
      </c>
      <c r="C525" s="1" t="str">
        <f t="shared" si="123"/>
        <v/>
      </c>
      <c r="I525" s="1" t="str">
        <f t="shared" si="124"/>
        <v/>
      </c>
    </row>
    <row r="526" spans="2:9">
      <c r="B526" s="1" t="str">
        <f t="shared" si="122"/>
        <v/>
      </c>
      <c r="C526" s="1" t="str">
        <f t="shared" si="123"/>
        <v/>
      </c>
      <c r="I526" s="1" t="str">
        <f t="shared" si="124"/>
        <v/>
      </c>
    </row>
    <row r="527" spans="2:9">
      <c r="B527" s="1" t="str">
        <f t="shared" si="122"/>
        <v/>
      </c>
      <c r="C527" s="1" t="str">
        <f t="shared" si="123"/>
        <v/>
      </c>
      <c r="I527" s="1" t="str">
        <f t="shared" si="124"/>
        <v/>
      </c>
    </row>
    <row r="528" spans="2:9">
      <c r="B528" s="1" t="str">
        <f t="shared" si="122"/>
        <v/>
      </c>
      <c r="C528" s="1" t="str">
        <f t="shared" si="123"/>
        <v/>
      </c>
      <c r="I528" s="1" t="str">
        <f t="shared" si="124"/>
        <v/>
      </c>
    </row>
    <row r="529" spans="2:9">
      <c r="B529" s="1" t="str">
        <f t="shared" si="122"/>
        <v/>
      </c>
      <c r="C529" s="1" t="str">
        <f t="shared" si="123"/>
        <v/>
      </c>
      <c r="I529" s="1" t="str">
        <f t="shared" si="124"/>
        <v/>
      </c>
    </row>
    <row r="530" spans="2:9">
      <c r="B530" s="1" t="str">
        <f t="shared" si="122"/>
        <v/>
      </c>
      <c r="C530" s="1" t="str">
        <f t="shared" si="123"/>
        <v/>
      </c>
      <c r="I530" s="1" t="str">
        <f t="shared" si="124"/>
        <v/>
      </c>
    </row>
    <row r="531" spans="2:9">
      <c r="B531" s="1" t="str">
        <f t="shared" si="122"/>
        <v/>
      </c>
      <c r="C531" s="1" t="str">
        <f t="shared" si="123"/>
        <v/>
      </c>
      <c r="I531" s="1" t="str">
        <f t="shared" si="124"/>
        <v/>
      </c>
    </row>
    <row r="532" spans="2:9">
      <c r="B532" s="1" t="str">
        <f t="shared" si="122"/>
        <v/>
      </c>
      <c r="C532" s="1" t="str">
        <f t="shared" si="123"/>
        <v/>
      </c>
      <c r="I532" s="1" t="str">
        <f t="shared" si="124"/>
        <v/>
      </c>
    </row>
    <row r="533" spans="2:9">
      <c r="B533" s="1" t="str">
        <f t="shared" si="122"/>
        <v/>
      </c>
      <c r="C533" s="1" t="str">
        <f t="shared" si="123"/>
        <v/>
      </c>
      <c r="I533" s="1" t="str">
        <f t="shared" si="124"/>
        <v/>
      </c>
    </row>
    <row r="534" spans="2:9">
      <c r="B534" s="1" t="str">
        <f t="shared" si="122"/>
        <v/>
      </c>
      <c r="C534" s="1" t="str">
        <f t="shared" si="123"/>
        <v/>
      </c>
      <c r="I534" s="1" t="str">
        <f t="shared" si="124"/>
        <v/>
      </c>
    </row>
    <row r="535" spans="2:9">
      <c r="B535" s="1" t="str">
        <f t="shared" si="122"/>
        <v/>
      </c>
      <c r="I535" s="1" t="str">
        <f t="shared" si="124"/>
        <v/>
      </c>
    </row>
    <row r="536" spans="2:9">
      <c r="B536" s="1" t="str">
        <f t="shared" si="122"/>
        <v/>
      </c>
      <c r="I536" s="1" t="str">
        <f t="shared" si="124"/>
        <v/>
      </c>
    </row>
    <row r="537" spans="2:9">
      <c r="B537" s="1" t="str">
        <f t="shared" si="122"/>
        <v/>
      </c>
      <c r="I537" s="1" t="str">
        <f t="shared" si="124"/>
        <v/>
      </c>
    </row>
    <row r="538" spans="9:9">
      <c r="I538" s="1" t="str">
        <f t="shared" si="124"/>
        <v/>
      </c>
    </row>
    <row r="539" spans="9:9">
      <c r="I539" s="1" t="str">
        <f t="shared" si="124"/>
        <v/>
      </c>
    </row>
    <row r="540" spans="9:9">
      <c r="I540" s="1" t="str">
        <f t="shared" si="124"/>
        <v/>
      </c>
    </row>
    <row r="541" spans="9:9">
      <c r="I541" s="1" t="str">
        <f t="shared" si="124"/>
        <v/>
      </c>
    </row>
    <row r="542" spans="9:9">
      <c r="I542" s="1" t="str">
        <f t="shared" si="124"/>
        <v/>
      </c>
    </row>
    <row r="543" spans="9:9">
      <c r="I543" s="1" t="str">
        <f t="shared" si="124"/>
        <v/>
      </c>
    </row>
    <row r="544" spans="9:9">
      <c r="I544" s="1" t="str">
        <f t="shared" si="124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workbookViewId="0">
      <selection activeCell="A7" sqref="A7"/>
    </sheetView>
  </sheetViews>
  <sheetFormatPr defaultColWidth="8.88888888888889" defaultRowHeight="14.4" outlineLevelRow="6"/>
  <cols>
    <col min="1" max="1" width="13.1111111111111" customWidth="1"/>
    <col min="10" max="10" width="11.7777777777778" customWidth="1"/>
  </cols>
  <sheetData>
    <row r="1" s="1" customFormat="1" ht="15.6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ht="15.6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ht="15.6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ht="15.6" spans="1:10">
      <c r="A4" s="1">
        <v>500110001</v>
      </c>
      <c r="B4" s="1">
        <f>INT(A4/100000)</f>
        <v>5001</v>
      </c>
      <c r="C4" s="1">
        <f>MOD(INT(A4/10000),10)</f>
        <v>1</v>
      </c>
      <c r="D4" s="1" t="s">
        <v>202</v>
      </c>
      <c r="E4" s="1" t="s">
        <v>680</v>
      </c>
      <c r="F4" s="1" t="str">
        <f>_xlfn.CONCAT(D4,E4)</f>
        <v>嬴政</v>
      </c>
      <c r="I4" s="1">
        <f>IF(C4=9,2,1)</f>
        <v>1</v>
      </c>
      <c r="J4" s="1">
        <v>400310035</v>
      </c>
    </row>
    <row r="5" s="1" customFormat="1" ht="15.6" spans="1:10">
      <c r="A5" s="1">
        <v>500110002</v>
      </c>
      <c r="B5" s="1">
        <f>INT(A5/100000)</f>
        <v>5001</v>
      </c>
      <c r="C5" s="1">
        <f>MOD(INT(A5/10000),10)</f>
        <v>1</v>
      </c>
      <c r="D5" s="1" t="s">
        <v>202</v>
      </c>
      <c r="E5" s="1" t="s">
        <v>681</v>
      </c>
      <c r="F5" s="1" t="str">
        <f>_xlfn.CONCAT(D5,E5)</f>
        <v>嬴胡亥</v>
      </c>
      <c r="I5" s="1">
        <f>IF(C5=9,2,1)</f>
        <v>1</v>
      </c>
      <c r="J5" s="1">
        <f>A4</f>
        <v>500110001</v>
      </c>
    </row>
    <row r="6" ht="15.6" spans="2:9">
      <c r="B6" s="1"/>
      <c r="C6" s="1"/>
      <c r="F6" s="1" t="str">
        <f>_xlfn.CONCAT(D6,E6)</f>
        <v/>
      </c>
      <c r="I6" s="1"/>
    </row>
    <row r="7" ht="15.6" spans="1:9">
      <c r="A7" s="1">
        <v>500210001</v>
      </c>
      <c r="B7" s="1">
        <f>INT(A7/100000)</f>
        <v>5002</v>
      </c>
      <c r="C7" s="1">
        <f>MOD(INT(A7/10000),10)</f>
        <v>1</v>
      </c>
      <c r="D7" t="s">
        <v>682</v>
      </c>
      <c r="E7" t="s">
        <v>501</v>
      </c>
      <c r="F7" s="1" t="str">
        <f>_xlfn.CONCAT(D7,E7)</f>
        <v>項籍</v>
      </c>
      <c r="H7" t="s">
        <v>683</v>
      </c>
      <c r="I7" s="1">
        <f>IF(C7=9,2,1)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opLeftCell="A26" workbookViewId="0">
      <selection activeCell="A30" sqref="A30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  <col min="19" max="19" width="14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600110001</v>
      </c>
      <c r="B4" s="1">
        <f>INT(A4/100000)</f>
        <v>6001</v>
      </c>
      <c r="C4" s="1">
        <f>MOD(INT(A4/10000),10)</f>
        <v>1</v>
      </c>
      <c r="D4" s="1" t="s">
        <v>684</v>
      </c>
      <c r="E4" s="1" t="s">
        <v>685</v>
      </c>
      <c r="F4" s="1" t="str">
        <f>_xlfn.CONCAT(D4,E4)</f>
        <v>劉邦</v>
      </c>
      <c r="H4" s="1" t="s">
        <v>686</v>
      </c>
      <c r="I4" s="1">
        <f>IF(C4=9,2,1)</f>
        <v>1</v>
      </c>
    </row>
    <row r="5" s="1" customFormat="1" spans="1:9">
      <c r="A5" s="1">
        <v>600110002</v>
      </c>
      <c r="B5" s="1">
        <f>INT(A5/100000)</f>
        <v>6001</v>
      </c>
      <c r="C5" s="1">
        <f>MOD(INT(A5/10000),10)</f>
        <v>1</v>
      </c>
      <c r="D5" s="1" t="s">
        <v>684</v>
      </c>
      <c r="E5" s="1" t="s">
        <v>687</v>
      </c>
      <c r="F5" s="1" t="str">
        <f>_xlfn.CONCAT(D5,E5)</f>
        <v>劉盈</v>
      </c>
      <c r="I5" s="1">
        <f>IF(C5=9,2,1)</f>
        <v>1</v>
      </c>
    </row>
    <row r="6" s="1" customFormat="1" spans="1:9">
      <c r="A6" s="1">
        <v>600110003</v>
      </c>
      <c r="B6" s="1">
        <f>INT(A6/100000)</f>
        <v>6001</v>
      </c>
      <c r="C6" s="1">
        <f>MOD(INT(A6/10000),10)</f>
        <v>1</v>
      </c>
      <c r="D6" t="s">
        <v>684</v>
      </c>
      <c r="E6" t="s">
        <v>688</v>
      </c>
      <c r="F6" s="1" t="str">
        <f>_xlfn.CONCAT(D6,E6)</f>
        <v>劉恒</v>
      </c>
      <c r="I6" s="1">
        <f>IF(C6=9,2,1)</f>
        <v>1</v>
      </c>
    </row>
    <row r="7" s="1" customFormat="1" spans="1:9">
      <c r="A7" s="1">
        <v>600110004</v>
      </c>
      <c r="B7" s="1">
        <f>INT(A7/100000)</f>
        <v>6001</v>
      </c>
      <c r="C7" s="1">
        <f>MOD(INT(A7/10000),10)</f>
        <v>1</v>
      </c>
      <c r="D7" t="s">
        <v>684</v>
      </c>
      <c r="E7" t="s">
        <v>689</v>
      </c>
      <c r="F7" s="1" t="str">
        <f>_xlfn.CONCAT(D7,E7)</f>
        <v>劉啟</v>
      </c>
      <c r="I7" s="1">
        <f>IF(C7=9,2,1)</f>
        <v>1</v>
      </c>
    </row>
    <row r="8" s="1" customFormat="1" spans="1:9">
      <c r="A8" s="1">
        <v>600110005</v>
      </c>
      <c r="B8" s="1">
        <f>INT(A8/100000)</f>
        <v>6001</v>
      </c>
      <c r="C8" s="1">
        <f>MOD(INT(A8/10000),10)</f>
        <v>1</v>
      </c>
      <c r="D8" t="s">
        <v>684</v>
      </c>
      <c r="E8" t="s">
        <v>690</v>
      </c>
      <c r="F8" s="1" t="str">
        <f>_xlfn.CONCAT(D8,E8)</f>
        <v>劉徹</v>
      </c>
      <c r="I8" s="1">
        <f>IF(C8=9,2,1)</f>
        <v>1</v>
      </c>
    </row>
    <row r="9" s="1" customFormat="1"/>
    <row r="10" s="1" customFormat="1" spans="1:9">
      <c r="A10" s="1">
        <v>600190001</v>
      </c>
      <c r="B10" s="1">
        <f>INT(A10/100000)</f>
        <v>6001</v>
      </c>
      <c r="C10" s="1">
        <f>MOD(INT(A10/10000),10)</f>
        <v>9</v>
      </c>
      <c r="D10" s="1" t="s">
        <v>691</v>
      </c>
      <c r="E10" s="1" t="s">
        <v>692</v>
      </c>
      <c r="F10" s="1" t="str">
        <f>_xlfn.CONCAT(D10,E10)</f>
        <v>呂雉</v>
      </c>
      <c r="H10" s="1" t="s">
        <v>693</v>
      </c>
      <c r="I10" s="1">
        <f>IF(C10=9,2,1)</f>
        <v>2</v>
      </c>
    </row>
    <row r="11" s="1" customFormat="1"/>
    <row r="12" s="1" customFormat="1" spans="1:10">
      <c r="A12" s="1">
        <v>600180001</v>
      </c>
      <c r="B12" s="1">
        <f t="shared" ref="B12:B27" si="0">INT(A12/100000)</f>
        <v>6001</v>
      </c>
      <c r="C12" s="1">
        <f t="shared" ref="C12:C27" si="1">MOD(INT(A12/10000),10)</f>
        <v>8</v>
      </c>
      <c r="D12" s="1" t="s">
        <v>694</v>
      </c>
      <c r="E12" s="1" t="s">
        <v>695</v>
      </c>
      <c r="F12" s="1" t="str">
        <f t="shared" ref="F12:F27" si="2">_xlfn.CONCAT(D12,E12)</f>
        <v>司馬遷</v>
      </c>
      <c r="H12" s="1" t="s">
        <v>696</v>
      </c>
      <c r="I12" s="1">
        <f t="shared" ref="I12:I27" si="3">IF(C12=9,2,1)</f>
        <v>1</v>
      </c>
      <c r="J12" s="1">
        <v>600180006</v>
      </c>
    </row>
    <row r="13" spans="1:10">
      <c r="A13" s="1">
        <v>600180002</v>
      </c>
      <c r="B13" s="1">
        <f t="shared" si="0"/>
        <v>6001</v>
      </c>
      <c r="C13" s="1">
        <f t="shared" si="1"/>
        <v>8</v>
      </c>
      <c r="D13" t="s">
        <v>684</v>
      </c>
      <c r="E13" t="s">
        <v>697</v>
      </c>
      <c r="F13" s="1" t="str">
        <f t="shared" si="2"/>
        <v>劉向</v>
      </c>
      <c r="G13" s="1"/>
      <c r="I13" s="1">
        <f t="shared" si="3"/>
        <v>1</v>
      </c>
      <c r="J13" s="1"/>
    </row>
    <row r="14" spans="1:9">
      <c r="A14" s="1">
        <v>600180003</v>
      </c>
      <c r="B14" s="1">
        <f t="shared" si="0"/>
        <v>6001</v>
      </c>
      <c r="C14" s="1">
        <f t="shared" si="1"/>
        <v>8</v>
      </c>
      <c r="D14" t="s">
        <v>698</v>
      </c>
      <c r="E14" t="s">
        <v>699</v>
      </c>
      <c r="F14" s="1" t="str">
        <f t="shared" si="2"/>
        <v>孔安國</v>
      </c>
      <c r="G14" s="1"/>
      <c r="I14" s="1">
        <f t="shared" si="3"/>
        <v>1</v>
      </c>
    </row>
    <row r="15" spans="1:9">
      <c r="A15" s="1">
        <v>600180004</v>
      </c>
      <c r="B15" s="1">
        <f t="shared" si="0"/>
        <v>6001</v>
      </c>
      <c r="C15" s="1">
        <f t="shared" si="1"/>
        <v>8</v>
      </c>
      <c r="D15" t="s">
        <v>700</v>
      </c>
      <c r="E15" t="s">
        <v>701</v>
      </c>
      <c r="F15" s="1" t="str">
        <f t="shared" si="2"/>
        <v>伏生</v>
      </c>
      <c r="G15" s="1"/>
      <c r="I15" s="1">
        <f t="shared" si="3"/>
        <v>1</v>
      </c>
    </row>
    <row r="16" spans="1:9">
      <c r="A16" s="1">
        <v>600180005</v>
      </c>
      <c r="B16" s="1">
        <f t="shared" si="0"/>
        <v>6001</v>
      </c>
      <c r="C16" s="1">
        <f t="shared" si="1"/>
        <v>8</v>
      </c>
      <c r="D16" t="s">
        <v>702</v>
      </c>
      <c r="E16" t="s">
        <v>703</v>
      </c>
      <c r="F16" s="1" t="str">
        <f t="shared" si="2"/>
        <v>董仲舒</v>
      </c>
      <c r="G16" s="1"/>
      <c r="I16" s="1">
        <f t="shared" si="3"/>
        <v>1</v>
      </c>
    </row>
    <row r="17" spans="1:9">
      <c r="A17" s="1">
        <v>600180006</v>
      </c>
      <c r="B17" s="1">
        <f t="shared" si="0"/>
        <v>6001</v>
      </c>
      <c r="C17" s="1">
        <f t="shared" si="1"/>
        <v>8</v>
      </c>
      <c r="D17" s="1" t="s">
        <v>694</v>
      </c>
      <c r="E17" t="s">
        <v>704</v>
      </c>
      <c r="F17" s="1" t="str">
        <f t="shared" si="2"/>
        <v>司馬談</v>
      </c>
      <c r="G17" s="1"/>
      <c r="I17" s="1">
        <f t="shared" si="3"/>
        <v>1</v>
      </c>
    </row>
    <row r="18" spans="1:9">
      <c r="A18" s="1">
        <v>600180007</v>
      </c>
      <c r="B18" s="1">
        <f t="shared" si="0"/>
        <v>6001</v>
      </c>
      <c r="C18" s="1">
        <f t="shared" si="1"/>
        <v>8</v>
      </c>
      <c r="D18" t="s">
        <v>433</v>
      </c>
      <c r="E18" t="s">
        <v>705</v>
      </c>
      <c r="F18" s="1" t="str">
        <f t="shared" si="2"/>
        <v>揚雄</v>
      </c>
      <c r="H18" s="1" t="s">
        <v>706</v>
      </c>
      <c r="I18" s="1">
        <f t="shared" si="3"/>
        <v>1</v>
      </c>
    </row>
    <row r="19" spans="1:9">
      <c r="A19" s="1">
        <v>600180008</v>
      </c>
      <c r="B19" s="1">
        <f t="shared" si="0"/>
        <v>6001</v>
      </c>
      <c r="C19" s="1">
        <f t="shared" si="1"/>
        <v>8</v>
      </c>
      <c r="D19" t="s">
        <v>707</v>
      </c>
      <c r="E19" t="s">
        <v>708</v>
      </c>
      <c r="F19" s="1" t="str">
        <f t="shared" si="2"/>
        <v>戴德</v>
      </c>
      <c r="I19" s="1">
        <f t="shared" si="3"/>
        <v>1</v>
      </c>
    </row>
    <row r="20" spans="1:9">
      <c r="A20" s="1">
        <v>600180009</v>
      </c>
      <c r="B20" s="1">
        <f t="shared" si="0"/>
        <v>6001</v>
      </c>
      <c r="C20" s="1">
        <f t="shared" si="1"/>
        <v>8</v>
      </c>
      <c r="D20" t="s">
        <v>684</v>
      </c>
      <c r="E20" t="s">
        <v>709</v>
      </c>
      <c r="F20" s="1" t="str">
        <f t="shared" si="2"/>
        <v>劉信</v>
      </c>
      <c r="I20" s="1">
        <f t="shared" si="3"/>
        <v>1</v>
      </c>
    </row>
    <row r="21" spans="1:9">
      <c r="A21" s="1">
        <v>600180010</v>
      </c>
      <c r="B21" s="1">
        <f t="shared" si="0"/>
        <v>6001</v>
      </c>
      <c r="C21" s="1">
        <f t="shared" si="1"/>
        <v>8</v>
      </c>
      <c r="D21" t="s">
        <v>710</v>
      </c>
      <c r="E21" t="s">
        <v>711</v>
      </c>
      <c r="F21" s="1" t="str">
        <f t="shared" si="2"/>
        <v>蕭何</v>
      </c>
      <c r="I21" s="1">
        <f t="shared" si="3"/>
        <v>1</v>
      </c>
    </row>
    <row r="22" spans="1:9">
      <c r="A22" s="1">
        <v>600180011</v>
      </c>
      <c r="B22" s="1">
        <f t="shared" si="0"/>
        <v>6001</v>
      </c>
      <c r="C22" s="1">
        <f t="shared" si="1"/>
        <v>8</v>
      </c>
      <c r="D22" t="s">
        <v>394</v>
      </c>
      <c r="E22" t="s">
        <v>701</v>
      </c>
      <c r="F22" s="1" t="str">
        <f t="shared" si="2"/>
        <v>鮑生</v>
      </c>
      <c r="I22" s="1">
        <f t="shared" si="3"/>
        <v>1</v>
      </c>
    </row>
    <row r="23" spans="1:9">
      <c r="A23" s="1">
        <v>600180012</v>
      </c>
      <c r="B23" s="1">
        <f t="shared" si="0"/>
        <v>6001</v>
      </c>
      <c r="C23" s="1">
        <f t="shared" si="1"/>
        <v>8</v>
      </c>
      <c r="D23" t="s">
        <v>712</v>
      </c>
      <c r="E23" t="s">
        <v>713</v>
      </c>
      <c r="F23" s="1" t="str">
        <f t="shared" si="2"/>
        <v>張良</v>
      </c>
      <c r="I23" s="1">
        <f t="shared" si="3"/>
        <v>1</v>
      </c>
    </row>
    <row r="24" spans="1:9">
      <c r="A24" s="1">
        <v>600180013</v>
      </c>
      <c r="B24" s="1">
        <f t="shared" si="0"/>
        <v>6001</v>
      </c>
      <c r="C24" s="1">
        <f t="shared" si="1"/>
        <v>8</v>
      </c>
      <c r="D24" t="s">
        <v>714</v>
      </c>
      <c r="E24" t="s">
        <v>670</v>
      </c>
      <c r="F24" s="1" t="str">
        <f t="shared" si="2"/>
        <v>夏侯嬰</v>
      </c>
      <c r="I24" s="1">
        <f t="shared" si="3"/>
        <v>1</v>
      </c>
    </row>
    <row r="25" spans="1:9">
      <c r="A25" s="1">
        <v>600180014</v>
      </c>
      <c r="B25" s="1">
        <f t="shared" si="0"/>
        <v>6001</v>
      </c>
      <c r="C25" s="1">
        <f t="shared" si="1"/>
        <v>8</v>
      </c>
      <c r="D25" t="s">
        <v>715</v>
      </c>
      <c r="E25" t="s">
        <v>338</v>
      </c>
      <c r="F25" s="1" t="str">
        <f t="shared" si="2"/>
        <v>樊噲</v>
      </c>
      <c r="I25" s="1">
        <f t="shared" si="3"/>
        <v>1</v>
      </c>
    </row>
    <row r="26" spans="1:9">
      <c r="A26" s="1">
        <v>600180015</v>
      </c>
      <c r="B26" s="1">
        <f t="shared" si="0"/>
        <v>6001</v>
      </c>
      <c r="C26" s="1">
        <f t="shared" si="1"/>
        <v>8</v>
      </c>
      <c r="D26" t="s">
        <v>715</v>
      </c>
      <c r="E26" t="s">
        <v>716</v>
      </c>
      <c r="F26" s="1" t="str">
        <f t="shared" si="2"/>
        <v>樊他廣</v>
      </c>
      <c r="I26" s="1">
        <f t="shared" si="3"/>
        <v>1</v>
      </c>
    </row>
    <row r="27" spans="1:9">
      <c r="A27" s="1">
        <v>600180016</v>
      </c>
      <c r="B27" s="1">
        <f t="shared" si="0"/>
        <v>6001</v>
      </c>
      <c r="C27" s="1">
        <f t="shared" si="1"/>
        <v>8</v>
      </c>
      <c r="D27" t="s">
        <v>313</v>
      </c>
      <c r="E27" t="s">
        <v>160</v>
      </c>
      <c r="F27" s="1" t="str">
        <f t="shared" si="2"/>
        <v>宋昌</v>
      </c>
      <c r="I27" s="1">
        <f t="shared" si="3"/>
        <v>1</v>
      </c>
    </row>
    <row r="28" spans="1:9">
      <c r="A28" s="1">
        <v>600180019</v>
      </c>
      <c r="B28" s="1">
        <f t="shared" ref="B28:B54" si="4">INT(A28/100000)</f>
        <v>6001</v>
      </c>
      <c r="C28" s="1">
        <f t="shared" ref="C28:C54" si="5">MOD(INT(A28/10000),10)</f>
        <v>8</v>
      </c>
      <c r="D28" t="s">
        <v>656</v>
      </c>
      <c r="E28" t="s">
        <v>717</v>
      </c>
      <c r="F28" s="1" t="str">
        <f t="shared" ref="F28:F54" si="6">_xlfn.CONCAT(D28,E28)</f>
        <v>欒大</v>
      </c>
      <c r="I28" s="1">
        <f t="shared" ref="I28:I54" si="7">IF(C28=9,2,1)</f>
        <v>1</v>
      </c>
    </row>
    <row r="29" spans="1:9">
      <c r="A29" s="1">
        <v>600180020</v>
      </c>
      <c r="B29" s="1">
        <f t="shared" si="4"/>
        <v>6001</v>
      </c>
      <c r="C29" s="1">
        <f t="shared" si="5"/>
        <v>8</v>
      </c>
      <c r="D29" t="s">
        <v>718</v>
      </c>
      <c r="E29" t="s">
        <v>719</v>
      </c>
      <c r="F29" s="1" t="str">
        <f t="shared" si="6"/>
        <v>李少翁</v>
      </c>
      <c r="I29" s="1">
        <f t="shared" si="7"/>
        <v>1</v>
      </c>
    </row>
    <row r="30" spans="1:9">
      <c r="A30" s="1">
        <v>600180021</v>
      </c>
      <c r="B30" s="1">
        <f t="shared" si="4"/>
        <v>6001</v>
      </c>
      <c r="C30" s="1">
        <f t="shared" si="5"/>
        <v>8</v>
      </c>
      <c r="D30" t="s">
        <v>720</v>
      </c>
      <c r="E30" t="s">
        <v>721</v>
      </c>
      <c r="F30" s="1" t="str">
        <f t="shared" si="6"/>
        <v>褚少孫</v>
      </c>
      <c r="I30" s="1">
        <f t="shared" si="7"/>
        <v>1</v>
      </c>
    </row>
    <row r="31" spans="1:9">
      <c r="A31" s="1">
        <v>600180022</v>
      </c>
      <c r="B31" s="1">
        <f t="shared" si="4"/>
        <v>6001</v>
      </c>
      <c r="C31" s="1">
        <f t="shared" si="5"/>
        <v>8</v>
      </c>
      <c r="D31" t="s">
        <v>487</v>
      </c>
      <c r="E31" t="s">
        <v>722</v>
      </c>
      <c r="F31" s="1" t="str">
        <f t="shared" si="6"/>
        <v>田蚡</v>
      </c>
      <c r="I31" s="1">
        <f t="shared" si="7"/>
        <v>1</v>
      </c>
    </row>
    <row r="32" spans="1:9">
      <c r="A32" s="1">
        <v>600180023</v>
      </c>
      <c r="B32" s="1">
        <f t="shared" si="4"/>
        <v>6001</v>
      </c>
      <c r="C32" s="1">
        <f t="shared" si="5"/>
        <v>8</v>
      </c>
      <c r="D32" t="s">
        <v>723</v>
      </c>
      <c r="E32" t="s">
        <v>670</v>
      </c>
      <c r="F32" s="1" t="str">
        <f t="shared" si="6"/>
        <v>竇嬰</v>
      </c>
      <c r="I32" s="1">
        <f t="shared" si="7"/>
        <v>1</v>
      </c>
    </row>
    <row r="33" spans="1:9">
      <c r="A33" s="1">
        <v>600180024</v>
      </c>
      <c r="B33" s="1">
        <f t="shared" si="4"/>
        <v>6001</v>
      </c>
      <c r="C33" s="1">
        <f t="shared" si="5"/>
        <v>8</v>
      </c>
      <c r="D33" t="s">
        <v>724</v>
      </c>
      <c r="E33" t="s">
        <v>725</v>
      </c>
      <c r="F33" s="1" t="str">
        <f t="shared" si="6"/>
        <v>灌夫</v>
      </c>
      <c r="I33" s="1">
        <f t="shared" si="7"/>
        <v>1</v>
      </c>
    </row>
    <row r="34" spans="1:9">
      <c r="A34" s="1">
        <v>600180025</v>
      </c>
      <c r="B34" s="1">
        <f t="shared" si="4"/>
        <v>6001</v>
      </c>
      <c r="C34" s="1">
        <f t="shared" si="5"/>
        <v>8</v>
      </c>
      <c r="D34" t="s">
        <v>726</v>
      </c>
      <c r="E34" t="s">
        <v>727</v>
      </c>
      <c r="F34" s="1" t="str">
        <f t="shared" si="6"/>
        <v>赵氏</v>
      </c>
      <c r="G34" t="s">
        <v>728</v>
      </c>
      <c r="I34" s="1">
        <f t="shared" si="7"/>
        <v>1</v>
      </c>
    </row>
    <row r="35" spans="1:9">
      <c r="A35" s="1">
        <v>600180027</v>
      </c>
      <c r="B35" s="1">
        <f t="shared" si="4"/>
        <v>6001</v>
      </c>
      <c r="C35" s="1">
        <f t="shared" si="5"/>
        <v>8</v>
      </c>
      <c r="D35" t="s">
        <v>634</v>
      </c>
      <c r="E35" t="s">
        <v>727</v>
      </c>
      <c r="F35" s="1" t="str">
        <f t="shared" si="6"/>
        <v>尹氏</v>
      </c>
      <c r="G35" t="s">
        <v>729</v>
      </c>
      <c r="I35" s="1">
        <f t="shared" si="7"/>
        <v>1</v>
      </c>
    </row>
    <row r="36" spans="1:9">
      <c r="A36" s="1">
        <v>600180028</v>
      </c>
      <c r="B36" s="1">
        <f t="shared" si="4"/>
        <v>6001</v>
      </c>
      <c r="C36" s="1">
        <f t="shared" si="5"/>
        <v>8</v>
      </c>
      <c r="D36" t="s">
        <v>65</v>
      </c>
      <c r="E36" t="s">
        <v>730</v>
      </c>
      <c r="F36" s="1" t="str">
        <f t="shared" si="6"/>
        <v>公孫弘</v>
      </c>
      <c r="I36" s="1">
        <f t="shared" si="7"/>
        <v>1</v>
      </c>
    </row>
    <row r="37" spans="1:9">
      <c r="A37" s="1">
        <v>600180029</v>
      </c>
      <c r="B37" s="1">
        <f t="shared" si="4"/>
        <v>6001</v>
      </c>
      <c r="C37" s="1">
        <f t="shared" si="5"/>
        <v>8</v>
      </c>
      <c r="D37" t="s">
        <v>731</v>
      </c>
      <c r="E37" t="s">
        <v>727</v>
      </c>
      <c r="F37" s="1" t="str">
        <f t="shared" si="6"/>
        <v>慎氏</v>
      </c>
      <c r="G37" t="s">
        <v>732</v>
      </c>
      <c r="I37" s="1">
        <f t="shared" si="7"/>
        <v>1</v>
      </c>
    </row>
    <row r="38" spans="1:9">
      <c r="A38" s="1">
        <v>600180030</v>
      </c>
      <c r="B38" s="1">
        <f t="shared" si="4"/>
        <v>6001</v>
      </c>
      <c r="C38" s="1">
        <f t="shared" si="5"/>
        <v>8</v>
      </c>
      <c r="D38" t="s">
        <v>712</v>
      </c>
      <c r="E38" t="s">
        <v>733</v>
      </c>
      <c r="F38" s="1" t="str">
        <f t="shared" si="6"/>
        <v>張武</v>
      </c>
      <c r="G38" t="s">
        <v>732</v>
      </c>
      <c r="I38" s="1">
        <f t="shared" si="7"/>
        <v>1</v>
      </c>
    </row>
    <row r="39" spans="1:9">
      <c r="A39" s="1">
        <v>600180031</v>
      </c>
      <c r="B39" s="1">
        <f t="shared" si="4"/>
        <v>6001</v>
      </c>
      <c r="C39" s="1">
        <f t="shared" si="5"/>
        <v>8</v>
      </c>
      <c r="D39" t="s">
        <v>684</v>
      </c>
      <c r="E39" t="s">
        <v>734</v>
      </c>
      <c r="F39" s="1" t="str">
        <f t="shared" si="6"/>
        <v>劉歆</v>
      </c>
      <c r="I39" s="1">
        <f t="shared" si="7"/>
        <v>1</v>
      </c>
    </row>
    <row r="40" spans="1:9">
      <c r="A40" s="1">
        <v>600180032</v>
      </c>
      <c r="B40" s="1">
        <f t="shared" si="4"/>
        <v>6001</v>
      </c>
      <c r="C40" s="1">
        <f t="shared" si="5"/>
        <v>8</v>
      </c>
      <c r="D40" t="s">
        <v>735</v>
      </c>
      <c r="E40" t="s">
        <v>736</v>
      </c>
      <c r="F40" s="1" t="str">
        <f t="shared" si="6"/>
        <v>鄒陽</v>
      </c>
      <c r="I40" s="1">
        <f t="shared" si="7"/>
        <v>1</v>
      </c>
    </row>
    <row r="41" spans="1:9">
      <c r="A41" s="1">
        <v>600180033</v>
      </c>
      <c r="B41" s="1">
        <f t="shared" si="4"/>
        <v>6001</v>
      </c>
      <c r="C41" s="1">
        <f t="shared" si="5"/>
        <v>8</v>
      </c>
      <c r="D41" t="s">
        <v>723</v>
      </c>
      <c r="E41" s="1" t="s">
        <v>737</v>
      </c>
      <c r="F41" s="1" t="str">
        <f t="shared" si="6"/>
        <v>竇長君</v>
      </c>
      <c r="I41" s="1">
        <f t="shared" si="7"/>
        <v>1</v>
      </c>
    </row>
    <row r="42" spans="1:9">
      <c r="A42" s="1">
        <v>600180034</v>
      </c>
      <c r="B42" s="1">
        <f t="shared" si="4"/>
        <v>6001</v>
      </c>
      <c r="C42" s="1">
        <f t="shared" si="5"/>
        <v>8</v>
      </c>
      <c r="D42" t="s">
        <v>686</v>
      </c>
      <c r="E42" t="s">
        <v>738</v>
      </c>
      <c r="F42" s="1" t="str">
        <f t="shared" si="6"/>
        <v>季布</v>
      </c>
      <c r="I42" s="1">
        <f t="shared" si="7"/>
        <v>1</v>
      </c>
    </row>
    <row r="43" spans="1:9">
      <c r="A43" s="1">
        <v>600180035</v>
      </c>
      <c r="B43" s="1">
        <f t="shared" si="4"/>
        <v>6001</v>
      </c>
      <c r="C43" s="1">
        <f t="shared" si="5"/>
        <v>8</v>
      </c>
      <c r="E43" t="s">
        <v>739</v>
      </c>
      <c r="F43" s="1" t="str">
        <f t="shared" si="6"/>
        <v>冒頓</v>
      </c>
      <c r="I43" s="1">
        <f t="shared" si="7"/>
        <v>1</v>
      </c>
    </row>
    <row r="44" spans="1:9">
      <c r="A44" s="1">
        <v>600180036</v>
      </c>
      <c r="B44" s="1">
        <f t="shared" si="4"/>
        <v>6001</v>
      </c>
      <c r="C44" s="1">
        <f t="shared" si="5"/>
        <v>8</v>
      </c>
      <c r="D44" t="s">
        <v>740</v>
      </c>
      <c r="E44" t="s">
        <v>741</v>
      </c>
      <c r="F44" s="1" t="str">
        <f t="shared" si="6"/>
        <v>嚴遵</v>
      </c>
      <c r="I44" s="1">
        <f t="shared" si="7"/>
        <v>1</v>
      </c>
    </row>
    <row r="45" spans="1:9">
      <c r="A45" s="1">
        <v>600180037</v>
      </c>
      <c r="B45" s="1">
        <f t="shared" si="4"/>
        <v>6001</v>
      </c>
      <c r="C45" s="1">
        <f t="shared" si="5"/>
        <v>8</v>
      </c>
      <c r="D45" t="s">
        <v>712</v>
      </c>
      <c r="E45" t="s">
        <v>742</v>
      </c>
      <c r="F45" s="1" t="str">
        <f t="shared" si="6"/>
        <v>張騫</v>
      </c>
      <c r="I45" s="1">
        <f t="shared" si="7"/>
        <v>1</v>
      </c>
    </row>
    <row r="46" spans="1:9">
      <c r="A46" s="1">
        <v>600180038</v>
      </c>
      <c r="B46" s="1">
        <f t="shared" si="4"/>
        <v>6001</v>
      </c>
      <c r="C46" s="1">
        <f t="shared" si="5"/>
        <v>8</v>
      </c>
      <c r="D46" t="s">
        <v>743</v>
      </c>
      <c r="E46" t="s">
        <v>373</v>
      </c>
      <c r="F46" s="1" t="str">
        <f t="shared" si="6"/>
        <v>東方朔</v>
      </c>
      <c r="I46" s="1">
        <f t="shared" si="7"/>
        <v>1</v>
      </c>
    </row>
    <row r="47" spans="1:9">
      <c r="A47" s="1">
        <v>600180039</v>
      </c>
      <c r="B47" s="1">
        <f t="shared" si="4"/>
        <v>6001</v>
      </c>
      <c r="C47" s="1">
        <f t="shared" si="5"/>
        <v>8</v>
      </c>
      <c r="D47" t="s">
        <v>668</v>
      </c>
      <c r="E47" t="s">
        <v>744</v>
      </c>
      <c r="F47" s="1" t="str">
        <f t="shared" si="6"/>
        <v>焦贛</v>
      </c>
      <c r="I47" s="1">
        <f t="shared" si="7"/>
        <v>1</v>
      </c>
    </row>
    <row r="48" spans="1:9">
      <c r="A48" s="1">
        <v>600180040</v>
      </c>
      <c r="B48" s="1">
        <f t="shared" si="4"/>
        <v>6001</v>
      </c>
      <c r="C48" s="1">
        <f t="shared" si="5"/>
        <v>8</v>
      </c>
      <c r="D48" t="s">
        <v>745</v>
      </c>
      <c r="E48" t="s">
        <v>746</v>
      </c>
      <c r="F48" s="1" t="str">
        <f t="shared" si="6"/>
        <v>京房</v>
      </c>
      <c r="I48" s="1">
        <f t="shared" si="7"/>
        <v>1</v>
      </c>
    </row>
    <row r="49" spans="1:9">
      <c r="A49" s="1">
        <v>600180041</v>
      </c>
      <c r="B49" s="1">
        <f t="shared" si="4"/>
        <v>6001</v>
      </c>
      <c r="C49" s="1">
        <f t="shared" si="5"/>
        <v>8</v>
      </c>
      <c r="D49" t="s">
        <v>747</v>
      </c>
      <c r="E49" t="s">
        <v>748</v>
      </c>
      <c r="F49" s="1" t="str">
        <f t="shared" si="6"/>
        <v>許負</v>
      </c>
      <c r="I49" s="1">
        <f t="shared" si="7"/>
        <v>1</v>
      </c>
    </row>
    <row r="50" spans="1:9">
      <c r="A50" s="1">
        <v>600180042</v>
      </c>
      <c r="B50" s="1">
        <f t="shared" si="4"/>
        <v>6001</v>
      </c>
      <c r="C50" s="1">
        <f t="shared" si="5"/>
        <v>8</v>
      </c>
      <c r="D50" t="s">
        <v>749</v>
      </c>
      <c r="E50" t="s">
        <v>750</v>
      </c>
      <c r="F50" s="1" t="str">
        <f t="shared" si="6"/>
        <v>毛萇</v>
      </c>
      <c r="I50" s="1">
        <f t="shared" si="7"/>
        <v>1</v>
      </c>
    </row>
    <row r="51" spans="1:9">
      <c r="A51" s="1">
        <v>600180043</v>
      </c>
      <c r="B51" s="1">
        <f t="shared" si="4"/>
        <v>6001</v>
      </c>
      <c r="C51" s="1">
        <f t="shared" si="5"/>
        <v>8</v>
      </c>
      <c r="D51" t="s">
        <v>751</v>
      </c>
      <c r="E51" t="s">
        <v>752</v>
      </c>
      <c r="F51" s="1" t="str">
        <f t="shared" si="6"/>
        <v>落下閎</v>
      </c>
      <c r="I51" s="1">
        <f t="shared" si="7"/>
        <v>1</v>
      </c>
    </row>
    <row r="52" spans="1:9">
      <c r="A52" s="1">
        <v>600180044</v>
      </c>
      <c r="B52" s="1">
        <f t="shared" si="4"/>
        <v>6001</v>
      </c>
      <c r="C52" s="1">
        <f t="shared" si="5"/>
        <v>8</v>
      </c>
      <c r="D52" t="s">
        <v>753</v>
      </c>
      <c r="E52" t="s">
        <v>340</v>
      </c>
      <c r="F52" s="1" t="str">
        <f t="shared" si="6"/>
        <v>鄧平</v>
      </c>
      <c r="I52" s="1">
        <f t="shared" si="7"/>
        <v>1</v>
      </c>
    </row>
    <row r="53" spans="1:9">
      <c r="A53" s="1">
        <v>600180045</v>
      </c>
      <c r="B53" s="1">
        <f t="shared" si="4"/>
        <v>6001</v>
      </c>
      <c r="C53" s="1">
        <f t="shared" si="5"/>
        <v>8</v>
      </c>
      <c r="D53" t="s">
        <v>754</v>
      </c>
      <c r="E53" t="s">
        <v>321</v>
      </c>
      <c r="F53" s="1" t="str">
        <f t="shared" si="6"/>
        <v>陸賈</v>
      </c>
      <c r="I53" s="1">
        <f t="shared" si="7"/>
        <v>1</v>
      </c>
    </row>
    <row r="54" spans="1:9">
      <c r="A54" s="1">
        <v>600180046</v>
      </c>
      <c r="B54" s="1">
        <f t="shared" si="4"/>
        <v>6001</v>
      </c>
      <c r="C54" s="1">
        <f t="shared" si="5"/>
        <v>8</v>
      </c>
      <c r="D54" t="s">
        <v>684</v>
      </c>
      <c r="E54" t="s">
        <v>708</v>
      </c>
      <c r="F54" s="1" t="str">
        <f t="shared" si="6"/>
        <v>劉德</v>
      </c>
      <c r="I5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7" workbookViewId="0">
      <selection activeCell="A33" sqref="A33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700110002</v>
      </c>
      <c r="B4" s="1">
        <f>IF(INT(A4/100000)&gt;0,INT(A4/100000),"")</f>
        <v>7001</v>
      </c>
      <c r="C4" s="1">
        <f>IF(MOD(INT(A4/10000),10)&gt;0,MOD(INT(A4/10000),10),"")</f>
        <v>1</v>
      </c>
      <c r="D4" s="1" t="s">
        <v>684</v>
      </c>
      <c r="E4" s="1" t="s">
        <v>755</v>
      </c>
      <c r="F4" s="1" t="str">
        <f>_xlfn.CONCAT(D4,E4)</f>
        <v>劉莊</v>
      </c>
      <c r="I4" s="1">
        <f>IF(C4="","",IF(C4=9,2,1))</f>
        <v>1</v>
      </c>
    </row>
    <row r="5" s="1" customFormat="1" spans="2:9">
      <c r="B5" s="1" t="str">
        <f>IF(INT(A5/100000)&gt;0,INT(A5/100000),"")</f>
        <v/>
      </c>
      <c r="C5" s="1" t="str">
        <f>IF(MOD(INT(A5/10000),10)&gt;0,MOD(INT(A5/10000),10),"")</f>
        <v/>
      </c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700180000</v>
      </c>
      <c r="B6" s="1">
        <f t="shared" ref="B6:B15" si="0">IF(INT(A6/100000)&gt;0,INT(A6/100000),"")</f>
        <v>7001</v>
      </c>
      <c r="C6" s="1">
        <f>IF(MOD(INT(A6/10000),10)&gt;0,MOD(INT(A6/10000),10),"")</f>
        <v>8</v>
      </c>
      <c r="E6" s="1" t="s">
        <v>756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700180001</v>
      </c>
      <c r="B7" s="1">
        <f t="shared" si="0"/>
        <v>7001</v>
      </c>
      <c r="C7" s="1">
        <f t="shared" ref="C7:C43" si="1">IF(MOD(INT(A7/10000),10)&gt;0,MOD(INT(A7/10000),10),"")</f>
        <v>8</v>
      </c>
      <c r="D7" s="1" t="s">
        <v>184</v>
      </c>
      <c r="E7" s="1" t="s">
        <v>364</v>
      </c>
      <c r="F7" s="1" t="str">
        <f t="shared" ref="F7:F49" si="2">_xlfn.CONCAT(D7,E7)</f>
        <v>班固</v>
      </c>
      <c r="H7" s="1" t="s">
        <v>757</v>
      </c>
      <c r="I7" s="1">
        <f t="shared" ref="I7:I43" si="3">IF(C7="","",IF(C7=9,2,1))</f>
        <v>1</v>
      </c>
    </row>
    <row r="8" spans="1:9">
      <c r="A8" s="1">
        <v>700180002</v>
      </c>
      <c r="B8" s="1">
        <f t="shared" si="0"/>
        <v>7001</v>
      </c>
      <c r="C8" s="1">
        <f t="shared" si="1"/>
        <v>8</v>
      </c>
      <c r="D8" t="s">
        <v>758</v>
      </c>
      <c r="E8" t="s">
        <v>759</v>
      </c>
      <c r="F8" s="1" t="str">
        <f t="shared" si="2"/>
        <v>荀悅</v>
      </c>
      <c r="G8" s="1"/>
      <c r="I8" s="1">
        <f t="shared" si="3"/>
        <v>1</v>
      </c>
    </row>
    <row r="9" spans="1:9">
      <c r="A9" s="1">
        <v>700180003</v>
      </c>
      <c r="B9" s="1">
        <f t="shared" si="0"/>
        <v>7001</v>
      </c>
      <c r="C9" s="1">
        <f t="shared" si="1"/>
        <v>8</v>
      </c>
      <c r="D9" t="s">
        <v>313</v>
      </c>
      <c r="E9" t="s">
        <v>760</v>
      </c>
      <c r="F9" s="1" t="str">
        <f t="shared" si="2"/>
        <v>宋衷</v>
      </c>
      <c r="G9" s="1"/>
      <c r="I9" s="1">
        <f t="shared" si="3"/>
        <v>1</v>
      </c>
    </row>
    <row r="10" spans="1:9">
      <c r="A10" s="1">
        <v>700180004</v>
      </c>
      <c r="B10" s="1">
        <f t="shared" si="0"/>
        <v>7001</v>
      </c>
      <c r="C10" s="1">
        <f t="shared" si="1"/>
        <v>8</v>
      </c>
      <c r="D10" t="s">
        <v>684</v>
      </c>
      <c r="E10" t="s">
        <v>573</v>
      </c>
      <c r="F10" s="1" t="str">
        <f t="shared" si="2"/>
        <v>劉珍</v>
      </c>
      <c r="G10" s="1"/>
      <c r="I10" s="1">
        <f t="shared" si="3"/>
        <v>1</v>
      </c>
    </row>
    <row r="11" spans="1:9">
      <c r="A11" s="1">
        <v>700180005</v>
      </c>
      <c r="B11" s="1">
        <f t="shared" si="0"/>
        <v>7001</v>
      </c>
      <c r="C11" s="1">
        <f t="shared" si="1"/>
        <v>8</v>
      </c>
      <c r="D11" t="s">
        <v>654</v>
      </c>
      <c r="E11" t="s">
        <v>761</v>
      </c>
      <c r="F11" s="1" t="str">
        <f t="shared" si="2"/>
        <v>趙煜</v>
      </c>
      <c r="I11" s="1">
        <f t="shared" si="3"/>
        <v>1</v>
      </c>
    </row>
    <row r="12" spans="1:9">
      <c r="A12" s="1">
        <v>700180006</v>
      </c>
      <c r="B12" s="1">
        <f t="shared" si="0"/>
        <v>7001</v>
      </c>
      <c r="C12" s="1">
        <f t="shared" si="1"/>
        <v>8</v>
      </c>
      <c r="D12" t="s">
        <v>762</v>
      </c>
      <c r="E12" t="s">
        <v>763</v>
      </c>
      <c r="F12" s="1" t="str">
        <f t="shared" si="2"/>
        <v>髙誘</v>
      </c>
      <c r="I12" s="1">
        <f t="shared" si="3"/>
        <v>1</v>
      </c>
    </row>
    <row r="13" spans="1:9">
      <c r="A13" s="1">
        <v>700180007</v>
      </c>
      <c r="B13" s="1">
        <f t="shared" si="0"/>
        <v>7001</v>
      </c>
      <c r="C13" s="1">
        <f t="shared" si="1"/>
        <v>8</v>
      </c>
      <c r="D13" t="s">
        <v>654</v>
      </c>
      <c r="E13" t="s">
        <v>764</v>
      </c>
      <c r="F13" s="1" t="str">
        <f t="shared" si="2"/>
        <v>趙歧</v>
      </c>
      <c r="I13" s="1">
        <f t="shared" si="3"/>
        <v>1</v>
      </c>
    </row>
    <row r="14" spans="1:9">
      <c r="A14" s="1">
        <v>700180008</v>
      </c>
      <c r="B14" s="1">
        <f t="shared" si="0"/>
        <v>7001</v>
      </c>
      <c r="C14" s="1">
        <f t="shared" si="1"/>
        <v>8</v>
      </c>
      <c r="D14" t="s">
        <v>654</v>
      </c>
      <c r="E14" t="s">
        <v>765</v>
      </c>
      <c r="F14" s="1" t="str">
        <f t="shared" si="2"/>
        <v>趙君卿</v>
      </c>
      <c r="I14" s="1">
        <f t="shared" si="3"/>
        <v>1</v>
      </c>
    </row>
    <row r="15" spans="1:9">
      <c r="A15" s="1">
        <v>700180009</v>
      </c>
      <c r="B15" s="1">
        <f t="shared" si="0"/>
        <v>7001</v>
      </c>
      <c r="C15" s="1">
        <f t="shared" si="1"/>
        <v>8</v>
      </c>
      <c r="D15" t="s">
        <v>766</v>
      </c>
      <c r="E15" t="s">
        <v>767</v>
      </c>
      <c r="F15" s="1" t="str">
        <f t="shared" si="2"/>
        <v>徐岳</v>
      </c>
      <c r="I15" s="1">
        <f t="shared" si="3"/>
        <v>1</v>
      </c>
    </row>
    <row r="16" spans="1:9">
      <c r="A16" s="1">
        <v>700180010</v>
      </c>
      <c r="B16" s="1">
        <f t="shared" ref="B16:B55" si="4">IF(INT(A16/100000)&gt;0,INT(A16/100000),"")</f>
        <v>7001</v>
      </c>
      <c r="C16" s="1">
        <f t="shared" si="1"/>
        <v>8</v>
      </c>
      <c r="D16" t="s">
        <v>768</v>
      </c>
      <c r="E16" t="s">
        <v>769</v>
      </c>
      <c r="F16" s="1" t="str">
        <f t="shared" si="2"/>
        <v>衛宏</v>
      </c>
      <c r="I16" s="1">
        <f t="shared" si="3"/>
        <v>1</v>
      </c>
    </row>
    <row r="17" spans="1:9">
      <c r="A17" s="1">
        <v>700180011</v>
      </c>
      <c r="B17" s="1">
        <f t="shared" si="4"/>
        <v>7001</v>
      </c>
      <c r="C17" s="1">
        <f t="shared" si="1"/>
        <v>8</v>
      </c>
      <c r="D17" t="s">
        <v>684</v>
      </c>
      <c r="E17" t="s">
        <v>293</v>
      </c>
      <c r="F17" s="1" t="str">
        <f t="shared" si="2"/>
        <v>劉熙</v>
      </c>
      <c r="I17" s="1">
        <f t="shared" si="3"/>
        <v>1</v>
      </c>
    </row>
    <row r="18" spans="1:9">
      <c r="A18" s="1">
        <v>700180012</v>
      </c>
      <c r="B18" s="1">
        <f t="shared" si="4"/>
        <v>7001</v>
      </c>
      <c r="C18" s="1">
        <f t="shared" si="1"/>
        <v>8</v>
      </c>
      <c r="D18" t="s">
        <v>182</v>
      </c>
      <c r="E18" t="s">
        <v>770</v>
      </c>
      <c r="F18" s="1" t="str">
        <f t="shared" si="2"/>
        <v>鄭玄</v>
      </c>
      <c r="I18" s="1">
        <f t="shared" si="3"/>
        <v>1</v>
      </c>
    </row>
    <row r="19" spans="1:9">
      <c r="A19" s="1">
        <v>700180013</v>
      </c>
      <c r="B19" s="1">
        <f t="shared" si="4"/>
        <v>7001</v>
      </c>
      <c r="C19" s="1">
        <f t="shared" si="1"/>
        <v>8</v>
      </c>
      <c r="D19" t="s">
        <v>711</v>
      </c>
      <c r="E19" t="s">
        <v>771</v>
      </c>
      <c r="F19" s="1" t="str">
        <f t="shared" si="2"/>
        <v>何休</v>
      </c>
      <c r="I19" s="1">
        <f t="shared" si="3"/>
        <v>1</v>
      </c>
    </row>
    <row r="20" spans="1:9">
      <c r="A20" s="1">
        <v>700180014</v>
      </c>
      <c r="B20" s="1">
        <f t="shared" si="4"/>
        <v>7001</v>
      </c>
      <c r="C20" s="1">
        <f t="shared" si="1"/>
        <v>8</v>
      </c>
      <c r="D20" t="s">
        <v>772</v>
      </c>
      <c r="E20" t="s">
        <v>773</v>
      </c>
      <c r="F20" s="1" t="str">
        <f t="shared" si="2"/>
        <v>服虔</v>
      </c>
      <c r="I20" s="1">
        <f t="shared" si="3"/>
        <v>1</v>
      </c>
    </row>
    <row r="21" spans="1:9">
      <c r="A21" s="1">
        <v>700180015</v>
      </c>
      <c r="B21" s="1">
        <f t="shared" si="4"/>
        <v>7001</v>
      </c>
      <c r="C21" s="1">
        <f t="shared" si="1"/>
        <v>8</v>
      </c>
      <c r="D21" t="s">
        <v>747</v>
      </c>
      <c r="E21" t="s">
        <v>731</v>
      </c>
      <c r="F21" s="1" t="str">
        <f t="shared" si="2"/>
        <v>許慎</v>
      </c>
      <c r="I21" s="1">
        <f t="shared" si="3"/>
        <v>1</v>
      </c>
    </row>
    <row r="22" spans="1:9">
      <c r="A22" s="1">
        <v>700180016</v>
      </c>
      <c r="B22" s="1">
        <f t="shared" si="4"/>
        <v>7001</v>
      </c>
      <c r="C22" s="1">
        <f t="shared" si="1"/>
        <v>8</v>
      </c>
      <c r="E22" t="s">
        <v>774</v>
      </c>
      <c r="F22" s="1" t="str">
        <f t="shared" si="2"/>
        <v>河上公</v>
      </c>
      <c r="I22" s="1">
        <f t="shared" si="3"/>
        <v>1</v>
      </c>
    </row>
    <row r="23" spans="1:9">
      <c r="A23" s="1">
        <v>700180017</v>
      </c>
      <c r="B23" s="1">
        <f t="shared" si="4"/>
        <v>7001</v>
      </c>
      <c r="C23" s="1">
        <f t="shared" si="1"/>
        <v>8</v>
      </c>
      <c r="D23" t="s">
        <v>775</v>
      </c>
      <c r="E23" t="s">
        <v>647</v>
      </c>
      <c r="F23" s="1" t="str">
        <f t="shared" si="2"/>
        <v>郭憲</v>
      </c>
      <c r="I23" s="1">
        <f t="shared" si="3"/>
        <v>1</v>
      </c>
    </row>
    <row r="24" spans="1:9">
      <c r="A24" s="1">
        <v>700180018</v>
      </c>
      <c r="B24" s="1">
        <f t="shared" si="4"/>
        <v>7001</v>
      </c>
      <c r="C24" s="1">
        <f t="shared" si="1"/>
        <v>8</v>
      </c>
      <c r="D24" t="s">
        <v>776</v>
      </c>
      <c r="E24" t="s">
        <v>777</v>
      </c>
      <c r="F24" s="1" t="str">
        <f t="shared" si="2"/>
        <v>楊賜</v>
      </c>
      <c r="I24" s="1">
        <f t="shared" si="3"/>
        <v>1</v>
      </c>
    </row>
    <row r="25" spans="1:9">
      <c r="A25" s="1">
        <v>700180019</v>
      </c>
      <c r="B25" s="1">
        <f t="shared" si="4"/>
        <v>7001</v>
      </c>
      <c r="C25" s="1">
        <f t="shared" si="1"/>
        <v>8</v>
      </c>
      <c r="D25" t="s">
        <v>718</v>
      </c>
      <c r="E25" t="s">
        <v>778</v>
      </c>
      <c r="F25" s="1" t="str">
        <f t="shared" si="2"/>
        <v>李梵</v>
      </c>
      <c r="I25" s="1">
        <f t="shared" si="3"/>
        <v>1</v>
      </c>
    </row>
    <row r="26" spans="1:9">
      <c r="A26" s="1">
        <v>700180020</v>
      </c>
      <c r="B26" s="1">
        <f t="shared" si="4"/>
        <v>7001</v>
      </c>
      <c r="C26" s="1">
        <f t="shared" si="1"/>
        <v>8</v>
      </c>
      <c r="D26" t="s">
        <v>779</v>
      </c>
      <c r="E26" t="s">
        <v>780</v>
      </c>
      <c r="F26" s="1" t="str">
        <f t="shared" si="2"/>
        <v>編</v>
      </c>
      <c r="I26" s="1">
        <f t="shared" si="3"/>
        <v>1</v>
      </c>
    </row>
    <row r="27" spans="1:9">
      <c r="A27" s="1">
        <v>700180021</v>
      </c>
      <c r="B27" s="1">
        <f t="shared" si="4"/>
        <v>7001</v>
      </c>
      <c r="C27" s="1">
        <f t="shared" si="1"/>
        <v>8</v>
      </c>
      <c r="D27" t="s">
        <v>684</v>
      </c>
      <c r="E27" t="s">
        <v>781</v>
      </c>
      <c r="F27" s="1" t="str">
        <f t="shared" si="2"/>
        <v>劉洪</v>
      </c>
      <c r="I27" s="1">
        <f t="shared" si="3"/>
        <v>1</v>
      </c>
    </row>
    <row r="28" spans="1:9">
      <c r="A28" s="1">
        <v>700180022</v>
      </c>
      <c r="B28" s="1">
        <f t="shared" si="4"/>
        <v>7001</v>
      </c>
      <c r="C28" s="1">
        <f t="shared" si="1"/>
        <v>8</v>
      </c>
      <c r="D28" s="1" t="s">
        <v>184</v>
      </c>
      <c r="E28" t="s">
        <v>782</v>
      </c>
      <c r="F28" s="1" t="str">
        <f t="shared" si="2"/>
        <v>班穉</v>
      </c>
      <c r="I28" s="1">
        <f t="shared" si="3"/>
        <v>1</v>
      </c>
    </row>
    <row r="29" spans="1:9">
      <c r="A29" s="1">
        <v>700180023</v>
      </c>
      <c r="B29" s="1">
        <f t="shared" si="4"/>
        <v>7001</v>
      </c>
      <c r="C29" s="1">
        <f t="shared" si="1"/>
        <v>8</v>
      </c>
      <c r="D29" t="s">
        <v>184</v>
      </c>
      <c r="E29" t="s">
        <v>522</v>
      </c>
      <c r="F29" s="1" t="str">
        <f t="shared" si="2"/>
        <v>班彪</v>
      </c>
      <c r="I29" s="1">
        <f t="shared" si="3"/>
        <v>1</v>
      </c>
    </row>
    <row r="30" spans="1:9">
      <c r="A30" s="1">
        <v>700180024</v>
      </c>
      <c r="B30" s="1">
        <f t="shared" si="4"/>
        <v>7001</v>
      </c>
      <c r="C30" s="1">
        <f t="shared" si="1"/>
        <v>8</v>
      </c>
      <c r="D30" t="s">
        <v>783</v>
      </c>
      <c r="E30" t="s">
        <v>763</v>
      </c>
      <c r="F30" s="1" t="str">
        <f t="shared" si="2"/>
        <v>高誘</v>
      </c>
      <c r="I30" s="1">
        <f t="shared" si="3"/>
        <v>1</v>
      </c>
    </row>
    <row r="31" spans="1:9">
      <c r="A31" s="1">
        <v>700180025</v>
      </c>
      <c r="B31" s="1">
        <f t="shared" si="4"/>
        <v>7001</v>
      </c>
      <c r="C31" s="1">
        <f t="shared" si="1"/>
        <v>8</v>
      </c>
      <c r="D31" t="s">
        <v>654</v>
      </c>
      <c r="E31" t="s">
        <v>784</v>
      </c>
      <c r="F31" s="1" t="str">
        <f t="shared" si="2"/>
        <v>趙岐</v>
      </c>
      <c r="I31" s="1">
        <f t="shared" si="3"/>
        <v>1</v>
      </c>
    </row>
    <row r="32" spans="1:9">
      <c r="A32" s="1">
        <v>700180026</v>
      </c>
      <c r="B32" s="1">
        <f t="shared" si="4"/>
        <v>7001</v>
      </c>
      <c r="C32" s="1">
        <f t="shared" si="1"/>
        <v>8</v>
      </c>
      <c r="D32" t="s">
        <v>321</v>
      </c>
      <c r="E32" t="s">
        <v>785</v>
      </c>
      <c r="F32" s="1" t="str">
        <f t="shared" si="2"/>
        <v>賈逵</v>
      </c>
      <c r="I32" s="1">
        <f t="shared" si="3"/>
        <v>1</v>
      </c>
    </row>
    <row r="33" spans="1:9">
      <c r="A33" s="1">
        <v>700180027</v>
      </c>
      <c r="B33" s="1">
        <f t="shared" si="4"/>
        <v>7001</v>
      </c>
      <c r="C33" s="1">
        <f t="shared" si="1"/>
        <v>8</v>
      </c>
      <c r="D33" t="s">
        <v>201</v>
      </c>
      <c r="E33" t="s">
        <v>786</v>
      </c>
      <c r="F33" s="1" t="str">
        <f t="shared" si="2"/>
        <v>延篤</v>
      </c>
      <c r="I33" s="1">
        <f t="shared" si="3"/>
        <v>1</v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9">
      <c r="B42" s="1" t="str">
        <f t="shared" si="4"/>
        <v/>
      </c>
      <c r="C42" s="1" t="str">
        <f t="shared" si="1"/>
        <v/>
      </c>
      <c r="F42" s="1" t="str">
        <f t="shared" si="2"/>
        <v/>
      </c>
      <c r="I42" s="1" t="str">
        <f t="shared" si="3"/>
        <v/>
      </c>
    </row>
    <row r="43" spans="2:9">
      <c r="B43" s="1" t="str">
        <f t="shared" si="4"/>
        <v/>
      </c>
      <c r="C43" s="1" t="str">
        <f t="shared" si="1"/>
        <v/>
      </c>
      <c r="F43" s="1" t="str">
        <f t="shared" si="2"/>
        <v/>
      </c>
      <c r="I43" s="1" t="str">
        <f t="shared" si="3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6">
      <c r="B48" s="1" t="str">
        <f t="shared" si="4"/>
        <v/>
      </c>
      <c r="F48" s="1" t="str">
        <f t="shared" si="2"/>
        <v/>
      </c>
    </row>
    <row r="49" spans="2:6">
      <c r="B49" s="1" t="str">
        <f t="shared" si="4"/>
        <v/>
      </c>
      <c r="F49" s="1" t="str">
        <f t="shared" si="2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  <row r="54" spans="2:2">
      <c r="B54" s="1" t="str">
        <f t="shared" si="4"/>
        <v/>
      </c>
    </row>
    <row r="55" spans="2:2">
      <c r="B55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800180000</v>
      </c>
      <c r="B4" s="1">
        <f t="shared" ref="B4:B12" si="0">INT(A4/100000)</f>
        <v>8001</v>
      </c>
      <c r="C4" s="1">
        <f t="shared" ref="C4:C12" si="1">MOD(INT(A4/10000),10)</f>
        <v>8</v>
      </c>
      <c r="E4" s="1" t="s">
        <v>756</v>
      </c>
      <c r="F4" s="1" t="str">
        <f t="shared" ref="F4:F12" si="2">_xlfn.CONCAT(D4,E4)</f>
        <v>佚名</v>
      </c>
      <c r="I4" s="1">
        <f t="shared" ref="I4:I12" si="3">IF(C4=9,2,1)</f>
        <v>1</v>
      </c>
    </row>
    <row r="5" s="7" customFormat="1" spans="1:9">
      <c r="A5" s="1">
        <v>800180001</v>
      </c>
      <c r="B5" s="1">
        <f t="shared" si="0"/>
        <v>8001</v>
      </c>
      <c r="C5" s="1">
        <f t="shared" si="1"/>
        <v>8</v>
      </c>
      <c r="D5" s="7" t="s">
        <v>182</v>
      </c>
      <c r="E5" s="7" t="s">
        <v>787</v>
      </c>
      <c r="F5" s="1" t="str">
        <f t="shared" si="2"/>
        <v>鄭小同</v>
      </c>
      <c r="G5" s="1"/>
      <c r="H5" s="1"/>
      <c r="I5" s="1">
        <f t="shared" si="3"/>
        <v>1</v>
      </c>
    </row>
    <row r="6" s="7" customFormat="1" spans="1:9">
      <c r="A6" s="1">
        <v>800180002</v>
      </c>
      <c r="B6" s="1">
        <f t="shared" si="0"/>
        <v>8001</v>
      </c>
      <c r="C6" s="1">
        <f t="shared" si="1"/>
        <v>8</v>
      </c>
      <c r="D6" s="7" t="s">
        <v>661</v>
      </c>
      <c r="E6" s="7" t="s">
        <v>788</v>
      </c>
      <c r="F6" s="1" t="str">
        <f t="shared" si="2"/>
        <v>王弼</v>
      </c>
      <c r="G6" s="1"/>
      <c r="H6" s="1"/>
      <c r="I6" s="1">
        <f t="shared" si="3"/>
        <v>1</v>
      </c>
    </row>
    <row r="7" s="7" customFormat="1" spans="1:9">
      <c r="A7" s="1">
        <v>800180003</v>
      </c>
      <c r="B7" s="1">
        <f t="shared" si="0"/>
        <v>8001</v>
      </c>
      <c r="C7" s="1">
        <f t="shared" si="1"/>
        <v>8</v>
      </c>
      <c r="D7" s="7" t="s">
        <v>789</v>
      </c>
      <c r="E7" s="7" t="s">
        <v>790</v>
      </c>
      <c r="F7" s="1" t="str">
        <f t="shared" si="2"/>
        <v>管輅</v>
      </c>
      <c r="G7" s="1"/>
      <c r="H7" s="1"/>
      <c r="I7" s="1">
        <f t="shared" si="3"/>
        <v>1</v>
      </c>
    </row>
    <row r="8" s="7" customFormat="1" spans="1:9">
      <c r="A8" s="1">
        <v>800180004</v>
      </c>
      <c r="B8" s="1">
        <f t="shared" si="0"/>
        <v>8001</v>
      </c>
      <c r="C8" s="1">
        <f t="shared" si="1"/>
        <v>8</v>
      </c>
      <c r="D8" s="7" t="s">
        <v>791</v>
      </c>
      <c r="E8" s="7" t="s">
        <v>792</v>
      </c>
      <c r="F8" s="1" t="str">
        <f t="shared" si="2"/>
        <v>韓翊</v>
      </c>
      <c r="G8" s="1"/>
      <c r="H8" s="1"/>
      <c r="I8" s="1">
        <f t="shared" si="3"/>
        <v>1</v>
      </c>
    </row>
    <row r="9" s="7" customFormat="1" spans="1:9">
      <c r="A9" s="1">
        <v>800180005</v>
      </c>
      <c r="B9" s="1">
        <f t="shared" si="0"/>
        <v>8001</v>
      </c>
      <c r="C9" s="1">
        <f t="shared" si="1"/>
        <v>8</v>
      </c>
      <c r="D9" s="7" t="s">
        <v>783</v>
      </c>
      <c r="E9" s="7" t="s">
        <v>793</v>
      </c>
      <c r="F9" s="1" t="str">
        <f t="shared" si="2"/>
        <v>高堂隆</v>
      </c>
      <c r="G9" s="1"/>
      <c r="H9" s="1"/>
      <c r="I9" s="1">
        <f t="shared" si="3"/>
        <v>1</v>
      </c>
    </row>
    <row r="10" s="7" customFormat="1" spans="1:9">
      <c r="A10" s="1">
        <v>800180006</v>
      </c>
      <c r="B10" s="1">
        <f t="shared" si="0"/>
        <v>8001</v>
      </c>
      <c r="C10" s="1">
        <f t="shared" si="1"/>
        <v>8</v>
      </c>
      <c r="D10" s="7" t="s">
        <v>776</v>
      </c>
      <c r="E10" s="7" t="s">
        <v>794</v>
      </c>
      <c r="F10" s="1" t="str">
        <f t="shared" si="2"/>
        <v>楊偉</v>
      </c>
      <c r="G10" s="1"/>
      <c r="H10" s="1"/>
      <c r="I10" s="1">
        <f t="shared" si="3"/>
        <v>1</v>
      </c>
    </row>
    <row r="11" s="7" customFormat="1" spans="1:9">
      <c r="A11" s="1">
        <v>800180007</v>
      </c>
      <c r="B11" s="1">
        <f t="shared" si="0"/>
        <v>8001</v>
      </c>
      <c r="C11" s="1">
        <f t="shared" si="1"/>
        <v>8</v>
      </c>
      <c r="D11" s="7" t="s">
        <v>795</v>
      </c>
      <c r="E11" s="7" t="s">
        <v>796</v>
      </c>
      <c r="F11" s="1" t="str">
        <f t="shared" si="2"/>
        <v>孫炎</v>
      </c>
      <c r="G11" s="1"/>
      <c r="H11" s="1"/>
      <c r="I11" s="1">
        <f t="shared" si="3"/>
        <v>1</v>
      </c>
    </row>
    <row r="12" s="7" customFormat="1" spans="1:9">
      <c r="A12" s="1">
        <v>800180008</v>
      </c>
      <c r="B12" s="1">
        <f t="shared" si="0"/>
        <v>8001</v>
      </c>
      <c r="C12" s="1">
        <f t="shared" si="1"/>
        <v>8</v>
      </c>
      <c r="D12" s="7" t="s">
        <v>797</v>
      </c>
      <c r="E12" s="7" t="s">
        <v>798</v>
      </c>
      <c r="F12" s="1" t="str">
        <f t="shared" si="2"/>
        <v>孟康</v>
      </c>
      <c r="G12" s="1"/>
      <c r="H12" s="1"/>
      <c r="I12" s="1">
        <f t="shared" si="3"/>
        <v>1</v>
      </c>
    </row>
    <row r="14" s="1" customFormat="1" spans="1:9">
      <c r="A14" s="1">
        <v>800280000</v>
      </c>
      <c r="B14" s="1">
        <f>INT(A14/100000)</f>
        <v>8002</v>
      </c>
      <c r="C14" s="1">
        <f>MOD(INT(A14/10000),10)</f>
        <v>8</v>
      </c>
      <c r="E14" s="1" t="s">
        <v>756</v>
      </c>
      <c r="F14" s="1" t="str">
        <f>_xlfn.CONCAT(D14,E14)</f>
        <v>佚名</v>
      </c>
      <c r="I14" s="1">
        <f>IF(C14=9,2,1)</f>
        <v>1</v>
      </c>
    </row>
    <row r="15" s="7" customFormat="1" spans="1:9">
      <c r="A15" s="1">
        <v>800280001</v>
      </c>
      <c r="B15" s="1">
        <f>INT(A15/100000)</f>
        <v>8002</v>
      </c>
      <c r="C15" s="1">
        <f>MOD(INT(A15/10000),10)</f>
        <v>8</v>
      </c>
      <c r="D15" s="7" t="s">
        <v>754</v>
      </c>
      <c r="E15" s="7" t="s">
        <v>799</v>
      </c>
      <c r="F15" s="1" t="str">
        <f>_xlfn.CONCAT(D15,E15)</f>
        <v>陸績</v>
      </c>
      <c r="G15" s="1"/>
      <c r="H15" s="1"/>
      <c r="I15" s="1">
        <f>IF(C15=9,2,1)</f>
        <v>1</v>
      </c>
    </row>
    <row r="16" s="7" customFormat="1" spans="1:9">
      <c r="A16" s="1">
        <v>800280002</v>
      </c>
      <c r="B16" s="1">
        <f>INT(A16/100000)</f>
        <v>8002</v>
      </c>
      <c r="C16" s="1">
        <f>MOD(INT(A16/10000),10)</f>
        <v>8</v>
      </c>
      <c r="D16" s="7" t="s">
        <v>800</v>
      </c>
      <c r="E16" s="7" t="s">
        <v>521</v>
      </c>
      <c r="F16" s="1" t="str">
        <f>_xlfn.CONCAT(D16,E16)</f>
        <v>譙周</v>
      </c>
      <c r="G16" s="1"/>
      <c r="H16" s="1"/>
      <c r="I16" s="1">
        <f>IF(C16=9,2,1)</f>
        <v>1</v>
      </c>
    </row>
    <row r="18" s="1" customFormat="1" spans="1:9">
      <c r="A18" s="1">
        <v>800380001</v>
      </c>
      <c r="B18" s="1">
        <f>INT(A18/100000)</f>
        <v>8003</v>
      </c>
      <c r="C18" s="1">
        <f>MOD(INT(A18/10000),10)</f>
        <v>8</v>
      </c>
      <c r="D18" s="1" t="s">
        <v>801</v>
      </c>
      <c r="E18" s="1" t="s">
        <v>277</v>
      </c>
      <c r="F18" s="1" t="str">
        <f>_xlfn.CONCAT(D18,E18)</f>
        <v>韋昭</v>
      </c>
      <c r="I18" s="1">
        <f>IF(C18=9,2,1)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B11" sqref="B11"/>
    </sheetView>
  </sheetViews>
  <sheetFormatPr defaultColWidth="8.88888888888889" defaultRowHeight="15.6"/>
  <cols>
    <col min="1" max="1" width="13.2222222222222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900180001</v>
      </c>
      <c r="B4" s="1">
        <f t="shared" ref="B4:B15" si="0">INT(A4/100000)</f>
        <v>9001</v>
      </c>
      <c r="C4" s="1">
        <f t="shared" ref="C4:C15" si="1">MOD(INT(A4/10000),10)</f>
        <v>8</v>
      </c>
      <c r="D4" s="1" t="s">
        <v>694</v>
      </c>
      <c r="E4" s="1" t="s">
        <v>522</v>
      </c>
      <c r="F4" s="1" t="str">
        <f t="shared" ref="F4:F15" si="2">_xlfn.CONCAT(D4,E4)</f>
        <v>司馬彪</v>
      </c>
      <c r="I4" s="1">
        <f t="shared" ref="I4:I15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802</v>
      </c>
      <c r="E5" t="s">
        <v>268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698</v>
      </c>
      <c r="E6" t="s">
        <v>803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804</v>
      </c>
      <c r="E7" t="s">
        <v>805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74</v>
      </c>
      <c r="E8" t="s">
        <v>493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806</v>
      </c>
      <c r="E9" t="s">
        <v>807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684</v>
      </c>
      <c r="E10" t="s">
        <v>808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698</v>
      </c>
      <c r="E11" t="s">
        <v>803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809</v>
      </c>
      <c r="E12" t="s">
        <v>810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712</v>
      </c>
      <c r="E13" t="s">
        <v>811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775</v>
      </c>
      <c r="E14" t="s">
        <v>812</v>
      </c>
      <c r="F14" s="1" t="str">
        <f t="shared" si="2"/>
        <v>郭象</v>
      </c>
      <c r="I14" s="1">
        <f t="shared" si="3"/>
        <v>1</v>
      </c>
    </row>
    <row r="15" spans="1:9">
      <c r="A15" s="1">
        <v>900180012</v>
      </c>
      <c r="B15" s="1">
        <f t="shared" si="0"/>
        <v>9001</v>
      </c>
      <c r="C15" s="1">
        <f t="shared" si="1"/>
        <v>8</v>
      </c>
      <c r="D15" t="s">
        <v>813</v>
      </c>
      <c r="E15" t="s">
        <v>814</v>
      </c>
      <c r="F15" s="1" t="str">
        <f t="shared" si="2"/>
        <v>傅瓚</v>
      </c>
      <c r="I15" s="1">
        <f t="shared" si="3"/>
        <v>1</v>
      </c>
    </row>
    <row r="16" spans="2:9">
      <c r="B16" s="1"/>
      <c r="C16" s="1"/>
      <c r="F16" s="1" t="str">
        <f t="shared" ref="F16:F34" si="4">_xlfn.CONCAT(D16,E16)</f>
        <v/>
      </c>
      <c r="I16" s="1"/>
    </row>
    <row r="17" spans="1:9">
      <c r="A17" s="1">
        <v>900280001</v>
      </c>
      <c r="B17" s="1">
        <f t="shared" ref="B17:B34" si="5">INT(A17/100000)</f>
        <v>9002</v>
      </c>
      <c r="C17" s="1">
        <f t="shared" ref="C17:C34" si="6">MOD(INT(A17/10000),10)</f>
        <v>8</v>
      </c>
      <c r="D17" t="s">
        <v>815</v>
      </c>
      <c r="E17" t="s">
        <v>769</v>
      </c>
      <c r="F17" s="1" t="str">
        <f t="shared" si="4"/>
        <v>袁宏</v>
      </c>
      <c r="I17" s="1">
        <f t="shared" ref="I17:I34" si="7">IF(C17=9,2,1)</f>
        <v>1</v>
      </c>
    </row>
    <row r="18" spans="1:9">
      <c r="A18" s="1">
        <v>900280002</v>
      </c>
      <c r="B18" s="1">
        <f t="shared" si="5"/>
        <v>9002</v>
      </c>
      <c r="C18" s="1">
        <f t="shared" si="6"/>
        <v>8</v>
      </c>
      <c r="D18" t="s">
        <v>754</v>
      </c>
      <c r="E18" s="3" t="s">
        <v>816</v>
      </c>
      <c r="F18" s="4" t="str">
        <f t="shared" si="4"/>
        <v>陸</v>
      </c>
      <c r="I18" s="1">
        <f t="shared" si="7"/>
        <v>1</v>
      </c>
    </row>
    <row r="19" spans="1:9">
      <c r="A19" s="1">
        <v>900280003</v>
      </c>
      <c r="B19" s="1">
        <f t="shared" si="5"/>
        <v>9002</v>
      </c>
      <c r="C19" s="1">
        <f t="shared" si="6"/>
        <v>8</v>
      </c>
      <c r="D19" t="s">
        <v>817</v>
      </c>
      <c r="E19" t="s">
        <v>818</v>
      </c>
      <c r="F19" s="1" t="str">
        <f t="shared" si="4"/>
        <v>常璩</v>
      </c>
      <c r="I19" s="1">
        <f t="shared" si="7"/>
        <v>1</v>
      </c>
    </row>
    <row r="20" spans="1:9">
      <c r="A20" s="1">
        <v>900280004</v>
      </c>
      <c r="B20" s="1">
        <f t="shared" si="5"/>
        <v>9002</v>
      </c>
      <c r="C20" s="1">
        <f t="shared" si="6"/>
        <v>8</v>
      </c>
      <c r="D20" t="s">
        <v>819</v>
      </c>
      <c r="E20" t="s">
        <v>820</v>
      </c>
      <c r="F20" s="1" t="str">
        <f t="shared" si="4"/>
        <v>習鑿齒</v>
      </c>
      <c r="I20" s="1">
        <f t="shared" si="7"/>
        <v>1</v>
      </c>
    </row>
    <row r="21" spans="1:9">
      <c r="A21" s="1">
        <v>900280005</v>
      </c>
      <c r="B21" s="1">
        <f t="shared" si="5"/>
        <v>9002</v>
      </c>
      <c r="C21" s="1">
        <f t="shared" si="6"/>
        <v>8</v>
      </c>
      <c r="D21" t="s">
        <v>821</v>
      </c>
      <c r="E21" t="s">
        <v>822</v>
      </c>
      <c r="F21" s="1" t="str">
        <f t="shared" si="4"/>
        <v>宗懔</v>
      </c>
      <c r="I21" s="1">
        <f t="shared" si="7"/>
        <v>1</v>
      </c>
    </row>
    <row r="22" spans="1:9">
      <c r="A22" s="1">
        <v>900280006</v>
      </c>
      <c r="B22" s="1">
        <f t="shared" si="5"/>
        <v>9002</v>
      </c>
      <c r="C22" s="1">
        <f t="shared" si="6"/>
        <v>8</v>
      </c>
      <c r="D22" t="s">
        <v>606</v>
      </c>
      <c r="E22" t="s">
        <v>823</v>
      </c>
      <c r="F22" s="1" t="str">
        <f t="shared" si="4"/>
        <v>范甯</v>
      </c>
      <c r="I22" s="1">
        <f t="shared" si="7"/>
        <v>1</v>
      </c>
    </row>
    <row r="23" spans="1:9">
      <c r="A23" s="1">
        <v>900280007</v>
      </c>
      <c r="B23" s="1">
        <f t="shared" si="5"/>
        <v>9002</v>
      </c>
      <c r="C23" s="1">
        <f t="shared" si="6"/>
        <v>8</v>
      </c>
      <c r="D23" t="s">
        <v>707</v>
      </c>
      <c r="E23" t="s">
        <v>824</v>
      </c>
      <c r="F23" s="1" t="str">
        <f t="shared" si="4"/>
        <v>戴凱之</v>
      </c>
      <c r="I23" s="1">
        <f t="shared" si="7"/>
        <v>1</v>
      </c>
    </row>
    <row r="24" spans="1:9">
      <c r="A24" s="1">
        <v>900280008</v>
      </c>
      <c r="B24" s="1">
        <f t="shared" si="5"/>
        <v>9002</v>
      </c>
      <c r="C24" s="1">
        <f t="shared" si="6"/>
        <v>8</v>
      </c>
      <c r="D24" t="s">
        <v>825</v>
      </c>
      <c r="E24" t="s">
        <v>781</v>
      </c>
      <c r="F24" s="1" t="str">
        <f t="shared" si="4"/>
        <v>葛洪</v>
      </c>
      <c r="I24" s="1">
        <f t="shared" si="7"/>
        <v>1</v>
      </c>
    </row>
    <row r="25" spans="1:9">
      <c r="A25" s="1">
        <v>900280009</v>
      </c>
      <c r="B25" s="1">
        <f t="shared" si="5"/>
        <v>9002</v>
      </c>
      <c r="C25" s="1">
        <f t="shared" si="6"/>
        <v>8</v>
      </c>
      <c r="D25" t="s">
        <v>791</v>
      </c>
      <c r="E25" t="s">
        <v>424</v>
      </c>
      <c r="F25" s="1" t="str">
        <f t="shared" si="4"/>
        <v>韓康伯</v>
      </c>
      <c r="I25" s="1">
        <f t="shared" si="7"/>
        <v>1</v>
      </c>
    </row>
    <row r="26" spans="1:9">
      <c r="A26" s="1">
        <v>900280010</v>
      </c>
      <c r="B26" s="1">
        <f t="shared" si="5"/>
        <v>9002</v>
      </c>
      <c r="C26" s="1">
        <f t="shared" si="6"/>
        <v>8</v>
      </c>
      <c r="D26" t="s">
        <v>606</v>
      </c>
      <c r="E26" t="s">
        <v>826</v>
      </c>
      <c r="F26" s="1" t="str">
        <f t="shared" si="4"/>
        <v>范望</v>
      </c>
      <c r="I26" s="1">
        <f t="shared" si="7"/>
        <v>1</v>
      </c>
    </row>
    <row r="27" spans="1:9">
      <c r="A27" s="1">
        <v>900280011</v>
      </c>
      <c r="B27" s="1">
        <f t="shared" si="5"/>
        <v>9002</v>
      </c>
      <c r="C27" s="1">
        <f t="shared" si="6"/>
        <v>8</v>
      </c>
      <c r="D27" t="s">
        <v>712</v>
      </c>
      <c r="E27" t="s">
        <v>827</v>
      </c>
      <c r="F27" s="1" t="str">
        <f t="shared" si="4"/>
        <v>張湛</v>
      </c>
      <c r="I27" s="1">
        <f t="shared" si="7"/>
        <v>1</v>
      </c>
    </row>
    <row r="28" spans="1:9">
      <c r="A28" s="1">
        <v>900280012</v>
      </c>
      <c r="B28" s="1">
        <f t="shared" si="5"/>
        <v>9002</v>
      </c>
      <c r="C28" s="1">
        <f t="shared" si="6"/>
        <v>8</v>
      </c>
      <c r="D28" t="s">
        <v>775</v>
      </c>
      <c r="E28" t="s">
        <v>828</v>
      </c>
      <c r="F28" s="1" t="str">
        <f t="shared" si="4"/>
        <v>郭璞</v>
      </c>
      <c r="I28" s="1">
        <f t="shared" si="7"/>
        <v>1</v>
      </c>
    </row>
    <row r="29" spans="1:9">
      <c r="A29" s="1">
        <v>900280013</v>
      </c>
      <c r="B29" s="1">
        <f t="shared" si="5"/>
        <v>9002</v>
      </c>
      <c r="C29" s="1">
        <f t="shared" si="6"/>
        <v>8</v>
      </c>
      <c r="D29" t="s">
        <v>661</v>
      </c>
      <c r="E29" t="s">
        <v>316</v>
      </c>
      <c r="F29" s="1" t="str">
        <f t="shared" si="4"/>
        <v>王嘉</v>
      </c>
      <c r="I29" s="1">
        <f t="shared" si="7"/>
        <v>1</v>
      </c>
    </row>
    <row r="30" spans="1:9">
      <c r="A30" s="1">
        <v>900280014</v>
      </c>
      <c r="B30" s="1">
        <f t="shared" si="5"/>
        <v>9002</v>
      </c>
      <c r="C30" s="1">
        <f t="shared" si="6"/>
        <v>8</v>
      </c>
      <c r="D30" t="s">
        <v>829</v>
      </c>
      <c r="E30" t="s">
        <v>830</v>
      </c>
      <c r="F30" s="1" t="str">
        <f t="shared" si="4"/>
        <v>干寶</v>
      </c>
      <c r="I30" s="1">
        <f t="shared" si="7"/>
        <v>1</v>
      </c>
    </row>
    <row r="31" spans="1:9">
      <c r="A31" s="1">
        <v>900280015</v>
      </c>
      <c r="B31" s="1">
        <f t="shared" si="5"/>
        <v>9002</v>
      </c>
      <c r="C31" s="1">
        <f t="shared" si="6"/>
        <v>8</v>
      </c>
      <c r="D31" t="s">
        <v>831</v>
      </c>
      <c r="E31" t="s">
        <v>832</v>
      </c>
      <c r="F31" s="1" t="str">
        <f t="shared" si="4"/>
        <v>陶潛</v>
      </c>
      <c r="I31" s="1">
        <f t="shared" si="7"/>
        <v>1</v>
      </c>
    </row>
    <row r="32" spans="1:9">
      <c r="A32" s="1">
        <v>900280016</v>
      </c>
      <c r="B32" s="1">
        <f t="shared" si="5"/>
        <v>9002</v>
      </c>
      <c r="C32" s="1">
        <f t="shared" si="6"/>
        <v>8</v>
      </c>
      <c r="D32" t="s">
        <v>712</v>
      </c>
      <c r="E32" t="s">
        <v>833</v>
      </c>
      <c r="F32" s="1" t="str">
        <f t="shared" si="4"/>
        <v>張顒</v>
      </c>
      <c r="I32" s="1">
        <f t="shared" si="7"/>
        <v>1</v>
      </c>
    </row>
    <row r="33" spans="1:9">
      <c r="A33" s="1">
        <v>900280017</v>
      </c>
      <c r="B33" s="1">
        <f t="shared" si="5"/>
        <v>9002</v>
      </c>
      <c r="C33" s="1">
        <f t="shared" si="6"/>
        <v>8</v>
      </c>
      <c r="D33" t="s">
        <v>834</v>
      </c>
      <c r="E33" t="s">
        <v>814</v>
      </c>
      <c r="F33" s="1" t="str">
        <f t="shared" si="4"/>
        <v>于瓚</v>
      </c>
      <c r="I33" s="1">
        <f t="shared" si="7"/>
        <v>1</v>
      </c>
    </row>
    <row r="34" spans="1:9">
      <c r="A34" s="1">
        <v>900280018</v>
      </c>
      <c r="B34" s="1">
        <f t="shared" si="5"/>
        <v>9002</v>
      </c>
      <c r="C34" s="1">
        <f t="shared" si="6"/>
        <v>8</v>
      </c>
      <c r="D34" t="s">
        <v>694</v>
      </c>
      <c r="E34" t="s">
        <v>835</v>
      </c>
      <c r="F34" s="1" t="str">
        <f t="shared" si="4"/>
        <v>司馬聃</v>
      </c>
      <c r="I3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南朝</vt:lpstr>
      <vt:lpstr>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2023-05-18T13:46:33Z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