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4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<sst xmlns="http://schemas.openxmlformats.org/spreadsheetml/2006/main" count="106" uniqueCount="97">
  <si>
    <t>@default</t>
  </si>
  <si>
    <t>Genus</t>
  </si>
  <si>
    <t>Character</t>
  </si>
  <si>
    <t>Id</t>
  </si>
  <si>
    <t>属</t>
  </si>
  <si>
    <t>名称</t>
  </si>
  <si>
    <t>卷数</t>
  </si>
  <si>
    <t>作者</t>
  </si>
  <si>
    <t>作者描述</t>
  </si>
  <si>
    <t>注解作者</t>
  </si>
  <si>
    <t>注解描述</t>
  </si>
  <si>
    <t>存疑</t>
  </si>
  <si>
    <t>int</t>
  </si>
  <si>
    <t>string</t>
  </si>
  <si>
    <t>int[]</t>
  </si>
  <si>
    <t>string[]</t>
  </si>
  <si>
    <t>id</t>
  </si>
  <si>
    <t>genus</t>
  </si>
  <si>
    <t>name</t>
  </si>
  <si>
    <t>volume</t>
  </si>
  <si>
    <t>author</t>
  </si>
  <si>
    <t>authorDescribe</t>
  </si>
  <si>
    <t>annotator</t>
  </si>
  <si>
    <t>annotateDescribe</t>
  </si>
  <si>
    <t>unansweredQuestion</t>
  </si>
  <si>
    <t>史記</t>
  </si>
  <si>
    <t>1000180001&amp;1200180001&amp;1200180002</t>
  </si>
  <si>
    <t>集解&amp;索隠&amp;正義</t>
  </si>
  <si>
    <t>史記集解</t>
  </si>
  <si>
    <t>史記索隱</t>
  </si>
  <si>
    <t>史記正義</t>
  </si>
  <si>
    <t>讀史記十表</t>
  </si>
  <si>
    <t>補</t>
  </si>
  <si>
    <t>史記疑問</t>
  </si>
  <si>
    <t>史記疏證</t>
  </si>
  <si>
    <t>史記考證</t>
  </si>
  <si>
    <t>史記月表正譌</t>
  </si>
  <si>
    <t>史記志疑</t>
  </si>
  <si>
    <t>史記惠景間侯者年表校補</t>
  </si>
  <si>
    <t>校刊史記集解索隱正義札記</t>
  </si>
  <si>
    <t>史記探源</t>
  </si>
  <si>
    <t>漢書</t>
  </si>
  <si>
    <t>注</t>
  </si>
  <si>
    <t>班馬異同</t>
  </si>
  <si>
    <t>漢書考正</t>
  </si>
  <si>
    <t>漢書疏證</t>
  </si>
  <si>
    <t>漢書辨疑</t>
  </si>
  <si>
    <t>漢書注校補</t>
  </si>
  <si>
    <t>漢書補注</t>
  </si>
  <si>
    <t>人表考</t>
  </si>
  <si>
    <t>漢書西域傳補注</t>
  </si>
  <si>
    <t>校正古今人物表</t>
  </si>
  <si>
    <t>校漢書八表</t>
  </si>
  <si>
    <t>漢書人表考校補</t>
  </si>
  <si>
    <t>漢書人表略校</t>
  </si>
  <si>
    <t>漢書食貨志集釋</t>
  </si>
  <si>
    <t>集釋</t>
  </si>
  <si>
    <t>整理</t>
  </si>
  <si>
    <t>後漢書</t>
  </si>
  <si>
    <t>1000180002&amp;900180001</t>
  </si>
  <si>
    <t>撰纪、列传&amp;撰志</t>
  </si>
  <si>
    <t>1000380001&amp;1200180004</t>
  </si>
  <si>
    <t>補志并注&amp;注</t>
  </si>
  <si>
    <t>後漢書考正</t>
  </si>
  <si>
    <t>後漢書補注</t>
  </si>
  <si>
    <t>後漢書疏證</t>
  </si>
  <si>
    <t>後漢書辨疑</t>
  </si>
  <si>
    <t>續漢書辨疑</t>
  </si>
  <si>
    <t>後漢書注補正</t>
  </si>
  <si>
    <t>後漢書集解</t>
  </si>
  <si>
    <t>續漢志集解</t>
  </si>
  <si>
    <t>補後漢書年表</t>
  </si>
  <si>
    <t>熊氏後漢年表校補</t>
  </si>
  <si>
    <t>後漢書補表</t>
  </si>
  <si>
    <t>三國志</t>
  </si>
  <si>
    <t>三國史辨誤</t>
  </si>
  <si>
    <t>三國志補註</t>
  </si>
  <si>
    <t>三國志注補</t>
  </si>
  <si>
    <t>補遺</t>
  </si>
  <si>
    <t>三國志辨疑</t>
  </si>
  <si>
    <t>三國志考證</t>
  </si>
  <si>
    <t>三國志旁證</t>
  </si>
  <si>
    <t>三國志集解</t>
  </si>
  <si>
    <t>集解</t>
  </si>
  <si>
    <t>三國志三公宰輔年表</t>
  </si>
  <si>
    <t>三國志世系表</t>
  </si>
  <si>
    <t>三國志世系表補遺附訂譌</t>
  </si>
  <si>
    <t>晉書</t>
  </si>
  <si>
    <t>1200180005&amp;1200180006</t>
  </si>
  <si>
    <t>官修&amp;御撰</t>
  </si>
  <si>
    <t>晉書音義</t>
  </si>
  <si>
    <t>纂</t>
  </si>
  <si>
    <t>晉書校勘記</t>
  </si>
  <si>
    <t>晉書斠注</t>
  </si>
  <si>
    <t>1700180030&amp;1700180031</t>
  </si>
  <si>
    <t>注&amp;注</t>
  </si>
  <si>
    <t>晉書地理志新補正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</si>
</sst>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4"/>
  <sheetViews>
    <sheetView tabSelected="1" topLeftCell="A49" workbookViewId="0">
      <selection activeCell="E64" sqref="E64"/>
    </sheetView>
  </sheetViews>
  <sheetFormatPr defaultColWidth="9.77777777777778" defaultRowHeight="15.6"/>
  <cols>
    <col min="1" max="1" width="11.7777777777778" style="1"/>
    <col min="2" max="2" width="17.3333333333333" style="1" customWidth="1"/>
    <col min="3" max="4" width="10.6666666666667" style="1" customWidth="1"/>
    <col min="5" max="5" width="11.8888888888889" style="1" customWidth="1"/>
    <col min="6" max="6" width="18.1111111111111" style="1" customWidth="1"/>
    <col min="7" max="8" width="40.6666666666667" style="1" customWidth="1"/>
    <col min="9" max="9" width="23.1111111111111" style="1" customWidth="1"/>
    <col min="10" max="16384" width="9.77777777777778" style="1"/>
  </cols>
  <sheetData>
    <row r="1" s="1" customFormat="1" spans="1:7">
      <c r="A1" s="1" t="s">
        <v>0</v>
      </c>
      <c r="B1" s="1" t="s">
        <v>1</v>
      </c>
      <c r="E1" s="1" t="s">
        <v>2</v>
      </c>
      <c r="G1" s="1" t="s">
        <v>2</v>
      </c>
    </row>
    <row r="2" s="1" customFormat="1" spans="1:9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</row>
    <row r="3" s="1" customFormat="1" spans="1:9">
      <c r="A3" s="1" t="s">
        <v>12</v>
      </c>
      <c r="B3" s="1" t="s">
        <v>12</v>
      </c>
      <c r="C3" s="1" t="s">
        <v>13</v>
      </c>
      <c r="D3" s="1" t="s">
        <v>12</v>
      </c>
      <c r="E3" s="1" t="s">
        <v>14</v>
      </c>
      <c r="F3" s="1" t="s">
        <v>15</v>
      </c>
      <c r="G3" s="1" t="s">
        <v>14</v>
      </c>
      <c r="H3" s="1" t="s">
        <v>15</v>
      </c>
      <c r="I3" s="1" t="s">
        <v>15</v>
      </c>
    </row>
    <row r="4" s="1" customFormat="1" spans="1:9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1" t="s">
        <v>21</v>
      </c>
      <c r="G4" s="1" t="s">
        <v>22</v>
      </c>
      <c r="H4" s="1" t="s">
        <v>23</v>
      </c>
      <c r="I4" s="1" t="s">
        <v>24</v>
      </c>
    </row>
    <row r="5" s="1" customFormat="1" spans="1:8">
      <c r="A5" s="1">
        <v>10010001</v>
      </c>
      <c r="B5" s="1">
        <f>INT(A5/1000)</f>
        <v>10010</v>
      </c>
      <c r="C5" s="1" t="s">
        <v>25</v>
      </c>
      <c r="D5" s="1">
        <v>130</v>
      </c>
      <c r="E5" s="1">
        <v>600180001</v>
      </c>
      <c r="G5" s="1" t="s">
        <v>26</v>
      </c>
      <c r="H5" s="1" t="s">
        <v>27</v>
      </c>
    </row>
    <row r="6" spans="1:5">
      <c r="A6" s="1">
        <v>10010002</v>
      </c>
      <c r="B6" s="1">
        <f t="shared" ref="B6:B17" si="0">INT(A6/1000)</f>
        <v>10010</v>
      </c>
      <c r="C6" s="1" t="s">
        <v>28</v>
      </c>
      <c r="D6" s="1">
        <v>130</v>
      </c>
      <c r="E6" s="1">
        <v>1000180001</v>
      </c>
    </row>
    <row r="7" spans="1:5">
      <c r="A7" s="1">
        <v>10010003</v>
      </c>
      <c r="B7" s="1">
        <f t="shared" si="0"/>
        <v>10010</v>
      </c>
      <c r="C7" s="1" t="s">
        <v>29</v>
      </c>
      <c r="D7" s="1">
        <v>30</v>
      </c>
      <c r="E7" s="1">
        <v>1200180001</v>
      </c>
    </row>
    <row r="8" spans="1:5">
      <c r="A8" s="1">
        <v>10010004</v>
      </c>
      <c r="B8" s="1">
        <f t="shared" si="0"/>
        <v>10010</v>
      </c>
      <c r="C8" s="1" t="s">
        <v>30</v>
      </c>
      <c r="D8" s="1">
        <v>130</v>
      </c>
      <c r="E8" s="1">
        <v>1200180002</v>
      </c>
    </row>
    <row r="9" spans="1:8">
      <c r="A9" s="1">
        <v>10010005</v>
      </c>
      <c r="B9" s="1">
        <f t="shared" si="0"/>
        <v>10010</v>
      </c>
      <c r="C9" s="1" t="s">
        <v>31</v>
      </c>
      <c r="D9" s="1">
        <v>10</v>
      </c>
      <c r="E9" s="1">
        <v>1700180001</v>
      </c>
      <c r="G9" s="1">
        <v>1700180002</v>
      </c>
      <c r="H9" s="1" t="s">
        <v>32</v>
      </c>
    </row>
    <row r="10" spans="1:5">
      <c r="A10" s="1">
        <v>10010006</v>
      </c>
      <c r="B10" s="1">
        <f t="shared" si="0"/>
        <v>10010</v>
      </c>
      <c r="C10" s="1" t="s">
        <v>33</v>
      </c>
      <c r="D10" s="1">
        <v>3</v>
      </c>
      <c r="E10" s="1">
        <v>1700180003</v>
      </c>
    </row>
    <row r="11" spans="1:5">
      <c r="A11" s="1">
        <v>10010007</v>
      </c>
      <c r="B11" s="1">
        <f t="shared" si="0"/>
        <v>10010</v>
      </c>
      <c r="C11" s="1" t="s">
        <v>34</v>
      </c>
      <c r="D11" s="1">
        <v>60</v>
      </c>
      <c r="E11" s="1">
        <v>1700180000</v>
      </c>
    </row>
    <row r="12" spans="1:5">
      <c r="A12" s="1">
        <v>10010008</v>
      </c>
      <c r="B12" s="1">
        <f t="shared" si="0"/>
        <v>10010</v>
      </c>
      <c r="C12" s="1" t="s">
        <v>35</v>
      </c>
      <c r="D12" s="1">
        <v>7</v>
      </c>
      <c r="E12" s="1">
        <v>1700180004</v>
      </c>
    </row>
    <row r="13" spans="1:5">
      <c r="A13" s="1">
        <v>10010009</v>
      </c>
      <c r="B13" s="1">
        <f t="shared" si="0"/>
        <v>10010</v>
      </c>
      <c r="C13" s="1" t="s">
        <v>36</v>
      </c>
      <c r="D13" s="1">
        <v>1</v>
      </c>
      <c r="E13" s="1">
        <v>1700180005</v>
      </c>
    </row>
    <row r="14" spans="1:5">
      <c r="A14" s="1">
        <v>10010010</v>
      </c>
      <c r="B14" s="1">
        <f t="shared" si="0"/>
        <v>10010</v>
      </c>
      <c r="C14" s="1" t="s">
        <v>37</v>
      </c>
      <c r="D14" s="1">
        <v>36</v>
      </c>
      <c r="E14" s="1">
        <v>1700180006</v>
      </c>
    </row>
    <row r="15" spans="1:5">
      <c r="A15" s="1">
        <v>10010011</v>
      </c>
      <c r="B15" s="1">
        <f t="shared" si="0"/>
        <v>10010</v>
      </c>
      <c r="C15" s="1" t="s">
        <v>38</v>
      </c>
      <c r="D15" s="1">
        <v>1</v>
      </c>
      <c r="E15" s="1">
        <v>1700180007</v>
      </c>
    </row>
    <row r="16" spans="1:5">
      <c r="A16" s="1">
        <v>10010012</v>
      </c>
      <c r="B16" s="1">
        <f t="shared" si="0"/>
        <v>10010</v>
      </c>
      <c r="C16" s="1" t="s">
        <v>39</v>
      </c>
      <c r="D16" s="1">
        <v>5</v>
      </c>
      <c r="E16" s="1">
        <v>1700180008</v>
      </c>
    </row>
    <row r="17" spans="1:5">
      <c r="A17" s="1">
        <v>10010013</v>
      </c>
      <c r="B17" s="1">
        <f t="shared" si="0"/>
        <v>10010</v>
      </c>
      <c r="C17" s="1" t="s">
        <v>40</v>
      </c>
      <c r="D17" s="1">
        <v>8</v>
      </c>
      <c r="E17" s="1">
        <v>1700180009</v>
      </c>
    </row>
    <row r="19" spans="1:8">
      <c r="A19" s="1">
        <v>10020001</v>
      </c>
      <c r="B19" s="1">
        <f t="shared" ref="B18:B33" si="1">INT(A19/1000)</f>
        <v>10020</v>
      </c>
      <c r="C19" s="1" t="s">
        <v>41</v>
      </c>
      <c r="D19" s="1">
        <v>100</v>
      </c>
      <c r="E19" s="1">
        <v>700180001</v>
      </c>
      <c r="G19" s="1">
        <v>1200180003</v>
      </c>
      <c r="H19" s="1" t="s">
        <v>42</v>
      </c>
    </row>
    <row r="20" spans="1:5">
      <c r="A20" s="1">
        <v>10020002</v>
      </c>
      <c r="B20" s="1">
        <f t="shared" si="1"/>
        <v>10020</v>
      </c>
      <c r="C20" s="1" t="s">
        <v>43</v>
      </c>
      <c r="D20" s="1">
        <v>35</v>
      </c>
      <c r="E20" s="1">
        <v>1400280001</v>
      </c>
    </row>
    <row r="21" spans="1:9">
      <c r="A21" s="1">
        <v>10020003</v>
      </c>
      <c r="B21" s="1">
        <f t="shared" si="1"/>
        <v>10020</v>
      </c>
      <c r="C21" s="1" t="s">
        <v>44</v>
      </c>
      <c r="D21" s="1">
        <v>-1</v>
      </c>
      <c r="E21" s="1">
        <v>1400280000</v>
      </c>
      <c r="I21" s="1" t="s">
        <v>20</v>
      </c>
    </row>
    <row r="22" spans="1:5">
      <c r="A22" s="1">
        <v>10020004</v>
      </c>
      <c r="B22" s="1">
        <f t="shared" si="1"/>
        <v>10020</v>
      </c>
      <c r="C22" s="1" t="s">
        <v>45</v>
      </c>
      <c r="D22" s="1">
        <v>27</v>
      </c>
      <c r="E22" s="1">
        <v>80000</v>
      </c>
    </row>
    <row r="23" spans="1:5">
      <c r="A23" s="1">
        <v>10020005</v>
      </c>
      <c r="B23" s="1">
        <f t="shared" si="1"/>
        <v>10020</v>
      </c>
      <c r="C23" s="1" t="s">
        <v>46</v>
      </c>
      <c r="D23" s="1">
        <v>22</v>
      </c>
      <c r="E23" s="1">
        <v>1700180010</v>
      </c>
    </row>
    <row r="24" spans="1:5">
      <c r="A24" s="1">
        <v>10020006</v>
      </c>
      <c r="B24" s="1">
        <f t="shared" si="1"/>
        <v>10020</v>
      </c>
      <c r="C24" s="1" t="s">
        <v>45</v>
      </c>
      <c r="D24" s="1">
        <v>36</v>
      </c>
      <c r="E24" s="1">
        <v>1700180011</v>
      </c>
    </row>
    <row r="25" spans="1:5">
      <c r="A25" s="1">
        <v>10020007</v>
      </c>
      <c r="B25" s="1">
        <f t="shared" si="1"/>
        <v>10020</v>
      </c>
      <c r="C25" s="1" t="s">
        <v>47</v>
      </c>
      <c r="D25" s="1">
        <v>56</v>
      </c>
      <c r="E25" s="1">
        <v>1700180012</v>
      </c>
    </row>
    <row r="26" spans="1:5">
      <c r="A26" s="1">
        <v>10020008</v>
      </c>
      <c r="B26" s="1">
        <f t="shared" si="1"/>
        <v>10020</v>
      </c>
      <c r="C26" s="1" t="s">
        <v>48</v>
      </c>
      <c r="D26" s="1">
        <v>100</v>
      </c>
      <c r="E26" s="1">
        <v>1700180013</v>
      </c>
    </row>
    <row r="27" spans="1:5">
      <c r="A27" s="1">
        <v>10020009</v>
      </c>
      <c r="B27" s="1">
        <f t="shared" si="1"/>
        <v>10020</v>
      </c>
      <c r="C27" s="1" t="s">
        <v>49</v>
      </c>
      <c r="D27" s="1">
        <v>9</v>
      </c>
      <c r="E27" s="1">
        <v>1700180006</v>
      </c>
    </row>
    <row r="28" spans="1:5">
      <c r="A28" s="1">
        <v>10020010</v>
      </c>
      <c r="B28" s="1">
        <f t="shared" si="1"/>
        <v>10020</v>
      </c>
      <c r="C28" s="1" t="s">
        <v>50</v>
      </c>
      <c r="D28" s="1">
        <v>2</v>
      </c>
      <c r="E28" s="1">
        <v>1700180014</v>
      </c>
    </row>
    <row r="29" spans="1:5">
      <c r="A29" s="1">
        <v>10020011</v>
      </c>
      <c r="B29" s="1">
        <f t="shared" si="1"/>
        <v>10020</v>
      </c>
      <c r="C29" s="1" t="s">
        <v>51</v>
      </c>
      <c r="D29" s="1">
        <v>1</v>
      </c>
      <c r="E29" s="1">
        <v>1700180015</v>
      </c>
    </row>
    <row r="30" spans="1:5">
      <c r="A30" s="1">
        <v>10020012</v>
      </c>
      <c r="B30" s="1">
        <f t="shared" si="1"/>
        <v>10020</v>
      </c>
      <c r="C30" s="1" t="s">
        <v>52</v>
      </c>
      <c r="D30" s="1">
        <v>8</v>
      </c>
      <c r="E30" s="1">
        <v>1700180016</v>
      </c>
    </row>
    <row r="31" spans="1:5">
      <c r="A31" s="1">
        <v>10020013</v>
      </c>
      <c r="B31" s="1">
        <f t="shared" si="1"/>
        <v>10020</v>
      </c>
      <c r="C31" s="1" t="s">
        <v>53</v>
      </c>
      <c r="D31" s="1">
        <v>1</v>
      </c>
      <c r="E31" s="1">
        <v>1700180017</v>
      </c>
    </row>
    <row r="32" spans="1:5">
      <c r="A32" s="1">
        <v>10020014</v>
      </c>
      <c r="B32" s="1">
        <f t="shared" si="1"/>
        <v>10020</v>
      </c>
      <c r="C32" s="1" t="s">
        <v>54</v>
      </c>
      <c r="D32" s="1">
        <v>1</v>
      </c>
      <c r="E32" s="1">
        <v>1700180018</v>
      </c>
    </row>
    <row r="33" spans="1:8">
      <c r="A33" s="1">
        <v>10020015</v>
      </c>
      <c r="B33" s="1">
        <f t="shared" si="1"/>
        <v>10020</v>
      </c>
      <c r="C33" s="1" t="s">
        <v>55</v>
      </c>
      <c r="D33" s="1">
        <v>2</v>
      </c>
      <c r="E33" s="1">
        <v>1800180001</v>
      </c>
      <c r="F33" s="1" t="s">
        <v>56</v>
      </c>
      <c r="G33" s="1">
        <v>1800180002</v>
      </c>
      <c r="H33" s="1" t="s">
        <v>57</v>
      </c>
    </row>
    <row r="35" spans="1:8">
      <c r="A35" s="1">
        <v>10030001</v>
      </c>
      <c r="B35" s="1">
        <f t="shared" ref="B34:B46" si="2">INT(A35/1000)</f>
        <v>10030</v>
      </c>
      <c r="C35" s="1" t="s">
        <v>58</v>
      </c>
      <c r="D35" s="1">
        <v>120</v>
      </c>
      <c r="E35" s="1" t="s">
        <v>59</v>
      </c>
      <c r="F35" s="1" t="s">
        <v>60</v>
      </c>
      <c r="G35" s="1" t="s">
        <v>61</v>
      </c>
      <c r="H35" s="1" t="s">
        <v>62</v>
      </c>
    </row>
    <row r="36" spans="1:5">
      <c r="A36" s="1">
        <v>10030002</v>
      </c>
      <c r="B36" s="1">
        <f t="shared" si="2"/>
        <v>10030</v>
      </c>
      <c r="C36" s="1" t="s">
        <v>63</v>
      </c>
      <c r="D36" s="1">
        <v>-1</v>
      </c>
      <c r="E36" s="1">
        <v>1400280000</v>
      </c>
    </row>
    <row r="37" spans="1:5">
      <c r="A37" s="1">
        <v>10030003</v>
      </c>
      <c r="B37" s="1">
        <f t="shared" si="2"/>
        <v>10030</v>
      </c>
      <c r="C37" s="1" t="s">
        <v>64</v>
      </c>
      <c r="D37" s="1">
        <v>24</v>
      </c>
      <c r="E37" s="1">
        <v>1700180019</v>
      </c>
    </row>
    <row r="38" spans="1:5">
      <c r="A38" s="1">
        <v>10030004</v>
      </c>
      <c r="B38" s="1">
        <f t="shared" si="2"/>
        <v>10030</v>
      </c>
      <c r="C38" s="1" t="s">
        <v>65</v>
      </c>
      <c r="D38" s="1">
        <v>30</v>
      </c>
      <c r="E38" s="1">
        <v>1700180011</v>
      </c>
    </row>
    <row r="39" spans="1:5">
      <c r="A39" s="1">
        <v>10030005</v>
      </c>
      <c r="B39" s="1">
        <f t="shared" si="2"/>
        <v>10030</v>
      </c>
      <c r="C39" s="1" t="s">
        <v>66</v>
      </c>
      <c r="D39" s="1">
        <v>11</v>
      </c>
      <c r="E39" s="1">
        <v>1700180020</v>
      </c>
    </row>
    <row r="40" spans="1:5">
      <c r="A40" s="1">
        <v>10030006</v>
      </c>
      <c r="B40" s="1">
        <f t="shared" si="2"/>
        <v>10030</v>
      </c>
      <c r="C40" s="1" t="s">
        <v>67</v>
      </c>
      <c r="D40" s="1">
        <v>9</v>
      </c>
      <c r="E40" s="1">
        <v>1700180020</v>
      </c>
    </row>
    <row r="41" spans="1:5">
      <c r="A41" s="1">
        <v>10030007</v>
      </c>
      <c r="B41" s="1">
        <f t="shared" si="2"/>
        <v>10030</v>
      </c>
      <c r="C41" s="1" t="s">
        <v>68</v>
      </c>
      <c r="D41" s="1">
        <v>8</v>
      </c>
      <c r="E41" s="1">
        <v>1700180012</v>
      </c>
    </row>
    <row r="42" spans="1:5">
      <c r="A42" s="1">
        <v>10030008</v>
      </c>
      <c r="B42" s="1">
        <f t="shared" si="2"/>
        <v>10030</v>
      </c>
      <c r="C42" s="1" t="s">
        <v>69</v>
      </c>
      <c r="D42" s="1">
        <v>90</v>
      </c>
      <c r="E42" s="1">
        <v>1700180013</v>
      </c>
    </row>
    <row r="43" spans="1:5">
      <c r="A43" s="1">
        <v>10030009</v>
      </c>
      <c r="B43" s="1">
        <f t="shared" si="2"/>
        <v>10030</v>
      </c>
      <c r="C43" s="1" t="s">
        <v>70</v>
      </c>
      <c r="D43" s="1">
        <v>30</v>
      </c>
      <c r="E43" s="1">
        <v>1700180013</v>
      </c>
    </row>
    <row r="44" spans="1:5">
      <c r="A44" s="1">
        <v>10030010</v>
      </c>
      <c r="B44" s="1">
        <f t="shared" si="2"/>
        <v>10030</v>
      </c>
      <c r="C44" s="1" t="s">
        <v>71</v>
      </c>
      <c r="D44" s="1">
        <v>10</v>
      </c>
      <c r="E44" s="1">
        <v>1400180001</v>
      </c>
    </row>
    <row r="45" spans="1:5">
      <c r="A45" s="1">
        <v>10030011</v>
      </c>
      <c r="B45" s="1">
        <f t="shared" si="2"/>
        <v>10030</v>
      </c>
      <c r="C45" s="1" t="s">
        <v>72</v>
      </c>
      <c r="D45" s="1">
        <v>5</v>
      </c>
      <c r="E45" s="1">
        <v>1700180021</v>
      </c>
    </row>
    <row r="46" spans="1:5">
      <c r="A46" s="1">
        <v>10030012</v>
      </c>
      <c r="B46" s="1">
        <f t="shared" si="2"/>
        <v>10030</v>
      </c>
      <c r="C46" s="1" t="s">
        <v>73</v>
      </c>
      <c r="D46" s="1">
        <v>8</v>
      </c>
      <c r="E46" s="1">
        <v>1700180020</v>
      </c>
    </row>
    <row r="48" spans="1:8">
      <c r="A48" s="1">
        <v>10040001</v>
      </c>
      <c r="B48" s="1">
        <f t="shared" ref="B47:B58" si="3">INT(A48/1000)</f>
        <v>10040</v>
      </c>
      <c r="C48" s="1" t="s">
        <v>74</v>
      </c>
      <c r="D48" s="1">
        <v>65</v>
      </c>
      <c r="E48" s="1">
        <v>900180002</v>
      </c>
      <c r="G48" s="1">
        <v>1000180003</v>
      </c>
      <c r="H48" s="1" t="s">
        <v>42</v>
      </c>
    </row>
    <row r="49" spans="1:5">
      <c r="A49" s="1">
        <v>10040002</v>
      </c>
      <c r="B49" s="1">
        <f t="shared" si="3"/>
        <v>10040</v>
      </c>
      <c r="C49" s="1" t="s">
        <v>75</v>
      </c>
      <c r="D49" s="1">
        <v>1</v>
      </c>
      <c r="E49" s="1">
        <v>80000</v>
      </c>
    </row>
    <row r="50" spans="1:5">
      <c r="A50" s="1">
        <v>10040003</v>
      </c>
      <c r="B50" s="1">
        <f t="shared" si="3"/>
        <v>10040</v>
      </c>
      <c r="C50" s="1" t="s">
        <v>76</v>
      </c>
      <c r="D50" s="1">
        <v>6</v>
      </c>
      <c r="E50" s="1">
        <v>1700180004</v>
      </c>
    </row>
    <row r="51" spans="1:8">
      <c r="A51" s="1">
        <v>10040004</v>
      </c>
      <c r="B51" s="1">
        <f t="shared" si="3"/>
        <v>10040</v>
      </c>
      <c r="C51" s="1" t="s">
        <v>77</v>
      </c>
      <c r="D51" s="1">
        <v>65</v>
      </c>
      <c r="E51" s="1">
        <v>1700180022</v>
      </c>
      <c r="G51" s="1">
        <v>1700180023</v>
      </c>
      <c r="H51" s="1" t="s">
        <v>78</v>
      </c>
    </row>
    <row r="52" spans="1:5">
      <c r="A52" s="1">
        <v>10040005</v>
      </c>
      <c r="B52" s="1">
        <f t="shared" si="3"/>
        <v>10040</v>
      </c>
      <c r="C52" s="1" t="s">
        <v>79</v>
      </c>
      <c r="D52" s="1">
        <v>3</v>
      </c>
      <c r="E52" s="1">
        <v>1700180020</v>
      </c>
    </row>
    <row r="53" spans="1:5">
      <c r="A53" s="1">
        <v>10040006</v>
      </c>
      <c r="B53" s="1">
        <f t="shared" si="3"/>
        <v>10040</v>
      </c>
      <c r="C53" s="1" t="s">
        <v>80</v>
      </c>
      <c r="D53" s="1">
        <v>8</v>
      </c>
      <c r="E53" s="1">
        <v>1700180024</v>
      </c>
    </row>
    <row r="54" spans="1:5">
      <c r="A54" s="1">
        <v>10040007</v>
      </c>
      <c r="B54" s="1">
        <f t="shared" si="3"/>
        <v>10040</v>
      </c>
      <c r="C54" s="1" t="s">
        <v>81</v>
      </c>
      <c r="D54" s="1">
        <v>30</v>
      </c>
      <c r="E54" s="1">
        <v>1700180025</v>
      </c>
    </row>
    <row r="55" spans="1:6">
      <c r="A55" s="1">
        <v>10040008</v>
      </c>
      <c r="B55" s="1">
        <f t="shared" si="3"/>
        <v>10040</v>
      </c>
      <c r="C55" s="1" t="s">
        <v>82</v>
      </c>
      <c r="D55" s="1">
        <v>65</v>
      </c>
      <c r="E55" s="1">
        <v>1700180026</v>
      </c>
      <c r="F55" s="1" t="s">
        <v>83</v>
      </c>
    </row>
    <row r="56" spans="1:5">
      <c r="A56" s="1">
        <v>10040009</v>
      </c>
      <c r="B56" s="1">
        <f t="shared" si="3"/>
        <v>10040</v>
      </c>
      <c r="C56" s="1" t="s">
        <v>84</v>
      </c>
      <c r="D56" s="1">
        <v>1</v>
      </c>
      <c r="E56" s="1">
        <v>1700180027</v>
      </c>
    </row>
    <row r="57" spans="1:5">
      <c r="A57" s="1">
        <v>10040010</v>
      </c>
      <c r="B57" s="1">
        <f t="shared" si="3"/>
        <v>10040</v>
      </c>
      <c r="C57" s="1" t="s">
        <v>85</v>
      </c>
      <c r="D57" s="1">
        <v>-1</v>
      </c>
      <c r="E57" s="1">
        <v>1700180028</v>
      </c>
    </row>
    <row r="58" spans="1:5">
      <c r="A58" s="1">
        <v>10040011</v>
      </c>
      <c r="B58" s="1">
        <f t="shared" si="3"/>
        <v>10040</v>
      </c>
      <c r="C58" s="1" t="s">
        <v>86</v>
      </c>
      <c r="D58" s="1">
        <v>1</v>
      </c>
      <c r="E58" s="1">
        <v>1700180023</v>
      </c>
    </row>
    <row r="60" spans="1:6">
      <c r="A60" s="1">
        <v>10050001</v>
      </c>
      <c r="B60" s="1">
        <f t="shared" ref="B59:B64" si="4">INT(A60/1000)</f>
        <v>10050</v>
      </c>
      <c r="C60" s="1" t="s">
        <v>87</v>
      </c>
      <c r="D60" s="1">
        <v>130</v>
      </c>
      <c r="E60" s="1" t="s">
        <v>88</v>
      </c>
      <c r="F60" s="1" t="s">
        <v>89</v>
      </c>
    </row>
    <row r="61" spans="1:6">
      <c r="A61" s="1">
        <v>10050002</v>
      </c>
      <c r="B61" s="1">
        <f t="shared" si="4"/>
        <v>10050</v>
      </c>
      <c r="C61" s="1" t="s">
        <v>90</v>
      </c>
      <c r="D61" s="1">
        <v>3</v>
      </c>
      <c r="E61" s="1">
        <v>1200180007</v>
      </c>
      <c r="F61" s="1" t="s">
        <v>91</v>
      </c>
    </row>
    <row r="62" spans="1:5">
      <c r="A62" s="1">
        <v>10050003</v>
      </c>
      <c r="B62" s="1">
        <f t="shared" si="4"/>
        <v>10050</v>
      </c>
      <c r="C62" s="1" t="s">
        <v>92</v>
      </c>
      <c r="D62" s="1">
        <v>5</v>
      </c>
      <c r="E62" s="1">
        <v>1700180029</v>
      </c>
    </row>
    <row r="63" spans="1:6">
      <c r="A63" s="1">
        <v>10050004</v>
      </c>
      <c r="B63" s="1">
        <f t="shared" si="4"/>
        <v>10050</v>
      </c>
      <c r="C63" s="1" t="s">
        <v>93</v>
      </c>
      <c r="D63" s="1">
        <v>130</v>
      </c>
      <c r="E63" s="1" t="s">
        <v>94</v>
      </c>
      <c r="F63" s="1" t="s">
        <v>95</v>
      </c>
    </row>
    <row r="64" spans="1:5">
      <c r="A64" s="1">
        <v>10050005</v>
      </c>
      <c r="B64" s="1">
        <f t="shared" si="4"/>
        <v>10050</v>
      </c>
      <c r="C64" s="1" t="s">
        <v>96</v>
      </c>
      <c r="D64" s="1">
        <v>5</v>
      </c>
      <c r="E64" s="1">
        <v>1700180032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PengWuyang</dc:creator>
  <cp:lastModifiedBy>太一</cp:lastModifiedBy>
  <dcterms:created xsi:type="dcterms:W3CDTF">2023-04-08T14:49:00Z</dcterms:created>
  <dcterms:modified xsi:type="dcterms:W3CDTF">2023-04-09T12:33:55Z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BEE40161805649F1B7AEB1E1C2013F7A_11</vt:lpwstr>
  </property>
  <property fmtid="{D5CDD505-2E9C-101B-9397-08002B2CF9AE}" pid="3" name="KSOProductBuildVer">
    <vt:lpwstr>2052-11.1.0.14036</vt:lpwstr>
  </property>
</Properties>
</file>