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<sst xmlns="http://schemas.openxmlformats.org/spreadsheetml/2006/main" count="132" uniqueCount="108">
  <si>
    <t>@default</t>
  </si>
  <si>
    <t>ImperialCourt</t>
  </si>
  <si>
    <t>Id</t>
  </si>
  <si>
    <t>王朝</t>
  </si>
  <si>
    <t>名称</t>
  </si>
  <si>
    <t>开始年</t>
  </si>
  <si>
    <t>开始月</t>
  </si>
  <si>
    <t>开始日</t>
  </si>
  <si>
    <t>结束年</t>
  </si>
  <si>
    <t>结束月</t>
  </si>
  <si>
    <t>结束日</t>
  </si>
  <si>
    <t>int</t>
  </si>
  <si>
    <t>string</t>
  </si>
  <si>
    <t>id</t>
  </si>
  <si>
    <t>imperialCourt</t>
  </si>
  <si>
    <t>category</t>
  </si>
  <si>
    <t>beginYear</t>
  </si>
  <si>
    <t>beginMonth</t>
  </si>
  <si>
    <t>beginDay</t>
  </si>
  <si>
    <t>endYear</t>
  </si>
  <si>
    <t>endMonth</t>
  </si>
  <si>
    <t>endDay</t>
  </si>
  <si>
    <t>三皇</t>
  </si>
  <si>
    <t>五帝</t>
  </si>
  <si>
    <t>夏</t>
  </si>
  <si>
    <t>殷</t>
  </si>
  <si>
    <t>西周</t>
  </si>
  <si>
    <t>东周</t>
  </si>
  <si>
    <t>秦</t>
  </si>
  <si>
    <t>吳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</si>
  <si>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</si>
  <si>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</si>
  <si>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</si>
  <si>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</si>
  <si>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</si>
  <si>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</si>
  <si>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</si>
  <si>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</si>
  <si>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</si>
  <si>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</si>
  <si>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</si>
  <si>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</si>
  <si>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</si>
  <si>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</si>
  <si>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</si>
  <si>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</si>
  <si>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</si>
  <si>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</si>
  <si>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</si>
  <si>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癸酉朔</t>
  </si>
  <si>
    <t>庚戌初三</t>
  </si>
  <si>
    <t>更始</t>
  </si>
  <si>
    <t>辛巳</t>
  </si>
  <si>
    <t>己未</t>
  </si>
  <si>
    <t>乙卯</t>
  </si>
  <si>
    <t>庚午</t>
  </si>
  <si>
    <t>壬戌</t>
  </si>
  <si>
    <t>丙午</t>
  </si>
  <si>
    <t>壬申</t>
  </si>
  <si>
    <t>西晉</t>
  </si>
  <si>
    <t>丙寅</t>
  </si>
  <si>
    <t>乙未</t>
  </si>
  <si>
    <t>东晋</t>
  </si>
  <si>
    <t>辛卯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</si>
  <si>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</si>
  <si>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</si>
  <si>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</si>
  <si>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</si>
  <si>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</si>
  <si>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</si>
  <si>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</si>
  <si>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</si>
  <si>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</si>
  <si>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</si>
  <si>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</si>
  <si>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</si>
  <si>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</si>
  <si>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</si>
  <si>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</si>
  <si>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</si>
  <si>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</si>
  <si>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</si>
  <si>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齊</t>
  </si>
  <si>
    <t>梁</t>
  </si>
  <si>
    <t>北魏</t>
  </si>
  <si>
    <t>东魏</t>
  </si>
  <si>
    <t>西魏</t>
  </si>
  <si>
    <t>周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</si>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</sst>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zoomScale="115" zoomScaleNormal="115" topLeftCell="A45" workbookViewId="0">
      <selection activeCell="I48" sqref="I48"/>
    </sheetView>
  </sheetViews>
  <sheetFormatPr defaultColWidth="9.77777777777778" defaultRowHeight="15.6"/>
  <cols>
    <col min="1" max="1" width="10.4444444444444" style="1"/>
    <col min="2" max="2" width="16.8888888888889" style="1" customWidth="1"/>
    <col min="3" max="3" width="20.1111111111111" style="1"/>
    <col min="4" max="4" width="11.8888888888889" style="1" customWidth="1"/>
    <col min="5" max="5" width="13.1111111111111" style="1" customWidth="1"/>
    <col min="6" max="6" width="11.8888888888889" style="1" customWidth="1"/>
    <col min="7" max="16384" width="9.77777777777778" style="1"/>
  </cols>
  <sheetData>
    <row r="1" spans="1:2">
      <c r="A1" s="1" t="s">
        <v>0</v>
      </c>
      <c r="B1" s="1" t="s">
        <v>1</v>
      </c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>
      <c r="A3" s="1" t="s">
        <v>11</v>
      </c>
      <c r="B3" s="1" t="s">
        <v>11</v>
      </c>
      <c r="C3" s="1" t="s">
        <v>12</v>
      </c>
      <c r="D3" s="1" t="s">
        <v>11</v>
      </c>
      <c r="E3" s="1" t="s">
        <v>11</v>
      </c>
      <c r="F3" s="1" t="s">
        <v>12</v>
      </c>
      <c r="G3" s="1" t="s">
        <v>11</v>
      </c>
      <c r="H3" s="1" t="s">
        <v>11</v>
      </c>
      <c r="I3" s="1" t="s">
        <v>12</v>
      </c>
    </row>
    <row r="4" spans="1:9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3">
      <c r="A5" s="1">
        <v>1001</v>
      </c>
      <c r="B5" s="1">
        <f>INT(A5/1000)</f>
        <v>1</v>
      </c>
      <c r="C5" s="1" t="s">
        <v>22</v>
      </c>
    </row>
    <row r="6" spans="1:3">
      <c r="A6" s="1">
        <v>1002</v>
      </c>
      <c r="B6" s="1">
        <f>INT(A6/1000)</f>
        <v>1</v>
      </c>
      <c r="C6" s="1" t="s">
        <v>23</v>
      </c>
    </row>
    <row r="8" spans="1:3">
      <c r="A8" s="1">
        <v>2001</v>
      </c>
      <c r="B8" s="1">
        <f>INT(A8/1000)</f>
        <v>2</v>
      </c>
      <c r="C8" s="1" t="s">
        <v>24</v>
      </c>
    </row>
    <row r="10" spans="1:3">
      <c r="A10" s="1">
        <v>3001</v>
      </c>
      <c r="B10" s="1">
        <f>INT(A10/1000)</f>
        <v>3</v>
      </c>
      <c r="C10" s="1" t="s">
        <v>25</v>
      </c>
    </row>
    <row r="12" spans="1:7">
      <c r="A12" s="1">
        <v>4001</v>
      </c>
      <c r="B12" s="1">
        <f>INT(A12/1000)</f>
        <v>4</v>
      </c>
      <c r="C12" s="1" t="s">
        <v>26</v>
      </c>
      <c r="G12" s="1">
        <v>-771</v>
      </c>
    </row>
    <row r="13" spans="1:7">
      <c r="A13" s="1">
        <v>4002</v>
      </c>
      <c r="B13" s="1">
        <f>INT(A13/1000)</f>
        <v>4</v>
      </c>
      <c r="C13" s="1" t="s">
        <v>27</v>
      </c>
      <c r="D13" s="1">
        <v>-770</v>
      </c>
      <c r="G13" s="1">
        <v>-256</v>
      </c>
    </row>
    <row r="14" spans="1:7">
      <c r="A14" s="1">
        <v>4003</v>
      </c>
      <c r="B14" s="1">
        <f t="shared" ref="B14:B39" si="0">INT(A13/1000)</f>
        <v>4</v>
      </c>
      <c r="C14" s="1" t="s">
        <v>28</v>
      </c>
      <c r="G14" s="1">
        <v>-221</v>
      </c>
    </row>
    <row r="15" spans="1:7">
      <c r="A15" s="1">
        <v>4004</v>
      </c>
      <c r="B15" s="1">
        <f t="shared" si="0"/>
        <v>4</v>
      </c>
      <c r="C15" s="1" t="s">
        <v>29</v>
      </c>
      <c r="G15" s="1">
        <v>-473</v>
      </c>
    </row>
    <row r="16" spans="1:7">
      <c r="A16" s="1">
        <v>4005</v>
      </c>
      <c r="B16" s="1">
        <f t="shared" si="0"/>
        <v>4</v>
      </c>
      <c r="C16" s="1" t="s">
        <v>30</v>
      </c>
      <c r="G16" s="1">
        <v>-386</v>
      </c>
    </row>
    <row r="17" spans="1:7">
      <c r="A17" s="1">
        <v>4006</v>
      </c>
      <c r="B17" s="1">
        <f t="shared" si="0"/>
        <v>4</v>
      </c>
      <c r="C17" s="1" t="s">
        <v>31</v>
      </c>
      <c r="G17" s="1">
        <v>-255</v>
      </c>
    </row>
    <row r="18" spans="1:7">
      <c r="A18" s="1">
        <v>4007</v>
      </c>
      <c r="B18" s="1">
        <f t="shared" si="0"/>
        <v>4</v>
      </c>
      <c r="C18" s="1" t="s">
        <v>32</v>
      </c>
      <c r="G18" s="1">
        <v>-222</v>
      </c>
    </row>
    <row r="19" spans="1:3">
      <c r="A19" s="1">
        <v>4008</v>
      </c>
      <c r="B19" s="1">
        <f t="shared" si="0"/>
        <v>4</v>
      </c>
      <c r="C19" s="1" t="s">
        <v>33</v>
      </c>
    </row>
    <row r="20" spans="1:3">
      <c r="A20" s="1">
        <v>4009</v>
      </c>
      <c r="B20" s="1">
        <f t="shared" si="0"/>
        <v>4</v>
      </c>
      <c r="C20" s="1" t="s">
        <v>34</v>
      </c>
    </row>
    <row r="21" spans="1:7">
      <c r="A21" s="1">
        <v>4010</v>
      </c>
      <c r="B21" s="1">
        <f t="shared" si="0"/>
        <v>4</v>
      </c>
      <c r="C21" s="1" t="s">
        <v>35</v>
      </c>
      <c r="G21" s="1">
        <v>-478</v>
      </c>
    </row>
    <row r="22" spans="1:7">
      <c r="A22" s="1">
        <v>4011</v>
      </c>
      <c r="B22" s="1">
        <f t="shared" si="0"/>
        <v>4</v>
      </c>
      <c r="C22" s="1" t="s">
        <v>36</v>
      </c>
      <c r="G22" s="1">
        <v>-445</v>
      </c>
    </row>
    <row r="23" spans="1:7">
      <c r="A23" s="1">
        <v>4012</v>
      </c>
      <c r="B23" s="1">
        <f t="shared" si="0"/>
        <v>4</v>
      </c>
      <c r="C23" s="1" t="s">
        <v>37</v>
      </c>
      <c r="G23" s="1">
        <v>-209</v>
      </c>
    </row>
    <row r="24" spans="1:7">
      <c r="A24" s="1">
        <v>4013</v>
      </c>
      <c r="B24" s="1">
        <f t="shared" si="0"/>
        <v>4</v>
      </c>
      <c r="C24" s="1" t="s">
        <v>38</v>
      </c>
      <c r="G24" s="1">
        <v>-286</v>
      </c>
    </row>
    <row r="25" spans="1:7">
      <c r="A25" s="1">
        <v>4014</v>
      </c>
      <c r="B25" s="1">
        <f t="shared" si="0"/>
        <v>4</v>
      </c>
      <c r="C25" s="1" t="s">
        <v>39</v>
      </c>
      <c r="G25" s="1">
        <v>-376</v>
      </c>
    </row>
    <row r="26" spans="1:7">
      <c r="A26" s="1">
        <v>4015</v>
      </c>
      <c r="B26" s="1">
        <f t="shared" si="0"/>
        <v>4</v>
      </c>
      <c r="C26" s="1" t="s">
        <v>40</v>
      </c>
      <c r="G26" s="1">
        <v>-223</v>
      </c>
    </row>
    <row r="27" spans="1:7">
      <c r="A27" s="1">
        <v>4016</v>
      </c>
      <c r="B27" s="1">
        <f t="shared" si="0"/>
        <v>4</v>
      </c>
      <c r="C27" s="1" t="s">
        <v>41</v>
      </c>
      <c r="G27" s="1">
        <v>-222</v>
      </c>
    </row>
    <row r="28" spans="1:7">
      <c r="A28" s="1">
        <v>4017</v>
      </c>
      <c r="B28" s="1">
        <f t="shared" si="0"/>
        <v>4</v>
      </c>
      <c r="C28" s="1" t="s">
        <v>42</v>
      </c>
      <c r="G28" s="1">
        <v>-375</v>
      </c>
    </row>
    <row r="29" spans="1:7">
      <c r="A29" s="1">
        <v>4018</v>
      </c>
      <c r="B29" s="1">
        <f t="shared" si="0"/>
        <v>4</v>
      </c>
      <c r="C29" s="1" t="s">
        <v>43</v>
      </c>
      <c r="D29" s="1">
        <v>-403</v>
      </c>
      <c r="G29" s="1">
        <v>-228</v>
      </c>
    </row>
    <row r="30" spans="1:7">
      <c r="A30" s="1">
        <v>4019</v>
      </c>
      <c r="B30" s="1">
        <f t="shared" si="0"/>
        <v>4</v>
      </c>
      <c r="C30" s="1" t="s">
        <v>44</v>
      </c>
      <c r="D30" s="1">
        <v>-403</v>
      </c>
      <c r="G30" s="1">
        <v>-225</v>
      </c>
    </row>
    <row r="31" spans="1:7">
      <c r="A31" s="1">
        <v>4020</v>
      </c>
      <c r="B31" s="1">
        <f t="shared" si="0"/>
        <v>4</v>
      </c>
      <c r="C31" s="1" t="s">
        <v>45</v>
      </c>
      <c r="D31" s="1">
        <v>-403</v>
      </c>
      <c r="G31" s="1">
        <v>-230</v>
      </c>
    </row>
    <row r="32" spans="1:7">
      <c r="A32" s="1">
        <v>4021</v>
      </c>
      <c r="B32" s="1">
        <f t="shared" si="0"/>
        <v>4</v>
      </c>
      <c r="C32" s="1" t="s">
        <v>46</v>
      </c>
      <c r="D32" s="1">
        <v>-386</v>
      </c>
      <c r="G32" s="1">
        <v>-221</v>
      </c>
    </row>
    <row r="34" spans="1:8">
      <c r="A34" s="1">
        <v>5001</v>
      </c>
      <c r="B34" s="1">
        <f>INT(A34/1000)</f>
        <v>5</v>
      </c>
      <c r="C34" s="1" t="s">
        <v>28</v>
      </c>
      <c r="D34" s="1">
        <v>-221</v>
      </c>
      <c r="G34" s="1">
        <v>-207</v>
      </c>
      <c r="H34" s="1">
        <v>10</v>
      </c>
    </row>
    <row r="36" spans="1:8">
      <c r="A36" s="1">
        <v>6001</v>
      </c>
      <c r="B36" s="1">
        <f>INT(A36/1000)</f>
        <v>6</v>
      </c>
      <c r="C36" s="1" t="s">
        <v>47</v>
      </c>
      <c r="D36" s="1">
        <v>-206</v>
      </c>
      <c r="G36" s="1">
        <v>8</v>
      </c>
      <c r="H36" s="1">
        <v>11</v>
      </c>
    </row>
    <row r="37" spans="1:9">
      <c r="A37" s="1">
        <v>6002</v>
      </c>
      <c r="B37" s="1">
        <f>INT(A37/1000)</f>
        <v>6</v>
      </c>
      <c r="C37" s="1" t="s">
        <v>48</v>
      </c>
      <c r="D37" s="1">
        <v>8</v>
      </c>
      <c r="E37" s="1">
        <v>12</v>
      </c>
      <c r="F37" s="1" t="s">
        <v>49</v>
      </c>
      <c r="G37" s="1">
        <v>23</v>
      </c>
      <c r="H37" s="1">
        <v>10</v>
      </c>
      <c r="I37" s="1" t="s">
        <v>50</v>
      </c>
    </row>
    <row r="38" spans="1:8">
      <c r="A38" s="1">
        <v>6003</v>
      </c>
      <c r="B38" s="1">
        <f>INT(A38/1000)</f>
        <v>6</v>
      </c>
      <c r="C38" s="1" t="s">
        <v>51</v>
      </c>
      <c r="D38" s="1">
        <v>23</v>
      </c>
      <c r="E38" s="1">
        <v>2</v>
      </c>
      <c r="F38" s="1" t="s">
        <v>52</v>
      </c>
      <c r="G38" s="1">
        <v>25</v>
      </c>
      <c r="H38" s="1">
        <v>10</v>
      </c>
    </row>
    <row r="40" spans="1:9">
      <c r="A40" s="1">
        <v>7001</v>
      </c>
      <c r="B40" s="1">
        <f>INT(A40/1000)</f>
        <v>7</v>
      </c>
      <c r="C40" s="1" t="s">
        <v>47</v>
      </c>
      <c r="D40" s="1">
        <v>25</v>
      </c>
      <c r="E40" s="1">
        <v>6</v>
      </c>
      <c r="F40" s="1" t="s">
        <v>53</v>
      </c>
      <c r="G40" s="1">
        <v>220</v>
      </c>
      <c r="H40" s="1">
        <v>10</v>
      </c>
      <c r="I40" s="1" t="s">
        <v>54</v>
      </c>
    </row>
    <row r="42" spans="1:9">
      <c r="A42" s="1">
        <v>8001</v>
      </c>
      <c r="B42" s="1">
        <f>INT(A42/1000)</f>
        <v>8</v>
      </c>
      <c r="C42" s="1" t="s">
        <v>44</v>
      </c>
      <c r="D42" s="1">
        <v>220</v>
      </c>
      <c r="E42" s="1">
        <v>10</v>
      </c>
      <c r="F42" s="1" t="s">
        <v>55</v>
      </c>
      <c r="G42" s="1">
        <v>265</v>
      </c>
      <c r="H42" s="1">
        <v>12</v>
      </c>
      <c r="I42" s="1" t="s">
        <v>56</v>
      </c>
    </row>
    <row r="43" spans="1:7">
      <c r="A43" s="1">
        <v>8002</v>
      </c>
      <c r="B43" s="1">
        <f>INT(A43/1000)</f>
        <v>8</v>
      </c>
      <c r="C43" s="1" t="s">
        <v>47</v>
      </c>
      <c r="D43" s="1">
        <v>221</v>
      </c>
      <c r="E43" s="1">
        <v>4</v>
      </c>
      <c r="F43" s="1" t="s">
        <v>57</v>
      </c>
      <c r="G43" s="1">
        <v>263</v>
      </c>
    </row>
    <row r="44" spans="1:9">
      <c r="A44" s="1">
        <v>8003</v>
      </c>
      <c r="B44" s="1">
        <f>INT(A44/1000)</f>
        <v>8</v>
      </c>
      <c r="C44" s="1" t="s">
        <v>29</v>
      </c>
      <c r="D44" s="1">
        <v>222</v>
      </c>
      <c r="E44" s="1">
        <v>10</v>
      </c>
      <c r="G44" s="1">
        <v>280</v>
      </c>
      <c r="H44" s="1">
        <v>3</v>
      </c>
      <c r="I44" s="1" t="s">
        <v>58</v>
      </c>
    </row>
    <row r="46" spans="1:9">
      <c r="A46" s="1">
        <v>9001</v>
      </c>
      <c r="B46" s="1">
        <f>INT(A46/1000)</f>
        <v>9</v>
      </c>
      <c r="C46" s="1" t="s">
        <v>59</v>
      </c>
      <c r="D46" s="1">
        <v>265</v>
      </c>
      <c r="E46" s="1">
        <v>12</v>
      </c>
      <c r="F46" s="1" t="s">
        <v>60</v>
      </c>
      <c r="G46" s="1">
        <v>316</v>
      </c>
      <c r="H46" s="1">
        <v>11</v>
      </c>
      <c r="I46" s="1" t="s">
        <v>61</v>
      </c>
    </row>
    <row r="47" spans="1:9">
      <c r="A47" s="1">
        <v>9002</v>
      </c>
      <c r="B47" s="1">
        <f t="shared" ref="B47:B66" si="1">INT(A47/1000)</f>
        <v>9</v>
      </c>
      <c r="C47" s="1" t="s">
        <v>62</v>
      </c>
      <c r="D47" s="1">
        <v>317</v>
      </c>
      <c r="E47" s="1">
        <v>3</v>
      </c>
      <c r="F47" s="1" t="s">
        <v>63</v>
      </c>
      <c r="G47" s="1">
        <v>420</v>
      </c>
      <c r="H47" s="1">
        <v>6</v>
      </c>
      <c r="I47" s="1" t="s">
        <v>56</v>
      </c>
    </row>
    <row r="48" spans="1:7">
      <c r="A48" s="1">
        <v>9003</v>
      </c>
      <c r="B48" s="1">
        <f t="shared" si="1"/>
        <v>9</v>
      </c>
      <c r="C48" s="1" t="s">
        <v>64</v>
      </c>
      <c r="D48" s="1">
        <v>304</v>
      </c>
      <c r="G48" s="1">
        <v>329</v>
      </c>
    </row>
    <row r="49" spans="1:7">
      <c r="A49" s="1">
        <v>9004</v>
      </c>
      <c r="B49" s="1">
        <f t="shared" si="1"/>
        <v>9</v>
      </c>
      <c r="C49" s="1" t="s">
        <v>65</v>
      </c>
      <c r="D49" s="1">
        <v>304</v>
      </c>
      <c r="G49" s="1">
        <v>347</v>
      </c>
    </row>
    <row r="50" spans="1:7">
      <c r="A50" s="1">
        <v>9005</v>
      </c>
      <c r="B50" s="1">
        <f t="shared" si="1"/>
        <v>9</v>
      </c>
      <c r="C50" s="1" t="s">
        <v>66</v>
      </c>
      <c r="D50" s="1">
        <v>315</v>
      </c>
      <c r="G50" s="1">
        <v>376</v>
      </c>
    </row>
    <row r="51" spans="1:7">
      <c r="A51" s="1">
        <v>9006</v>
      </c>
      <c r="B51" s="1">
        <f t="shared" si="1"/>
        <v>9</v>
      </c>
      <c r="C51" s="1" t="s">
        <v>67</v>
      </c>
      <c r="D51" s="1">
        <v>317</v>
      </c>
      <c r="G51" s="1">
        <v>376</v>
      </c>
    </row>
    <row r="52" spans="1:7">
      <c r="A52" s="1">
        <v>9007</v>
      </c>
      <c r="B52" s="1">
        <f t="shared" si="1"/>
        <v>9</v>
      </c>
      <c r="C52" s="1" t="s">
        <v>68</v>
      </c>
      <c r="D52" s="1">
        <v>319</v>
      </c>
      <c r="G52" s="1">
        <v>351</v>
      </c>
    </row>
    <row r="53" spans="1:7">
      <c r="A53" s="1">
        <v>9008</v>
      </c>
      <c r="B53" s="1">
        <f t="shared" si="1"/>
        <v>9</v>
      </c>
      <c r="C53" s="1" t="s">
        <v>69</v>
      </c>
      <c r="D53" s="1">
        <v>337</v>
      </c>
      <c r="G53" s="1">
        <v>370</v>
      </c>
    </row>
    <row r="54" spans="1:7">
      <c r="A54" s="1">
        <v>9009</v>
      </c>
      <c r="B54" s="1">
        <f t="shared" si="1"/>
        <v>9</v>
      </c>
      <c r="C54" s="1" t="s">
        <v>70</v>
      </c>
      <c r="D54" s="1">
        <v>350</v>
      </c>
      <c r="G54" s="1">
        <v>352</v>
      </c>
    </row>
    <row r="55" spans="1:7">
      <c r="A55" s="1">
        <v>9010</v>
      </c>
      <c r="B55" s="1">
        <f t="shared" si="1"/>
        <v>9</v>
      </c>
      <c r="C55" s="1" t="s">
        <v>71</v>
      </c>
      <c r="D55" s="1">
        <v>350</v>
      </c>
      <c r="E55" s="1"/>
      <c r="G55" s="1">
        <v>394</v>
      </c>
    </row>
    <row r="56" spans="1:7">
      <c r="A56" s="1">
        <v>9011</v>
      </c>
      <c r="B56" s="1">
        <f t="shared" si="1"/>
        <v>9</v>
      </c>
      <c r="C56" s="1" t="s">
        <v>72</v>
      </c>
      <c r="D56" s="1">
        <v>384</v>
      </c>
      <c r="G56" s="1">
        <v>417</v>
      </c>
    </row>
    <row r="57" spans="1:7">
      <c r="A57" s="1">
        <v>9012</v>
      </c>
      <c r="B57" s="1">
        <f t="shared" si="1"/>
        <v>9</v>
      </c>
      <c r="C57" s="1" t="s">
        <v>73</v>
      </c>
      <c r="D57" s="1">
        <v>384</v>
      </c>
      <c r="G57" s="1">
        <v>407</v>
      </c>
    </row>
    <row r="58" spans="1:7">
      <c r="A58" s="1">
        <v>9013</v>
      </c>
      <c r="B58" s="1">
        <f t="shared" si="1"/>
        <v>9</v>
      </c>
      <c r="C58" s="1" t="s">
        <v>74</v>
      </c>
      <c r="D58" s="1">
        <v>384</v>
      </c>
      <c r="G58" s="1">
        <v>407</v>
      </c>
    </row>
    <row r="59" spans="1:7">
      <c r="A59" s="1">
        <v>9014</v>
      </c>
      <c r="B59" s="1">
        <f t="shared" si="1"/>
        <v>9</v>
      </c>
      <c r="C59" s="1" t="s">
        <v>75</v>
      </c>
      <c r="D59" s="1">
        <v>385</v>
      </c>
      <c r="G59" s="1">
        <v>431</v>
      </c>
    </row>
    <row r="60" spans="1:7">
      <c r="A60" s="1">
        <v>9015</v>
      </c>
      <c r="B60" s="1">
        <f t="shared" si="1"/>
        <v>9</v>
      </c>
      <c r="C60" s="1" t="s">
        <v>76</v>
      </c>
      <c r="D60" s="1">
        <v>386</v>
      </c>
      <c r="G60" s="1">
        <v>403</v>
      </c>
    </row>
    <row r="61" spans="1:7">
      <c r="A61" s="1">
        <v>9016</v>
      </c>
      <c r="B61" s="1">
        <f t="shared" si="1"/>
        <v>9</v>
      </c>
      <c r="C61" s="1" t="s">
        <v>77</v>
      </c>
      <c r="D61" s="1">
        <v>397</v>
      </c>
      <c r="G61" s="1">
        <v>414</v>
      </c>
    </row>
    <row r="62" spans="1:7">
      <c r="A62" s="1">
        <v>9017</v>
      </c>
      <c r="B62" s="1">
        <f t="shared" si="1"/>
        <v>9</v>
      </c>
      <c r="C62" s="1" t="s">
        <v>78</v>
      </c>
      <c r="D62" s="1">
        <v>398</v>
      </c>
      <c r="G62" s="1">
        <v>410</v>
      </c>
    </row>
    <row r="63" spans="1:7">
      <c r="A63" s="1">
        <v>9018</v>
      </c>
      <c r="B63" s="1">
        <f t="shared" si="1"/>
        <v>9</v>
      </c>
      <c r="C63" s="1" t="s">
        <v>79</v>
      </c>
      <c r="D63" s="1">
        <v>400</v>
      </c>
      <c r="G63" s="1">
        <v>421</v>
      </c>
    </row>
    <row r="64" spans="1:7">
      <c r="A64" s="1">
        <v>9019</v>
      </c>
      <c r="B64" s="1">
        <f t="shared" si="1"/>
        <v>9</v>
      </c>
      <c r="C64" s="1" t="s">
        <v>80</v>
      </c>
      <c r="D64" s="1">
        <v>401</v>
      </c>
      <c r="G64" s="1">
        <v>439</v>
      </c>
    </row>
    <row r="65" spans="1:7">
      <c r="A65" s="1">
        <v>9020</v>
      </c>
      <c r="B65" s="1">
        <f t="shared" si="1"/>
        <v>9</v>
      </c>
      <c r="C65" s="1" t="s">
        <v>24</v>
      </c>
      <c r="D65" s="1">
        <v>407</v>
      </c>
      <c r="G65" s="1">
        <v>431</v>
      </c>
    </row>
    <row r="66" spans="1:7">
      <c r="A66" s="1">
        <v>9021</v>
      </c>
      <c r="B66" s="1">
        <f t="shared" si="1"/>
        <v>9</v>
      </c>
      <c r="C66" s="1" t="s">
        <v>81</v>
      </c>
      <c r="D66" s="1">
        <v>407</v>
      </c>
      <c r="G66" s="1">
        <v>436</v>
      </c>
    </row>
    <row r="68" spans="1:7">
      <c r="A68" s="1">
        <v>10001</v>
      </c>
      <c r="B68" s="1">
        <f>INT(A68/1000)</f>
        <v>10</v>
      </c>
      <c r="C68" s="1" t="s">
        <v>38</v>
      </c>
      <c r="D68" s="1">
        <v>420</v>
      </c>
      <c r="E68" s="1">
        <v>6</v>
      </c>
      <c r="G68" s="1">
        <v>479</v>
      </c>
    </row>
    <row r="69" spans="1:7">
      <c r="A69" s="1">
        <v>10002</v>
      </c>
      <c r="B69" s="1">
        <f>INT(A69/1000)</f>
        <v>10</v>
      </c>
      <c r="C69" s="1" t="s">
        <v>82</v>
      </c>
      <c r="D69" s="1">
        <v>479</v>
      </c>
      <c r="E69" s="1">
        <v>4</v>
      </c>
      <c r="G69" s="1">
        <v>502</v>
      </c>
    </row>
    <row r="70" spans="1:7">
      <c r="A70" s="1">
        <v>10003</v>
      </c>
      <c r="B70" s="1">
        <f>INT(A70/1000)</f>
        <v>10</v>
      </c>
      <c r="C70" s="1" t="s">
        <v>83</v>
      </c>
      <c r="D70" s="1">
        <v>502</v>
      </c>
      <c r="E70" s="1">
        <v>4</v>
      </c>
      <c r="G70" s="1">
        <v>557</v>
      </c>
    </row>
    <row r="71" spans="1:7">
      <c r="A71" s="1">
        <v>10004</v>
      </c>
      <c r="B71" s="1">
        <f>INT(A71/1000)</f>
        <v>10</v>
      </c>
      <c r="C71" s="1" t="s">
        <v>35</v>
      </c>
      <c r="D71" s="1">
        <v>557</v>
      </c>
      <c r="E71" s="1">
        <v>10</v>
      </c>
      <c r="G71" s="1">
        <v>589</v>
      </c>
    </row>
    <row r="73" spans="1:7">
      <c r="A73" s="1">
        <v>11001</v>
      </c>
      <c r="B73" s="1">
        <f>INT(A73/1000)</f>
        <v>11</v>
      </c>
      <c r="C73" s="1" t="s">
        <v>84</v>
      </c>
      <c r="D73" s="1">
        <v>386</v>
      </c>
      <c r="G73" s="1">
        <v>534</v>
      </c>
    </row>
    <row r="74" spans="1:7">
      <c r="A74" s="1">
        <v>11002</v>
      </c>
      <c r="B74" s="1">
        <f>INT(A74/1000)</f>
        <v>11</v>
      </c>
      <c r="C74" s="1" t="s">
        <v>85</v>
      </c>
      <c r="D74" s="1">
        <v>534</v>
      </c>
      <c r="E74" s="1">
        <v>10</v>
      </c>
      <c r="G74" s="1">
        <v>550</v>
      </c>
    </row>
    <row r="75" spans="1:7">
      <c r="A75" s="1">
        <v>11003</v>
      </c>
      <c r="B75" s="1">
        <f>INT(A75/1000)</f>
        <v>11</v>
      </c>
      <c r="C75" s="1" t="s">
        <v>86</v>
      </c>
      <c r="D75" s="1">
        <v>535</v>
      </c>
      <c r="G75" s="1">
        <v>556</v>
      </c>
    </row>
    <row r="76" spans="1:7">
      <c r="A76" s="1">
        <v>11004</v>
      </c>
      <c r="B76" s="1">
        <f>INT(A76/1000)</f>
        <v>11</v>
      </c>
      <c r="C76" s="1" t="s">
        <v>82</v>
      </c>
      <c r="D76" s="1">
        <v>550</v>
      </c>
      <c r="E76" s="1">
        <v>5</v>
      </c>
      <c r="G76" s="1">
        <v>577</v>
      </c>
    </row>
    <row r="77" spans="1:7">
      <c r="A77" s="1">
        <v>11005</v>
      </c>
      <c r="B77" s="1">
        <f>INT(A77/1000)</f>
        <v>11</v>
      </c>
      <c r="C77" s="1" t="s">
        <v>87</v>
      </c>
      <c r="D77" s="1">
        <v>557</v>
      </c>
      <c r="G77" s="1">
        <v>581</v>
      </c>
    </row>
    <row r="78" spans="1:7">
      <c r="A78" s="1">
        <v>11006</v>
      </c>
      <c r="B78" s="1">
        <f t="shared" ref="B78:B109" si="2">INT(A78/1000)</f>
        <v>11</v>
      </c>
      <c r="C78" s="1" t="s">
        <v>88</v>
      </c>
      <c r="D78" s="1">
        <v>581</v>
      </c>
      <c r="E78" s="1">
        <v>2</v>
      </c>
      <c r="G78" s="1">
        <v>618</v>
      </c>
    </row>
    <row r="80" spans="1:7">
      <c r="A80" s="1">
        <v>12001</v>
      </c>
      <c r="B80" s="1">
        <f t="shared" si="2"/>
        <v>12</v>
      </c>
      <c r="C80" s="1" t="s">
        <v>89</v>
      </c>
      <c r="D80" s="1">
        <v>618</v>
      </c>
      <c r="E80" s="1">
        <v>5</v>
      </c>
      <c r="G80" s="1">
        <v>907</v>
      </c>
    </row>
    <row r="82" spans="1:7">
      <c r="A82" s="1">
        <v>13001</v>
      </c>
      <c r="B82" s="1">
        <f t="shared" si="2"/>
        <v>13</v>
      </c>
      <c r="C82" s="1" t="s">
        <v>83</v>
      </c>
      <c r="D82" s="1">
        <v>907</v>
      </c>
      <c r="E82" s="1">
        <v>4</v>
      </c>
      <c r="G82" s="1">
        <v>923</v>
      </c>
    </row>
    <row r="83" spans="1:7">
      <c r="A83" s="1">
        <v>13002</v>
      </c>
      <c r="B83" s="1">
        <f t="shared" si="2"/>
        <v>13</v>
      </c>
      <c r="C83" s="1" t="s">
        <v>89</v>
      </c>
      <c r="D83" s="1">
        <v>923</v>
      </c>
      <c r="E83" s="1">
        <v>4</v>
      </c>
      <c r="G83" s="1">
        <v>936</v>
      </c>
    </row>
    <row r="84" spans="1:7">
      <c r="A84" s="1">
        <v>13003</v>
      </c>
      <c r="B84" s="1">
        <f t="shared" si="2"/>
        <v>13</v>
      </c>
      <c r="C84" s="1" t="s">
        <v>39</v>
      </c>
      <c r="D84" s="1">
        <v>936</v>
      </c>
      <c r="E84" s="1">
        <v>11</v>
      </c>
      <c r="G84" s="1">
        <v>947</v>
      </c>
    </row>
    <row r="85" spans="1:7">
      <c r="A85" s="1">
        <v>13004</v>
      </c>
      <c r="B85" s="1">
        <f t="shared" si="2"/>
        <v>13</v>
      </c>
      <c r="C85" s="1" t="s">
        <v>47</v>
      </c>
      <c r="D85" s="1">
        <v>947</v>
      </c>
      <c r="E85" s="1">
        <v>2</v>
      </c>
      <c r="G85" s="1">
        <v>950</v>
      </c>
    </row>
    <row r="86" spans="1:7">
      <c r="A86" s="1">
        <v>13005</v>
      </c>
      <c r="B86" s="1">
        <f t="shared" si="2"/>
        <v>13</v>
      </c>
      <c r="C86" s="1" t="s">
        <v>87</v>
      </c>
      <c r="D86" s="1">
        <v>951</v>
      </c>
      <c r="G86" s="1">
        <v>960</v>
      </c>
    </row>
    <row r="87" spans="1:7">
      <c r="A87" s="1">
        <v>13006</v>
      </c>
      <c r="B87" s="1">
        <f t="shared" si="2"/>
        <v>13</v>
      </c>
      <c r="C87" s="1" t="s">
        <v>29</v>
      </c>
      <c r="D87" s="1">
        <v>902</v>
      </c>
      <c r="G87" s="1">
        <v>937</v>
      </c>
    </row>
    <row r="88" spans="1:7">
      <c r="A88" s="1">
        <v>13007</v>
      </c>
      <c r="B88" s="1">
        <f>INT(A88/1000)</f>
        <v>13</v>
      </c>
      <c r="C88" s="1" t="s">
        <v>90</v>
      </c>
      <c r="D88" s="1">
        <v>903</v>
      </c>
      <c r="G88" s="1">
        <v>925</v>
      </c>
    </row>
    <row r="89" spans="1:7">
      <c r="A89" s="1">
        <v>13008</v>
      </c>
      <c r="B89" s="1">
        <f>INT(A89/1000)</f>
        <v>13</v>
      </c>
      <c r="C89" s="1" t="s">
        <v>91</v>
      </c>
      <c r="D89" s="1">
        <v>907</v>
      </c>
      <c r="G89" s="1">
        <v>978</v>
      </c>
    </row>
    <row r="90" spans="1:7">
      <c r="A90" s="1">
        <v>13009</v>
      </c>
      <c r="B90" s="1">
        <f>INT(A90/1000)</f>
        <v>13</v>
      </c>
      <c r="C90" s="1" t="s">
        <v>40</v>
      </c>
      <c r="D90" s="1">
        <v>907</v>
      </c>
      <c r="G90" s="1">
        <v>951</v>
      </c>
    </row>
    <row r="91" spans="1:7">
      <c r="A91" s="1">
        <v>13010</v>
      </c>
      <c r="B91" s="1">
        <f t="shared" si="2"/>
        <v>13</v>
      </c>
      <c r="C91" s="1" t="s">
        <v>92</v>
      </c>
      <c r="D91" s="1">
        <v>909</v>
      </c>
      <c r="G91" s="1">
        <v>945</v>
      </c>
    </row>
    <row r="92" spans="1:7">
      <c r="A92" s="1">
        <v>13011</v>
      </c>
      <c r="B92" s="1">
        <f t="shared" si="2"/>
        <v>13</v>
      </c>
      <c r="C92" s="1" t="s">
        <v>93</v>
      </c>
      <c r="D92" s="1">
        <v>917</v>
      </c>
      <c r="G92" s="1">
        <v>971</v>
      </c>
    </row>
    <row r="93" spans="1:7">
      <c r="A93" s="1">
        <v>13012</v>
      </c>
      <c r="B93" s="1">
        <f t="shared" si="2"/>
        <v>13</v>
      </c>
      <c r="C93" s="1" t="s">
        <v>94</v>
      </c>
      <c r="D93" s="1">
        <v>924</v>
      </c>
      <c r="G93" s="1">
        <v>963</v>
      </c>
    </row>
    <row r="94" spans="1:7">
      <c r="A94" s="1">
        <v>13013</v>
      </c>
      <c r="B94" s="1">
        <f t="shared" si="2"/>
        <v>13</v>
      </c>
      <c r="C94" s="1" t="s">
        <v>95</v>
      </c>
      <c r="D94" s="1">
        <v>933</v>
      </c>
      <c r="G94" s="1">
        <v>965</v>
      </c>
    </row>
    <row r="95" spans="1:7">
      <c r="A95" s="1">
        <v>13014</v>
      </c>
      <c r="B95" s="1">
        <f t="shared" si="2"/>
        <v>13</v>
      </c>
      <c r="C95" s="1" t="s">
        <v>96</v>
      </c>
      <c r="D95" s="1">
        <v>937</v>
      </c>
      <c r="G95" s="1">
        <v>975</v>
      </c>
    </row>
    <row r="96" spans="1:7">
      <c r="A96" s="1">
        <v>13015</v>
      </c>
      <c r="B96" s="1">
        <f t="shared" si="2"/>
        <v>13</v>
      </c>
      <c r="C96" s="1" t="s">
        <v>97</v>
      </c>
      <c r="D96" s="1">
        <v>951</v>
      </c>
      <c r="G96" s="1">
        <v>979</v>
      </c>
    </row>
    <row r="98" spans="1:7">
      <c r="A98" s="1">
        <v>14001</v>
      </c>
      <c r="B98" s="1">
        <f t="shared" si="2"/>
        <v>14</v>
      </c>
      <c r="C98" s="1" t="s">
        <v>98</v>
      </c>
      <c r="D98" s="1">
        <v>960</v>
      </c>
      <c r="G98" s="1">
        <v>1127</v>
      </c>
    </row>
    <row r="99" spans="1:7">
      <c r="A99" s="1">
        <v>14002</v>
      </c>
      <c r="B99" s="1">
        <f t="shared" si="2"/>
        <v>14</v>
      </c>
      <c r="C99" s="1" t="s">
        <v>99</v>
      </c>
      <c r="D99" s="1">
        <v>1127</v>
      </c>
      <c r="E99" s="1">
        <v>5</v>
      </c>
      <c r="G99" s="1">
        <v>1279</v>
      </c>
    </row>
    <row r="100" spans="1:7">
      <c r="A100" s="1">
        <v>14003</v>
      </c>
      <c r="B100" s="1">
        <f t="shared" si="2"/>
        <v>14</v>
      </c>
      <c r="C100" s="1" t="s">
        <v>100</v>
      </c>
      <c r="D100" s="1">
        <v>907</v>
      </c>
      <c r="G100" s="1">
        <v>1125</v>
      </c>
    </row>
    <row r="101" spans="1:7">
      <c r="A101" s="1">
        <v>14004</v>
      </c>
      <c r="B101" s="1">
        <f t="shared" si="2"/>
        <v>14</v>
      </c>
      <c r="C101" s="1" t="s">
        <v>101</v>
      </c>
      <c r="D101" s="1">
        <v>1032</v>
      </c>
      <c r="G101" s="1">
        <v>1227</v>
      </c>
    </row>
    <row r="102" spans="1:7">
      <c r="A102" s="1">
        <v>14005</v>
      </c>
      <c r="B102" s="1">
        <f t="shared" si="2"/>
        <v>14</v>
      </c>
      <c r="C102" s="1" t="s">
        <v>102</v>
      </c>
      <c r="D102" s="1">
        <v>1124</v>
      </c>
      <c r="G102" s="1">
        <v>1218</v>
      </c>
    </row>
    <row r="103" spans="1:7">
      <c r="A103" s="1">
        <v>14006</v>
      </c>
      <c r="B103" s="1">
        <f t="shared" si="2"/>
        <v>14</v>
      </c>
      <c r="C103" s="1" t="s">
        <v>103</v>
      </c>
      <c r="D103" s="1">
        <v>1115</v>
      </c>
      <c r="G103" s="1">
        <v>1234</v>
      </c>
    </row>
    <row r="105" spans="1:7">
      <c r="A105" s="1">
        <v>15001</v>
      </c>
      <c r="B105" s="1">
        <f t="shared" si="2"/>
        <v>15</v>
      </c>
      <c r="C105" s="1" t="s">
        <v>104</v>
      </c>
      <c r="D105" s="1">
        <v>1206</v>
      </c>
      <c r="G105" s="1">
        <v>1368</v>
      </c>
    </row>
    <row r="107" spans="1:7">
      <c r="A107" s="1">
        <v>16001</v>
      </c>
      <c r="B107" s="1">
        <f t="shared" si="2"/>
        <v>16</v>
      </c>
      <c r="C107" s="1" t="s">
        <v>105</v>
      </c>
      <c r="D107" s="1">
        <v>1368</v>
      </c>
      <c r="G107" s="1">
        <v>1644</v>
      </c>
    </row>
    <row r="108" spans="1:7">
      <c r="A108" s="1">
        <v>16002</v>
      </c>
      <c r="B108" s="1">
        <f>INT(A108/1000)</f>
        <v>16</v>
      </c>
      <c r="C108" s="1" t="s">
        <v>106</v>
      </c>
      <c r="D108" s="1">
        <v>1644</v>
      </c>
      <c r="G108" s="1">
        <v>1662</v>
      </c>
    </row>
    <row r="110" spans="1:7">
      <c r="A110" s="1">
        <v>17001</v>
      </c>
      <c r="B110" s="1">
        <f>INT(A110/1000)</f>
        <v>17</v>
      </c>
      <c r="C110" s="1" t="s">
        <v>107</v>
      </c>
      <c r="D110" s="1">
        <v>1616</v>
      </c>
      <c r="G110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2023-04-09T15:52:44Z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