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ria-my.sharepoint.com/personal/mateusz_wojcik_soprasteria_com/Documents/Desktop/SopraSteria/Python/tensorEnv/Selenium/KiwiCom/"/>
    </mc:Choice>
  </mc:AlternateContent>
  <xr:revisionPtr revIDLastSave="64" documentId="11_23F921EDF74B4E20592D4CF2ED0F9CA15D23A28C" xr6:coauthVersionLast="47" xr6:coauthVersionMax="47" xr10:uidLastSave="{71519711-341F-4364-A85B-F81BE33652A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Sheet1!$A$1:$Q$11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7" i="1"/>
  <c r="K4" i="1"/>
  <c r="K5" i="1"/>
  <c r="K6" i="1"/>
  <c r="K8" i="1"/>
  <c r="K9" i="1"/>
  <c r="K10" i="1"/>
  <c r="K11" i="1"/>
  <c r="K2" i="1"/>
  <c r="L23" i="1"/>
</calcChain>
</file>

<file path=xl/sharedStrings.xml><?xml version="1.0" encoding="utf-8"?>
<sst xmlns="http://schemas.openxmlformats.org/spreadsheetml/2006/main" count="95" uniqueCount="38">
  <si>
    <t>departure_datetime</t>
  </si>
  <si>
    <t>departure_price</t>
  </si>
  <si>
    <t>departure_company</t>
  </si>
  <si>
    <t>departure_airport_in</t>
  </si>
  <si>
    <t>departure_airport_out</t>
  </si>
  <si>
    <t>arrival_datetime</t>
  </si>
  <si>
    <t>arrival_price</t>
  </si>
  <si>
    <t>arrival_company</t>
  </si>
  <si>
    <t>arrival_airport_in</t>
  </si>
  <si>
    <t>arrival_airport_out</t>
  </si>
  <si>
    <t>total_price</t>
  </si>
  <si>
    <t>days</t>
  </si>
  <si>
    <t>nights</t>
  </si>
  <si>
    <t>same_airport</t>
  </si>
  <si>
    <t>days_night_difference</t>
  </si>
  <si>
    <t>07.02.2024 06:15</t>
  </si>
  <si>
    <t>14.02.2024 06:15</t>
  </si>
  <si>
    <t>11.02.2024 06:45</t>
  </si>
  <si>
    <t>06.03.2024 06:15</t>
  </si>
  <si>
    <t>13.03.2024 06:15</t>
  </si>
  <si>
    <t>17.03.2024 06:45</t>
  </si>
  <si>
    <t>20.03.2024 06:15</t>
  </si>
  <si>
    <t>27.03.2024 06:15</t>
  </si>
  <si>
    <t>24.03.2024 06:45</t>
  </si>
  <si>
    <t>Ryanair</t>
  </si>
  <si>
    <t>Kraków-Balice</t>
  </si>
  <si>
    <t>Gran Canaria</t>
  </si>
  <si>
    <t>14.02.2024 11:25</t>
  </si>
  <si>
    <t>18.02.2024 11:50</t>
  </si>
  <si>
    <t>11.02.2024 11:50</t>
  </si>
  <si>
    <t>20.03.2024 11:25</t>
  </si>
  <si>
    <t>17.03.2024 11:50</t>
  </si>
  <si>
    <t>27.03.2024 11:25</t>
  </si>
  <si>
    <t>24.03.2024 11:50</t>
  </si>
  <si>
    <t>10.03.2024 11:50</t>
  </si>
  <si>
    <t>31.03.2024 11:00</t>
  </si>
  <si>
    <t>weekend</t>
  </si>
  <si>
    <t>urlop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</si>
</sst>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F2" sqref="F2"/>
    </sheetView>
  </sheetViews>
  <sheetFormatPr defaultRowHeight="15" x14ac:dyDescent="0.25"/>
  <cols>
    <col min="1" max="1" width="23.85546875" bestFit="1" customWidth="1"/>
    <col min="4" max="4" width="24.42578125" bestFit="1" customWidth="1"/>
    <col min="6" max="6" width="20.42578125" bestFit="1" customWidth="1"/>
    <col min="10" max="10" width="22.42578125" bestFit="1" customWidth="1"/>
    <col min="11" max="11" width="15.140625" bestFit="1" customWidth="1"/>
    <col min="15" max="15" width="25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36</v>
      </c>
      <c r="Q1" s="4" t="s">
        <v>37</v>
      </c>
    </row>
    <row r="2" spans="1:17" x14ac:dyDescent="0.25">
      <c r="A2" s="3">
        <v>45361.28125</v>
      </c>
      <c r="B2">
        <v>345</v>
      </c>
      <c r="C2" t="s">
        <v>24</v>
      </c>
      <c r="D2" t="s">
        <v>25</v>
      </c>
      <c r="E2" t="s">
        <v>26</v>
      </c>
      <c r="F2" s="3">
        <v>45364.475694444445</v>
      </c>
      <c r="G2">
        <v>504.59999999999997</v>
      </c>
      <c r="H2" t="s">
        <v>24</v>
      </c>
      <c r="I2" t="s">
        <v>26</v>
      </c>
      <c r="J2" t="s">
        <v>25</v>
      </c>
      <c r="K2">
        <f>B2+G2</f>
        <v>849.59999999999991</v>
      </c>
      <c r="L2">
        <v>3</v>
      </c>
      <c r="M2">
        <v>3</v>
      </c>
      <c r="N2" t="b">
        <v>1</v>
      </c>
      <c r="O2">
        <v>0</v>
      </c>
      <c r="P2">
        <v>1</v>
      </c>
      <c r="Q2">
        <v>3</v>
      </c>
    </row>
    <row r="3" spans="1:17" x14ac:dyDescent="0.25">
      <c r="A3" t="s">
        <v>20</v>
      </c>
      <c r="B3">
        <v>367</v>
      </c>
      <c r="C3" t="s">
        <v>24</v>
      </c>
      <c r="D3" t="s">
        <v>25</v>
      </c>
      <c r="E3" t="s">
        <v>26</v>
      </c>
      <c r="F3" t="s">
        <v>30</v>
      </c>
      <c r="G3">
        <v>487.19999999999993</v>
      </c>
      <c r="H3" t="s">
        <v>24</v>
      </c>
      <c r="I3" t="s">
        <v>26</v>
      </c>
      <c r="J3" t="s">
        <v>25</v>
      </c>
      <c r="K3">
        <f>B3+G3</f>
        <v>854.19999999999993</v>
      </c>
      <c r="L3">
        <v>3</v>
      </c>
      <c r="M3">
        <v>3</v>
      </c>
      <c r="N3" t="b">
        <v>1</v>
      </c>
      <c r="O3">
        <v>0</v>
      </c>
      <c r="P3">
        <v>1</v>
      </c>
      <c r="Q3">
        <v>3</v>
      </c>
    </row>
    <row r="4" spans="1:17" s="2" customFormat="1" x14ac:dyDescent="0.25">
      <c r="A4" t="s">
        <v>19</v>
      </c>
      <c r="B4">
        <v>296</v>
      </c>
      <c r="C4" t="s">
        <v>24</v>
      </c>
      <c r="D4" t="s">
        <v>25</v>
      </c>
      <c r="E4" t="s">
        <v>26</v>
      </c>
      <c r="F4" t="s">
        <v>31</v>
      </c>
      <c r="G4">
        <v>582.9</v>
      </c>
      <c r="H4" t="s">
        <v>24</v>
      </c>
      <c r="I4" t="s">
        <v>26</v>
      </c>
      <c r="J4" t="s">
        <v>25</v>
      </c>
      <c r="K4">
        <f>B4+G4</f>
        <v>878.9</v>
      </c>
      <c r="L4">
        <v>4</v>
      </c>
      <c r="M4">
        <v>4</v>
      </c>
      <c r="N4" t="b">
        <v>1</v>
      </c>
      <c r="O4">
        <v>0</v>
      </c>
      <c r="P4">
        <v>2</v>
      </c>
      <c r="Q4">
        <v>3</v>
      </c>
    </row>
    <row r="5" spans="1:17" x14ac:dyDescent="0.25">
      <c r="A5" t="s">
        <v>21</v>
      </c>
      <c r="B5">
        <v>382</v>
      </c>
      <c r="C5" t="s">
        <v>24</v>
      </c>
      <c r="D5" t="s">
        <v>25</v>
      </c>
      <c r="E5" t="s">
        <v>26</v>
      </c>
      <c r="F5" t="s">
        <v>33</v>
      </c>
      <c r="G5">
        <v>591.59999999999991</v>
      </c>
      <c r="H5" t="s">
        <v>24</v>
      </c>
      <c r="I5" t="s">
        <v>26</v>
      </c>
      <c r="J5" t="s">
        <v>25</v>
      </c>
      <c r="K5">
        <f>B5+G5</f>
        <v>973.59999999999991</v>
      </c>
      <c r="L5">
        <v>4</v>
      </c>
      <c r="M5">
        <v>4</v>
      </c>
      <c r="N5" t="b">
        <v>1</v>
      </c>
      <c r="O5">
        <v>0</v>
      </c>
      <c r="P5">
        <v>2</v>
      </c>
      <c r="Q5">
        <v>3</v>
      </c>
    </row>
    <row r="6" spans="1:17" x14ac:dyDescent="0.25">
      <c r="A6" t="s">
        <v>23</v>
      </c>
      <c r="B6">
        <v>395</v>
      </c>
      <c r="C6" t="s">
        <v>24</v>
      </c>
      <c r="D6" t="s">
        <v>25</v>
      </c>
      <c r="E6" t="s">
        <v>26</v>
      </c>
      <c r="F6" t="s">
        <v>32</v>
      </c>
      <c r="G6">
        <v>591.59999999999991</v>
      </c>
      <c r="H6" t="s">
        <v>24</v>
      </c>
      <c r="I6" t="s">
        <v>26</v>
      </c>
      <c r="J6" t="s">
        <v>25</v>
      </c>
      <c r="K6">
        <f>B6+G6</f>
        <v>986.59999999999991</v>
      </c>
      <c r="L6">
        <v>3</v>
      </c>
      <c r="M6">
        <v>3</v>
      </c>
      <c r="N6" t="b">
        <v>1</v>
      </c>
      <c r="O6">
        <v>0</v>
      </c>
    </row>
    <row r="7" spans="1:17" x14ac:dyDescent="0.25">
      <c r="A7" s="2" t="s">
        <v>18</v>
      </c>
      <c r="B7" s="2">
        <v>340</v>
      </c>
      <c r="C7" s="2" t="s">
        <v>24</v>
      </c>
      <c r="D7" s="2" t="s">
        <v>25</v>
      </c>
      <c r="E7" s="2" t="s">
        <v>26</v>
      </c>
      <c r="F7" s="2" t="s">
        <v>34</v>
      </c>
      <c r="G7" s="2">
        <v>678.59999999999991</v>
      </c>
      <c r="H7" s="2" t="s">
        <v>24</v>
      </c>
      <c r="I7" s="2" t="s">
        <v>26</v>
      </c>
      <c r="J7" s="2" t="s">
        <v>25</v>
      </c>
      <c r="K7">
        <f>B7+G7</f>
        <v>1018.5999999999999</v>
      </c>
      <c r="L7" s="2">
        <v>4</v>
      </c>
      <c r="M7" s="2">
        <v>4</v>
      </c>
      <c r="N7" s="2" t="b">
        <v>1</v>
      </c>
      <c r="O7" s="2">
        <v>0</v>
      </c>
      <c r="P7" s="2">
        <v>2</v>
      </c>
      <c r="Q7" s="2">
        <v>3</v>
      </c>
    </row>
    <row r="8" spans="1:17" x14ac:dyDescent="0.25">
      <c r="A8" t="s">
        <v>22</v>
      </c>
      <c r="B8">
        <v>341</v>
      </c>
      <c r="C8" t="s">
        <v>24</v>
      </c>
      <c r="D8" t="s">
        <v>25</v>
      </c>
      <c r="E8" t="s">
        <v>26</v>
      </c>
      <c r="F8" t="s">
        <v>35</v>
      </c>
      <c r="G8">
        <v>719</v>
      </c>
      <c r="H8" t="s">
        <v>24</v>
      </c>
      <c r="I8" t="s">
        <v>26</v>
      </c>
      <c r="J8" t="s">
        <v>25</v>
      </c>
      <c r="K8">
        <f>B8+G8</f>
        <v>1060</v>
      </c>
      <c r="L8">
        <v>4</v>
      </c>
      <c r="M8">
        <v>4</v>
      </c>
      <c r="N8" t="b">
        <v>1</v>
      </c>
      <c r="O8">
        <v>0</v>
      </c>
    </row>
    <row r="9" spans="1:17" x14ac:dyDescent="0.25">
      <c r="A9" t="s">
        <v>16</v>
      </c>
      <c r="B9">
        <v>429</v>
      </c>
      <c r="C9" t="s">
        <v>24</v>
      </c>
      <c r="D9" t="s">
        <v>25</v>
      </c>
      <c r="E9" t="s">
        <v>26</v>
      </c>
      <c r="F9" t="s">
        <v>28</v>
      </c>
      <c r="G9">
        <v>769</v>
      </c>
      <c r="H9" t="s">
        <v>24</v>
      </c>
      <c r="I9" t="s">
        <v>26</v>
      </c>
      <c r="J9" t="s">
        <v>25</v>
      </c>
      <c r="K9">
        <f>B9+G9</f>
        <v>1198</v>
      </c>
      <c r="L9">
        <v>4</v>
      </c>
      <c r="M9">
        <v>4</v>
      </c>
      <c r="N9" t="b">
        <v>1</v>
      </c>
      <c r="O9">
        <v>0</v>
      </c>
    </row>
    <row r="10" spans="1:17" x14ac:dyDescent="0.25">
      <c r="A10" t="s">
        <v>17</v>
      </c>
      <c r="B10">
        <v>645</v>
      </c>
      <c r="C10" t="s">
        <v>24</v>
      </c>
      <c r="D10" t="s">
        <v>25</v>
      </c>
      <c r="E10" t="s">
        <v>26</v>
      </c>
      <c r="F10" t="s">
        <v>27</v>
      </c>
      <c r="G10">
        <v>769</v>
      </c>
      <c r="H10" t="s">
        <v>24</v>
      </c>
      <c r="I10" t="s">
        <v>26</v>
      </c>
      <c r="J10" t="s">
        <v>25</v>
      </c>
      <c r="K10">
        <f>B10+G10</f>
        <v>1414</v>
      </c>
      <c r="L10">
        <v>3</v>
      </c>
      <c r="M10">
        <v>3</v>
      </c>
      <c r="N10" t="b">
        <v>1</v>
      </c>
      <c r="O10">
        <v>0</v>
      </c>
    </row>
    <row r="11" spans="1:17" x14ac:dyDescent="0.25">
      <c r="A11" t="s">
        <v>15</v>
      </c>
      <c r="B11">
        <v>362</v>
      </c>
      <c r="C11" t="s">
        <v>24</v>
      </c>
      <c r="D11" t="s">
        <v>25</v>
      </c>
      <c r="E11" t="s">
        <v>26</v>
      </c>
      <c r="F11" t="s">
        <v>29</v>
      </c>
      <c r="G11">
        <v>1114</v>
      </c>
      <c r="H11" t="s">
        <v>24</v>
      </c>
      <c r="I11" t="s">
        <v>26</v>
      </c>
      <c r="J11" t="s">
        <v>25</v>
      </c>
      <c r="K11">
        <f>B11+G11</f>
        <v>1476</v>
      </c>
      <c r="L11">
        <v>4</v>
      </c>
      <c r="M11">
        <v>4</v>
      </c>
      <c r="N11" t="b">
        <v>1</v>
      </c>
      <c r="O11">
        <v>0</v>
      </c>
    </row>
    <row r="23" spans="10:12" x14ac:dyDescent="0.25">
      <c r="J23">
        <v>4.3499999999999996</v>
      </c>
      <c r="K23">
        <v>136</v>
      </c>
      <c r="L23">
        <f>J23*K23</f>
        <v>591.59999999999991</v>
      </c>
    </row>
  </sheetData>
  <autoFilter ref="A1:Q11" xr:uid="{00000000-0001-0000-0000-000000000000}">
    <sortState xmlns:xlrd2="http://schemas.microsoft.com/office/spreadsheetml/2017/richdata2" ref="A2:Q11">
      <sortCondition ref="K1:K11"/>
    </sortState>
  </autoFilter>
  <pageMargins left="0.7" right="0.7" top="0.75" bottom="0.75" header="0.3" footer="0.3"/>
  <pageSetup paperSize="9" orientation="portrait" r:id="rId1"/>
  <headerFooter>
    <oddFooter xml:space="preserve">&amp;L_x000D_&amp;1#&amp;"Tahoma"&amp;9&amp;KCF022B C2 - Restricted use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WOJCIK Mateusz</cp:lastModifiedBy>
  <dcterms:created xsi:type="dcterms:W3CDTF">2023-12-01T09:33:11Z</dcterms:created>
  <dcterms:modified xsi:type="dcterms:W3CDTF">2023-12-01T10:04:47Z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e6e129-f928-4a05-ae32-d838f6b21bdd_Enabled">
    <vt:lpwstr>true</vt:lpwstr>
  </property>
  <property fmtid="{D5CDD505-2E9C-101B-9397-08002B2CF9AE}" pid="3" name="MSIP_Label_c5e6e129-f928-4a05-ae32-d838f6b21bdd_SetDate">
    <vt:lpwstr>2023-12-01T09:33:47Z</vt:lpwstr>
  </property>
  <property fmtid="{D5CDD505-2E9C-101B-9397-08002B2CF9AE}" pid="4" name="MSIP_Label_c5e6e129-f928-4a05-ae32-d838f6b21bdd_Method">
    <vt:lpwstr>Standard</vt:lpwstr>
  </property>
  <property fmtid="{D5CDD505-2E9C-101B-9397-08002B2CF9AE}" pid="5" name="MSIP_Label_c5e6e129-f928-4a05-ae32-d838f6b21bdd_Name">
    <vt:lpwstr>EN Restricted use</vt:lpwstr>
  </property>
  <property fmtid="{D5CDD505-2E9C-101B-9397-08002B2CF9AE}" pid="6" name="MSIP_Label_c5e6e129-f928-4a05-ae32-d838f6b21bdd_SiteId">
    <vt:lpwstr>8b87af7d-8647-4dc7-8df4-5f69a2011bb5</vt:lpwstr>
  </property>
  <property fmtid="{D5CDD505-2E9C-101B-9397-08002B2CF9AE}" pid="7" name="MSIP_Label_c5e6e129-f928-4a05-ae32-d838f6b21bdd_ActionId">
    <vt:lpwstr>efa0fcf1-21a4-4a86-ad90-266eca760546</vt:lpwstr>
  </property>
  <property fmtid="{D5CDD505-2E9C-101B-9397-08002B2CF9AE}" pid="8" name="MSIP_Label_c5e6e129-f928-4a05-ae32-d838f6b21bdd_ContentBits">
    <vt:lpwstr>3</vt:lpwstr>
  </property>
</Properties>
</file>