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exa\Desktop\shr_based_acc\"/>
    </mc:Choice>
  </mc:AlternateContent>
  <xr:revisionPtr revIDLastSave="0" documentId="13_ncr:1_{EBC549C0-C7CE-459C-B2A7-249CD05C8EB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  <sheet name="FLOW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F10" i="1"/>
  <c r="F9" i="1"/>
  <c r="F8" i="1"/>
  <c r="F7" i="1"/>
  <c r="F6" i="1"/>
  <c r="F4" i="1"/>
  <c r="F5" i="1"/>
  <c r="C5" i="1"/>
  <c r="C6" i="1" s="1"/>
  <c r="C8" i="1" s="1"/>
  <c r="C4" i="1"/>
</calcChain>
</file>

<file path=xl/sharedStrings.xml><?xml version="1.0" encoding="utf-8"?>
<sst xmlns="http://schemas.openxmlformats.org/spreadsheetml/2006/main" count="14" uniqueCount="14">
  <si>
    <t>Reward Multiplier</t>
  </si>
  <si>
    <t>Add Increment</t>
  </si>
  <si>
    <t>Shares</t>
  </si>
  <si>
    <t>USDX Tokens</t>
  </si>
  <si>
    <t>Token Supply</t>
  </si>
  <si>
    <t>Share Supply</t>
  </si>
  <si>
    <t>Shr/token</t>
  </si>
  <si>
    <t>AUM</t>
  </si>
  <si>
    <t>Fund has fixed shares representing closed-end structure</t>
  </si>
  <si>
    <t>Each user holds shares that convert to tokens via a multiplier</t>
  </si>
  <si>
    <t>Token balance = shares × reward multiplier</t>
  </si>
  <si>
    <t>Yield increases multiplier; shares remain constant</t>
  </si>
  <si>
    <t>Total token supply grows with yield, maintaining a $1 peg</t>
  </si>
  <si>
    <t>Rebase updates global multiplier, saving gas by avoiding per-account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</si>
</sst>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"/>
  <sheetViews>
    <sheetView showGridLines="0" tabSelected="1" zoomScale="145" zoomScaleNormal="145" workbookViewId="0">
      <selection activeCell="B15" sqref="B15"/>
    </sheetView>
  </sheetViews>
  <sheetFormatPr defaultRowHeight="13.8" x14ac:dyDescent="0.25"/>
  <cols>
    <col min="1" max="1" width="5.09765625" customWidth="1"/>
    <col min="2" max="2" width="15.296875" bestFit="1" customWidth="1"/>
    <col min="3" max="3" width="12.59765625" bestFit="1" customWidth="1"/>
    <col min="5" max="5" width="6.69921875" bestFit="1" customWidth="1"/>
    <col min="6" max="6" width="12.59765625" bestFit="1" customWidth="1"/>
  </cols>
  <sheetData>
    <row r="3" spans="2:6" x14ac:dyDescent="0.25">
      <c r="B3" t="s">
        <v>1</v>
      </c>
      <c r="C3" s="1">
        <v>5.0000000000000001E-3</v>
      </c>
      <c r="E3" s="3" t="s">
        <v>2</v>
      </c>
      <c r="F3" s="4" t="s">
        <v>3</v>
      </c>
    </row>
    <row r="4" spans="2:6" x14ac:dyDescent="0.25">
      <c r="B4" t="s">
        <v>0</v>
      </c>
      <c r="C4" s="1">
        <f>1+C3</f>
        <v>1.0049999999999999</v>
      </c>
      <c r="E4" s="3">
        <v>1</v>
      </c>
      <c r="F4" s="3">
        <f>$C$8</f>
        <v>0.99502487562189068</v>
      </c>
    </row>
    <row r="5" spans="2:6" x14ac:dyDescent="0.25">
      <c r="B5" t="s">
        <v>5</v>
      </c>
      <c r="C5" s="2">
        <f>SUM(E4:E10)</f>
        <v>7</v>
      </c>
      <c r="E5" s="3">
        <v>1</v>
      </c>
      <c r="F5" s="3">
        <f>$C$8</f>
        <v>0.99502487562189068</v>
      </c>
    </row>
    <row r="6" spans="2:6" x14ac:dyDescent="0.25">
      <c r="B6" t="s">
        <v>4</v>
      </c>
      <c r="C6">
        <f>C5*C4</f>
        <v>7.0349999999999993</v>
      </c>
      <c r="E6" s="3">
        <v>1</v>
      </c>
      <c r="F6" s="3">
        <f t="shared" ref="F6:F10" si="0">$C$8</f>
        <v>0.99502487562189068</v>
      </c>
    </row>
    <row r="7" spans="2:6" x14ac:dyDescent="0.25">
      <c r="E7" s="3">
        <v>1</v>
      </c>
      <c r="F7" s="3">
        <f t="shared" si="0"/>
        <v>0.99502487562189068</v>
      </c>
    </row>
    <row r="8" spans="2:6" x14ac:dyDescent="0.25">
      <c r="B8" t="s">
        <v>6</v>
      </c>
      <c r="C8">
        <f>C5/C6</f>
        <v>0.99502487562189068</v>
      </c>
      <c r="E8" s="3">
        <v>1</v>
      </c>
      <c r="F8" s="3">
        <f t="shared" si="0"/>
        <v>0.99502487562189068</v>
      </c>
    </row>
    <row r="9" spans="2:6" x14ac:dyDescent="0.25">
      <c r="B9" t="s">
        <v>7</v>
      </c>
      <c r="C9">
        <f>C6</f>
        <v>7.0349999999999993</v>
      </c>
      <c r="E9" s="3">
        <v>1</v>
      </c>
      <c r="F9" s="3">
        <f t="shared" si="0"/>
        <v>0.99502487562189068</v>
      </c>
    </row>
    <row r="10" spans="2:6" x14ac:dyDescent="0.25">
      <c r="E10" s="3">
        <v>1</v>
      </c>
      <c r="F10" s="3">
        <f t="shared" si="0"/>
        <v>0.99502487562189068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CEFB-BDC2-4ADA-99F4-43F8AE6D28DD}">
  <dimension ref="B7:B12"/>
  <sheetViews>
    <sheetView zoomScale="130" zoomScaleNormal="130" workbookViewId="0">
      <selection activeCell="C13" sqref="C13"/>
    </sheetView>
  </sheetViews>
  <sheetFormatPr defaultRowHeight="13.8" x14ac:dyDescent="0.25"/>
  <sheetData>
    <row r="7" spans="2:2" x14ac:dyDescent="0.25">
      <c r="B7" t="s">
        <v>8</v>
      </c>
    </row>
    <row r="8" spans="2:2" x14ac:dyDescent="0.25">
      <c r="B8" t="s">
        <v>9</v>
      </c>
    </row>
    <row r="9" spans="2:2" x14ac:dyDescent="0.25">
      <c r="B9" t="s">
        <v>10</v>
      </c>
    </row>
    <row r="10" spans="2:2" x14ac:dyDescent="0.25">
      <c r="B10" t="s">
        <v>11</v>
      </c>
    </row>
    <row r="11" spans="2:2" x14ac:dyDescent="0.25">
      <c r="B11" t="s">
        <v>12</v>
      </c>
    </row>
    <row r="12" spans="2:2" x14ac:dyDescent="0.25">
      <c r="B1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3BD4-811C-42CF-8301-D3E364260783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FLOW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Reed</dc:creator>
  <cp:lastModifiedBy>Alexander Reed</cp:lastModifiedBy>
  <dcterms:created xsi:type="dcterms:W3CDTF">2015-06-05T18:17:20Z</dcterms:created>
  <dcterms:modified xsi:type="dcterms:W3CDTF">2025-02-08T23:25:49Z</dcterms:modified>
</cp:coreProperties>
</file>