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-y-zhou/Documents/GitHub/VAE-CME/Bursty/Control_rate_Inference/Control_tau_fixed_otherrand/"/>
    </mc:Choice>
  </mc:AlternateContent>
  <xr:revisionPtr revIDLastSave="0" documentId="13_ncr:1_{4D42CCD9-51DA-E64D-9A3F-2E1B13E7BC83}" xr6:coauthVersionLast="47" xr6:coauthVersionMax="47" xr10:uidLastSave="{00000000-0000-0000-0000-000000000000}"/>
  <bookViews>
    <workbookView xWindow="43520" yWindow="2080" windowWidth="35840" windowHeight="20760" xr2:uid="{0039BA2A-B8F5-3342-B0C8-A1BAA66452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32" i="1"/>
  <c r="Q31" i="1"/>
  <c r="Q30" i="1"/>
  <c r="Q29" i="1"/>
  <c r="Q28" i="1"/>
  <c r="Q27" i="1"/>
</calcChain>
</file>

<file path=xl/sharedStrings.xml><?xml version="1.0" encoding="utf-8"?>
<sst xmlns="http://schemas.openxmlformats.org/spreadsheetml/2006/main" count="73" uniqueCount="14">
  <si>
    <t>kinetic_params0</t>
  </si>
  <si>
    <t>SRange</t>
  </si>
  <si>
    <t>MaxSteps</t>
  </si>
  <si>
    <t>a</t>
    <phoneticPr fontId="1" type="noConversion"/>
  </si>
  <si>
    <t>b</t>
    <phoneticPr fontId="1" type="noConversion"/>
  </si>
  <si>
    <t>Attribute</t>
    <phoneticPr fontId="1" type="noConversion"/>
  </si>
  <si>
    <t>[0.03,3,0.5]</t>
    <phoneticPr fontId="1" type="noConversion"/>
  </si>
  <si>
    <t>[(0,0.06),(0,6),(0,1)]</t>
    <phoneticPr fontId="1" type="noConversion"/>
  </si>
  <si>
    <t>distribution</t>
    <phoneticPr fontId="1" type="noConversion"/>
  </si>
  <si>
    <t>var</t>
    <phoneticPr fontId="1" type="noConversion"/>
  </si>
  <si>
    <t>mean</t>
    <phoneticPr fontId="1" type="noConversion"/>
  </si>
  <si>
    <t>dataset</t>
    <phoneticPr fontId="1" type="noConversion"/>
  </si>
  <si>
    <t>37.2810,</t>
    <phoneticPr fontId="1" type="noConversion"/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</si>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</sst>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5" fillId="3" borderId="0" xfId="2" applyAlignment="1">
      <alignment horizontal="right" vertical="center"/>
    </xf>
    <xf numFmtId="0" fontId="6" fillId="4" borderId="0" xfId="3" applyAlignment="1">
      <alignment horizontal="right" vertical="center"/>
    </xf>
    <xf numFmtId="0" fontId="5" fillId="3" borderId="0" xfId="2">
      <alignment vertical="center"/>
    </xf>
    <xf numFmtId="0" fontId="6" fillId="4" borderId="0" xfId="3">
      <alignment vertical="center"/>
    </xf>
    <xf numFmtId="0" fontId="3" fillId="2" borderId="0" xfId="1">
      <alignment vertical="center"/>
    </xf>
    <xf numFmtId="0" fontId="7" fillId="5" borderId="1" xfId="4" applyAlignment="1">
      <alignment horizontal="right"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FE82-5F8C-CE4D-B66D-73D23C448DFC}">
  <dimension ref="A1:R75"/>
  <sheetViews>
    <sheetView tabSelected="1" workbookViewId="0">
      <selection activeCell="G32" sqref="G32"/>
    </sheetView>
  </sheetViews>
  <sheetFormatPr baseColWidth="10" defaultRowHeight="16"/>
  <cols>
    <col min="1" max="1" width="20.6640625" customWidth="1"/>
    <col min="2" max="2" width="19.83203125" customWidth="1"/>
    <col min="3" max="3" width="18.6640625" customWidth="1"/>
    <col min="4" max="4" width="15.83203125" style="2" customWidth="1"/>
    <col min="5" max="5" width="13.33203125" customWidth="1"/>
    <col min="6" max="6" width="14" customWidth="1"/>
    <col min="8" max="8" width="25.6640625" customWidth="1"/>
    <col min="11" max="11" width="14.6640625" customWidth="1"/>
    <col min="12" max="12" width="18.6640625" customWidth="1"/>
    <col min="13" max="13" width="12.6640625" customWidth="1"/>
    <col min="14" max="14" width="16.33203125" customWidth="1"/>
    <col min="15" max="15" width="8.1640625" customWidth="1"/>
  </cols>
  <sheetData>
    <row r="1" spans="1:18">
      <c r="A1" s="3" t="s">
        <v>11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 t="s">
        <v>10</v>
      </c>
      <c r="H1" s="3" t="b">
        <v>1</v>
      </c>
      <c r="K1" s="3" t="s">
        <v>11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5" t="s">
        <v>13</v>
      </c>
      <c r="R1" s="3" t="b">
        <v>1</v>
      </c>
    </row>
    <row r="2" spans="1:18">
      <c r="A2" s="12" t="s">
        <v>3</v>
      </c>
      <c r="B2">
        <v>2.4295549235415999E-2</v>
      </c>
      <c r="C2">
        <v>2.7662252830601201E-2</v>
      </c>
      <c r="D2">
        <v>2.2632589541641001E-2</v>
      </c>
      <c r="E2">
        <v>2.95629383875089E-2</v>
      </c>
      <c r="F2">
        <v>2.03926973288866E-2</v>
      </c>
      <c r="G2" s="5"/>
      <c r="H2" s="3">
        <v>2.8199999999999999E-2</v>
      </c>
      <c r="K2" s="12" t="s">
        <v>3</v>
      </c>
      <c r="L2">
        <v>2.6335005566950301E-2</v>
      </c>
      <c r="M2">
        <v>2.10801010478344E-2</v>
      </c>
      <c r="N2">
        <v>2.0920926210219699E-2</v>
      </c>
      <c r="O2">
        <v>2.58049088816052E-2</v>
      </c>
      <c r="P2">
        <v>1.9656630429412202E-2</v>
      </c>
      <c r="Q2" s="5"/>
      <c r="R2" s="3">
        <v>2.3199999999999998E-2</v>
      </c>
    </row>
    <row r="3" spans="1:18">
      <c r="A3" s="12" t="s">
        <v>4</v>
      </c>
      <c r="B3">
        <v>3.9067769372527898</v>
      </c>
      <c r="C3">
        <v>3.3622522337983298</v>
      </c>
      <c r="D3">
        <v>4.2533805137038003</v>
      </c>
      <c r="E3">
        <v>3.37277689811022</v>
      </c>
      <c r="F3">
        <v>4.8242867864698704</v>
      </c>
      <c r="G3" s="5"/>
      <c r="H3" s="3">
        <v>3.46</v>
      </c>
      <c r="K3" s="12" t="s">
        <v>4</v>
      </c>
      <c r="L3">
        <v>2.91628283603933</v>
      </c>
      <c r="M3">
        <v>3.7294076872509798</v>
      </c>
      <c r="N3">
        <v>3.73471599989827</v>
      </c>
      <c r="O3">
        <v>3.09833106702744</v>
      </c>
      <c r="P3">
        <v>3.7341224678293399</v>
      </c>
      <c r="Q3" s="5"/>
      <c r="R3" s="3">
        <v>2.96</v>
      </c>
    </row>
    <row r="4" spans="1:18">
      <c r="A4" s="12" t="s">
        <v>5</v>
      </c>
      <c r="B4" s="11">
        <v>0.81550096942857497</v>
      </c>
      <c r="C4" s="10">
        <v>0.94631885392236403</v>
      </c>
      <c r="D4" s="11">
        <v>0.65349396804529802</v>
      </c>
      <c r="E4" s="11">
        <v>0.72228559178470697</v>
      </c>
      <c r="F4" s="10">
        <v>0.59061432796768598</v>
      </c>
      <c r="G4" s="5"/>
      <c r="H4" s="3">
        <v>0.75</v>
      </c>
      <c r="K4" s="12" t="s">
        <v>5</v>
      </c>
      <c r="L4" s="11">
        <v>0.73673012241673697</v>
      </c>
      <c r="M4" s="9">
        <v>0.28084070050364701</v>
      </c>
      <c r="N4" s="10">
        <v>0.94827429365027005</v>
      </c>
      <c r="O4" s="11">
        <v>0.83373988650099196</v>
      </c>
      <c r="P4" s="11">
        <v>0.82693672233679805</v>
      </c>
      <c r="R4" s="3">
        <v>0.75</v>
      </c>
    </row>
    <row r="5" spans="1:18">
      <c r="A5" s="3" t="s">
        <v>8</v>
      </c>
      <c r="B5">
        <v>22.139883668570899</v>
      </c>
      <c r="C5">
        <v>6.4417375293163097</v>
      </c>
      <c r="D5">
        <v>41.580723834564097</v>
      </c>
      <c r="E5">
        <v>33.325728985835099</v>
      </c>
      <c r="F5">
        <v>49.1262806438775</v>
      </c>
      <c r="G5" s="5"/>
      <c r="H5" s="3">
        <v>30</v>
      </c>
      <c r="K5" s="3" t="s">
        <v>8</v>
      </c>
      <c r="L5">
        <v>31.592385309991499</v>
      </c>
      <c r="M5">
        <v>86.299115939562299</v>
      </c>
      <c r="N5">
        <v>6.2070847619675602</v>
      </c>
      <c r="O5">
        <v>19.9512136198808</v>
      </c>
      <c r="P5">
        <v>20.767593319584101</v>
      </c>
      <c r="Q5" s="5"/>
      <c r="R5" s="3">
        <v>30</v>
      </c>
    </row>
    <row r="6" spans="1:18">
      <c r="A6" s="3"/>
      <c r="B6">
        <v>217.860116331429</v>
      </c>
      <c r="C6">
        <v>233.55826247068299</v>
      </c>
      <c r="D6">
        <v>198.41927616543501</v>
      </c>
      <c r="E6">
        <v>206.67427101416399</v>
      </c>
      <c r="F6">
        <v>190.873719356122</v>
      </c>
      <c r="G6" s="5"/>
      <c r="H6" s="3">
        <v>210</v>
      </c>
      <c r="K6" s="3"/>
      <c r="L6">
        <v>208.40761469000799</v>
      </c>
      <c r="M6">
        <v>153.70088406043701</v>
      </c>
      <c r="N6">
        <v>233.79291523803201</v>
      </c>
      <c r="O6">
        <v>220.048786380119</v>
      </c>
      <c r="P6">
        <v>219.23240668041501</v>
      </c>
      <c r="Q6" s="5"/>
      <c r="R6" s="3">
        <v>210</v>
      </c>
    </row>
    <row r="7" spans="1:18">
      <c r="A7" s="3" t="s">
        <v>9</v>
      </c>
      <c r="B7">
        <v>3192.20078946694</v>
      </c>
      <c r="C7">
        <v>4298.4929917868903</v>
      </c>
      <c r="D7">
        <v>2049.8609581036299</v>
      </c>
      <c r="E7">
        <v>2504.1430852789599</v>
      </c>
      <c r="F7">
        <v>1674.36136512346</v>
      </c>
      <c r="G7" s="5"/>
      <c r="H7" s="3">
        <v>2700</v>
      </c>
      <c r="K7" s="3" t="s">
        <v>9</v>
      </c>
      <c r="L7">
        <v>2605.3021117256599</v>
      </c>
      <c r="M7">
        <v>378.58319548502101</v>
      </c>
      <c r="N7">
        <v>4316.2758527900096</v>
      </c>
      <c r="O7">
        <v>3336.5865520449001</v>
      </c>
      <c r="P7">
        <v>3282.3568451958099</v>
      </c>
      <c r="Q7" s="5"/>
      <c r="R7" s="3">
        <v>2700</v>
      </c>
    </row>
    <row r="8" spans="1:18">
      <c r="A8" s="3" t="s">
        <v>0</v>
      </c>
      <c r="B8" s="3" t="s">
        <v>6</v>
      </c>
      <c r="C8" s="3"/>
      <c r="D8" s="3"/>
      <c r="E8" s="3"/>
      <c r="F8" s="3"/>
      <c r="G8" s="3"/>
      <c r="H8" s="3"/>
      <c r="K8" s="3" t="s">
        <v>0</v>
      </c>
      <c r="L8" s="3" t="s">
        <v>6</v>
      </c>
      <c r="M8" s="3"/>
      <c r="N8" s="3"/>
      <c r="O8" s="3"/>
      <c r="P8" s="3"/>
      <c r="Q8" s="3"/>
    </row>
    <row r="9" spans="1:18">
      <c r="A9" s="3" t="s">
        <v>1</v>
      </c>
      <c r="B9" s="3" t="s">
        <v>7</v>
      </c>
      <c r="C9" s="3"/>
      <c r="D9" s="3"/>
      <c r="E9" s="3"/>
      <c r="F9" s="3"/>
      <c r="G9" s="3"/>
      <c r="H9" s="3"/>
      <c r="K9" s="3" t="s">
        <v>1</v>
      </c>
      <c r="L9" s="3" t="s">
        <v>7</v>
      </c>
      <c r="M9" s="3"/>
      <c r="N9" s="3"/>
      <c r="O9" s="3"/>
      <c r="P9" s="3"/>
      <c r="Q9" s="3"/>
    </row>
    <row r="10" spans="1:18">
      <c r="A10" s="3" t="s">
        <v>2</v>
      </c>
      <c r="B10" s="3">
        <v>200</v>
      </c>
      <c r="C10" s="3"/>
      <c r="D10" s="3"/>
      <c r="E10" s="3"/>
      <c r="F10" s="3"/>
      <c r="G10" s="3"/>
      <c r="H10" s="3"/>
      <c r="K10" s="3" t="s">
        <v>2</v>
      </c>
      <c r="L10" s="3">
        <v>200</v>
      </c>
      <c r="M10" s="3">
        <v>200</v>
      </c>
      <c r="N10" s="3">
        <v>200</v>
      </c>
      <c r="O10" s="3">
        <v>200</v>
      </c>
      <c r="P10" s="3">
        <v>200</v>
      </c>
      <c r="Q10" s="3"/>
    </row>
    <row r="11" spans="1:18">
      <c r="A11" s="3"/>
      <c r="B11" s="3"/>
      <c r="C11" s="3"/>
      <c r="D11" s="3"/>
      <c r="E11" s="3"/>
      <c r="F11" s="3"/>
      <c r="G11" s="3"/>
      <c r="H11" s="3"/>
    </row>
    <row r="12" spans="1:18">
      <c r="A12" s="3"/>
      <c r="B12" s="3"/>
      <c r="C12" s="3"/>
      <c r="D12" s="3"/>
      <c r="E12" s="3"/>
      <c r="F12" s="3"/>
      <c r="G12" s="3"/>
      <c r="H12" s="3"/>
      <c r="I12" s="2"/>
    </row>
    <row r="13" spans="1:18">
      <c r="A13" s="3"/>
      <c r="B13" s="3"/>
      <c r="C13" s="3"/>
      <c r="D13" s="5"/>
      <c r="E13" s="3"/>
      <c r="F13" s="3"/>
      <c r="G13" s="3"/>
      <c r="H13" s="3"/>
    </row>
    <row r="14" spans="1:18">
      <c r="A14" s="3" t="s">
        <v>11</v>
      </c>
      <c r="B14" s="3">
        <v>1</v>
      </c>
      <c r="C14" s="3">
        <v>2</v>
      </c>
      <c r="D14" s="3">
        <v>3</v>
      </c>
      <c r="E14" s="3">
        <v>4</v>
      </c>
      <c r="F14" s="3">
        <v>5</v>
      </c>
      <c r="G14" s="3" t="s">
        <v>10</v>
      </c>
      <c r="H14" s="3" t="b">
        <v>1</v>
      </c>
      <c r="K14" s="3" t="s">
        <v>11</v>
      </c>
      <c r="L14" s="3">
        <v>1</v>
      </c>
      <c r="M14" s="3">
        <v>2</v>
      </c>
      <c r="N14" s="3">
        <v>3</v>
      </c>
      <c r="O14" s="3">
        <v>4</v>
      </c>
      <c r="P14" s="3">
        <v>5</v>
      </c>
      <c r="Q14" s="5" t="s">
        <v>13</v>
      </c>
      <c r="R14" s="3" t="b">
        <v>1</v>
      </c>
    </row>
    <row r="15" spans="1:18">
      <c r="A15" s="12" t="s">
        <v>3</v>
      </c>
      <c r="B15" s="3">
        <v>2.7833400882469599E-2</v>
      </c>
      <c r="C15" s="3">
        <v>2.6740672339875999E-2</v>
      </c>
      <c r="D15" s="3">
        <v>2.5654126124053302E-2</v>
      </c>
      <c r="E15" s="3">
        <v>2.5318957909721499E-2</v>
      </c>
      <c r="F15" s="3">
        <v>2.22426871086213E-2</v>
      </c>
      <c r="G15" s="5"/>
      <c r="H15" s="3">
        <v>2.8199999999999999E-2</v>
      </c>
      <c r="K15" s="12" t="s">
        <v>3</v>
      </c>
      <c r="L15">
        <v>2.43121638691709E-2</v>
      </c>
      <c r="M15">
        <v>2.4569276790445699E-2</v>
      </c>
      <c r="N15">
        <v>1.90325748926722E-2</v>
      </c>
      <c r="O15">
        <v>2.2150384843705899E-2</v>
      </c>
      <c r="P15">
        <v>2.1062045616493798E-2</v>
      </c>
      <c r="Q15" s="5">
        <f>AVERAGE(L15:P15)</f>
        <v>2.2225289202497701E-2</v>
      </c>
      <c r="R15" s="3">
        <v>2.3199999999999998E-2</v>
      </c>
    </row>
    <row r="16" spans="1:18">
      <c r="A16" s="12" t="s">
        <v>4</v>
      </c>
      <c r="B16" s="3">
        <v>3.4237097203618201</v>
      </c>
      <c r="C16" s="3">
        <v>3.7586348919552499</v>
      </c>
      <c r="D16" s="3">
        <v>3.8309214484640099</v>
      </c>
      <c r="E16" s="3">
        <v>3.59502649283781</v>
      </c>
      <c r="F16" s="3">
        <v>3.9827249377432201</v>
      </c>
      <c r="G16" s="5"/>
      <c r="H16" s="3">
        <v>3.46</v>
      </c>
      <c r="K16" s="12" t="s">
        <v>4</v>
      </c>
      <c r="L16">
        <v>3.1868130863605599</v>
      </c>
      <c r="M16">
        <v>3.2771646550757598</v>
      </c>
      <c r="N16">
        <v>3.9954042577092301</v>
      </c>
      <c r="O16">
        <v>3.3715386595407102</v>
      </c>
      <c r="P16">
        <v>3.6122387596459999</v>
      </c>
      <c r="Q16" s="5"/>
      <c r="R16" s="3">
        <v>2.96</v>
      </c>
    </row>
    <row r="17" spans="1:18">
      <c r="A17" s="12" t="s">
        <v>5</v>
      </c>
      <c r="B17" s="4">
        <v>0.57137530846773799</v>
      </c>
      <c r="C17" s="4">
        <v>0.40854422181056499</v>
      </c>
      <c r="D17" s="8">
        <v>0.34134341592793999</v>
      </c>
      <c r="E17" s="7">
        <v>0.769775610323299</v>
      </c>
      <c r="F17" s="8">
        <v>0.689324721185405</v>
      </c>
      <c r="G17" s="5"/>
      <c r="H17" s="3">
        <v>0.5</v>
      </c>
      <c r="K17" s="12" t="s">
        <v>5</v>
      </c>
      <c r="L17" s="11">
        <v>0.43310861868353001</v>
      </c>
      <c r="M17" s="9">
        <v>0.71334499508200999</v>
      </c>
      <c r="N17" s="9">
        <v>0.19662482934157299</v>
      </c>
      <c r="O17" s="11">
        <v>0.40805058414120698</v>
      </c>
      <c r="P17" s="11">
        <v>0.46225758490122199</v>
      </c>
      <c r="Q17" s="5"/>
      <c r="R17" s="3">
        <v>0.5</v>
      </c>
    </row>
    <row r="18" spans="1:18">
      <c r="A18" s="3" t="s">
        <v>8</v>
      </c>
      <c r="B18" s="3">
        <v>51.434899999999999</v>
      </c>
      <c r="C18" s="3">
        <v>70.974699999999999</v>
      </c>
      <c r="D18" s="3">
        <v>79.038700000000006</v>
      </c>
      <c r="E18" s="3">
        <v>27.626899999999999</v>
      </c>
      <c r="F18" s="3" t="s">
        <v>12</v>
      </c>
      <c r="G18" s="5"/>
      <c r="H18" s="3">
        <v>60</v>
      </c>
      <c r="K18" s="3" t="s">
        <v>8</v>
      </c>
      <c r="L18">
        <v>68.026965757976299</v>
      </c>
      <c r="M18">
        <v>34.398600590158701</v>
      </c>
      <c r="N18">
        <v>96.4050204790111</v>
      </c>
      <c r="O18">
        <v>71.033929903055096</v>
      </c>
      <c r="P18">
        <v>64.529089811853297</v>
      </c>
      <c r="Q18" s="5"/>
      <c r="R18" s="3">
        <v>60</v>
      </c>
    </row>
    <row r="19" spans="1:18">
      <c r="A19" s="3"/>
      <c r="B19" s="3">
        <v>188.565</v>
      </c>
      <c r="C19" s="3">
        <v>169.02529999999999</v>
      </c>
      <c r="D19" s="3">
        <v>160.96119999999999</v>
      </c>
      <c r="E19" s="3">
        <v>212.37299999999999</v>
      </c>
      <c r="F19" s="3">
        <v>202.71889999999999</v>
      </c>
      <c r="G19" s="5"/>
      <c r="H19" s="3">
        <v>180</v>
      </c>
      <c r="K19" s="3"/>
      <c r="L19">
        <v>171.973034242023</v>
      </c>
      <c r="M19">
        <v>205.60139940984101</v>
      </c>
      <c r="N19">
        <v>143.59497952098801</v>
      </c>
      <c r="O19">
        <v>168.96607009694401</v>
      </c>
      <c r="P19">
        <v>175.47091018814601</v>
      </c>
      <c r="Q19" s="5"/>
      <c r="R19" s="3">
        <v>180</v>
      </c>
    </row>
    <row r="20" spans="1:18">
      <c r="A20" s="3" t="s">
        <v>9</v>
      </c>
      <c r="B20" s="3">
        <v>1567.0547670076901</v>
      </c>
      <c r="C20" s="3">
        <v>801.16022963904197</v>
      </c>
      <c r="D20" s="3">
        <v>559.27357246730298</v>
      </c>
      <c r="E20" s="3">
        <v>2844.2615531933102</v>
      </c>
      <c r="F20" s="3">
        <v>2280.8091419392099</v>
      </c>
      <c r="G20" s="5"/>
      <c r="H20" s="3">
        <v>1200</v>
      </c>
      <c r="K20" s="3" t="s">
        <v>9</v>
      </c>
      <c r="L20">
        <v>900.39876277418603</v>
      </c>
      <c r="M20">
        <v>2442.5331936410498</v>
      </c>
      <c r="N20">
        <v>185.57435286529301</v>
      </c>
      <c r="O20">
        <v>799.225340246305</v>
      </c>
      <c r="P20">
        <v>1025.67395903381</v>
      </c>
      <c r="Q20" s="5"/>
      <c r="R20" s="3">
        <v>1200</v>
      </c>
    </row>
    <row r="21" spans="1:18">
      <c r="A21" s="3" t="s">
        <v>0</v>
      </c>
      <c r="B21" s="3" t="s">
        <v>6</v>
      </c>
      <c r="C21" s="3"/>
      <c r="D21" s="3"/>
      <c r="E21" s="3"/>
      <c r="F21" s="3"/>
      <c r="G21" s="3"/>
      <c r="H21" s="3"/>
      <c r="K21" s="3" t="s">
        <v>0</v>
      </c>
      <c r="L21" s="3" t="s">
        <v>6</v>
      </c>
      <c r="M21" s="3"/>
      <c r="N21" s="3"/>
      <c r="O21" s="3"/>
      <c r="P21" s="3"/>
      <c r="Q21" s="3"/>
    </row>
    <row r="22" spans="1:18">
      <c r="A22" s="3" t="s">
        <v>1</v>
      </c>
      <c r="B22" s="3" t="s">
        <v>7</v>
      </c>
      <c r="C22" s="3"/>
      <c r="D22" s="3"/>
      <c r="E22" s="3"/>
      <c r="F22" s="3"/>
      <c r="G22" s="3"/>
      <c r="H22" s="3"/>
      <c r="K22" s="3" t="s">
        <v>1</v>
      </c>
      <c r="L22" s="3" t="s">
        <v>7</v>
      </c>
      <c r="M22" s="3"/>
      <c r="N22" s="3"/>
      <c r="O22" s="3"/>
      <c r="P22" s="3"/>
      <c r="Q22" s="3"/>
    </row>
    <row r="23" spans="1:18">
      <c r="A23" s="3" t="s">
        <v>2</v>
      </c>
      <c r="B23" s="3">
        <v>200</v>
      </c>
      <c r="C23" s="3">
        <v>200</v>
      </c>
      <c r="D23" s="3">
        <v>200</v>
      </c>
      <c r="E23" s="3">
        <v>200</v>
      </c>
      <c r="F23" s="3">
        <v>200</v>
      </c>
      <c r="G23" s="3"/>
      <c r="H23" s="3"/>
      <c r="K23" s="3" t="s">
        <v>2</v>
      </c>
      <c r="L23" s="3">
        <v>200</v>
      </c>
      <c r="M23" s="3">
        <v>200</v>
      </c>
      <c r="N23" s="3">
        <v>200</v>
      </c>
      <c r="O23" s="3">
        <v>200</v>
      </c>
      <c r="P23" s="3">
        <v>200</v>
      </c>
      <c r="Q23" s="3"/>
    </row>
    <row r="24" spans="1:18">
      <c r="D24"/>
    </row>
    <row r="25" spans="1:18">
      <c r="D25"/>
      <c r="I25" s="2"/>
    </row>
    <row r="26" spans="1:18">
      <c r="A26" s="3" t="s">
        <v>11</v>
      </c>
      <c r="B26" s="3">
        <v>1</v>
      </c>
      <c r="C26" s="3">
        <v>2</v>
      </c>
      <c r="D26" s="3">
        <v>3</v>
      </c>
      <c r="E26" s="3">
        <v>4</v>
      </c>
      <c r="F26" s="3">
        <v>5</v>
      </c>
      <c r="G26" s="5" t="s">
        <v>13</v>
      </c>
      <c r="H26" s="3" t="b">
        <v>1</v>
      </c>
      <c r="K26" s="3" t="s">
        <v>11</v>
      </c>
      <c r="L26" s="3">
        <v>1</v>
      </c>
      <c r="M26" s="3">
        <v>2</v>
      </c>
      <c r="N26" s="3">
        <v>3</v>
      </c>
      <c r="O26" s="3">
        <v>4</v>
      </c>
      <c r="P26" s="3">
        <v>5</v>
      </c>
      <c r="Q26" s="5" t="s">
        <v>13</v>
      </c>
      <c r="R26" s="3" t="b">
        <v>1</v>
      </c>
    </row>
    <row r="27" spans="1:18">
      <c r="A27" s="12" t="s">
        <v>3</v>
      </c>
      <c r="B27">
        <v>2.6870350516816899E-2</v>
      </c>
      <c r="C27">
        <v>2.34528829363073E-2</v>
      </c>
      <c r="D27" s="3">
        <v>3.0870369183447301E-2</v>
      </c>
      <c r="E27">
        <v>2.85502557935788E-2</v>
      </c>
      <c r="F27">
        <v>2.84461475941994E-2</v>
      </c>
      <c r="H27" s="3">
        <v>2.8199999999999999E-2</v>
      </c>
      <c r="K27" s="12" t="s">
        <v>3</v>
      </c>
      <c r="L27" s="6">
        <v>2.065794E-2</v>
      </c>
      <c r="M27" s="6">
        <v>2.2661089999999998E-2</v>
      </c>
      <c r="N27" s="6">
        <v>2.2302720000000002E-2</v>
      </c>
      <c r="O27" s="6">
        <v>2.352365E-2</v>
      </c>
      <c r="P27" s="6">
        <v>2.0623289999999999E-2</v>
      </c>
      <c r="Q27" s="5">
        <f>AVERAGE(L27:P27)</f>
        <v>2.1953737999999997E-2</v>
      </c>
      <c r="R27" s="3">
        <v>2.3199999999999998E-2</v>
      </c>
    </row>
    <row r="28" spans="1:18">
      <c r="A28" s="12" t="s">
        <v>4</v>
      </c>
      <c r="B28">
        <v>3.36465378593283</v>
      </c>
      <c r="C28">
        <v>3.9400927299108601</v>
      </c>
      <c r="D28" s="3">
        <v>2.9923414393018399</v>
      </c>
      <c r="E28">
        <v>3.35416767477968</v>
      </c>
      <c r="F28">
        <v>3.3860705144872698</v>
      </c>
      <c r="H28" s="3">
        <v>3.46</v>
      </c>
      <c r="K28" s="12" t="s">
        <v>4</v>
      </c>
      <c r="L28" s="6">
        <v>3.6068757699999998</v>
      </c>
      <c r="M28" s="6">
        <v>3.0865039200000002</v>
      </c>
      <c r="N28" s="6">
        <v>3.2962682399999998</v>
      </c>
      <c r="O28" s="6">
        <v>2.8752352700000001</v>
      </c>
      <c r="P28" s="6">
        <v>3.55000391</v>
      </c>
      <c r="Q28" s="5">
        <f t="shared" ref="Q28:Q32" si="0">AVERAGE(L28:P28)</f>
        <v>3.2829774220000005</v>
      </c>
      <c r="R28" s="3">
        <v>2.96</v>
      </c>
    </row>
    <row r="29" spans="1:18">
      <c r="A29" s="12" t="s">
        <v>5</v>
      </c>
      <c r="B29" s="9">
        <v>0.55451949571018699</v>
      </c>
      <c r="C29" s="10">
        <v>0.383483389946428</v>
      </c>
      <c r="D29" s="7">
        <v>0.59155943118143595</v>
      </c>
      <c r="E29" s="10">
        <v>0.38961596712813801</v>
      </c>
      <c r="F29" s="9">
        <v>0.19045721078344099</v>
      </c>
      <c r="H29" s="3">
        <v>0.25</v>
      </c>
      <c r="K29" s="12" t="s">
        <v>5</v>
      </c>
      <c r="L29" s="11">
        <v>0.28648319</v>
      </c>
      <c r="M29" s="10">
        <v>0.44392665999999997</v>
      </c>
      <c r="N29" s="11">
        <v>0.28297729999999999</v>
      </c>
      <c r="O29" s="9">
        <v>0.96961708999999996</v>
      </c>
      <c r="P29" s="11">
        <v>0.30977387000000001</v>
      </c>
      <c r="Q29" s="7">
        <f t="shared" si="0"/>
        <v>0.458555622</v>
      </c>
      <c r="R29" s="3">
        <v>0.25</v>
      </c>
    </row>
    <row r="30" spans="1:18">
      <c r="A30" s="3" t="s">
        <v>8</v>
      </c>
      <c r="B30">
        <v>53.457660514777501</v>
      </c>
      <c r="C30">
        <v>73.981993206428498</v>
      </c>
      <c r="D30" s="3">
        <v>49.012799999999999</v>
      </c>
      <c r="E30">
        <v>73.246083944623294</v>
      </c>
      <c r="F30">
        <v>97.145134705986905</v>
      </c>
      <c r="H30" s="3">
        <v>90</v>
      </c>
      <c r="K30" s="3" t="s">
        <v>8</v>
      </c>
      <c r="L30" s="6">
        <v>85.622016599999995</v>
      </c>
      <c r="M30" s="6">
        <v>66.728801200000007</v>
      </c>
      <c r="N30" s="6">
        <v>86.042724300000003</v>
      </c>
      <c r="O30" s="6">
        <v>3.6459486800000001</v>
      </c>
      <c r="P30" s="6">
        <v>82.827136100000004</v>
      </c>
      <c r="Q30" s="5">
        <f t="shared" si="0"/>
        <v>64.973325376000005</v>
      </c>
      <c r="R30" s="3">
        <v>90</v>
      </c>
    </row>
    <row r="31" spans="1:18">
      <c r="A31" s="3"/>
      <c r="B31">
        <v>186.54233948522199</v>
      </c>
      <c r="C31">
        <v>166.018006793571</v>
      </c>
      <c r="D31" s="3">
        <v>190.9871</v>
      </c>
      <c r="E31">
        <v>166.75391605537601</v>
      </c>
      <c r="F31">
        <v>142.854865294013</v>
      </c>
      <c r="H31" s="3">
        <v>150</v>
      </c>
      <c r="K31" s="3"/>
      <c r="L31" s="6">
        <v>154.377983</v>
      </c>
      <c r="M31" s="6">
        <v>173.271199</v>
      </c>
      <c r="N31" s="6">
        <v>153.95727600000001</v>
      </c>
      <c r="O31" s="6">
        <v>236.354051</v>
      </c>
      <c r="P31" s="6">
        <v>157.172864</v>
      </c>
      <c r="Q31" s="5">
        <f t="shared" si="0"/>
        <v>175.02667460000001</v>
      </c>
      <c r="R31" s="3">
        <v>150</v>
      </c>
    </row>
    <row r="32" spans="1:18">
      <c r="A32" s="3" t="s">
        <v>9</v>
      </c>
      <c r="B32">
        <v>1475.9609813888601</v>
      </c>
      <c r="C32">
        <v>705.88564975106203</v>
      </c>
      <c r="D32" s="3">
        <v>1679.7242909745701</v>
      </c>
      <c r="E32">
        <v>728.642888837736</v>
      </c>
      <c r="F32">
        <v>174.11495586916001</v>
      </c>
      <c r="G32" s="5"/>
      <c r="H32" s="3">
        <v>300</v>
      </c>
      <c r="K32" s="3" t="s">
        <v>9</v>
      </c>
      <c r="L32" s="6">
        <v>393.94857999999999</v>
      </c>
      <c r="M32" s="6">
        <v>945.94020799999998</v>
      </c>
      <c r="N32" s="6">
        <v>384.36552399999999</v>
      </c>
      <c r="O32" s="6">
        <v>4512.7550899999997</v>
      </c>
      <c r="P32" s="6">
        <v>460.60726899999997</v>
      </c>
      <c r="Q32" s="5">
        <f t="shared" si="0"/>
        <v>1339.5233341999999</v>
      </c>
      <c r="R32" s="3">
        <v>300</v>
      </c>
    </row>
    <row r="33" spans="1:17">
      <c r="A33" s="3" t="s">
        <v>0</v>
      </c>
      <c r="B33" s="3" t="s">
        <v>6</v>
      </c>
      <c r="C33" s="3"/>
      <c r="D33" s="3"/>
      <c r="E33" s="3"/>
      <c r="F33" s="3"/>
      <c r="G33" s="3"/>
      <c r="H33" s="3"/>
      <c r="K33" s="3" t="s">
        <v>0</v>
      </c>
      <c r="L33" s="3" t="s">
        <v>6</v>
      </c>
      <c r="M33" s="3"/>
      <c r="N33" s="3"/>
      <c r="O33" s="3"/>
      <c r="P33" s="3"/>
      <c r="Q33" s="3"/>
    </row>
    <row r="34" spans="1:17">
      <c r="A34" s="3" t="s">
        <v>1</v>
      </c>
      <c r="B34" s="3" t="s">
        <v>7</v>
      </c>
      <c r="C34" s="3"/>
      <c r="D34" s="3"/>
      <c r="E34" s="3"/>
      <c r="F34" s="3"/>
      <c r="G34" s="3"/>
      <c r="H34" s="3"/>
      <c r="K34" s="3" t="s">
        <v>1</v>
      </c>
      <c r="L34" s="3" t="s">
        <v>7</v>
      </c>
      <c r="M34" s="3"/>
      <c r="N34" s="3"/>
      <c r="O34" s="3"/>
      <c r="P34" s="3"/>
      <c r="Q34" s="3"/>
    </row>
    <row r="35" spans="1:17">
      <c r="A35" s="3" t="s">
        <v>2</v>
      </c>
      <c r="B35" s="3">
        <v>200</v>
      </c>
      <c r="C35" s="3">
        <v>200</v>
      </c>
      <c r="D35" s="3">
        <v>200</v>
      </c>
      <c r="E35" s="3">
        <v>200</v>
      </c>
      <c r="F35" s="3">
        <v>200</v>
      </c>
      <c r="G35" s="3"/>
      <c r="H35" s="3"/>
      <c r="K35" s="3" t="s">
        <v>2</v>
      </c>
      <c r="L35" s="3">
        <v>200</v>
      </c>
      <c r="M35" s="3">
        <v>200</v>
      </c>
      <c r="N35" s="3">
        <v>200</v>
      </c>
      <c r="O35" s="3">
        <v>200</v>
      </c>
      <c r="P35" s="3">
        <v>200</v>
      </c>
      <c r="Q35" s="3"/>
    </row>
    <row r="36" spans="1:17">
      <c r="H36" s="1"/>
    </row>
    <row r="37" spans="1:17">
      <c r="A37" s="2"/>
      <c r="I37" s="2"/>
    </row>
    <row r="40" spans="1:17">
      <c r="D40"/>
    </row>
    <row r="41" spans="1:17">
      <c r="D41"/>
    </row>
    <row r="42" spans="1:17">
      <c r="D42"/>
    </row>
    <row r="43" spans="1:17">
      <c r="D43"/>
    </row>
    <row r="44" spans="1:17">
      <c r="D44"/>
    </row>
    <row r="45" spans="1:17">
      <c r="D45"/>
    </row>
    <row r="46" spans="1:17">
      <c r="D46"/>
    </row>
    <row r="47" spans="1:17">
      <c r="D47"/>
    </row>
    <row r="48" spans="1:17">
      <c r="D48"/>
    </row>
    <row r="49" spans="4:9">
      <c r="D49"/>
    </row>
    <row r="50" spans="4:9">
      <c r="D50"/>
    </row>
    <row r="51" spans="4:9">
      <c r="D51"/>
      <c r="I51" s="2"/>
    </row>
    <row r="52" spans="4:9">
      <c r="D52"/>
    </row>
    <row r="53" spans="4:9">
      <c r="D53"/>
    </row>
    <row r="54" spans="4:9">
      <c r="D54"/>
    </row>
    <row r="55" spans="4:9">
      <c r="D55"/>
    </row>
    <row r="56" spans="4:9">
      <c r="D56"/>
    </row>
    <row r="57" spans="4:9">
      <c r="D57"/>
    </row>
    <row r="58" spans="4:9">
      <c r="D58"/>
    </row>
    <row r="59" spans="4:9">
      <c r="D59"/>
    </row>
    <row r="60" spans="4:9">
      <c r="D60"/>
    </row>
    <row r="61" spans="4:9">
      <c r="D61"/>
    </row>
    <row r="62" spans="4:9">
      <c r="D62"/>
    </row>
    <row r="63" spans="4:9">
      <c r="D63"/>
    </row>
    <row r="64" spans="4:9">
      <c r="D64"/>
      <c r="I64" s="2"/>
    </row>
    <row r="65" spans="4:4">
      <c r="D65"/>
    </row>
    <row r="66" spans="4:4">
      <c r="D66"/>
    </row>
    <row r="67" spans="4:4">
      <c r="D67"/>
    </row>
    <row r="68" spans="4:4">
      <c r="D68"/>
    </row>
    <row r="69" spans="4:4">
      <c r="D69"/>
    </row>
    <row r="70" spans="4:4">
      <c r="D70"/>
    </row>
    <row r="71" spans="4:4">
      <c r="D71"/>
    </row>
    <row r="72" spans="4:4">
      <c r="D72"/>
    </row>
    <row r="73" spans="4:4">
      <c r="D73"/>
    </row>
    <row r="74" spans="4:4">
      <c r="D74"/>
    </row>
    <row r="75" spans="4:4">
      <c r="D7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2023-08-19T08:53:03Z</dcterms:created>
  <dcterms:modified xsi:type="dcterms:W3CDTF">2023-09-17T14:05:32Z</dcterms:modified>
</cp:coreProperties>
</file>