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 (x86)\Steam\steamapps\common\Dawn of War Soulstorm\TFE\Designs\Armour Resistances\"/>
    </mc:Choice>
  </mc:AlternateContent>
  <xr:revisionPtr revIDLastSave="0" documentId="13_ncr:1_{9748E44C-3DCB-4384-BBCA-AEA3C7C3D71E}" xr6:coauthVersionLast="47" xr6:coauthVersionMax="47" xr10:uidLastSave="{00000000-0000-0000-0000-000000000000}"/>
  <bookViews>
    <workbookView xWindow="-120" yWindow="-120" windowWidth="29040" windowHeight="15840" xr2:uid="{5469DD4F-53AB-4850-AB03-92E81BF2480D}"/>
  </bookViews>
  <sheets>
    <sheet name="Entites" sheetId="1" r:id="rId1"/>
    <sheet name="Armour 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2" i="1"/>
</calcChain>
</file>

<file path=xl/sharedStrings.xml><?xml version="1.0" encoding="utf-8"?>
<sst xmlns="http://schemas.openxmlformats.org/spreadsheetml/2006/main" count="673" uniqueCount="558">
  <si>
    <t>chaos_armoury</t>
  </si>
  <si>
    <t>chaos_greater_sacrificial_circle</t>
  </si>
  <si>
    <t>chaos_hq</t>
  </si>
  <si>
    <t>chaos_listening_post</t>
  </si>
  <si>
    <t>chaos_machine_pit</t>
  </si>
  <si>
    <t>chaos_mine_field</t>
  </si>
  <si>
    <t>chaos_plasma_generator</t>
  </si>
  <si>
    <t>chaos_sacrificial_circle</t>
  </si>
  <si>
    <t>chaos_temple</t>
  </si>
  <si>
    <t>chaos_thermo_plasma_generator</t>
  </si>
  <si>
    <t>chaos_turret_bolter</t>
  </si>
  <si>
    <t>chaos_AL_aspiring_champion</t>
  </si>
  <si>
    <t>chaos_al_aspiring_champion_operative</t>
  </si>
  <si>
    <t>chaos_AL_marine_bolter</t>
  </si>
  <si>
    <t>chaos_AL_marine_bolter_elite</t>
  </si>
  <si>
    <t>chaos_AL_marine_bolter_elite_clone</t>
  </si>
  <si>
    <t>chaos_AL_Operative</t>
  </si>
  <si>
    <t>chaos_AL_Operative_leader_flamer</t>
  </si>
  <si>
    <t>chaos_AL_Operative_leader_grenade</t>
  </si>
  <si>
    <t>chaos_AL_Operative_leader_melta</t>
  </si>
  <si>
    <t>chaos_AL_Psyker</t>
  </si>
  <si>
    <t>chaos_AL_Psyker_leader</t>
  </si>
  <si>
    <t>chaos_aspiring_champion</t>
  </si>
  <si>
    <t>chaos_aspiring_champion_cultist</t>
  </si>
  <si>
    <t>chaos_aspiring_champion_cultist_old</t>
  </si>
  <si>
    <t>chaos_bloodthirster</t>
  </si>
  <si>
    <t>chaos_cultist</t>
  </si>
  <si>
    <t>chaos_cultist_flame</t>
  </si>
  <si>
    <t>chaos_daemon_prince</t>
  </si>
  <si>
    <t>chaos_defiler</t>
  </si>
  <si>
    <t>chaos_global_caster</t>
  </si>
  <si>
    <t>chaos_hell_talon</t>
  </si>
  <si>
    <t>chaos_hell_talon_nis</t>
  </si>
  <si>
    <t>chaos_horror</t>
  </si>
  <si>
    <t>chaos_khorne_berserker</t>
  </si>
  <si>
    <t>chaos_lord</t>
  </si>
  <si>
    <t>chaos_lord_advance_sp</t>
  </si>
  <si>
    <t>chaos_lord_AL</t>
  </si>
  <si>
    <t>chaos_lord_AL_Revealed</t>
  </si>
  <si>
    <t>chaos_lord_AL_Revealed_Clone</t>
  </si>
  <si>
    <t>chaos_marine_bolter</t>
  </si>
  <si>
    <t>chaos_noise_marine</t>
  </si>
  <si>
    <t>chaos_obliterator</t>
  </si>
  <si>
    <t>chaos_possessed_marine</t>
  </si>
  <si>
    <t>chaos_predator</t>
  </si>
  <si>
    <t>chaos_predator_nurgle</t>
  </si>
  <si>
    <t>chaos_predator_tzeentch</t>
  </si>
  <si>
    <t>chaos_raptor</t>
  </si>
  <si>
    <t>chaos_raptor_aspiring_champion</t>
  </si>
  <si>
    <t>chaos_rhino</t>
  </si>
  <si>
    <t>chaos_slave</t>
  </si>
  <si>
    <t>chaos_sorcerer</t>
  </si>
  <si>
    <t>chaos_sorcerer_aspiring</t>
  </si>
  <si>
    <t>chaos_stalk_defiler</t>
  </si>
  <si>
    <t>chaos_undercover_cultist</t>
  </si>
  <si>
    <t>chaos_undercover_cultist_prophet</t>
  </si>
  <si>
    <t>dark_eldar_haemonculus_laboratory</t>
  </si>
  <si>
    <t>dark_eldar_hall_of_blood</t>
  </si>
  <si>
    <t>dark_eldar_hq</t>
  </si>
  <si>
    <t>dark_eldar_listening_post</t>
  </si>
  <si>
    <t>dark_eldar_plasma_generator</t>
  </si>
  <si>
    <t>dark_eldar_skimmer_shop</t>
  </si>
  <si>
    <t>dark_eldar_slave_caravel</t>
  </si>
  <si>
    <t>dark_eldar_soul_cage</t>
  </si>
  <si>
    <t>dark_eldar_thermo_plasma</t>
  </si>
  <si>
    <t>dark_eldar_wych_cult_arena</t>
  </si>
  <si>
    <t>dark_eldar_dais_of_destruction</t>
  </si>
  <si>
    <t>dark_eldar_infantry_hellion</t>
  </si>
  <si>
    <t>dark_eldar_infantry_hellion_leader</t>
  </si>
  <si>
    <t>dark_eldar_infantry_mandrake</t>
  </si>
  <si>
    <t>dark_eldar_infantry_scourge</t>
  </si>
  <si>
    <t>dark_eldar_infantry_scourge_leader</t>
  </si>
  <si>
    <t>dark_eldar_infantry_warp_beast</t>
  </si>
  <si>
    <t>dark_eldar_infantry_warp_beast_leader</t>
  </si>
  <si>
    <t>dark_eldar_infantry_warrior</t>
  </si>
  <si>
    <t>dark_eldar_infantry_warrior_leader</t>
  </si>
  <si>
    <t>dark_eldar_infantry_wych</t>
  </si>
  <si>
    <t>dark_eldar_infantry_wych_leader</t>
  </si>
  <si>
    <t>dark_eldar_leader_archon</t>
  </si>
  <si>
    <t>dark_eldar_leader_dog</t>
  </si>
  <si>
    <t>dark_eldar_leader_haemonculus</t>
  </si>
  <si>
    <t>dark_eldar_leader_incubus</t>
  </si>
  <si>
    <t>dark_eldar_leader_mandrake</t>
  </si>
  <si>
    <t>dark_eldar_leader_wych</t>
  </si>
  <si>
    <t>dark_eldar_support_slave</t>
  </si>
  <si>
    <t>dark_eldar_support_slave_murdered</t>
  </si>
  <si>
    <t>dark_eldar_torture_pit_corpse</t>
  </si>
  <si>
    <t>dark_eldar_torture_pit_corpse_long</t>
  </si>
  <si>
    <t>dark_eldar_vehicle_pillager_reaver</t>
  </si>
  <si>
    <t>dark_eldar_vehicle_raider</t>
  </si>
  <si>
    <t>dark_eldar_vehicle_ravager</t>
  </si>
  <si>
    <t>dark_eldar_vehicle_raven</t>
  </si>
  <si>
    <t>dark_eldar_vehicle_reaver</t>
  </si>
  <si>
    <t>dark_eldar_vehicle_reaver_start</t>
  </si>
  <si>
    <t>dark_eldar_vehicle_talos</t>
  </si>
  <si>
    <t>eldar_advanced_warp_generator</t>
  </si>
  <si>
    <t>eldar_aspect_portal</t>
  </si>
  <si>
    <t>eldar_hq</t>
  </si>
  <si>
    <t>eldar_listening_post</t>
  </si>
  <si>
    <t>eldar_mine_field</t>
  </si>
  <si>
    <t>eldar_soul_shrine</t>
  </si>
  <si>
    <t>eldar_support_platform_scatterlaser</t>
  </si>
  <si>
    <t>eldar_support_portal</t>
  </si>
  <si>
    <t>eldar_warp_generator</t>
  </si>
  <si>
    <t>eldar_webway_gate</t>
  </si>
  <si>
    <t>eldar_avatar</t>
  </si>
  <si>
    <t>eldar_banshees</t>
  </si>
  <si>
    <t>eldar_banshee_exarch</t>
  </si>
  <si>
    <t>eldar_bonesinger</t>
  </si>
  <si>
    <t>eldar_dark_reapers</t>
  </si>
  <si>
    <t>eldar_dark_reaper_exarch</t>
  </si>
  <si>
    <t>eldar_falcon_grav_tank</t>
  </si>
  <si>
    <t>eldar_farseer</t>
  </si>
  <si>
    <t>eldar_farseer_hunter</t>
  </si>
  <si>
    <t>eldar_farseer_hunter_clone</t>
  </si>
  <si>
    <t>eldar_farseer_support</t>
  </si>
  <si>
    <t>eldar_fire_dragon</t>
  </si>
  <si>
    <t>eldar_fire_dragon_exarch</t>
  </si>
  <si>
    <t>eldar_fire_prism</t>
  </si>
  <si>
    <t>eldar_grav_platform</t>
  </si>
  <si>
    <t>eldar_grav_platform_brightlance</t>
  </si>
  <si>
    <t>eldar_guardian</t>
  </si>
  <si>
    <t>eldar_harlequins</t>
  </si>
  <si>
    <t>eldar_nightwing</t>
  </si>
  <si>
    <t>eldar_rangers</t>
  </si>
  <si>
    <t>eldar_striking_scorpion</t>
  </si>
  <si>
    <t>eldar_striking_scorpion_exarch</t>
  </si>
  <si>
    <t>eldar_vypers</t>
  </si>
  <si>
    <t>eldar_vypers_anti-infantry</t>
  </si>
  <si>
    <t>eldar_warlock</t>
  </si>
  <si>
    <t>eldar_warlock_commander</t>
  </si>
  <si>
    <t>eldar_warlock_seer</t>
  </si>
  <si>
    <t>eldar_warp_spider</t>
  </si>
  <si>
    <t>eldar_warp_spider_exarch</t>
  </si>
  <si>
    <t>eldar_wraithlord</t>
  </si>
  <si>
    <t>guard_hq</t>
  </si>
  <si>
    <t>guard_infantry</t>
  </si>
  <si>
    <t>guard_infantry_summon</t>
  </si>
  <si>
    <t>guard_listening_post</t>
  </si>
  <si>
    <t>guard_mars_pattern</t>
  </si>
  <si>
    <t>guard_mechanized</t>
  </si>
  <si>
    <t>guard_mines</t>
  </si>
  <si>
    <t>guard_plasma_generator</t>
  </si>
  <si>
    <t>guard_tactica</t>
  </si>
  <si>
    <t>guard_thermo_plasma</t>
  </si>
  <si>
    <t>guard_turret_heavy_bolter</t>
  </si>
  <si>
    <t>guard_turret_multilaser</t>
  </si>
  <si>
    <t>guard_heavy_weapons_team</t>
  </si>
  <si>
    <t>guard_heavy_weapons_team_entrenched_sp</t>
  </si>
  <si>
    <t>guard_infantry_guardsmen</t>
  </si>
  <si>
    <t>guard_infantry_guardsmen_rider</t>
  </si>
  <si>
    <t>guard_infantry_guardsmen_rider_sergeant</t>
  </si>
  <si>
    <t>guard_infantry_guardsmen_sergeant</t>
  </si>
  <si>
    <t>guard_infantry_kasrkin</t>
  </si>
  <si>
    <t>guard_infantry_kasrkin_sergeant</t>
  </si>
  <si>
    <t>guard_infantry_ogryn</t>
  </si>
  <si>
    <t>guard_infantry_ogryn_sergeant</t>
  </si>
  <si>
    <t>guard_infantry_spotter</t>
  </si>
  <si>
    <t>guard_leaders_assassin</t>
  </si>
  <si>
    <t>guard_leaders_captain</t>
  </si>
  <si>
    <t>guard_leaders_commissar</t>
  </si>
  <si>
    <t>guard_leaders_commissar_command_squad</t>
  </si>
  <si>
    <t>guard_leaders_priest</t>
  </si>
  <si>
    <t>guard_leaders_priest_command_squad</t>
  </si>
  <si>
    <t>guard_leaders_priest_sp_dxp3_prisoner</t>
  </si>
  <si>
    <t>guard_leaders_psyker</t>
  </si>
  <si>
    <t>guard_leaders_psyker_command_squad</t>
  </si>
  <si>
    <t>guard_leaders_spotter_command_squad</t>
  </si>
  <si>
    <t>guard_support_enginseer</t>
  </si>
  <si>
    <t>guard_vehicles_baneblade</t>
  </si>
  <si>
    <t>guard_vehicles_basilisk</t>
  </si>
  <si>
    <t>guard_vehicles_chimera</t>
  </si>
  <si>
    <t>guard_vehicles_hellhound</t>
  </si>
  <si>
    <t>guard_vehicles_lemanruss</t>
  </si>
  <si>
    <t>guard_vehicles_marauder</t>
  </si>
  <si>
    <t>guard_vehicles_scout_sentinel</t>
  </si>
  <si>
    <t>guard_vehicles_sentinel</t>
  </si>
  <si>
    <t>inquisition_astra_telepathica</t>
  </si>
  <si>
    <t>inquisition_grey_knights_teleporter</t>
  </si>
  <si>
    <t>inquisition_imperial_icon</t>
  </si>
  <si>
    <t>inquisition_landing_pad</t>
  </si>
  <si>
    <t>inquisition_librarium</t>
  </si>
  <si>
    <t>inquisition_purification_decree</t>
  </si>
  <si>
    <t>inquisition_tower_hq</t>
  </si>
  <si>
    <t>inquisition_warp_generator</t>
  </si>
  <si>
    <t>inquisition_warp_reactor</t>
  </si>
  <si>
    <t>inquisition_watch</t>
  </si>
  <si>
    <t>inquisition_acolyte_cs</t>
  </si>
  <si>
    <t>inquisition_apprentice_acolyte</t>
  </si>
  <si>
    <t>inquisition_archivist</t>
  </si>
  <si>
    <t>inquisition_bodyguard</t>
  </si>
  <si>
    <t>inquisition_brotherhood_champion</t>
  </si>
  <si>
    <t>inquisition_chimera_transport</t>
  </si>
  <si>
    <t>inquisition_chosen_exorcsit_sister</t>
  </si>
  <si>
    <t>inquisition_crusader_cs</t>
  </si>
  <si>
    <t>inquisition_dreadnought_assault</t>
  </si>
  <si>
    <t>inquisition_dreadnought_support</t>
  </si>
  <si>
    <t>inquisition_dreadnought_venerable</t>
  </si>
  <si>
    <t>inquisition_dreadnought_venerable_hf</t>
  </si>
  <si>
    <t>inquisition_eversor</t>
  </si>
  <si>
    <t>inquisition_exorcist_cs</t>
  </si>
  <si>
    <t>inquisition_exorcist_sister</t>
  </si>
  <si>
    <t>inquisition_gk_apothecary</t>
  </si>
  <si>
    <t>inquisition_gk_chaplain</t>
  </si>
  <si>
    <t>inquisition_gk_librarian</t>
  </si>
  <si>
    <t>inquisition_gk_tempest</t>
  </si>
  <si>
    <t>inquisition_gk_terminator_apothecary</t>
  </si>
  <si>
    <t>inquisition_gk_terminator_librarian</t>
  </si>
  <si>
    <t>inquisition_grey_knights</t>
  </si>
  <si>
    <t>inquisition_grey_knights_interceptor</t>
  </si>
  <si>
    <t>inquisition_grey_knights_interceptor_justicar</t>
  </si>
  <si>
    <t>inquisition_grey_knights_justicar</t>
  </si>
  <si>
    <t>inquisition_grey_knights_paladin</t>
  </si>
  <si>
    <t>inquisition_grey_knights_paladin_justicar</t>
  </si>
  <si>
    <t>inquisition_grey_knights_purgator</t>
  </si>
  <si>
    <t>inquisition_grey_knights_purgator_justicar</t>
  </si>
  <si>
    <t>inquisition_grey_knights_purifier</t>
  </si>
  <si>
    <t>inquisition_grey_knights_purifier_justicar</t>
  </si>
  <si>
    <t>inquisition_grey_knights_terminator</t>
  </si>
  <si>
    <t>inquisition_grey_knights_terminator_justicar</t>
  </si>
  <si>
    <t>inquisition_grey_knight_brother_captain</t>
  </si>
  <si>
    <t>inquisition_inquisitor_acolyte</t>
  </si>
  <si>
    <t>inquisition_inquisitor_lord</t>
  </si>
  <si>
    <t>inquisition_land_raider</t>
  </si>
  <si>
    <t>inquisition_land_raider_crusader</t>
  </si>
  <si>
    <t>inquisition_razorback</t>
  </si>
  <si>
    <t>inquisition_rhino</t>
  </si>
  <si>
    <t>inquisition_scholars</t>
  </si>
  <si>
    <t>inquisition_scholars_astropath</t>
  </si>
  <si>
    <t>inquisition_scholars_calculus_logi</t>
  </si>
  <si>
    <t>inquisition_scholars_exorcist</t>
  </si>
  <si>
    <t>inquisition_servitor_weapon</t>
  </si>
  <si>
    <t>inquisition_servo_skull</t>
  </si>
  <si>
    <t>inquisition_shock_troops</t>
  </si>
  <si>
    <t>inquisition_shock_troops_sergeant</t>
  </si>
  <si>
    <t>inquisition_stormraven_fury</t>
  </si>
  <si>
    <t>inquisition_techmarine</t>
  </si>
  <si>
    <t>inquisition_tech_servitor_maintenance</t>
  </si>
  <si>
    <t>inquisition_tech_servitor_melee</t>
  </si>
  <si>
    <t>inquisition_tech_servitor_weapon</t>
  </si>
  <si>
    <t>inquisition_transport_thunderhawk</t>
  </si>
  <si>
    <t>inquisition_transport_valkyrie</t>
  </si>
  <si>
    <t>inquisition_vortimer_razorback</t>
  </si>
  <si>
    <t>monolith</t>
  </si>
  <si>
    <t>necron_cryptek_forge</t>
  </si>
  <si>
    <t>necron_energy_core</t>
  </si>
  <si>
    <t>necron_forbidden_archive</t>
  </si>
  <si>
    <t>necron_greater_summoning_core</t>
  </si>
  <si>
    <t>necron_listening_post</t>
  </si>
  <si>
    <t>necron_plasma_generator</t>
  </si>
  <si>
    <t>necron_summoning_core</t>
  </si>
  <si>
    <t>necron_summoning_core_big</t>
  </si>
  <si>
    <t>necron_thermoplasma_generator</t>
  </si>
  <si>
    <t>necron_tunnel</t>
  </si>
  <si>
    <t>necron_turret</t>
  </si>
  <si>
    <t>necron_basic_warrior</t>
  </si>
  <si>
    <t>necron_builder_scarab</t>
  </si>
  <si>
    <t>necron_canoptek_wraith</t>
  </si>
  <si>
    <t>necron_cryptek</t>
  </si>
  <si>
    <t>necron_deathmark</t>
  </si>
  <si>
    <t>necron_deceiver</t>
  </si>
  <si>
    <t>necron_deceiver_illusion</t>
  </si>
  <si>
    <t>necron_destroyer</t>
  </si>
  <si>
    <t>necron_flayed_one</t>
  </si>
  <si>
    <t>necron_heavy_destroyer</t>
  </si>
  <si>
    <t>necron_immortal</t>
  </si>
  <si>
    <t>necron_lord</t>
  </si>
  <si>
    <t>necron_lord_advance_sp</t>
  </si>
  <si>
    <t>necron_lord_destroyer</t>
  </si>
  <si>
    <t>necron_night_bringer</t>
  </si>
  <si>
    <t>necron_pariah</t>
  </si>
  <si>
    <t>necron_pariah_lord</t>
  </si>
  <si>
    <t>necron_reclamator</t>
  </si>
  <si>
    <t>necron_restored_monolith</t>
  </si>
  <si>
    <t>necron_restored_monolith_gi</t>
  </si>
  <si>
    <t>necron_restored_monolith_grand_illusion</t>
  </si>
  <si>
    <t>necron_scarabs</t>
  </si>
  <si>
    <t>necron_scarabs_ground</t>
  </si>
  <si>
    <t>necron_scarabs_mine</t>
  </si>
  <si>
    <t>necron_scarabs_mine_entrench</t>
  </si>
  <si>
    <t>necron_skorpekh_destroyer</t>
  </si>
  <si>
    <t>necron_tomb_spyder</t>
  </si>
  <si>
    <t>necron_wraith</t>
  </si>
  <si>
    <t>necron_wraith_start</t>
  </si>
  <si>
    <t>necron_wraith_t3</t>
  </si>
  <si>
    <t>necron_lord_sp</t>
  </si>
  <si>
    <t>necron_lord_sp_dxp3</t>
  </si>
  <si>
    <t>npc_valkyrie</t>
  </si>
  <si>
    <t>ork_bigger_generator</t>
  </si>
  <si>
    <t>ork_boy_hut</t>
  </si>
  <si>
    <t>ork_generator</t>
  </si>
  <si>
    <t>ork_gork_totem</t>
  </si>
  <si>
    <t>ork_hq</t>
  </si>
  <si>
    <t>ork_mek_shop</t>
  </si>
  <si>
    <t>ork_mine_field</t>
  </si>
  <si>
    <t>ork_pile_o_guns</t>
  </si>
  <si>
    <t>ork_waagh_banner</t>
  </si>
  <si>
    <t>ork_ard_boy</t>
  </si>
  <si>
    <t>ork_armored_nob</t>
  </si>
  <si>
    <t>ork_bad_dok</t>
  </si>
  <si>
    <t>ork_burna_boy</t>
  </si>
  <si>
    <t>ork_feral_boy</t>
  </si>
  <si>
    <t>ork_fighta_bomba</t>
  </si>
  <si>
    <t>ork_flash_gitz</t>
  </si>
  <si>
    <t>ork_grot</t>
  </si>
  <si>
    <t>ork_killa_kan</t>
  </si>
  <si>
    <t>ork_looted_tank</t>
  </si>
  <si>
    <t>ork_mek_boy</t>
  </si>
  <si>
    <t>ork_nob</t>
  </si>
  <si>
    <t>ork_nob_leader</t>
  </si>
  <si>
    <t>ork_nob_leader_burna</t>
  </si>
  <si>
    <t>ork_nob_leader_shoota</t>
  </si>
  <si>
    <t>ork_nob_leader_slugga</t>
  </si>
  <si>
    <t>ork_shoota_boy</t>
  </si>
  <si>
    <t>ork_skar_boy</t>
  </si>
  <si>
    <t>ork_slugga_boy</t>
  </si>
  <si>
    <t>ork_squiggoth</t>
  </si>
  <si>
    <t>ork_stikkbomba</t>
  </si>
  <si>
    <t>ork_stormboy</t>
  </si>
  <si>
    <t>ork_stormboy_commander</t>
  </si>
  <si>
    <t>ork_stormboy_nob_leader</t>
  </si>
  <si>
    <t>ork_tankbusta</t>
  </si>
  <si>
    <t>ork_trukk</t>
  </si>
  <si>
    <t>ork_warboss</t>
  </si>
  <si>
    <t>ork_wartrak</t>
  </si>
  <si>
    <t>sisters_holy_reliquary</t>
  </si>
  <si>
    <t>sisters_hq</t>
  </si>
  <si>
    <t>sisters_infantry</t>
  </si>
  <si>
    <t>sisters_listening_post</t>
  </si>
  <si>
    <t>sisters_mines</t>
  </si>
  <si>
    <t>sisters_plasma_generator</t>
  </si>
  <si>
    <t>sisters_sanctuary</t>
  </si>
  <si>
    <t>sisters_shrine</t>
  </si>
  <si>
    <t>sisters_thermo_plasma</t>
  </si>
  <si>
    <t>sisters_turret_flamer</t>
  </si>
  <si>
    <t>sisters_vehicle_building</t>
  </si>
  <si>
    <t>sisters_ascension_angel</t>
  </si>
  <si>
    <t>sisters_assassin</t>
  </si>
  <si>
    <t>sisters_battle_sister</t>
  </si>
  <si>
    <t>sisters_canoness</t>
  </si>
  <si>
    <t>sisters_celestian</t>
  </si>
  <si>
    <t>sisters_celestian_imagifer</t>
  </si>
  <si>
    <t>sisters_confessor</t>
  </si>
  <si>
    <t>sisters_exorcist_tank</t>
  </si>
  <si>
    <t>sisters_immolator_tank</t>
  </si>
  <si>
    <t>sisters_lightning</t>
  </si>
  <si>
    <t>sisters_living_saint</t>
  </si>
  <si>
    <t>sisters_missionary</t>
  </si>
  <si>
    <t>sisters_novice_sister</t>
  </si>
  <si>
    <t>sisters_penitent_engine</t>
  </si>
  <si>
    <t>sisters_repentia</t>
  </si>
  <si>
    <t>sisters_repentia_mistress</t>
  </si>
  <si>
    <t>sisters_repentia_mistress_standard</t>
  </si>
  <si>
    <t>sisters_rhino</t>
  </si>
  <si>
    <t>sisters_seraphim</t>
  </si>
  <si>
    <t>sisters_servitor</t>
  </si>
  <si>
    <t>sisters_veteran_superior</t>
  </si>
  <si>
    <t>sisters_veteran_superior_celestian</t>
  </si>
  <si>
    <t>sisters_veteran_superior_seraphim</t>
  </si>
  <si>
    <t>space_marine_ability_building</t>
  </si>
  <si>
    <t>space_marine_armoury</t>
  </si>
  <si>
    <t>space_marine_barracks</t>
  </si>
  <si>
    <t>space_marine_drop_pod_building</t>
  </si>
  <si>
    <t>space_marine_generator</t>
  </si>
  <si>
    <t>space_marine_global_ability_drop_pod_building</t>
  </si>
  <si>
    <t>space_marine_gobal_ability_drop_pod_building</t>
  </si>
  <si>
    <t>space_marine_hq</t>
  </si>
  <si>
    <t>space_marine_interface_relay</t>
  </si>
  <si>
    <t>space_marine_listening_post</t>
  </si>
  <si>
    <t>space_marine_mine_field</t>
  </si>
  <si>
    <t>space_marine_orbital_relay</t>
  </si>
  <si>
    <t>space_marine_thermo_generator</t>
  </si>
  <si>
    <t>space_marine_turret_bolter</t>
  </si>
  <si>
    <t>space_marine_vehicle_building</t>
  </si>
  <si>
    <t>apothecary</t>
  </si>
  <si>
    <t>assault_marine</t>
  </si>
  <si>
    <t>chaplain</t>
  </si>
  <si>
    <t>devastator_marine</t>
  </si>
  <si>
    <t>dreadnought</t>
  </si>
  <si>
    <t>dreadnought_hellfire_variant</t>
  </si>
  <si>
    <t>drop_pod_emplacement</t>
  </si>
  <si>
    <t>eliminator_scout</t>
  </si>
  <si>
    <t>evil_librarian</t>
  </si>
  <si>
    <t>force_commander</t>
  </si>
  <si>
    <t>force_commander_advance_sp</t>
  </si>
  <si>
    <t>force_commander_sp</t>
  </si>
  <si>
    <t>grey_knights</t>
  </si>
  <si>
    <t>land_raider</t>
  </si>
  <si>
    <t>land_speeder</t>
  </si>
  <si>
    <t>librarian</t>
  </si>
  <si>
    <t>predator</t>
  </si>
  <si>
    <t>rhino</t>
  </si>
  <si>
    <t>scout_marine</t>
  </si>
  <si>
    <t>sergeant</t>
  </si>
  <si>
    <t>sergeant_assault_marine</t>
  </si>
  <si>
    <t>sergeant_prisoner</t>
  </si>
  <si>
    <t>servitor</t>
  </si>
  <si>
    <t>skull_probe</t>
  </si>
  <si>
    <t>space_marine_devastator_bolter</t>
  </si>
  <si>
    <t>space_marine_tactical_bolter</t>
  </si>
  <si>
    <t>tempest</t>
  </si>
  <si>
    <t>terminator</t>
  </si>
  <si>
    <t>terminator_assault</t>
  </si>
  <si>
    <t>terminator_fc</t>
  </si>
  <si>
    <t>terminator_fc_assault</t>
  </si>
  <si>
    <t>terminator_fc_assault_sp</t>
  </si>
  <si>
    <t>terminator_fc_sp</t>
  </si>
  <si>
    <t>thunderhawk</t>
  </si>
  <si>
    <t>whirlwind</t>
  </si>
  <si>
    <t>space_marine_ability_building_veteran</t>
  </si>
  <si>
    <t>space_marine_armoury_veteran</t>
  </si>
  <si>
    <t>space_marine_barracks_veteran</t>
  </si>
  <si>
    <t>space_marine_drop_pod_building_veteran</t>
  </si>
  <si>
    <t>space_marine_generator_veteran</t>
  </si>
  <si>
    <t>space_marine_hq_veteran</t>
  </si>
  <si>
    <t>space_marine_interface_relay_veteran</t>
  </si>
  <si>
    <t>space_marine_listening_post_veteran</t>
  </si>
  <si>
    <t>space_marine_mine_field_veteran</t>
  </si>
  <si>
    <t>space_marine_orbital_relay_veteran</t>
  </si>
  <si>
    <t>space_marine_thermo_generator_veteran</t>
  </si>
  <si>
    <t>space_marine_turret_bolter_veteran</t>
  </si>
  <si>
    <t>space_marine_vehicle_building_veteran</t>
  </si>
  <si>
    <t>apothecary_veteran</t>
  </si>
  <si>
    <t>assault_marine_veteran</t>
  </si>
  <si>
    <t>chaplain_veteran</t>
  </si>
  <si>
    <t>combat_scout_marine_veteran</t>
  </si>
  <si>
    <t>devestator_veteran</t>
  </si>
  <si>
    <t>devestator_veteran_hbs</t>
  </si>
  <si>
    <t>devestator_veteran_las</t>
  </si>
  <si>
    <t>dreadnought_hellfire_variant_veteran</t>
  </si>
  <si>
    <t>dreadnought_veteran</t>
  </si>
  <si>
    <t>force_commander_veteran</t>
  </si>
  <si>
    <t>grey_knights_veteran</t>
  </si>
  <si>
    <t>land_raider_veteran</t>
  </si>
  <si>
    <t>land_speeder_veteran</t>
  </si>
  <si>
    <t>librarian_veteran</t>
  </si>
  <si>
    <t>operatives_sergeant_veteran</t>
  </si>
  <si>
    <t>operatives_veteran</t>
  </si>
  <si>
    <t>predator_veteran</t>
  </si>
  <si>
    <t>rhino_veteran</t>
  </si>
  <si>
    <t>scout_marine_veteran</t>
  </si>
  <si>
    <t>sergeant_assault_marine_veteran</t>
  </si>
  <si>
    <t>sergeant_veteran</t>
  </si>
  <si>
    <t>servitor_veteran</t>
  </si>
  <si>
    <t>skull_probe_veteran</t>
  </si>
  <si>
    <t>space_marine_veteran_tactical_bolter</t>
  </si>
  <si>
    <t>tempest_veteran</t>
  </si>
  <si>
    <t>terminator_assault_veteran</t>
  </si>
  <si>
    <t>terminator_fc_assault_veteran</t>
  </si>
  <si>
    <t>terminator_fc_veteran</t>
  </si>
  <si>
    <t>terminator_veteran</t>
  </si>
  <si>
    <t>whirlwind_veteran</t>
  </si>
  <si>
    <t>tau_barracks</t>
  </si>
  <si>
    <t>tau_hq</t>
  </si>
  <si>
    <t>tau_kroot_nest</t>
  </si>
  <si>
    <t>tau_listening_post</t>
  </si>
  <si>
    <t>tau_plasma_generator</t>
  </si>
  <si>
    <t>tau_research_building</t>
  </si>
  <si>
    <t>tau_shrine_of_kauyon</t>
  </si>
  <si>
    <t>tau_shrine_of_montka</t>
  </si>
  <si>
    <t>tau_shrine_of_purpose</t>
  </si>
  <si>
    <t>tau_thermoplasma_generator</t>
  </si>
  <si>
    <t>tau_vehicle_building</t>
  </si>
  <si>
    <t>tau_barracuda</t>
  </si>
  <si>
    <t>tau_breacher</t>
  </si>
  <si>
    <t>tau_broadside_battlesuits</t>
  </si>
  <si>
    <t>tau_builder</t>
  </si>
  <si>
    <t>tau_commander</t>
  </si>
  <si>
    <t>tau_crisis_suit</t>
  </si>
  <si>
    <t>tau_devilfish_troop_carrier</t>
  </si>
  <si>
    <t>tau_drone_combat</t>
  </si>
  <si>
    <t>tau_drone_harbinger</t>
  </si>
  <si>
    <t>tau_drone_squad</t>
  </si>
  <si>
    <t>tau_drone_squad_commander_sp</t>
  </si>
  <si>
    <t>tau_ethereal</t>
  </si>
  <si>
    <t>tau_firesight_marksmen</t>
  </si>
  <si>
    <t>tau_fire_warrior</t>
  </si>
  <si>
    <t>tau_greater_knarloc</t>
  </si>
  <si>
    <t>tau_hammerhead_gunship</t>
  </si>
  <si>
    <t>tau_harbinger_drones</t>
  </si>
  <si>
    <t>tau_krootox</t>
  </si>
  <si>
    <t>tau_kroot_carnivore</t>
  </si>
  <si>
    <t>tau_kroot_hound</t>
  </si>
  <si>
    <t>tau_kroot_shaper</t>
  </si>
  <si>
    <t>tau_pathfinder</t>
  </si>
  <si>
    <t>tau_scout_drone</t>
  </si>
  <si>
    <t>tau_scout_drone_entrentched</t>
  </si>
  <si>
    <t>tau_shasui_breacher</t>
  </si>
  <si>
    <t>tau_shasui_fire_warrior</t>
  </si>
  <si>
    <t>tau_shasvre_stealth_suit</t>
  </si>
  <si>
    <t>tau_shield_drone</t>
  </si>
  <si>
    <t>tau_skyray</t>
  </si>
  <si>
    <t>tau_sniper_drone</t>
  </si>
  <si>
    <t>tau_stealth_suit</t>
  </si>
  <si>
    <t>tau_vespid_auxiliary</t>
  </si>
  <si>
    <t>tau_vespid_strain_leader</t>
  </si>
  <si>
    <t>tau_barracuda_clone</t>
  </si>
  <si>
    <t>tau_breacher_clone</t>
  </si>
  <si>
    <t>tau_broadside_battlesuits_clone</t>
  </si>
  <si>
    <t>tau_builder_clone</t>
  </si>
  <si>
    <t>tau_commander_clone</t>
  </si>
  <si>
    <t>tau_crisis_suit_clone</t>
  </si>
  <si>
    <t>tau_devilfish_troop_carrier_clone</t>
  </si>
  <si>
    <t>tau_drone_harbinger_clone</t>
  </si>
  <si>
    <t>tau_drone_squad_clone</t>
  </si>
  <si>
    <t>tau_ethereal_clone</t>
  </si>
  <si>
    <t>tau_fire_warrior_clone</t>
  </si>
  <si>
    <t>tau_greater_knarloc_clone</t>
  </si>
  <si>
    <t>tau_hammerhead_gunship_clone</t>
  </si>
  <si>
    <t>tau_krootox_clone</t>
  </si>
  <si>
    <t>tau_kroot_carnivore_clone</t>
  </si>
  <si>
    <t>tau_kroot_hound_clone</t>
  </si>
  <si>
    <t>tau_kroot_shaper_clone</t>
  </si>
  <si>
    <t>tau_pathfinder_clone</t>
  </si>
  <si>
    <t>tau_skyray_clone</t>
  </si>
  <si>
    <t>tau_stealth_suit_clone</t>
  </si>
  <si>
    <t>tau_vespid_auxiliary_clone</t>
  </si>
  <si>
    <t>world_AI_Difficulty_Scaler_Advanced</t>
  </si>
  <si>
    <t>world_AI_Difficulty_Scaler_Easy</t>
  </si>
  <si>
    <t>world_AI_Difficulty_Scaler_Hard</t>
  </si>
  <si>
    <t>world_AI_Difficulty_Scaler_Insane</t>
  </si>
  <si>
    <t>world_AI_Difficulty_Scaler_Standard</t>
  </si>
  <si>
    <t>world_global_ability_caster_chaos_marine_race</t>
  </si>
  <si>
    <t>world_global_ability_caster_dark_eldar_race</t>
  </si>
  <si>
    <t>world_global_ability_caster_dark_eldar_race_seed_souls</t>
  </si>
  <si>
    <t>world_global_ability_caster_eldar_race</t>
  </si>
  <si>
    <t>world_global_ability_caster_eldar_race_webway_gate</t>
  </si>
  <si>
    <t>world_global_ability_caster_guard_race</t>
  </si>
  <si>
    <t>world_global_ability_caster_guard_race_tunnel_network</t>
  </si>
  <si>
    <t>world_global_ability_caster_inquisition_daemonhunt_race</t>
  </si>
  <si>
    <t>world_global_ability_caster_necron_race</t>
  </si>
  <si>
    <t>world_global_ability_caster_necron_race_eternal_march</t>
  </si>
  <si>
    <t>world_global_ability_caster_necron_race_production_overload</t>
  </si>
  <si>
    <t>world_global_ability_caster_necron_race_scarab_swarm</t>
  </si>
  <si>
    <t>world_global_ability_caster_necron_race_summon_obelisk</t>
  </si>
  <si>
    <t>world_global_ability_caster_necron_race_thermo_overcharge</t>
  </si>
  <si>
    <t>world_global_ability_caster_ork_race</t>
  </si>
  <si>
    <t>world_global_ability_caster_sisters_race</t>
  </si>
  <si>
    <t>world_global_ability_caster_space_marine_race</t>
  </si>
  <si>
    <t>world_global_ability_caster_space_marine_race_basic_scan</t>
  </si>
  <si>
    <t>world_global_ability_caster_space_marine_race_blessings_of_omnissiah</t>
  </si>
  <si>
    <t>world_global_ability_caster_space_marine_race_drop_pod</t>
  </si>
  <si>
    <t>world_global_ability_caster_space_marine_veteran_race</t>
  </si>
  <si>
    <t>world_global_ability_caster_tau_race</t>
  </si>
  <si>
    <t>world_global_builder</t>
  </si>
  <si>
    <t>world_global_dust_storm</t>
  </si>
  <si>
    <t>world_tornado</t>
  </si>
  <si>
    <t>Name</t>
  </si>
  <si>
    <t>Value</t>
  </si>
  <si>
    <t>max_resistance</t>
  </si>
  <si>
    <t>no_resistance</t>
  </si>
  <si>
    <t>average_resistance</t>
  </si>
  <si>
    <t>heavy_resistance</t>
  </si>
  <si>
    <t>light_resistance</t>
  </si>
  <si>
    <t>minimal_resistance</t>
  </si>
  <si>
    <t>Entity Name</t>
  </si>
  <si>
    <t>Min Armour Type</t>
  </si>
  <si>
    <t>Min Armour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</si>
</sst>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6C10-3E35-4309-8068-49DD0712AAA0}">
  <dimension ref="A1:C549"/>
  <sheetViews>
    <sheetView tabSelected="1" workbookViewId="0">
      <selection activeCell="F16" sqref="F16"/>
    </sheetView>
  </sheetViews>
  <sheetFormatPr defaultRowHeight="15" x14ac:dyDescent="0.25"/>
  <cols>
    <col min="1" max="1" width="68.28515625" customWidth="1"/>
    <col min="2" max="2" width="19" customWidth="1"/>
    <col min="3" max="3" width="17.140625" customWidth="1"/>
    <col min="6" max="6" width="36.42578125" customWidth="1"/>
  </cols>
  <sheetData>
    <row r="1" spans="1:3" x14ac:dyDescent="0.25">
      <c r="A1" t="s">
        <v>555</v>
      </c>
      <c r="B1" t="s">
        <v>556</v>
      </c>
      <c r="C1" t="s">
        <v>557</v>
      </c>
    </row>
    <row r="2" spans="1:3" x14ac:dyDescent="0.25">
      <c r="A2" t="s">
        <v>0</v>
      </c>
      <c r="B2" t="s">
        <v>551</v>
      </c>
      <c r="C2">
        <f>_xlfn.XLOOKUP($B2,'Armour Classes'!$A$2:$A$7,'Armour Classes'!$B$2:$B$7,"")</f>
        <v>60</v>
      </c>
    </row>
    <row r="3" spans="1:3" x14ac:dyDescent="0.25">
      <c r="A3" t="s">
        <v>1</v>
      </c>
      <c r="B3" t="s">
        <v>551</v>
      </c>
      <c r="C3">
        <f>_xlfn.XLOOKUP($B3,'Armour Classes'!$A$2:$A$7,'Armour Classes'!$B$2:$B$7,"")</f>
        <v>60</v>
      </c>
    </row>
    <row r="4" spans="1:3" x14ac:dyDescent="0.25">
      <c r="A4" t="s">
        <v>2</v>
      </c>
      <c r="B4" t="s">
        <v>552</v>
      </c>
      <c r="C4">
        <f>_xlfn.XLOOKUP($B4,'Armour Classes'!$A$2:$A$7,'Armour Classes'!$B$2:$B$7,"")</f>
        <v>80</v>
      </c>
    </row>
    <row r="5" spans="1:3" x14ac:dyDescent="0.25">
      <c r="A5" t="s">
        <v>3</v>
      </c>
      <c r="B5" t="s">
        <v>553</v>
      </c>
      <c r="C5">
        <f>_xlfn.XLOOKUP($B5,'Armour Classes'!$A$2:$A$7,'Armour Classes'!$B$2:$B$7,"")</f>
        <v>40</v>
      </c>
    </row>
    <row r="6" spans="1:3" x14ac:dyDescent="0.25">
      <c r="A6" t="s">
        <v>4</v>
      </c>
      <c r="B6" t="s">
        <v>551</v>
      </c>
      <c r="C6">
        <f>_xlfn.XLOOKUP($B6,'Armour Classes'!$A$2:$A$7,'Armour Classes'!$B$2:$B$7,"")</f>
        <v>60</v>
      </c>
    </row>
    <row r="7" spans="1:3" x14ac:dyDescent="0.25">
      <c r="A7" t="s">
        <v>5</v>
      </c>
      <c r="B7" t="s">
        <v>554</v>
      </c>
      <c r="C7">
        <f>_xlfn.XLOOKUP($B7,'Armour Classes'!$A$2:$A$7,'Armour Classes'!$B$2:$B$7,"")</f>
        <v>20</v>
      </c>
    </row>
    <row r="8" spans="1:3" x14ac:dyDescent="0.25">
      <c r="A8" t="s">
        <v>6</v>
      </c>
      <c r="B8" t="s">
        <v>553</v>
      </c>
      <c r="C8">
        <f>_xlfn.XLOOKUP($B8,'Armour Classes'!$A$2:$A$7,'Armour Classes'!$B$2:$B$7,"")</f>
        <v>40</v>
      </c>
    </row>
    <row r="9" spans="1:3" x14ac:dyDescent="0.25">
      <c r="A9" t="s">
        <v>7</v>
      </c>
      <c r="B9" t="s">
        <v>551</v>
      </c>
      <c r="C9">
        <f>_xlfn.XLOOKUP($B9,'Armour Classes'!$A$2:$A$7,'Armour Classes'!$B$2:$B$7,"")</f>
        <v>60</v>
      </c>
    </row>
    <row r="10" spans="1:3" x14ac:dyDescent="0.25">
      <c r="A10" t="s">
        <v>8</v>
      </c>
      <c r="B10" t="s">
        <v>551</v>
      </c>
      <c r="C10">
        <f>_xlfn.XLOOKUP($B10,'Armour Classes'!$A$2:$A$7,'Armour Classes'!$B$2:$B$7,"")</f>
        <v>60</v>
      </c>
    </row>
    <row r="11" spans="1:3" x14ac:dyDescent="0.25">
      <c r="A11" t="s">
        <v>9</v>
      </c>
      <c r="B11" t="s">
        <v>553</v>
      </c>
      <c r="C11">
        <f>_xlfn.XLOOKUP($B11,'Armour Classes'!$A$2:$A$7,'Armour Classes'!$B$2:$B$7,"")</f>
        <v>40</v>
      </c>
    </row>
    <row r="12" spans="1:3" x14ac:dyDescent="0.25">
      <c r="A12" t="s">
        <v>10</v>
      </c>
      <c r="B12" t="s">
        <v>553</v>
      </c>
      <c r="C12">
        <f>_xlfn.XLOOKUP($B12,'Armour Classes'!$A$2:$A$7,'Armour Classes'!$B$2:$B$7,"")</f>
        <v>40</v>
      </c>
    </row>
    <row r="13" spans="1:3" x14ac:dyDescent="0.25">
      <c r="A13" t="s">
        <v>11</v>
      </c>
      <c r="C13" t="str">
        <f>_xlfn.XLOOKUP($B13,'Armour Classes'!$A$2:$A$7,'Armour Classes'!$B$2:$B$7,"")</f>
        <v/>
      </c>
    </row>
    <row r="14" spans="1:3" x14ac:dyDescent="0.25">
      <c r="A14" t="s">
        <v>12</v>
      </c>
      <c r="C14" t="str">
        <f>_xlfn.XLOOKUP($B14,'Armour Classes'!$A$2:$A$7,'Armour Classes'!$B$2:$B$7,"")</f>
        <v/>
      </c>
    </row>
    <row r="15" spans="1:3" x14ac:dyDescent="0.25">
      <c r="A15" t="s">
        <v>13</v>
      </c>
      <c r="C15" t="str">
        <f>_xlfn.XLOOKUP($B15,'Armour Classes'!$A$2:$A$7,'Armour Classes'!$B$2:$B$7,"")</f>
        <v/>
      </c>
    </row>
    <row r="16" spans="1:3" x14ac:dyDescent="0.25">
      <c r="A16" t="s">
        <v>14</v>
      </c>
      <c r="C16" t="str">
        <f>_xlfn.XLOOKUP($B16,'Armour Classes'!$A$2:$A$7,'Armour Classes'!$B$2:$B$7,"")</f>
        <v/>
      </c>
    </row>
    <row r="17" spans="1:3" x14ac:dyDescent="0.25">
      <c r="A17" t="s">
        <v>15</v>
      </c>
      <c r="C17" t="str">
        <f>_xlfn.XLOOKUP($B17,'Armour Classes'!$A$2:$A$7,'Armour Classes'!$B$2:$B$7,"")</f>
        <v/>
      </c>
    </row>
    <row r="18" spans="1:3" x14ac:dyDescent="0.25">
      <c r="A18" t="s">
        <v>16</v>
      </c>
      <c r="C18" t="str">
        <f>_xlfn.XLOOKUP($B18,'Armour Classes'!$A$2:$A$7,'Armour Classes'!$B$2:$B$7,"")</f>
        <v/>
      </c>
    </row>
    <row r="19" spans="1:3" x14ac:dyDescent="0.25">
      <c r="A19" t="s">
        <v>17</v>
      </c>
      <c r="C19" t="str">
        <f>_xlfn.XLOOKUP($B19,'Armour Classes'!$A$2:$A$7,'Armour Classes'!$B$2:$B$7,"")</f>
        <v/>
      </c>
    </row>
    <row r="20" spans="1:3" x14ac:dyDescent="0.25">
      <c r="A20" t="s">
        <v>18</v>
      </c>
      <c r="C20" t="str">
        <f>_xlfn.XLOOKUP($B20,'Armour Classes'!$A$2:$A$7,'Armour Classes'!$B$2:$B$7,"")</f>
        <v/>
      </c>
    </row>
    <row r="21" spans="1:3" x14ac:dyDescent="0.25">
      <c r="A21" t="s">
        <v>19</v>
      </c>
      <c r="C21" t="str">
        <f>_xlfn.XLOOKUP($B21,'Armour Classes'!$A$2:$A$7,'Armour Classes'!$B$2:$B$7,"")</f>
        <v/>
      </c>
    </row>
    <row r="22" spans="1:3" x14ac:dyDescent="0.25">
      <c r="A22" t="s">
        <v>20</v>
      </c>
      <c r="C22" t="str">
        <f>_xlfn.XLOOKUP($B22,'Armour Classes'!$A$2:$A$7,'Armour Classes'!$B$2:$B$7,"")</f>
        <v/>
      </c>
    </row>
    <row r="23" spans="1:3" x14ac:dyDescent="0.25">
      <c r="A23" t="s">
        <v>21</v>
      </c>
      <c r="C23" t="str">
        <f>_xlfn.XLOOKUP($B23,'Armour Classes'!$A$2:$A$7,'Armour Classes'!$B$2:$B$7,"")</f>
        <v/>
      </c>
    </row>
    <row r="24" spans="1:3" x14ac:dyDescent="0.25">
      <c r="A24" t="s">
        <v>22</v>
      </c>
      <c r="B24" t="s">
        <v>553</v>
      </c>
      <c r="C24">
        <f>_xlfn.XLOOKUP($B24,'Armour Classes'!$A$2:$A$7,'Armour Classes'!$B$2:$B$7,"")</f>
        <v>40</v>
      </c>
    </row>
    <row r="25" spans="1:3" x14ac:dyDescent="0.25">
      <c r="A25" t="s">
        <v>23</v>
      </c>
      <c r="B25" t="s">
        <v>554</v>
      </c>
      <c r="C25">
        <f>_xlfn.XLOOKUP($B25,'Armour Classes'!$A$2:$A$7,'Armour Classes'!$B$2:$B$7,"")</f>
        <v>20</v>
      </c>
    </row>
    <row r="26" spans="1:3" x14ac:dyDescent="0.25">
      <c r="A26" t="s">
        <v>24</v>
      </c>
      <c r="B26" t="s">
        <v>553</v>
      </c>
      <c r="C26">
        <f>_xlfn.XLOOKUP($B26,'Armour Classes'!$A$2:$A$7,'Armour Classes'!$B$2:$B$7,"")</f>
        <v>40</v>
      </c>
    </row>
    <row r="27" spans="1:3" x14ac:dyDescent="0.25">
      <c r="A27" t="s">
        <v>25</v>
      </c>
      <c r="B27" t="s">
        <v>552</v>
      </c>
      <c r="C27">
        <f>_xlfn.XLOOKUP($B27,'Armour Classes'!$A$2:$A$7,'Armour Classes'!$B$2:$B$7,"")</f>
        <v>80</v>
      </c>
    </row>
    <row r="28" spans="1:3" x14ac:dyDescent="0.25">
      <c r="A28" t="s">
        <v>26</v>
      </c>
      <c r="B28" t="s">
        <v>550</v>
      </c>
      <c r="C28">
        <f>_xlfn.XLOOKUP($B28,'Armour Classes'!$A$2:$A$7,'Armour Classes'!$B$2:$B$7,"")</f>
        <v>0</v>
      </c>
    </row>
    <row r="29" spans="1:3" x14ac:dyDescent="0.25">
      <c r="A29" t="s">
        <v>27</v>
      </c>
      <c r="B29" t="s">
        <v>554</v>
      </c>
      <c r="C29">
        <f>_xlfn.XLOOKUP($B29,'Armour Classes'!$A$2:$A$7,'Armour Classes'!$B$2:$B$7,"")</f>
        <v>20</v>
      </c>
    </row>
    <row r="30" spans="1:3" x14ac:dyDescent="0.25">
      <c r="A30" t="s">
        <v>28</v>
      </c>
      <c r="B30" t="s">
        <v>552</v>
      </c>
      <c r="C30">
        <f>_xlfn.XLOOKUP($B30,'Armour Classes'!$A$2:$A$7,'Armour Classes'!$B$2:$B$7,"")</f>
        <v>80</v>
      </c>
    </row>
    <row r="31" spans="1:3" x14ac:dyDescent="0.25">
      <c r="A31" t="s">
        <v>29</v>
      </c>
      <c r="B31" t="s">
        <v>551</v>
      </c>
      <c r="C31">
        <f>_xlfn.XLOOKUP($B31,'Armour Classes'!$A$2:$A$7,'Armour Classes'!$B$2:$B$7,"")</f>
        <v>60</v>
      </c>
    </row>
    <row r="32" spans="1:3" x14ac:dyDescent="0.25">
      <c r="A32" t="s">
        <v>30</v>
      </c>
      <c r="B32" t="s">
        <v>549</v>
      </c>
      <c r="C32">
        <f>_xlfn.XLOOKUP($B32,'Armour Classes'!$A$2:$A$7,'Armour Classes'!$B$2:$B$7,"")</f>
        <v>100</v>
      </c>
    </row>
    <row r="33" spans="1:3" x14ac:dyDescent="0.25">
      <c r="A33" t="s">
        <v>31</v>
      </c>
      <c r="B33" t="s">
        <v>553</v>
      </c>
      <c r="C33">
        <f>_xlfn.XLOOKUP($B33,'Armour Classes'!$A$2:$A$7,'Armour Classes'!$B$2:$B$7,"")</f>
        <v>40</v>
      </c>
    </row>
    <row r="34" spans="1:3" x14ac:dyDescent="0.25">
      <c r="A34" t="s">
        <v>32</v>
      </c>
      <c r="B34" t="s">
        <v>553</v>
      </c>
      <c r="C34">
        <f>_xlfn.XLOOKUP($B34,'Armour Classes'!$A$2:$A$7,'Armour Classes'!$B$2:$B$7,"")</f>
        <v>40</v>
      </c>
    </row>
    <row r="35" spans="1:3" x14ac:dyDescent="0.25">
      <c r="A35" t="s">
        <v>33</v>
      </c>
      <c r="B35" t="s">
        <v>554</v>
      </c>
      <c r="C35">
        <f>_xlfn.XLOOKUP($B35,'Armour Classes'!$A$2:$A$7,'Armour Classes'!$B$2:$B$7,"")</f>
        <v>20</v>
      </c>
    </row>
    <row r="36" spans="1:3" x14ac:dyDescent="0.25">
      <c r="A36" t="s">
        <v>34</v>
      </c>
      <c r="B36" t="s">
        <v>553</v>
      </c>
      <c r="C36">
        <f>_xlfn.XLOOKUP($B36,'Armour Classes'!$A$2:$A$7,'Armour Classes'!$B$2:$B$7,"")</f>
        <v>40</v>
      </c>
    </row>
    <row r="37" spans="1:3" x14ac:dyDescent="0.25">
      <c r="A37" t="s">
        <v>35</v>
      </c>
      <c r="B37" t="s">
        <v>551</v>
      </c>
      <c r="C37">
        <f>_xlfn.XLOOKUP($B37,'Armour Classes'!$A$2:$A$7,'Armour Classes'!$B$2:$B$7,"")</f>
        <v>60</v>
      </c>
    </row>
    <row r="38" spans="1:3" x14ac:dyDescent="0.25">
      <c r="A38" t="s">
        <v>36</v>
      </c>
      <c r="B38" t="s">
        <v>551</v>
      </c>
      <c r="C38">
        <f>_xlfn.XLOOKUP($B38,'Armour Classes'!$A$2:$A$7,'Armour Classes'!$B$2:$B$7,"")</f>
        <v>60</v>
      </c>
    </row>
    <row r="39" spans="1:3" x14ac:dyDescent="0.25">
      <c r="A39" t="s">
        <v>37</v>
      </c>
      <c r="B39" t="s">
        <v>551</v>
      </c>
      <c r="C39">
        <f>_xlfn.XLOOKUP($B39,'Armour Classes'!$A$2:$A$7,'Armour Classes'!$B$2:$B$7,"")</f>
        <v>60</v>
      </c>
    </row>
    <row r="40" spans="1:3" x14ac:dyDescent="0.25">
      <c r="A40" t="s">
        <v>38</v>
      </c>
      <c r="B40" t="s">
        <v>551</v>
      </c>
      <c r="C40">
        <f>_xlfn.XLOOKUP($B40,'Armour Classes'!$A$2:$A$7,'Armour Classes'!$B$2:$B$7,"")</f>
        <v>60</v>
      </c>
    </row>
    <row r="41" spans="1:3" x14ac:dyDescent="0.25">
      <c r="A41" t="s">
        <v>39</v>
      </c>
      <c r="B41" t="s">
        <v>551</v>
      </c>
      <c r="C41">
        <f>_xlfn.XLOOKUP($B41,'Armour Classes'!$A$2:$A$7,'Armour Classes'!$B$2:$B$7,"")</f>
        <v>60</v>
      </c>
    </row>
    <row r="42" spans="1:3" x14ac:dyDescent="0.25">
      <c r="A42" t="s">
        <v>40</v>
      </c>
      <c r="B42" t="s">
        <v>553</v>
      </c>
      <c r="C42">
        <f>_xlfn.XLOOKUP($B42,'Armour Classes'!$A$2:$A$7,'Armour Classes'!$B$2:$B$7,"")</f>
        <v>40</v>
      </c>
    </row>
    <row r="43" spans="1:3" x14ac:dyDescent="0.25">
      <c r="A43" t="s">
        <v>41</v>
      </c>
      <c r="B43" t="s">
        <v>553</v>
      </c>
      <c r="C43">
        <f>_xlfn.XLOOKUP($B43,'Armour Classes'!$A$2:$A$7,'Armour Classes'!$B$2:$B$7,"")</f>
        <v>40</v>
      </c>
    </row>
    <row r="44" spans="1:3" x14ac:dyDescent="0.25">
      <c r="A44" t="s">
        <v>42</v>
      </c>
      <c r="B44" t="s">
        <v>551</v>
      </c>
      <c r="C44">
        <f>_xlfn.XLOOKUP($B44,'Armour Classes'!$A$2:$A$7,'Armour Classes'!$B$2:$B$7,"")</f>
        <v>60</v>
      </c>
    </row>
    <row r="45" spans="1:3" x14ac:dyDescent="0.25">
      <c r="A45" t="s">
        <v>43</v>
      </c>
      <c r="B45" t="s">
        <v>553</v>
      </c>
      <c r="C45">
        <f>_xlfn.XLOOKUP($B45,'Armour Classes'!$A$2:$A$7,'Armour Classes'!$B$2:$B$7,"")</f>
        <v>40</v>
      </c>
    </row>
    <row r="46" spans="1:3" x14ac:dyDescent="0.25">
      <c r="A46" t="s">
        <v>44</v>
      </c>
      <c r="B46" t="s">
        <v>551</v>
      </c>
      <c r="C46">
        <f>_xlfn.XLOOKUP($B46,'Armour Classes'!$A$2:$A$7,'Armour Classes'!$B$2:$B$7,"")</f>
        <v>60</v>
      </c>
    </row>
    <row r="47" spans="1:3" x14ac:dyDescent="0.25">
      <c r="A47" t="s">
        <v>45</v>
      </c>
      <c r="B47" t="s">
        <v>551</v>
      </c>
      <c r="C47">
        <f>_xlfn.XLOOKUP($B47,'Armour Classes'!$A$2:$A$7,'Armour Classes'!$B$2:$B$7,"")</f>
        <v>60</v>
      </c>
    </row>
    <row r="48" spans="1:3" x14ac:dyDescent="0.25">
      <c r="A48" t="s">
        <v>46</v>
      </c>
      <c r="B48" t="s">
        <v>551</v>
      </c>
      <c r="C48">
        <f>_xlfn.XLOOKUP($B48,'Armour Classes'!$A$2:$A$7,'Armour Classes'!$B$2:$B$7,"")</f>
        <v>60</v>
      </c>
    </row>
    <row r="49" spans="1:3" x14ac:dyDescent="0.25">
      <c r="A49" t="s">
        <v>47</v>
      </c>
      <c r="B49" t="s">
        <v>553</v>
      </c>
      <c r="C49">
        <f>_xlfn.XLOOKUP($B49,'Armour Classes'!$A$2:$A$7,'Armour Classes'!$B$2:$B$7,"")</f>
        <v>40</v>
      </c>
    </row>
    <row r="50" spans="1:3" x14ac:dyDescent="0.25">
      <c r="A50" t="s">
        <v>48</v>
      </c>
      <c r="B50" t="s">
        <v>553</v>
      </c>
      <c r="C50">
        <f>_xlfn.XLOOKUP($B50,'Armour Classes'!$A$2:$A$7,'Armour Classes'!$B$2:$B$7,"")</f>
        <v>40</v>
      </c>
    </row>
    <row r="51" spans="1:3" x14ac:dyDescent="0.25">
      <c r="A51" t="s">
        <v>49</v>
      </c>
      <c r="B51" t="s">
        <v>553</v>
      </c>
      <c r="C51">
        <f>_xlfn.XLOOKUP($B51,'Armour Classes'!$A$2:$A$7,'Armour Classes'!$B$2:$B$7,"")</f>
        <v>40</v>
      </c>
    </row>
    <row r="52" spans="1:3" x14ac:dyDescent="0.25">
      <c r="A52" t="s">
        <v>50</v>
      </c>
      <c r="B52" t="s">
        <v>550</v>
      </c>
      <c r="C52">
        <f>_xlfn.XLOOKUP($B52,'Armour Classes'!$A$2:$A$7,'Armour Classes'!$B$2:$B$7,"")</f>
        <v>0</v>
      </c>
    </row>
    <row r="53" spans="1:3" x14ac:dyDescent="0.25">
      <c r="A53" t="s">
        <v>51</v>
      </c>
      <c r="B53" t="s">
        <v>551</v>
      </c>
      <c r="C53">
        <f>_xlfn.XLOOKUP($B53,'Armour Classes'!$A$2:$A$7,'Armour Classes'!$B$2:$B$7,"")</f>
        <v>60</v>
      </c>
    </row>
    <row r="54" spans="1:3" x14ac:dyDescent="0.25">
      <c r="A54" t="s">
        <v>52</v>
      </c>
      <c r="B54" t="s">
        <v>553</v>
      </c>
      <c r="C54">
        <f>_xlfn.XLOOKUP($B54,'Armour Classes'!$A$2:$A$7,'Armour Classes'!$B$2:$B$7,"")</f>
        <v>40</v>
      </c>
    </row>
    <row r="55" spans="1:3" x14ac:dyDescent="0.25">
      <c r="A55" t="s">
        <v>53</v>
      </c>
      <c r="B55" t="s">
        <v>553</v>
      </c>
      <c r="C55">
        <f>_xlfn.XLOOKUP($B55,'Armour Classes'!$A$2:$A$7,'Armour Classes'!$B$2:$B$7,"")</f>
        <v>40</v>
      </c>
    </row>
    <row r="56" spans="1:3" x14ac:dyDescent="0.25">
      <c r="A56" t="s">
        <v>54</v>
      </c>
      <c r="B56" t="s">
        <v>550</v>
      </c>
      <c r="C56">
        <f>_xlfn.XLOOKUP($B56,'Armour Classes'!$A$2:$A$7,'Armour Classes'!$B$2:$B$7,"")</f>
        <v>0</v>
      </c>
    </row>
    <row r="57" spans="1:3" x14ac:dyDescent="0.25">
      <c r="A57" t="s">
        <v>55</v>
      </c>
      <c r="B57" t="s">
        <v>554</v>
      </c>
      <c r="C57">
        <f>_xlfn.XLOOKUP($B57,'Armour Classes'!$A$2:$A$7,'Armour Classes'!$B$2:$B$7,"")</f>
        <v>20</v>
      </c>
    </row>
    <row r="58" spans="1:3" x14ac:dyDescent="0.25">
      <c r="A58" t="s">
        <v>56</v>
      </c>
      <c r="B58" t="s">
        <v>551</v>
      </c>
      <c r="C58">
        <f>_xlfn.XLOOKUP($B58,'Armour Classes'!$A$2:$A$7,'Armour Classes'!$B$2:$B$7,"")</f>
        <v>60</v>
      </c>
    </row>
    <row r="59" spans="1:3" x14ac:dyDescent="0.25">
      <c r="A59" t="s">
        <v>57</v>
      </c>
      <c r="B59" t="s">
        <v>551</v>
      </c>
      <c r="C59">
        <f>_xlfn.XLOOKUP($B59,'Armour Classes'!$A$2:$A$7,'Armour Classes'!$B$2:$B$7,"")</f>
        <v>60</v>
      </c>
    </row>
    <row r="60" spans="1:3" x14ac:dyDescent="0.25">
      <c r="A60" t="s">
        <v>58</v>
      </c>
      <c r="B60" t="s">
        <v>552</v>
      </c>
      <c r="C60">
        <f>_xlfn.XLOOKUP($B60,'Armour Classes'!$A$2:$A$7,'Armour Classes'!$B$2:$B$7,"")</f>
        <v>80</v>
      </c>
    </row>
    <row r="61" spans="1:3" x14ac:dyDescent="0.25">
      <c r="A61" t="s">
        <v>59</v>
      </c>
      <c r="B61" t="s">
        <v>553</v>
      </c>
      <c r="C61">
        <f>_xlfn.XLOOKUP($B61,'Armour Classes'!$A$2:$A$7,'Armour Classes'!$B$2:$B$7,"")</f>
        <v>40</v>
      </c>
    </row>
    <row r="62" spans="1:3" x14ac:dyDescent="0.25">
      <c r="A62" t="s">
        <v>60</v>
      </c>
      <c r="B62" t="s">
        <v>553</v>
      </c>
      <c r="C62">
        <f>_xlfn.XLOOKUP($B62,'Armour Classes'!$A$2:$A$7,'Armour Classes'!$B$2:$B$7,"")</f>
        <v>40</v>
      </c>
    </row>
    <row r="63" spans="1:3" x14ac:dyDescent="0.25">
      <c r="A63" t="s">
        <v>61</v>
      </c>
      <c r="B63" t="s">
        <v>551</v>
      </c>
      <c r="C63">
        <f>_xlfn.XLOOKUP($B63,'Armour Classes'!$A$2:$A$7,'Armour Classes'!$B$2:$B$7,"")</f>
        <v>60</v>
      </c>
    </row>
    <row r="64" spans="1:3" x14ac:dyDescent="0.25">
      <c r="A64" t="s">
        <v>62</v>
      </c>
      <c r="B64" t="s">
        <v>554</v>
      </c>
      <c r="C64">
        <f>_xlfn.XLOOKUP($B64,'Armour Classes'!$A$2:$A$7,'Armour Classes'!$B$2:$B$7,"")</f>
        <v>20</v>
      </c>
    </row>
    <row r="65" spans="1:3" x14ac:dyDescent="0.25">
      <c r="A65" t="s">
        <v>63</v>
      </c>
      <c r="B65" t="s">
        <v>551</v>
      </c>
      <c r="C65">
        <f>_xlfn.XLOOKUP($B65,'Armour Classes'!$A$2:$A$7,'Armour Classes'!$B$2:$B$7,"")</f>
        <v>60</v>
      </c>
    </row>
    <row r="66" spans="1:3" x14ac:dyDescent="0.25">
      <c r="A66" t="s">
        <v>64</v>
      </c>
      <c r="B66" t="s">
        <v>553</v>
      </c>
      <c r="C66">
        <f>_xlfn.XLOOKUP($B66,'Armour Classes'!$A$2:$A$7,'Armour Classes'!$B$2:$B$7,"")</f>
        <v>40</v>
      </c>
    </row>
    <row r="67" spans="1:3" x14ac:dyDescent="0.25">
      <c r="A67" t="s">
        <v>65</v>
      </c>
      <c r="B67" t="s">
        <v>551</v>
      </c>
      <c r="C67">
        <f>_xlfn.XLOOKUP($B67,'Armour Classes'!$A$2:$A$7,'Armour Classes'!$B$2:$B$7,"")</f>
        <v>60</v>
      </c>
    </row>
    <row r="68" spans="1:3" x14ac:dyDescent="0.25">
      <c r="A68" t="s">
        <v>66</v>
      </c>
      <c r="B68" t="s">
        <v>552</v>
      </c>
      <c r="C68">
        <f>_xlfn.XLOOKUP($B68,'Armour Classes'!$A$2:$A$7,'Armour Classes'!$B$2:$B$7,"")</f>
        <v>80</v>
      </c>
    </row>
    <row r="69" spans="1:3" x14ac:dyDescent="0.25">
      <c r="A69" t="s">
        <v>67</v>
      </c>
      <c r="B69" t="s">
        <v>553</v>
      </c>
      <c r="C69">
        <f>_xlfn.XLOOKUP($B69,'Armour Classes'!$A$2:$A$7,'Armour Classes'!$B$2:$B$7,"")</f>
        <v>40</v>
      </c>
    </row>
    <row r="70" spans="1:3" x14ac:dyDescent="0.25">
      <c r="A70" t="s">
        <v>68</v>
      </c>
      <c r="B70" t="s">
        <v>553</v>
      </c>
      <c r="C70">
        <f>_xlfn.XLOOKUP($B70,'Armour Classes'!$A$2:$A$7,'Armour Classes'!$B$2:$B$7,"")</f>
        <v>40</v>
      </c>
    </row>
    <row r="71" spans="1:3" x14ac:dyDescent="0.25">
      <c r="A71" t="s">
        <v>69</v>
      </c>
      <c r="B71" t="s">
        <v>550</v>
      </c>
      <c r="C71">
        <f>_xlfn.XLOOKUP($B71,'Armour Classes'!$A$2:$A$7,'Armour Classes'!$B$2:$B$7,"")</f>
        <v>0</v>
      </c>
    </row>
    <row r="72" spans="1:3" x14ac:dyDescent="0.25">
      <c r="A72" t="s">
        <v>70</v>
      </c>
      <c r="B72" t="s">
        <v>554</v>
      </c>
      <c r="C72">
        <f>_xlfn.XLOOKUP($B72,'Armour Classes'!$A$2:$A$7,'Armour Classes'!$B$2:$B$7,"")</f>
        <v>20</v>
      </c>
    </row>
    <row r="73" spans="1:3" x14ac:dyDescent="0.25">
      <c r="A73" t="s">
        <v>71</v>
      </c>
      <c r="B73" t="s">
        <v>553</v>
      </c>
      <c r="C73">
        <f>_xlfn.XLOOKUP($B73,'Armour Classes'!$A$2:$A$7,'Armour Classes'!$B$2:$B$7,"")</f>
        <v>40</v>
      </c>
    </row>
    <row r="74" spans="1:3" x14ac:dyDescent="0.25">
      <c r="A74" t="s">
        <v>72</v>
      </c>
      <c r="B74" t="s">
        <v>553</v>
      </c>
      <c r="C74">
        <f>_xlfn.XLOOKUP($B74,'Armour Classes'!$A$2:$A$7,'Armour Classes'!$B$2:$B$7,"")</f>
        <v>40</v>
      </c>
    </row>
    <row r="75" spans="1:3" x14ac:dyDescent="0.25">
      <c r="A75" t="s">
        <v>73</v>
      </c>
      <c r="B75" t="s">
        <v>553</v>
      </c>
      <c r="C75">
        <f>_xlfn.XLOOKUP($B75,'Armour Classes'!$A$2:$A$7,'Armour Classes'!$B$2:$B$7,"")</f>
        <v>40</v>
      </c>
    </row>
    <row r="76" spans="1:3" x14ac:dyDescent="0.25">
      <c r="A76" t="s">
        <v>74</v>
      </c>
      <c r="B76" t="s">
        <v>554</v>
      </c>
      <c r="C76">
        <f>_xlfn.XLOOKUP($B76,'Armour Classes'!$A$2:$A$7,'Armour Classes'!$B$2:$B$7,"")</f>
        <v>20</v>
      </c>
    </row>
    <row r="77" spans="1:3" x14ac:dyDescent="0.25">
      <c r="A77" t="s">
        <v>75</v>
      </c>
      <c r="B77" t="s">
        <v>553</v>
      </c>
      <c r="C77">
        <f>_xlfn.XLOOKUP($B77,'Armour Classes'!$A$2:$A$7,'Armour Classes'!$B$2:$B$7,"")</f>
        <v>40</v>
      </c>
    </row>
    <row r="78" spans="1:3" x14ac:dyDescent="0.25">
      <c r="A78" t="s">
        <v>76</v>
      </c>
      <c r="B78" t="s">
        <v>554</v>
      </c>
      <c r="C78">
        <f>_xlfn.XLOOKUP($B78,'Armour Classes'!$A$2:$A$7,'Armour Classes'!$B$2:$B$7,"")</f>
        <v>20</v>
      </c>
    </row>
    <row r="79" spans="1:3" x14ac:dyDescent="0.25">
      <c r="A79" t="s">
        <v>77</v>
      </c>
      <c r="B79" t="s">
        <v>553</v>
      </c>
      <c r="C79">
        <f>_xlfn.XLOOKUP($B79,'Armour Classes'!$A$2:$A$7,'Armour Classes'!$B$2:$B$7,"")</f>
        <v>40</v>
      </c>
    </row>
    <row r="80" spans="1:3" x14ac:dyDescent="0.25">
      <c r="A80" t="s">
        <v>78</v>
      </c>
      <c r="B80" t="s">
        <v>551</v>
      </c>
      <c r="C80">
        <f>_xlfn.XLOOKUP($B80,'Armour Classes'!$A$2:$A$7,'Armour Classes'!$B$2:$B$7,"")</f>
        <v>60</v>
      </c>
    </row>
    <row r="81" spans="1:3" x14ac:dyDescent="0.25">
      <c r="A81" t="s">
        <v>79</v>
      </c>
      <c r="B81" t="s">
        <v>551</v>
      </c>
      <c r="C81">
        <f>_xlfn.XLOOKUP($B81,'Armour Classes'!$A$2:$A$7,'Armour Classes'!$B$2:$B$7,"")</f>
        <v>60</v>
      </c>
    </row>
    <row r="82" spans="1:3" x14ac:dyDescent="0.25">
      <c r="A82" t="s">
        <v>80</v>
      </c>
      <c r="B82" t="s">
        <v>551</v>
      </c>
      <c r="C82">
        <f>_xlfn.XLOOKUP($B82,'Armour Classes'!$A$2:$A$7,'Armour Classes'!$B$2:$B$7,"")</f>
        <v>60</v>
      </c>
    </row>
    <row r="83" spans="1:3" x14ac:dyDescent="0.25">
      <c r="A83" t="s">
        <v>81</v>
      </c>
      <c r="B83" t="s">
        <v>551</v>
      </c>
      <c r="C83">
        <f>_xlfn.XLOOKUP($B83,'Armour Classes'!$A$2:$A$7,'Armour Classes'!$B$2:$B$7,"")</f>
        <v>60</v>
      </c>
    </row>
    <row r="84" spans="1:3" x14ac:dyDescent="0.25">
      <c r="A84" t="s">
        <v>82</v>
      </c>
      <c r="B84" t="s">
        <v>551</v>
      </c>
      <c r="C84">
        <f>_xlfn.XLOOKUP($B84,'Armour Classes'!$A$2:$A$7,'Armour Classes'!$B$2:$B$7,"")</f>
        <v>60</v>
      </c>
    </row>
    <row r="85" spans="1:3" x14ac:dyDescent="0.25">
      <c r="A85" t="s">
        <v>83</v>
      </c>
      <c r="B85" t="s">
        <v>551</v>
      </c>
      <c r="C85">
        <f>_xlfn.XLOOKUP($B85,'Armour Classes'!$A$2:$A$7,'Armour Classes'!$B$2:$B$7,"")</f>
        <v>60</v>
      </c>
    </row>
    <row r="86" spans="1:3" x14ac:dyDescent="0.25">
      <c r="A86" t="s">
        <v>84</v>
      </c>
      <c r="B86" t="s">
        <v>550</v>
      </c>
      <c r="C86">
        <f>_xlfn.XLOOKUP($B86,'Armour Classes'!$A$2:$A$7,'Armour Classes'!$B$2:$B$7,"")</f>
        <v>0</v>
      </c>
    </row>
    <row r="87" spans="1:3" x14ac:dyDescent="0.25">
      <c r="A87" t="s">
        <v>85</v>
      </c>
      <c r="B87" t="s">
        <v>549</v>
      </c>
      <c r="C87">
        <f>_xlfn.XLOOKUP($B87,'Armour Classes'!$A$2:$A$7,'Armour Classes'!$B$2:$B$7,"")</f>
        <v>100</v>
      </c>
    </row>
    <row r="88" spans="1:3" x14ac:dyDescent="0.25">
      <c r="A88" t="s">
        <v>86</v>
      </c>
      <c r="B88" t="s">
        <v>549</v>
      </c>
      <c r="C88">
        <f>_xlfn.XLOOKUP($B88,'Armour Classes'!$A$2:$A$7,'Armour Classes'!$B$2:$B$7,"")</f>
        <v>100</v>
      </c>
    </row>
    <row r="89" spans="1:3" x14ac:dyDescent="0.25">
      <c r="A89" t="s">
        <v>87</v>
      </c>
      <c r="B89" t="s">
        <v>549</v>
      </c>
      <c r="C89">
        <f>_xlfn.XLOOKUP($B89,'Armour Classes'!$A$2:$A$7,'Armour Classes'!$B$2:$B$7,"")</f>
        <v>100</v>
      </c>
    </row>
    <row r="90" spans="1:3" x14ac:dyDescent="0.25">
      <c r="A90" t="s">
        <v>88</v>
      </c>
      <c r="B90" t="s">
        <v>554</v>
      </c>
      <c r="C90">
        <f>_xlfn.XLOOKUP($B90,'Armour Classes'!$A$2:$A$7,'Armour Classes'!$B$2:$B$7,"")</f>
        <v>20</v>
      </c>
    </row>
    <row r="91" spans="1:3" x14ac:dyDescent="0.25">
      <c r="A91" t="s">
        <v>89</v>
      </c>
      <c r="B91" t="s">
        <v>553</v>
      </c>
      <c r="C91">
        <f>_xlfn.XLOOKUP($B91,'Armour Classes'!$A$2:$A$7,'Armour Classes'!$B$2:$B$7,"")</f>
        <v>40</v>
      </c>
    </row>
    <row r="92" spans="1:3" x14ac:dyDescent="0.25">
      <c r="A92" t="s">
        <v>90</v>
      </c>
      <c r="B92" t="s">
        <v>551</v>
      </c>
      <c r="C92">
        <f>_xlfn.XLOOKUP($B92,'Armour Classes'!$A$2:$A$7,'Armour Classes'!$B$2:$B$7,"")</f>
        <v>60</v>
      </c>
    </row>
    <row r="93" spans="1:3" x14ac:dyDescent="0.25">
      <c r="A93" t="s">
        <v>91</v>
      </c>
      <c r="B93" t="s">
        <v>553</v>
      </c>
      <c r="C93">
        <f>_xlfn.XLOOKUP($B93,'Armour Classes'!$A$2:$A$7,'Armour Classes'!$B$2:$B$7,"")</f>
        <v>40</v>
      </c>
    </row>
    <row r="94" spans="1:3" x14ac:dyDescent="0.25">
      <c r="A94" t="s">
        <v>92</v>
      </c>
      <c r="B94" t="s">
        <v>554</v>
      </c>
      <c r="C94">
        <f>_xlfn.XLOOKUP($B94,'Armour Classes'!$A$2:$A$7,'Armour Classes'!$B$2:$B$7,"")</f>
        <v>20</v>
      </c>
    </row>
    <row r="95" spans="1:3" x14ac:dyDescent="0.25">
      <c r="A95" t="s">
        <v>93</v>
      </c>
      <c r="B95" t="s">
        <v>554</v>
      </c>
      <c r="C95">
        <f>_xlfn.XLOOKUP($B95,'Armour Classes'!$A$2:$A$7,'Armour Classes'!$B$2:$B$7,"")</f>
        <v>20</v>
      </c>
    </row>
    <row r="96" spans="1:3" x14ac:dyDescent="0.25">
      <c r="A96" t="s">
        <v>94</v>
      </c>
      <c r="B96" t="s">
        <v>551</v>
      </c>
      <c r="C96">
        <f>_xlfn.XLOOKUP($B96,'Armour Classes'!$A$2:$A$7,'Armour Classes'!$B$2:$B$7,"")</f>
        <v>60</v>
      </c>
    </row>
    <row r="97" spans="1:3" x14ac:dyDescent="0.25">
      <c r="A97" t="s">
        <v>95</v>
      </c>
      <c r="C97" t="str">
        <f>_xlfn.XLOOKUP($B97,'Armour Classes'!$A$2:$A$7,'Armour Classes'!$B$2:$B$7,"")</f>
        <v/>
      </c>
    </row>
    <row r="98" spans="1:3" x14ac:dyDescent="0.25">
      <c r="A98" t="s">
        <v>96</v>
      </c>
      <c r="C98" t="str">
        <f>_xlfn.XLOOKUP($B98,'Armour Classes'!$A$2:$A$7,'Armour Classes'!$B$2:$B$7,"")</f>
        <v/>
      </c>
    </row>
    <row r="99" spans="1:3" x14ac:dyDescent="0.25">
      <c r="A99" t="s">
        <v>97</v>
      </c>
      <c r="C99" t="str">
        <f>_xlfn.XLOOKUP($B99,'Armour Classes'!$A$2:$A$7,'Armour Classes'!$B$2:$B$7,"")</f>
        <v/>
      </c>
    </row>
    <row r="100" spans="1:3" x14ac:dyDescent="0.25">
      <c r="A100" t="s">
        <v>98</v>
      </c>
      <c r="C100" t="str">
        <f>_xlfn.XLOOKUP($B100,'Armour Classes'!$A$2:$A$7,'Armour Classes'!$B$2:$B$7,"")</f>
        <v/>
      </c>
    </row>
    <row r="101" spans="1:3" x14ac:dyDescent="0.25">
      <c r="A101" t="s">
        <v>99</v>
      </c>
      <c r="C101" t="str">
        <f>_xlfn.XLOOKUP($B101,'Armour Classes'!$A$2:$A$7,'Armour Classes'!$B$2:$B$7,"")</f>
        <v/>
      </c>
    </row>
    <row r="102" spans="1:3" x14ac:dyDescent="0.25">
      <c r="A102" t="s">
        <v>100</v>
      </c>
      <c r="C102" t="str">
        <f>_xlfn.XLOOKUP($B102,'Armour Classes'!$A$2:$A$7,'Armour Classes'!$B$2:$B$7,"")</f>
        <v/>
      </c>
    </row>
    <row r="103" spans="1:3" x14ac:dyDescent="0.25">
      <c r="A103" t="s">
        <v>101</v>
      </c>
      <c r="C103" t="str">
        <f>_xlfn.XLOOKUP($B103,'Armour Classes'!$A$2:$A$7,'Armour Classes'!$B$2:$B$7,"")</f>
        <v/>
      </c>
    </row>
    <row r="104" spans="1:3" x14ac:dyDescent="0.25">
      <c r="A104" t="s">
        <v>102</v>
      </c>
      <c r="C104" t="str">
        <f>_xlfn.XLOOKUP($B104,'Armour Classes'!$A$2:$A$7,'Armour Classes'!$B$2:$B$7,"")</f>
        <v/>
      </c>
    </row>
    <row r="105" spans="1:3" x14ac:dyDescent="0.25">
      <c r="A105" t="s">
        <v>103</v>
      </c>
      <c r="C105" t="str">
        <f>_xlfn.XLOOKUP($B105,'Armour Classes'!$A$2:$A$7,'Armour Classes'!$B$2:$B$7,"")</f>
        <v/>
      </c>
    </row>
    <row r="106" spans="1:3" x14ac:dyDescent="0.25">
      <c r="A106" t="s">
        <v>104</v>
      </c>
      <c r="C106" t="str">
        <f>_xlfn.XLOOKUP($B106,'Armour Classes'!$A$2:$A$7,'Armour Classes'!$B$2:$B$7,"")</f>
        <v/>
      </c>
    </row>
    <row r="107" spans="1:3" x14ac:dyDescent="0.25">
      <c r="A107" t="s">
        <v>105</v>
      </c>
      <c r="C107" t="str">
        <f>_xlfn.XLOOKUP($B107,'Armour Classes'!$A$2:$A$7,'Armour Classes'!$B$2:$B$7,"")</f>
        <v/>
      </c>
    </row>
    <row r="108" spans="1:3" x14ac:dyDescent="0.25">
      <c r="A108" t="s">
        <v>106</v>
      </c>
      <c r="C108" t="str">
        <f>_xlfn.XLOOKUP($B108,'Armour Classes'!$A$2:$A$7,'Armour Classes'!$B$2:$B$7,"")</f>
        <v/>
      </c>
    </row>
    <row r="109" spans="1:3" x14ac:dyDescent="0.25">
      <c r="A109" t="s">
        <v>107</v>
      </c>
      <c r="C109" t="str">
        <f>_xlfn.XLOOKUP($B109,'Armour Classes'!$A$2:$A$7,'Armour Classes'!$B$2:$B$7,"")</f>
        <v/>
      </c>
    </row>
    <row r="110" spans="1:3" x14ac:dyDescent="0.25">
      <c r="A110" t="s">
        <v>108</v>
      </c>
      <c r="C110" t="str">
        <f>_xlfn.XLOOKUP($B110,'Armour Classes'!$A$2:$A$7,'Armour Classes'!$B$2:$B$7,"")</f>
        <v/>
      </c>
    </row>
    <row r="111" spans="1:3" x14ac:dyDescent="0.25">
      <c r="A111" t="s">
        <v>109</v>
      </c>
      <c r="C111" t="str">
        <f>_xlfn.XLOOKUP($B111,'Armour Classes'!$A$2:$A$7,'Armour Classes'!$B$2:$B$7,"")</f>
        <v/>
      </c>
    </row>
    <row r="112" spans="1:3" x14ac:dyDescent="0.25">
      <c r="A112" t="s">
        <v>110</v>
      </c>
      <c r="C112" t="str">
        <f>_xlfn.XLOOKUP($B112,'Armour Classes'!$A$2:$A$7,'Armour Classes'!$B$2:$B$7,"")</f>
        <v/>
      </c>
    </row>
    <row r="113" spans="1:3" x14ac:dyDescent="0.25">
      <c r="A113" t="s">
        <v>111</v>
      </c>
      <c r="C113" t="str">
        <f>_xlfn.XLOOKUP($B113,'Armour Classes'!$A$2:$A$7,'Armour Classes'!$B$2:$B$7,"")</f>
        <v/>
      </c>
    </row>
    <row r="114" spans="1:3" x14ac:dyDescent="0.25">
      <c r="A114" t="s">
        <v>112</v>
      </c>
      <c r="C114" t="str">
        <f>_xlfn.XLOOKUP($B114,'Armour Classes'!$A$2:$A$7,'Armour Classes'!$B$2:$B$7,"")</f>
        <v/>
      </c>
    </row>
    <row r="115" spans="1:3" x14ac:dyDescent="0.25">
      <c r="A115" t="s">
        <v>113</v>
      </c>
      <c r="C115" t="str">
        <f>_xlfn.XLOOKUP($B115,'Armour Classes'!$A$2:$A$7,'Armour Classes'!$B$2:$B$7,"")</f>
        <v/>
      </c>
    </row>
    <row r="116" spans="1:3" x14ac:dyDescent="0.25">
      <c r="A116" t="s">
        <v>114</v>
      </c>
      <c r="C116" t="str">
        <f>_xlfn.XLOOKUP($B116,'Armour Classes'!$A$2:$A$7,'Armour Classes'!$B$2:$B$7,"")</f>
        <v/>
      </c>
    </row>
    <row r="117" spans="1:3" x14ac:dyDescent="0.25">
      <c r="A117" t="s">
        <v>115</v>
      </c>
      <c r="C117" t="str">
        <f>_xlfn.XLOOKUP($B117,'Armour Classes'!$A$2:$A$7,'Armour Classes'!$B$2:$B$7,"")</f>
        <v/>
      </c>
    </row>
    <row r="118" spans="1:3" x14ac:dyDescent="0.25">
      <c r="A118" t="s">
        <v>116</v>
      </c>
      <c r="C118" t="str">
        <f>_xlfn.XLOOKUP($B118,'Armour Classes'!$A$2:$A$7,'Armour Classes'!$B$2:$B$7,"")</f>
        <v/>
      </c>
    </row>
    <row r="119" spans="1:3" x14ac:dyDescent="0.25">
      <c r="A119" t="s">
        <v>117</v>
      </c>
      <c r="C119" t="str">
        <f>_xlfn.XLOOKUP($B119,'Armour Classes'!$A$2:$A$7,'Armour Classes'!$B$2:$B$7,"")</f>
        <v/>
      </c>
    </row>
    <row r="120" spans="1:3" x14ac:dyDescent="0.25">
      <c r="A120" t="s">
        <v>118</v>
      </c>
      <c r="C120" t="str">
        <f>_xlfn.XLOOKUP($B120,'Armour Classes'!$A$2:$A$7,'Armour Classes'!$B$2:$B$7,"")</f>
        <v/>
      </c>
    </row>
    <row r="121" spans="1:3" x14ac:dyDescent="0.25">
      <c r="A121" t="s">
        <v>119</v>
      </c>
      <c r="C121" t="str">
        <f>_xlfn.XLOOKUP($B121,'Armour Classes'!$A$2:$A$7,'Armour Classes'!$B$2:$B$7,"")</f>
        <v/>
      </c>
    </row>
    <row r="122" spans="1:3" x14ac:dyDescent="0.25">
      <c r="A122" t="s">
        <v>120</v>
      </c>
      <c r="C122" t="str">
        <f>_xlfn.XLOOKUP($B122,'Armour Classes'!$A$2:$A$7,'Armour Classes'!$B$2:$B$7,"")</f>
        <v/>
      </c>
    </row>
    <row r="123" spans="1:3" x14ac:dyDescent="0.25">
      <c r="A123" t="s">
        <v>121</v>
      </c>
      <c r="C123" t="str">
        <f>_xlfn.XLOOKUP($B123,'Armour Classes'!$A$2:$A$7,'Armour Classes'!$B$2:$B$7,"")</f>
        <v/>
      </c>
    </row>
    <row r="124" spans="1:3" x14ac:dyDescent="0.25">
      <c r="A124" t="s">
        <v>122</v>
      </c>
      <c r="C124" t="str">
        <f>_xlfn.XLOOKUP($B124,'Armour Classes'!$A$2:$A$7,'Armour Classes'!$B$2:$B$7,"")</f>
        <v/>
      </c>
    </row>
    <row r="125" spans="1:3" x14ac:dyDescent="0.25">
      <c r="A125" t="s">
        <v>123</v>
      </c>
      <c r="C125" t="str">
        <f>_xlfn.XLOOKUP($B125,'Armour Classes'!$A$2:$A$7,'Armour Classes'!$B$2:$B$7,"")</f>
        <v/>
      </c>
    </row>
    <row r="126" spans="1:3" x14ac:dyDescent="0.25">
      <c r="A126" t="s">
        <v>124</v>
      </c>
      <c r="C126" t="str">
        <f>_xlfn.XLOOKUP($B126,'Armour Classes'!$A$2:$A$7,'Armour Classes'!$B$2:$B$7,"")</f>
        <v/>
      </c>
    </row>
    <row r="127" spans="1:3" x14ac:dyDescent="0.25">
      <c r="A127" t="s">
        <v>125</v>
      </c>
      <c r="C127" t="str">
        <f>_xlfn.XLOOKUP($B127,'Armour Classes'!$A$2:$A$7,'Armour Classes'!$B$2:$B$7,"")</f>
        <v/>
      </c>
    </row>
    <row r="128" spans="1:3" x14ac:dyDescent="0.25">
      <c r="A128" t="s">
        <v>126</v>
      </c>
      <c r="C128" t="str">
        <f>_xlfn.XLOOKUP($B128,'Armour Classes'!$A$2:$A$7,'Armour Classes'!$B$2:$B$7,"")</f>
        <v/>
      </c>
    </row>
    <row r="129" spans="1:3" x14ac:dyDescent="0.25">
      <c r="A129" t="s">
        <v>127</v>
      </c>
      <c r="C129" t="str">
        <f>_xlfn.XLOOKUP($B129,'Armour Classes'!$A$2:$A$7,'Armour Classes'!$B$2:$B$7,"")</f>
        <v/>
      </c>
    </row>
    <row r="130" spans="1:3" x14ac:dyDescent="0.25">
      <c r="A130" t="s">
        <v>128</v>
      </c>
      <c r="C130" t="str">
        <f>_xlfn.XLOOKUP($B130,'Armour Classes'!$A$2:$A$7,'Armour Classes'!$B$2:$B$7,"")</f>
        <v/>
      </c>
    </row>
    <row r="131" spans="1:3" x14ac:dyDescent="0.25">
      <c r="A131" t="s">
        <v>129</v>
      </c>
      <c r="C131" t="str">
        <f>_xlfn.XLOOKUP($B131,'Armour Classes'!$A$2:$A$7,'Armour Classes'!$B$2:$B$7,"")</f>
        <v/>
      </c>
    </row>
    <row r="132" spans="1:3" x14ac:dyDescent="0.25">
      <c r="A132" t="s">
        <v>130</v>
      </c>
      <c r="C132" t="str">
        <f>_xlfn.XLOOKUP($B132,'Armour Classes'!$A$2:$A$7,'Armour Classes'!$B$2:$B$7,"")</f>
        <v/>
      </c>
    </row>
    <row r="133" spans="1:3" x14ac:dyDescent="0.25">
      <c r="A133" t="s">
        <v>131</v>
      </c>
      <c r="C133" t="str">
        <f>_xlfn.XLOOKUP($B133,'Armour Classes'!$A$2:$A$7,'Armour Classes'!$B$2:$B$7,"")</f>
        <v/>
      </c>
    </row>
    <row r="134" spans="1:3" x14ac:dyDescent="0.25">
      <c r="A134" t="s">
        <v>132</v>
      </c>
      <c r="C134" t="str">
        <f>_xlfn.XLOOKUP($B134,'Armour Classes'!$A$2:$A$7,'Armour Classes'!$B$2:$B$7,"")</f>
        <v/>
      </c>
    </row>
    <row r="135" spans="1:3" x14ac:dyDescent="0.25">
      <c r="A135" t="s">
        <v>133</v>
      </c>
      <c r="C135" t="str">
        <f>_xlfn.XLOOKUP($B135,'Armour Classes'!$A$2:$A$7,'Armour Classes'!$B$2:$B$7,"")</f>
        <v/>
      </c>
    </row>
    <row r="136" spans="1:3" x14ac:dyDescent="0.25">
      <c r="A136" t="s">
        <v>134</v>
      </c>
      <c r="C136" t="str">
        <f>_xlfn.XLOOKUP($B136,'Armour Classes'!$A$2:$A$7,'Armour Classes'!$B$2:$B$7,"")</f>
        <v/>
      </c>
    </row>
    <row r="137" spans="1:3" x14ac:dyDescent="0.25">
      <c r="A137" t="s">
        <v>135</v>
      </c>
      <c r="C137" t="str">
        <f>_xlfn.XLOOKUP($B137,'Armour Classes'!$A$2:$A$7,'Armour Classes'!$B$2:$B$7,"")</f>
        <v/>
      </c>
    </row>
    <row r="138" spans="1:3" x14ac:dyDescent="0.25">
      <c r="A138" t="s">
        <v>136</v>
      </c>
      <c r="C138" t="str">
        <f>_xlfn.XLOOKUP($B138,'Armour Classes'!$A$2:$A$7,'Armour Classes'!$B$2:$B$7,"")</f>
        <v/>
      </c>
    </row>
    <row r="139" spans="1:3" x14ac:dyDescent="0.25">
      <c r="A139" t="s">
        <v>137</v>
      </c>
      <c r="C139" t="str">
        <f>_xlfn.XLOOKUP($B139,'Armour Classes'!$A$2:$A$7,'Armour Classes'!$B$2:$B$7,"")</f>
        <v/>
      </c>
    </row>
    <row r="140" spans="1:3" x14ac:dyDescent="0.25">
      <c r="A140" t="s">
        <v>138</v>
      </c>
      <c r="C140" t="str">
        <f>_xlfn.XLOOKUP($B140,'Armour Classes'!$A$2:$A$7,'Armour Classes'!$B$2:$B$7,"")</f>
        <v/>
      </c>
    </row>
    <row r="141" spans="1:3" x14ac:dyDescent="0.25">
      <c r="A141" t="s">
        <v>139</v>
      </c>
      <c r="C141" t="str">
        <f>_xlfn.XLOOKUP($B141,'Armour Classes'!$A$2:$A$7,'Armour Classes'!$B$2:$B$7,"")</f>
        <v/>
      </c>
    </row>
    <row r="142" spans="1:3" x14ac:dyDescent="0.25">
      <c r="A142" t="s">
        <v>140</v>
      </c>
      <c r="C142" t="str">
        <f>_xlfn.XLOOKUP($B142,'Armour Classes'!$A$2:$A$7,'Armour Classes'!$B$2:$B$7,"")</f>
        <v/>
      </c>
    </row>
    <row r="143" spans="1:3" x14ac:dyDescent="0.25">
      <c r="A143" t="s">
        <v>141</v>
      </c>
      <c r="C143" t="str">
        <f>_xlfn.XLOOKUP($B143,'Armour Classes'!$A$2:$A$7,'Armour Classes'!$B$2:$B$7,"")</f>
        <v/>
      </c>
    </row>
    <row r="144" spans="1:3" x14ac:dyDescent="0.25">
      <c r="A144" t="s">
        <v>142</v>
      </c>
      <c r="C144" t="str">
        <f>_xlfn.XLOOKUP($B144,'Armour Classes'!$A$2:$A$7,'Armour Classes'!$B$2:$B$7,"")</f>
        <v/>
      </c>
    </row>
    <row r="145" spans="1:3" x14ac:dyDescent="0.25">
      <c r="A145" t="s">
        <v>143</v>
      </c>
      <c r="C145" t="str">
        <f>_xlfn.XLOOKUP($B145,'Armour Classes'!$A$2:$A$7,'Armour Classes'!$B$2:$B$7,"")</f>
        <v/>
      </c>
    </row>
    <row r="146" spans="1:3" x14ac:dyDescent="0.25">
      <c r="A146" t="s">
        <v>144</v>
      </c>
      <c r="C146" t="str">
        <f>_xlfn.XLOOKUP($B146,'Armour Classes'!$A$2:$A$7,'Armour Classes'!$B$2:$B$7,"")</f>
        <v/>
      </c>
    </row>
    <row r="147" spans="1:3" x14ac:dyDescent="0.25">
      <c r="A147" t="s">
        <v>145</v>
      </c>
      <c r="C147" t="str">
        <f>_xlfn.XLOOKUP($B147,'Armour Classes'!$A$2:$A$7,'Armour Classes'!$B$2:$B$7,"")</f>
        <v/>
      </c>
    </row>
    <row r="148" spans="1:3" x14ac:dyDescent="0.25">
      <c r="A148" t="s">
        <v>146</v>
      </c>
      <c r="C148" t="str">
        <f>_xlfn.XLOOKUP($B148,'Armour Classes'!$A$2:$A$7,'Armour Classes'!$B$2:$B$7,"")</f>
        <v/>
      </c>
    </row>
    <row r="149" spans="1:3" x14ac:dyDescent="0.25">
      <c r="A149" t="s">
        <v>147</v>
      </c>
      <c r="C149" t="str">
        <f>_xlfn.XLOOKUP($B149,'Armour Classes'!$A$2:$A$7,'Armour Classes'!$B$2:$B$7,"")</f>
        <v/>
      </c>
    </row>
    <row r="150" spans="1:3" x14ac:dyDescent="0.25">
      <c r="A150" t="s">
        <v>148</v>
      </c>
      <c r="C150" t="str">
        <f>_xlfn.XLOOKUP($B150,'Armour Classes'!$A$2:$A$7,'Armour Classes'!$B$2:$B$7,"")</f>
        <v/>
      </c>
    </row>
    <row r="151" spans="1:3" x14ac:dyDescent="0.25">
      <c r="A151" t="s">
        <v>149</v>
      </c>
      <c r="C151" t="str">
        <f>_xlfn.XLOOKUP($B151,'Armour Classes'!$A$2:$A$7,'Armour Classes'!$B$2:$B$7,"")</f>
        <v/>
      </c>
    </row>
    <row r="152" spans="1:3" x14ac:dyDescent="0.25">
      <c r="A152" t="s">
        <v>150</v>
      </c>
      <c r="C152" t="str">
        <f>_xlfn.XLOOKUP($B152,'Armour Classes'!$A$2:$A$7,'Armour Classes'!$B$2:$B$7,"")</f>
        <v/>
      </c>
    </row>
    <row r="153" spans="1:3" x14ac:dyDescent="0.25">
      <c r="A153" t="s">
        <v>151</v>
      </c>
      <c r="C153" t="str">
        <f>_xlfn.XLOOKUP($B153,'Armour Classes'!$A$2:$A$7,'Armour Classes'!$B$2:$B$7,"")</f>
        <v/>
      </c>
    </row>
    <row r="154" spans="1:3" x14ac:dyDescent="0.25">
      <c r="A154" t="s">
        <v>152</v>
      </c>
      <c r="C154" t="str">
        <f>_xlfn.XLOOKUP($B154,'Armour Classes'!$A$2:$A$7,'Armour Classes'!$B$2:$B$7,"")</f>
        <v/>
      </c>
    </row>
    <row r="155" spans="1:3" x14ac:dyDescent="0.25">
      <c r="A155" t="s">
        <v>153</v>
      </c>
      <c r="C155" t="str">
        <f>_xlfn.XLOOKUP($B155,'Armour Classes'!$A$2:$A$7,'Armour Classes'!$B$2:$B$7,"")</f>
        <v/>
      </c>
    </row>
    <row r="156" spans="1:3" x14ac:dyDescent="0.25">
      <c r="A156" t="s">
        <v>154</v>
      </c>
      <c r="C156" t="str">
        <f>_xlfn.XLOOKUP($B156,'Armour Classes'!$A$2:$A$7,'Armour Classes'!$B$2:$B$7,"")</f>
        <v/>
      </c>
    </row>
    <row r="157" spans="1:3" x14ac:dyDescent="0.25">
      <c r="A157" t="s">
        <v>155</v>
      </c>
      <c r="C157" t="str">
        <f>_xlfn.XLOOKUP($B157,'Armour Classes'!$A$2:$A$7,'Armour Classes'!$B$2:$B$7,"")</f>
        <v/>
      </c>
    </row>
    <row r="158" spans="1:3" x14ac:dyDescent="0.25">
      <c r="A158" t="s">
        <v>156</v>
      </c>
      <c r="C158" t="str">
        <f>_xlfn.XLOOKUP($B158,'Armour Classes'!$A$2:$A$7,'Armour Classes'!$B$2:$B$7,"")</f>
        <v/>
      </c>
    </row>
    <row r="159" spans="1:3" x14ac:dyDescent="0.25">
      <c r="A159" t="s">
        <v>157</v>
      </c>
      <c r="C159" t="str">
        <f>_xlfn.XLOOKUP($B159,'Armour Classes'!$A$2:$A$7,'Armour Classes'!$B$2:$B$7,"")</f>
        <v/>
      </c>
    </row>
    <row r="160" spans="1:3" x14ac:dyDescent="0.25">
      <c r="A160" t="s">
        <v>158</v>
      </c>
      <c r="C160" t="str">
        <f>_xlfn.XLOOKUP($B160,'Armour Classes'!$A$2:$A$7,'Armour Classes'!$B$2:$B$7,"")</f>
        <v/>
      </c>
    </row>
    <row r="161" spans="1:3" x14ac:dyDescent="0.25">
      <c r="A161" t="s">
        <v>159</v>
      </c>
      <c r="C161" t="str">
        <f>_xlfn.XLOOKUP($B161,'Armour Classes'!$A$2:$A$7,'Armour Classes'!$B$2:$B$7,"")</f>
        <v/>
      </c>
    </row>
    <row r="162" spans="1:3" x14ac:dyDescent="0.25">
      <c r="A162" t="s">
        <v>160</v>
      </c>
      <c r="C162" t="str">
        <f>_xlfn.XLOOKUP($B162,'Armour Classes'!$A$2:$A$7,'Armour Classes'!$B$2:$B$7,"")</f>
        <v/>
      </c>
    </row>
    <row r="163" spans="1:3" x14ac:dyDescent="0.25">
      <c r="A163" t="s">
        <v>161</v>
      </c>
      <c r="C163" t="str">
        <f>_xlfn.XLOOKUP($B163,'Armour Classes'!$A$2:$A$7,'Armour Classes'!$B$2:$B$7,"")</f>
        <v/>
      </c>
    </row>
    <row r="164" spans="1:3" x14ac:dyDescent="0.25">
      <c r="A164" t="s">
        <v>162</v>
      </c>
      <c r="C164" t="str">
        <f>_xlfn.XLOOKUP($B164,'Armour Classes'!$A$2:$A$7,'Armour Classes'!$B$2:$B$7,"")</f>
        <v/>
      </c>
    </row>
    <row r="165" spans="1:3" x14ac:dyDescent="0.25">
      <c r="A165" t="s">
        <v>163</v>
      </c>
      <c r="C165" t="str">
        <f>_xlfn.XLOOKUP($B165,'Armour Classes'!$A$2:$A$7,'Armour Classes'!$B$2:$B$7,"")</f>
        <v/>
      </c>
    </row>
    <row r="166" spans="1:3" x14ac:dyDescent="0.25">
      <c r="A166" t="s">
        <v>164</v>
      </c>
      <c r="C166" t="str">
        <f>_xlfn.XLOOKUP($B166,'Armour Classes'!$A$2:$A$7,'Armour Classes'!$B$2:$B$7,"")</f>
        <v/>
      </c>
    </row>
    <row r="167" spans="1:3" x14ac:dyDescent="0.25">
      <c r="A167" t="s">
        <v>165</v>
      </c>
      <c r="C167" t="str">
        <f>_xlfn.XLOOKUP($B167,'Armour Classes'!$A$2:$A$7,'Armour Classes'!$B$2:$B$7,"")</f>
        <v/>
      </c>
    </row>
    <row r="168" spans="1:3" x14ac:dyDescent="0.25">
      <c r="A168" t="s">
        <v>166</v>
      </c>
      <c r="C168" t="str">
        <f>_xlfn.XLOOKUP($B168,'Armour Classes'!$A$2:$A$7,'Armour Classes'!$B$2:$B$7,"")</f>
        <v/>
      </c>
    </row>
    <row r="169" spans="1:3" x14ac:dyDescent="0.25">
      <c r="A169" t="s">
        <v>167</v>
      </c>
      <c r="C169" t="str">
        <f>_xlfn.XLOOKUP($B169,'Armour Classes'!$A$2:$A$7,'Armour Classes'!$B$2:$B$7,"")</f>
        <v/>
      </c>
    </row>
    <row r="170" spans="1:3" x14ac:dyDescent="0.25">
      <c r="A170" t="s">
        <v>168</v>
      </c>
      <c r="C170" t="str">
        <f>_xlfn.XLOOKUP($B170,'Armour Classes'!$A$2:$A$7,'Armour Classes'!$B$2:$B$7,"")</f>
        <v/>
      </c>
    </row>
    <row r="171" spans="1:3" x14ac:dyDescent="0.25">
      <c r="A171" t="s">
        <v>169</v>
      </c>
      <c r="C171" t="str">
        <f>_xlfn.XLOOKUP($B171,'Armour Classes'!$A$2:$A$7,'Armour Classes'!$B$2:$B$7,"")</f>
        <v/>
      </c>
    </row>
    <row r="172" spans="1:3" x14ac:dyDescent="0.25">
      <c r="A172" t="s">
        <v>170</v>
      </c>
      <c r="C172" t="str">
        <f>_xlfn.XLOOKUP($B172,'Armour Classes'!$A$2:$A$7,'Armour Classes'!$B$2:$B$7,"")</f>
        <v/>
      </c>
    </row>
    <row r="173" spans="1:3" x14ac:dyDescent="0.25">
      <c r="A173" t="s">
        <v>171</v>
      </c>
      <c r="C173" t="str">
        <f>_xlfn.XLOOKUP($B173,'Armour Classes'!$A$2:$A$7,'Armour Classes'!$B$2:$B$7,"")</f>
        <v/>
      </c>
    </row>
    <row r="174" spans="1:3" x14ac:dyDescent="0.25">
      <c r="A174" t="s">
        <v>172</v>
      </c>
      <c r="C174" t="str">
        <f>_xlfn.XLOOKUP($B174,'Armour Classes'!$A$2:$A$7,'Armour Classes'!$B$2:$B$7,"")</f>
        <v/>
      </c>
    </row>
    <row r="175" spans="1:3" x14ac:dyDescent="0.25">
      <c r="A175" t="s">
        <v>173</v>
      </c>
      <c r="C175" t="str">
        <f>_xlfn.XLOOKUP($B175,'Armour Classes'!$A$2:$A$7,'Armour Classes'!$B$2:$B$7,"")</f>
        <v/>
      </c>
    </row>
    <row r="176" spans="1:3" x14ac:dyDescent="0.25">
      <c r="A176" t="s">
        <v>174</v>
      </c>
      <c r="C176" t="str">
        <f>_xlfn.XLOOKUP($B176,'Armour Classes'!$A$2:$A$7,'Armour Classes'!$B$2:$B$7,"")</f>
        <v/>
      </c>
    </row>
    <row r="177" spans="1:3" x14ac:dyDescent="0.25">
      <c r="A177" t="s">
        <v>175</v>
      </c>
      <c r="C177" t="str">
        <f>_xlfn.XLOOKUP($B177,'Armour Classes'!$A$2:$A$7,'Armour Classes'!$B$2:$B$7,"")</f>
        <v/>
      </c>
    </row>
    <row r="178" spans="1:3" x14ac:dyDescent="0.25">
      <c r="A178" t="s">
        <v>176</v>
      </c>
      <c r="C178" t="str">
        <f>_xlfn.XLOOKUP($B178,'Armour Classes'!$A$2:$A$7,'Armour Classes'!$B$2:$B$7,"")</f>
        <v/>
      </c>
    </row>
    <row r="179" spans="1:3" x14ac:dyDescent="0.25">
      <c r="A179" t="s">
        <v>177</v>
      </c>
      <c r="C179" t="str">
        <f>_xlfn.XLOOKUP($B179,'Armour Classes'!$A$2:$A$7,'Armour Classes'!$B$2:$B$7,"")</f>
        <v/>
      </c>
    </row>
    <row r="180" spans="1:3" x14ac:dyDescent="0.25">
      <c r="A180" t="s">
        <v>178</v>
      </c>
      <c r="C180" t="str">
        <f>_xlfn.XLOOKUP($B180,'Armour Classes'!$A$2:$A$7,'Armour Classes'!$B$2:$B$7,"")</f>
        <v/>
      </c>
    </row>
    <row r="181" spans="1:3" x14ac:dyDescent="0.25">
      <c r="A181" t="s">
        <v>179</v>
      </c>
      <c r="C181" t="str">
        <f>_xlfn.XLOOKUP($B181,'Armour Classes'!$A$2:$A$7,'Armour Classes'!$B$2:$B$7,"")</f>
        <v/>
      </c>
    </row>
    <row r="182" spans="1:3" x14ac:dyDescent="0.25">
      <c r="A182" t="s">
        <v>180</v>
      </c>
      <c r="C182" t="str">
        <f>_xlfn.XLOOKUP($B182,'Armour Classes'!$A$2:$A$7,'Armour Classes'!$B$2:$B$7,"")</f>
        <v/>
      </c>
    </row>
    <row r="183" spans="1:3" x14ac:dyDescent="0.25">
      <c r="A183" t="s">
        <v>181</v>
      </c>
      <c r="C183" t="str">
        <f>_xlfn.XLOOKUP($B183,'Armour Classes'!$A$2:$A$7,'Armour Classes'!$B$2:$B$7,"")</f>
        <v/>
      </c>
    </row>
    <row r="184" spans="1:3" x14ac:dyDescent="0.25">
      <c r="A184" t="s">
        <v>182</v>
      </c>
      <c r="C184" t="str">
        <f>_xlfn.XLOOKUP($B184,'Armour Classes'!$A$2:$A$7,'Armour Classes'!$B$2:$B$7,"")</f>
        <v/>
      </c>
    </row>
    <row r="185" spans="1:3" x14ac:dyDescent="0.25">
      <c r="A185" t="s">
        <v>183</v>
      </c>
      <c r="C185" t="str">
        <f>_xlfn.XLOOKUP($B185,'Armour Classes'!$A$2:$A$7,'Armour Classes'!$B$2:$B$7,"")</f>
        <v/>
      </c>
    </row>
    <row r="186" spans="1:3" x14ac:dyDescent="0.25">
      <c r="A186" t="s">
        <v>184</v>
      </c>
      <c r="C186" t="str">
        <f>_xlfn.XLOOKUP($B186,'Armour Classes'!$A$2:$A$7,'Armour Classes'!$B$2:$B$7,"")</f>
        <v/>
      </c>
    </row>
    <row r="187" spans="1:3" x14ac:dyDescent="0.25">
      <c r="A187" t="s">
        <v>185</v>
      </c>
      <c r="C187" t="str">
        <f>_xlfn.XLOOKUP($B187,'Armour Classes'!$A$2:$A$7,'Armour Classes'!$B$2:$B$7,"")</f>
        <v/>
      </c>
    </row>
    <row r="188" spans="1:3" x14ac:dyDescent="0.25">
      <c r="A188" t="s">
        <v>186</v>
      </c>
      <c r="C188" t="str">
        <f>_xlfn.XLOOKUP($B188,'Armour Classes'!$A$2:$A$7,'Armour Classes'!$B$2:$B$7,"")</f>
        <v/>
      </c>
    </row>
    <row r="189" spans="1:3" x14ac:dyDescent="0.25">
      <c r="A189" t="s">
        <v>187</v>
      </c>
      <c r="C189" t="str">
        <f>_xlfn.XLOOKUP($B189,'Armour Classes'!$A$2:$A$7,'Armour Classes'!$B$2:$B$7,"")</f>
        <v/>
      </c>
    </row>
    <row r="190" spans="1:3" x14ac:dyDescent="0.25">
      <c r="A190" t="s">
        <v>188</v>
      </c>
      <c r="C190" t="str">
        <f>_xlfn.XLOOKUP($B190,'Armour Classes'!$A$2:$A$7,'Armour Classes'!$B$2:$B$7,"")</f>
        <v/>
      </c>
    </row>
    <row r="191" spans="1:3" x14ac:dyDescent="0.25">
      <c r="A191" t="s">
        <v>189</v>
      </c>
      <c r="C191" t="str">
        <f>_xlfn.XLOOKUP($B191,'Armour Classes'!$A$2:$A$7,'Armour Classes'!$B$2:$B$7,"")</f>
        <v/>
      </c>
    </row>
    <row r="192" spans="1:3" x14ac:dyDescent="0.25">
      <c r="A192" t="s">
        <v>190</v>
      </c>
      <c r="C192" t="str">
        <f>_xlfn.XLOOKUP($B192,'Armour Classes'!$A$2:$A$7,'Armour Classes'!$B$2:$B$7,"")</f>
        <v/>
      </c>
    </row>
    <row r="193" spans="1:3" x14ac:dyDescent="0.25">
      <c r="A193" t="s">
        <v>191</v>
      </c>
      <c r="C193" t="str">
        <f>_xlfn.XLOOKUP($B193,'Armour Classes'!$A$2:$A$7,'Armour Classes'!$B$2:$B$7,"")</f>
        <v/>
      </c>
    </row>
    <row r="194" spans="1:3" x14ac:dyDescent="0.25">
      <c r="A194" t="s">
        <v>192</v>
      </c>
      <c r="C194" t="str">
        <f>_xlfn.XLOOKUP($B194,'Armour Classes'!$A$2:$A$7,'Armour Classes'!$B$2:$B$7,"")</f>
        <v/>
      </c>
    </row>
    <row r="195" spans="1:3" x14ac:dyDescent="0.25">
      <c r="A195" t="s">
        <v>193</v>
      </c>
      <c r="C195" t="str">
        <f>_xlfn.XLOOKUP($B195,'Armour Classes'!$A$2:$A$7,'Armour Classes'!$B$2:$B$7,"")</f>
        <v/>
      </c>
    </row>
    <row r="196" spans="1:3" x14ac:dyDescent="0.25">
      <c r="A196" t="s">
        <v>194</v>
      </c>
      <c r="C196" t="str">
        <f>_xlfn.XLOOKUP($B196,'Armour Classes'!$A$2:$A$7,'Armour Classes'!$B$2:$B$7,"")</f>
        <v/>
      </c>
    </row>
    <row r="197" spans="1:3" x14ac:dyDescent="0.25">
      <c r="A197" t="s">
        <v>195</v>
      </c>
      <c r="C197" t="str">
        <f>_xlfn.XLOOKUP($B197,'Armour Classes'!$A$2:$A$7,'Armour Classes'!$B$2:$B$7,"")</f>
        <v/>
      </c>
    </row>
    <row r="198" spans="1:3" x14ac:dyDescent="0.25">
      <c r="A198" t="s">
        <v>196</v>
      </c>
      <c r="C198" t="str">
        <f>_xlfn.XLOOKUP($B198,'Armour Classes'!$A$2:$A$7,'Armour Classes'!$B$2:$B$7,"")</f>
        <v/>
      </c>
    </row>
    <row r="199" spans="1:3" x14ac:dyDescent="0.25">
      <c r="A199" t="s">
        <v>197</v>
      </c>
      <c r="C199" t="str">
        <f>_xlfn.XLOOKUP($B199,'Armour Classes'!$A$2:$A$7,'Armour Classes'!$B$2:$B$7,"")</f>
        <v/>
      </c>
    </row>
    <row r="200" spans="1:3" x14ac:dyDescent="0.25">
      <c r="A200" t="s">
        <v>198</v>
      </c>
      <c r="C200" t="str">
        <f>_xlfn.XLOOKUP($B200,'Armour Classes'!$A$2:$A$7,'Armour Classes'!$B$2:$B$7,"")</f>
        <v/>
      </c>
    </row>
    <row r="201" spans="1:3" x14ac:dyDescent="0.25">
      <c r="A201" t="s">
        <v>199</v>
      </c>
      <c r="C201" t="str">
        <f>_xlfn.XLOOKUP($B201,'Armour Classes'!$A$2:$A$7,'Armour Classes'!$B$2:$B$7,"")</f>
        <v/>
      </c>
    </row>
    <row r="202" spans="1:3" x14ac:dyDescent="0.25">
      <c r="A202" t="s">
        <v>200</v>
      </c>
      <c r="C202" t="str">
        <f>_xlfn.XLOOKUP($B202,'Armour Classes'!$A$2:$A$7,'Armour Classes'!$B$2:$B$7,"")</f>
        <v/>
      </c>
    </row>
    <row r="203" spans="1:3" x14ac:dyDescent="0.25">
      <c r="A203" t="s">
        <v>201</v>
      </c>
      <c r="C203" t="str">
        <f>_xlfn.XLOOKUP($B203,'Armour Classes'!$A$2:$A$7,'Armour Classes'!$B$2:$B$7,"")</f>
        <v/>
      </c>
    </row>
    <row r="204" spans="1:3" x14ac:dyDescent="0.25">
      <c r="A204" t="s">
        <v>202</v>
      </c>
      <c r="C204" t="str">
        <f>_xlfn.XLOOKUP($B204,'Armour Classes'!$A$2:$A$7,'Armour Classes'!$B$2:$B$7,"")</f>
        <v/>
      </c>
    </row>
    <row r="205" spans="1:3" x14ac:dyDescent="0.25">
      <c r="A205" t="s">
        <v>203</v>
      </c>
      <c r="C205" t="str">
        <f>_xlfn.XLOOKUP($B205,'Armour Classes'!$A$2:$A$7,'Armour Classes'!$B$2:$B$7,"")</f>
        <v/>
      </c>
    </row>
    <row r="206" spans="1:3" x14ac:dyDescent="0.25">
      <c r="A206" t="s">
        <v>204</v>
      </c>
      <c r="C206" t="str">
        <f>_xlfn.XLOOKUP($B206,'Armour Classes'!$A$2:$A$7,'Armour Classes'!$B$2:$B$7,"")</f>
        <v/>
      </c>
    </row>
    <row r="207" spans="1:3" x14ac:dyDescent="0.25">
      <c r="A207" t="s">
        <v>205</v>
      </c>
      <c r="C207" t="str">
        <f>_xlfn.XLOOKUP($B207,'Armour Classes'!$A$2:$A$7,'Armour Classes'!$B$2:$B$7,"")</f>
        <v/>
      </c>
    </row>
    <row r="208" spans="1:3" x14ac:dyDescent="0.25">
      <c r="A208" t="s">
        <v>206</v>
      </c>
      <c r="C208" t="str">
        <f>_xlfn.XLOOKUP($B208,'Armour Classes'!$A$2:$A$7,'Armour Classes'!$B$2:$B$7,"")</f>
        <v/>
      </c>
    </row>
    <row r="209" spans="1:3" x14ac:dyDescent="0.25">
      <c r="A209" t="s">
        <v>207</v>
      </c>
      <c r="C209" t="str">
        <f>_xlfn.XLOOKUP($B209,'Armour Classes'!$A$2:$A$7,'Armour Classes'!$B$2:$B$7,"")</f>
        <v/>
      </c>
    </row>
    <row r="210" spans="1:3" x14ac:dyDescent="0.25">
      <c r="A210" t="s">
        <v>208</v>
      </c>
      <c r="C210" t="str">
        <f>_xlfn.XLOOKUP($B210,'Armour Classes'!$A$2:$A$7,'Armour Classes'!$B$2:$B$7,"")</f>
        <v/>
      </c>
    </row>
    <row r="211" spans="1:3" x14ac:dyDescent="0.25">
      <c r="A211" t="s">
        <v>209</v>
      </c>
      <c r="C211" t="str">
        <f>_xlfn.XLOOKUP($B211,'Armour Classes'!$A$2:$A$7,'Armour Classes'!$B$2:$B$7,"")</f>
        <v/>
      </c>
    </row>
    <row r="212" spans="1:3" x14ac:dyDescent="0.25">
      <c r="A212" t="s">
        <v>210</v>
      </c>
      <c r="C212" t="str">
        <f>_xlfn.XLOOKUP($B212,'Armour Classes'!$A$2:$A$7,'Armour Classes'!$B$2:$B$7,"")</f>
        <v/>
      </c>
    </row>
    <row r="213" spans="1:3" x14ac:dyDescent="0.25">
      <c r="A213" t="s">
        <v>211</v>
      </c>
      <c r="C213" t="str">
        <f>_xlfn.XLOOKUP($B213,'Armour Classes'!$A$2:$A$7,'Armour Classes'!$B$2:$B$7,"")</f>
        <v/>
      </c>
    </row>
    <row r="214" spans="1:3" x14ac:dyDescent="0.25">
      <c r="A214" t="s">
        <v>212</v>
      </c>
      <c r="C214" t="str">
        <f>_xlfn.XLOOKUP($B214,'Armour Classes'!$A$2:$A$7,'Armour Classes'!$B$2:$B$7,"")</f>
        <v/>
      </c>
    </row>
    <row r="215" spans="1:3" x14ac:dyDescent="0.25">
      <c r="A215" t="s">
        <v>213</v>
      </c>
      <c r="C215" t="str">
        <f>_xlfn.XLOOKUP($B215,'Armour Classes'!$A$2:$A$7,'Armour Classes'!$B$2:$B$7,"")</f>
        <v/>
      </c>
    </row>
    <row r="216" spans="1:3" x14ac:dyDescent="0.25">
      <c r="A216" t="s">
        <v>214</v>
      </c>
      <c r="C216" t="str">
        <f>_xlfn.XLOOKUP($B216,'Armour Classes'!$A$2:$A$7,'Armour Classes'!$B$2:$B$7,"")</f>
        <v/>
      </c>
    </row>
    <row r="217" spans="1:3" x14ac:dyDescent="0.25">
      <c r="A217" t="s">
        <v>215</v>
      </c>
      <c r="C217" t="str">
        <f>_xlfn.XLOOKUP($B217,'Armour Classes'!$A$2:$A$7,'Armour Classes'!$B$2:$B$7,"")</f>
        <v/>
      </c>
    </row>
    <row r="218" spans="1:3" x14ac:dyDescent="0.25">
      <c r="A218" t="s">
        <v>216</v>
      </c>
      <c r="C218" t="str">
        <f>_xlfn.XLOOKUP($B218,'Armour Classes'!$A$2:$A$7,'Armour Classes'!$B$2:$B$7,"")</f>
        <v/>
      </c>
    </row>
    <row r="219" spans="1:3" x14ac:dyDescent="0.25">
      <c r="A219" t="s">
        <v>217</v>
      </c>
      <c r="C219" t="str">
        <f>_xlfn.XLOOKUP($B219,'Armour Classes'!$A$2:$A$7,'Armour Classes'!$B$2:$B$7,"")</f>
        <v/>
      </c>
    </row>
    <row r="220" spans="1:3" x14ac:dyDescent="0.25">
      <c r="A220" t="s">
        <v>218</v>
      </c>
      <c r="C220" t="str">
        <f>_xlfn.XLOOKUP($B220,'Armour Classes'!$A$2:$A$7,'Armour Classes'!$B$2:$B$7,"")</f>
        <v/>
      </c>
    </row>
    <row r="221" spans="1:3" x14ac:dyDescent="0.25">
      <c r="A221" t="s">
        <v>219</v>
      </c>
      <c r="C221" t="str">
        <f>_xlfn.XLOOKUP($B221,'Armour Classes'!$A$2:$A$7,'Armour Classes'!$B$2:$B$7,"")</f>
        <v/>
      </c>
    </row>
    <row r="222" spans="1:3" x14ac:dyDescent="0.25">
      <c r="A222" t="s">
        <v>220</v>
      </c>
      <c r="C222" t="str">
        <f>_xlfn.XLOOKUP($B222,'Armour Classes'!$A$2:$A$7,'Armour Classes'!$B$2:$B$7,"")</f>
        <v/>
      </c>
    </row>
    <row r="223" spans="1:3" x14ac:dyDescent="0.25">
      <c r="A223" t="s">
        <v>221</v>
      </c>
      <c r="C223" t="str">
        <f>_xlfn.XLOOKUP($B223,'Armour Classes'!$A$2:$A$7,'Armour Classes'!$B$2:$B$7,"")</f>
        <v/>
      </c>
    </row>
    <row r="224" spans="1:3" x14ac:dyDescent="0.25">
      <c r="A224" t="s">
        <v>222</v>
      </c>
      <c r="C224" t="str">
        <f>_xlfn.XLOOKUP($B224,'Armour Classes'!$A$2:$A$7,'Armour Classes'!$B$2:$B$7,"")</f>
        <v/>
      </c>
    </row>
    <row r="225" spans="1:3" x14ac:dyDescent="0.25">
      <c r="A225" t="s">
        <v>223</v>
      </c>
      <c r="C225" t="str">
        <f>_xlfn.XLOOKUP($B225,'Armour Classes'!$A$2:$A$7,'Armour Classes'!$B$2:$B$7,"")</f>
        <v/>
      </c>
    </row>
    <row r="226" spans="1:3" x14ac:dyDescent="0.25">
      <c r="A226" t="s">
        <v>224</v>
      </c>
      <c r="C226" t="str">
        <f>_xlfn.XLOOKUP($B226,'Armour Classes'!$A$2:$A$7,'Armour Classes'!$B$2:$B$7,"")</f>
        <v/>
      </c>
    </row>
    <row r="227" spans="1:3" x14ac:dyDescent="0.25">
      <c r="A227" t="s">
        <v>225</v>
      </c>
      <c r="C227" t="str">
        <f>_xlfn.XLOOKUP($B227,'Armour Classes'!$A$2:$A$7,'Armour Classes'!$B$2:$B$7,"")</f>
        <v/>
      </c>
    </row>
    <row r="228" spans="1:3" x14ac:dyDescent="0.25">
      <c r="A228" t="s">
        <v>226</v>
      </c>
      <c r="C228" t="str">
        <f>_xlfn.XLOOKUP($B228,'Armour Classes'!$A$2:$A$7,'Armour Classes'!$B$2:$B$7,"")</f>
        <v/>
      </c>
    </row>
    <row r="229" spans="1:3" x14ac:dyDescent="0.25">
      <c r="A229" t="s">
        <v>227</v>
      </c>
      <c r="C229" t="str">
        <f>_xlfn.XLOOKUP($B229,'Armour Classes'!$A$2:$A$7,'Armour Classes'!$B$2:$B$7,"")</f>
        <v/>
      </c>
    </row>
    <row r="230" spans="1:3" x14ac:dyDescent="0.25">
      <c r="A230" t="s">
        <v>228</v>
      </c>
      <c r="C230" t="str">
        <f>_xlfn.XLOOKUP($B230,'Armour Classes'!$A$2:$A$7,'Armour Classes'!$B$2:$B$7,"")</f>
        <v/>
      </c>
    </row>
    <row r="231" spans="1:3" x14ac:dyDescent="0.25">
      <c r="A231" t="s">
        <v>229</v>
      </c>
      <c r="C231" t="str">
        <f>_xlfn.XLOOKUP($B231,'Armour Classes'!$A$2:$A$7,'Armour Classes'!$B$2:$B$7,"")</f>
        <v/>
      </c>
    </row>
    <row r="232" spans="1:3" x14ac:dyDescent="0.25">
      <c r="A232" t="s">
        <v>230</v>
      </c>
      <c r="C232" t="str">
        <f>_xlfn.XLOOKUP($B232,'Armour Classes'!$A$2:$A$7,'Armour Classes'!$B$2:$B$7,"")</f>
        <v/>
      </c>
    </row>
    <row r="233" spans="1:3" x14ac:dyDescent="0.25">
      <c r="A233" t="s">
        <v>231</v>
      </c>
      <c r="C233" t="str">
        <f>_xlfn.XLOOKUP($B233,'Armour Classes'!$A$2:$A$7,'Armour Classes'!$B$2:$B$7,"")</f>
        <v/>
      </c>
    </row>
    <row r="234" spans="1:3" x14ac:dyDescent="0.25">
      <c r="A234" t="s">
        <v>232</v>
      </c>
      <c r="C234" t="str">
        <f>_xlfn.XLOOKUP($B234,'Armour Classes'!$A$2:$A$7,'Armour Classes'!$B$2:$B$7,"")</f>
        <v/>
      </c>
    </row>
    <row r="235" spans="1:3" x14ac:dyDescent="0.25">
      <c r="A235" t="s">
        <v>233</v>
      </c>
      <c r="C235" t="str">
        <f>_xlfn.XLOOKUP($B235,'Armour Classes'!$A$2:$A$7,'Armour Classes'!$B$2:$B$7,"")</f>
        <v/>
      </c>
    </row>
    <row r="236" spans="1:3" x14ac:dyDescent="0.25">
      <c r="A236" t="s">
        <v>234</v>
      </c>
      <c r="C236" t="str">
        <f>_xlfn.XLOOKUP($B236,'Armour Classes'!$A$2:$A$7,'Armour Classes'!$B$2:$B$7,"")</f>
        <v/>
      </c>
    </row>
    <row r="237" spans="1:3" x14ac:dyDescent="0.25">
      <c r="A237" t="s">
        <v>235</v>
      </c>
      <c r="C237" t="str">
        <f>_xlfn.XLOOKUP($B237,'Armour Classes'!$A$2:$A$7,'Armour Classes'!$B$2:$B$7,"")</f>
        <v/>
      </c>
    </row>
    <row r="238" spans="1:3" x14ac:dyDescent="0.25">
      <c r="A238" t="s">
        <v>236</v>
      </c>
      <c r="C238" t="str">
        <f>_xlfn.XLOOKUP($B238,'Armour Classes'!$A$2:$A$7,'Armour Classes'!$B$2:$B$7,"")</f>
        <v/>
      </c>
    </row>
    <row r="239" spans="1:3" x14ac:dyDescent="0.25">
      <c r="A239" t="s">
        <v>237</v>
      </c>
      <c r="C239" t="str">
        <f>_xlfn.XLOOKUP($B239,'Armour Classes'!$A$2:$A$7,'Armour Classes'!$B$2:$B$7,"")</f>
        <v/>
      </c>
    </row>
    <row r="240" spans="1:3" x14ac:dyDescent="0.25">
      <c r="A240" t="s">
        <v>238</v>
      </c>
      <c r="C240" t="str">
        <f>_xlfn.XLOOKUP($B240,'Armour Classes'!$A$2:$A$7,'Armour Classes'!$B$2:$B$7,"")</f>
        <v/>
      </c>
    </row>
    <row r="241" spans="1:3" x14ac:dyDescent="0.25">
      <c r="A241" t="s">
        <v>239</v>
      </c>
      <c r="C241" t="str">
        <f>_xlfn.XLOOKUP($B241,'Armour Classes'!$A$2:$A$7,'Armour Classes'!$B$2:$B$7,"")</f>
        <v/>
      </c>
    </row>
    <row r="242" spans="1:3" x14ac:dyDescent="0.25">
      <c r="A242" t="s">
        <v>240</v>
      </c>
      <c r="C242" t="str">
        <f>_xlfn.XLOOKUP($B242,'Armour Classes'!$A$2:$A$7,'Armour Classes'!$B$2:$B$7,"")</f>
        <v/>
      </c>
    </row>
    <row r="243" spans="1:3" x14ac:dyDescent="0.25">
      <c r="A243" t="s">
        <v>241</v>
      </c>
      <c r="C243" t="str">
        <f>_xlfn.XLOOKUP($B243,'Armour Classes'!$A$2:$A$7,'Armour Classes'!$B$2:$B$7,"")</f>
        <v/>
      </c>
    </row>
    <row r="244" spans="1:3" x14ac:dyDescent="0.25">
      <c r="A244" t="s">
        <v>242</v>
      </c>
      <c r="C244" t="str">
        <f>_xlfn.XLOOKUP($B244,'Armour Classes'!$A$2:$A$7,'Armour Classes'!$B$2:$B$7,"")</f>
        <v/>
      </c>
    </row>
    <row r="245" spans="1:3" x14ac:dyDescent="0.25">
      <c r="A245" t="s">
        <v>243</v>
      </c>
      <c r="C245" t="str">
        <f>_xlfn.XLOOKUP($B245,'Armour Classes'!$A$2:$A$7,'Armour Classes'!$B$2:$B$7,"")</f>
        <v/>
      </c>
    </row>
    <row r="246" spans="1:3" x14ac:dyDescent="0.25">
      <c r="A246" t="s">
        <v>244</v>
      </c>
      <c r="C246" t="str">
        <f>_xlfn.XLOOKUP($B246,'Armour Classes'!$A$2:$A$7,'Armour Classes'!$B$2:$B$7,"")</f>
        <v/>
      </c>
    </row>
    <row r="247" spans="1:3" x14ac:dyDescent="0.25">
      <c r="A247" t="s">
        <v>245</v>
      </c>
      <c r="C247" t="str">
        <f>_xlfn.XLOOKUP($B247,'Armour Classes'!$A$2:$A$7,'Armour Classes'!$B$2:$B$7,"")</f>
        <v/>
      </c>
    </row>
    <row r="248" spans="1:3" x14ac:dyDescent="0.25">
      <c r="A248" t="s">
        <v>246</v>
      </c>
      <c r="C248" t="str">
        <f>_xlfn.XLOOKUP($B248,'Armour Classes'!$A$2:$A$7,'Armour Classes'!$B$2:$B$7,"")</f>
        <v/>
      </c>
    </row>
    <row r="249" spans="1:3" x14ac:dyDescent="0.25">
      <c r="A249" t="s">
        <v>247</v>
      </c>
      <c r="C249" t="str">
        <f>_xlfn.XLOOKUP($B249,'Armour Classes'!$A$2:$A$7,'Armour Classes'!$B$2:$B$7,"")</f>
        <v/>
      </c>
    </row>
    <row r="250" spans="1:3" x14ac:dyDescent="0.25">
      <c r="A250" t="s">
        <v>248</v>
      </c>
      <c r="C250" t="str">
        <f>_xlfn.XLOOKUP($B250,'Armour Classes'!$A$2:$A$7,'Armour Classes'!$B$2:$B$7,"")</f>
        <v/>
      </c>
    </row>
    <row r="251" spans="1:3" x14ac:dyDescent="0.25">
      <c r="A251" t="s">
        <v>249</v>
      </c>
      <c r="C251" t="str">
        <f>_xlfn.XLOOKUP($B251,'Armour Classes'!$A$2:$A$7,'Armour Classes'!$B$2:$B$7,"")</f>
        <v/>
      </c>
    </row>
    <row r="252" spans="1:3" x14ac:dyDescent="0.25">
      <c r="A252" t="s">
        <v>250</v>
      </c>
      <c r="C252" t="str">
        <f>_xlfn.XLOOKUP($B252,'Armour Classes'!$A$2:$A$7,'Armour Classes'!$B$2:$B$7,"")</f>
        <v/>
      </c>
    </row>
    <row r="253" spans="1:3" x14ac:dyDescent="0.25">
      <c r="A253" t="s">
        <v>251</v>
      </c>
      <c r="C253" t="str">
        <f>_xlfn.XLOOKUP($B253,'Armour Classes'!$A$2:$A$7,'Armour Classes'!$B$2:$B$7,"")</f>
        <v/>
      </c>
    </row>
    <row r="254" spans="1:3" x14ac:dyDescent="0.25">
      <c r="A254" t="s">
        <v>252</v>
      </c>
      <c r="C254" t="str">
        <f>_xlfn.XLOOKUP($B254,'Armour Classes'!$A$2:$A$7,'Armour Classes'!$B$2:$B$7,"")</f>
        <v/>
      </c>
    </row>
    <row r="255" spans="1:3" x14ac:dyDescent="0.25">
      <c r="A255" t="s">
        <v>253</v>
      </c>
      <c r="C255" t="str">
        <f>_xlfn.XLOOKUP($B255,'Armour Classes'!$A$2:$A$7,'Armour Classes'!$B$2:$B$7,"")</f>
        <v/>
      </c>
    </row>
    <row r="256" spans="1:3" x14ac:dyDescent="0.25">
      <c r="A256" t="s">
        <v>254</v>
      </c>
      <c r="C256" t="str">
        <f>_xlfn.XLOOKUP($B256,'Armour Classes'!$A$2:$A$7,'Armour Classes'!$B$2:$B$7,"")</f>
        <v/>
      </c>
    </row>
    <row r="257" spans="1:3" x14ac:dyDescent="0.25">
      <c r="A257" t="s">
        <v>255</v>
      </c>
      <c r="C257" t="str">
        <f>_xlfn.XLOOKUP($B257,'Armour Classes'!$A$2:$A$7,'Armour Classes'!$B$2:$B$7,"")</f>
        <v/>
      </c>
    </row>
    <row r="258" spans="1:3" x14ac:dyDescent="0.25">
      <c r="A258" t="s">
        <v>256</v>
      </c>
      <c r="C258" t="str">
        <f>_xlfn.XLOOKUP($B258,'Armour Classes'!$A$2:$A$7,'Armour Classes'!$B$2:$B$7,"")</f>
        <v/>
      </c>
    </row>
    <row r="259" spans="1:3" x14ac:dyDescent="0.25">
      <c r="A259" t="s">
        <v>257</v>
      </c>
      <c r="C259" t="str">
        <f>_xlfn.XLOOKUP($B259,'Armour Classes'!$A$2:$A$7,'Armour Classes'!$B$2:$B$7,"")</f>
        <v/>
      </c>
    </row>
    <row r="260" spans="1:3" x14ac:dyDescent="0.25">
      <c r="A260" t="s">
        <v>258</v>
      </c>
      <c r="C260" t="str">
        <f>_xlfn.XLOOKUP($B260,'Armour Classes'!$A$2:$A$7,'Armour Classes'!$B$2:$B$7,"")</f>
        <v/>
      </c>
    </row>
    <row r="261" spans="1:3" x14ac:dyDescent="0.25">
      <c r="A261" t="s">
        <v>259</v>
      </c>
      <c r="C261" t="str">
        <f>_xlfn.XLOOKUP($B261,'Armour Classes'!$A$2:$A$7,'Armour Classes'!$B$2:$B$7,"")</f>
        <v/>
      </c>
    </row>
    <row r="262" spans="1:3" x14ac:dyDescent="0.25">
      <c r="A262" t="s">
        <v>260</v>
      </c>
      <c r="C262" t="str">
        <f>_xlfn.XLOOKUP($B262,'Armour Classes'!$A$2:$A$7,'Armour Classes'!$B$2:$B$7,"")</f>
        <v/>
      </c>
    </row>
    <row r="263" spans="1:3" x14ac:dyDescent="0.25">
      <c r="A263" t="s">
        <v>261</v>
      </c>
      <c r="C263" t="str">
        <f>_xlfn.XLOOKUP($B263,'Armour Classes'!$A$2:$A$7,'Armour Classes'!$B$2:$B$7,"")</f>
        <v/>
      </c>
    </row>
    <row r="264" spans="1:3" x14ac:dyDescent="0.25">
      <c r="A264" t="s">
        <v>262</v>
      </c>
      <c r="C264" t="str">
        <f>_xlfn.XLOOKUP($B264,'Armour Classes'!$A$2:$A$7,'Armour Classes'!$B$2:$B$7,"")</f>
        <v/>
      </c>
    </row>
    <row r="265" spans="1:3" x14ac:dyDescent="0.25">
      <c r="A265" t="s">
        <v>263</v>
      </c>
      <c r="C265" t="str">
        <f>_xlfn.XLOOKUP($B265,'Armour Classes'!$A$2:$A$7,'Armour Classes'!$B$2:$B$7,"")</f>
        <v/>
      </c>
    </row>
    <row r="266" spans="1:3" x14ac:dyDescent="0.25">
      <c r="A266" t="s">
        <v>264</v>
      </c>
      <c r="C266" t="str">
        <f>_xlfn.XLOOKUP($B266,'Armour Classes'!$A$2:$A$7,'Armour Classes'!$B$2:$B$7,"")</f>
        <v/>
      </c>
    </row>
    <row r="267" spans="1:3" x14ac:dyDescent="0.25">
      <c r="A267" t="s">
        <v>265</v>
      </c>
      <c r="C267" t="str">
        <f>_xlfn.XLOOKUP($B267,'Armour Classes'!$A$2:$A$7,'Armour Classes'!$B$2:$B$7,"")</f>
        <v/>
      </c>
    </row>
    <row r="268" spans="1:3" x14ac:dyDescent="0.25">
      <c r="A268" t="s">
        <v>266</v>
      </c>
      <c r="C268" t="str">
        <f>_xlfn.XLOOKUP($B268,'Armour Classes'!$A$2:$A$7,'Armour Classes'!$B$2:$B$7,"")</f>
        <v/>
      </c>
    </row>
    <row r="269" spans="1:3" x14ac:dyDescent="0.25">
      <c r="A269" t="s">
        <v>267</v>
      </c>
      <c r="C269" t="str">
        <f>_xlfn.XLOOKUP($B269,'Armour Classes'!$A$2:$A$7,'Armour Classes'!$B$2:$B$7,"")</f>
        <v/>
      </c>
    </row>
    <row r="270" spans="1:3" x14ac:dyDescent="0.25">
      <c r="A270" t="s">
        <v>268</v>
      </c>
      <c r="C270" t="str">
        <f>_xlfn.XLOOKUP($B270,'Armour Classes'!$A$2:$A$7,'Armour Classes'!$B$2:$B$7,"")</f>
        <v/>
      </c>
    </row>
    <row r="271" spans="1:3" x14ac:dyDescent="0.25">
      <c r="A271" t="s">
        <v>269</v>
      </c>
      <c r="C271" t="str">
        <f>_xlfn.XLOOKUP($B271,'Armour Classes'!$A$2:$A$7,'Armour Classes'!$B$2:$B$7,"")</f>
        <v/>
      </c>
    </row>
    <row r="272" spans="1:3" x14ac:dyDescent="0.25">
      <c r="A272" t="s">
        <v>270</v>
      </c>
      <c r="C272" t="str">
        <f>_xlfn.XLOOKUP($B272,'Armour Classes'!$A$2:$A$7,'Armour Classes'!$B$2:$B$7,"")</f>
        <v/>
      </c>
    </row>
    <row r="273" spans="1:3" x14ac:dyDescent="0.25">
      <c r="A273" t="s">
        <v>271</v>
      </c>
      <c r="C273" t="str">
        <f>_xlfn.XLOOKUP($B273,'Armour Classes'!$A$2:$A$7,'Armour Classes'!$B$2:$B$7,"")</f>
        <v/>
      </c>
    </row>
    <row r="274" spans="1:3" x14ac:dyDescent="0.25">
      <c r="A274" t="s">
        <v>272</v>
      </c>
      <c r="C274" t="str">
        <f>_xlfn.XLOOKUP($B274,'Armour Classes'!$A$2:$A$7,'Armour Classes'!$B$2:$B$7,"")</f>
        <v/>
      </c>
    </row>
    <row r="275" spans="1:3" x14ac:dyDescent="0.25">
      <c r="A275" t="s">
        <v>273</v>
      </c>
      <c r="C275" t="str">
        <f>_xlfn.XLOOKUP($B275,'Armour Classes'!$A$2:$A$7,'Armour Classes'!$B$2:$B$7,"")</f>
        <v/>
      </c>
    </row>
    <row r="276" spans="1:3" x14ac:dyDescent="0.25">
      <c r="A276" t="s">
        <v>274</v>
      </c>
      <c r="C276" t="str">
        <f>_xlfn.XLOOKUP($B276,'Armour Classes'!$A$2:$A$7,'Armour Classes'!$B$2:$B$7,"")</f>
        <v/>
      </c>
    </row>
    <row r="277" spans="1:3" x14ac:dyDescent="0.25">
      <c r="A277" t="s">
        <v>275</v>
      </c>
      <c r="C277" t="str">
        <f>_xlfn.XLOOKUP($B277,'Armour Classes'!$A$2:$A$7,'Armour Classes'!$B$2:$B$7,"")</f>
        <v/>
      </c>
    </row>
    <row r="278" spans="1:3" x14ac:dyDescent="0.25">
      <c r="A278" t="s">
        <v>276</v>
      </c>
      <c r="C278" t="str">
        <f>_xlfn.XLOOKUP($B278,'Armour Classes'!$A$2:$A$7,'Armour Classes'!$B$2:$B$7,"")</f>
        <v/>
      </c>
    </row>
    <row r="279" spans="1:3" x14ac:dyDescent="0.25">
      <c r="A279" t="s">
        <v>277</v>
      </c>
      <c r="C279" t="str">
        <f>_xlfn.XLOOKUP($B279,'Armour Classes'!$A$2:$A$7,'Armour Classes'!$B$2:$B$7,"")</f>
        <v/>
      </c>
    </row>
    <row r="280" spans="1:3" x14ac:dyDescent="0.25">
      <c r="A280" t="s">
        <v>278</v>
      </c>
      <c r="C280" t="str">
        <f>_xlfn.XLOOKUP($B280,'Armour Classes'!$A$2:$A$7,'Armour Classes'!$B$2:$B$7,"")</f>
        <v/>
      </c>
    </row>
    <row r="281" spans="1:3" x14ac:dyDescent="0.25">
      <c r="A281" t="s">
        <v>279</v>
      </c>
      <c r="C281" t="str">
        <f>_xlfn.XLOOKUP($B281,'Armour Classes'!$A$2:$A$7,'Armour Classes'!$B$2:$B$7,"")</f>
        <v/>
      </c>
    </row>
    <row r="282" spans="1:3" x14ac:dyDescent="0.25">
      <c r="A282" t="s">
        <v>280</v>
      </c>
      <c r="C282" t="str">
        <f>_xlfn.XLOOKUP($B282,'Armour Classes'!$A$2:$A$7,'Armour Classes'!$B$2:$B$7,"")</f>
        <v/>
      </c>
    </row>
    <row r="283" spans="1:3" x14ac:dyDescent="0.25">
      <c r="A283" t="s">
        <v>281</v>
      </c>
      <c r="C283" t="str">
        <f>_xlfn.XLOOKUP($B283,'Armour Classes'!$A$2:$A$7,'Armour Classes'!$B$2:$B$7,"")</f>
        <v/>
      </c>
    </row>
    <row r="284" spans="1:3" x14ac:dyDescent="0.25">
      <c r="A284" t="s">
        <v>282</v>
      </c>
      <c r="C284" t="str">
        <f>_xlfn.XLOOKUP($B284,'Armour Classes'!$A$2:$A$7,'Armour Classes'!$B$2:$B$7,"")</f>
        <v/>
      </c>
    </row>
    <row r="285" spans="1:3" x14ac:dyDescent="0.25">
      <c r="A285" t="s">
        <v>283</v>
      </c>
      <c r="C285" t="str">
        <f>_xlfn.XLOOKUP($B285,'Armour Classes'!$A$2:$A$7,'Armour Classes'!$B$2:$B$7,"")</f>
        <v/>
      </c>
    </row>
    <row r="286" spans="1:3" x14ac:dyDescent="0.25">
      <c r="A286" t="s">
        <v>284</v>
      </c>
      <c r="C286" t="str">
        <f>_xlfn.XLOOKUP($B286,'Armour Classes'!$A$2:$A$7,'Armour Classes'!$B$2:$B$7,"")</f>
        <v/>
      </c>
    </row>
    <row r="287" spans="1:3" x14ac:dyDescent="0.25">
      <c r="A287" t="s">
        <v>267</v>
      </c>
      <c r="C287" t="str">
        <f>_xlfn.XLOOKUP($B287,'Armour Classes'!$A$2:$A$7,'Armour Classes'!$B$2:$B$7,"")</f>
        <v/>
      </c>
    </row>
    <row r="288" spans="1:3" x14ac:dyDescent="0.25">
      <c r="A288" t="s">
        <v>285</v>
      </c>
      <c r="C288" t="str">
        <f>_xlfn.XLOOKUP($B288,'Armour Classes'!$A$2:$A$7,'Armour Classes'!$B$2:$B$7,"")</f>
        <v/>
      </c>
    </row>
    <row r="289" spans="1:3" x14ac:dyDescent="0.25">
      <c r="A289" t="s">
        <v>286</v>
      </c>
      <c r="C289" t="str">
        <f>_xlfn.XLOOKUP($B289,'Armour Classes'!$A$2:$A$7,'Armour Classes'!$B$2:$B$7,"")</f>
        <v/>
      </c>
    </row>
    <row r="290" spans="1:3" x14ac:dyDescent="0.25">
      <c r="A290" t="s">
        <v>287</v>
      </c>
      <c r="C290" t="str">
        <f>_xlfn.XLOOKUP($B290,'Armour Classes'!$A$2:$A$7,'Armour Classes'!$B$2:$B$7,"")</f>
        <v/>
      </c>
    </row>
    <row r="291" spans="1:3" x14ac:dyDescent="0.25">
      <c r="A291" t="s">
        <v>288</v>
      </c>
      <c r="C291" t="str">
        <f>_xlfn.XLOOKUP($B291,'Armour Classes'!$A$2:$A$7,'Armour Classes'!$B$2:$B$7,"")</f>
        <v/>
      </c>
    </row>
    <row r="292" spans="1:3" x14ac:dyDescent="0.25">
      <c r="A292" t="s">
        <v>289</v>
      </c>
      <c r="C292" t="str">
        <f>_xlfn.XLOOKUP($B292,'Armour Classes'!$A$2:$A$7,'Armour Classes'!$B$2:$B$7,"")</f>
        <v/>
      </c>
    </row>
    <row r="293" spans="1:3" x14ac:dyDescent="0.25">
      <c r="A293" t="s">
        <v>290</v>
      </c>
      <c r="C293" t="str">
        <f>_xlfn.XLOOKUP($B293,'Armour Classes'!$A$2:$A$7,'Armour Classes'!$B$2:$B$7,"")</f>
        <v/>
      </c>
    </row>
    <row r="294" spans="1:3" x14ac:dyDescent="0.25">
      <c r="A294" t="s">
        <v>291</v>
      </c>
      <c r="C294" t="str">
        <f>_xlfn.XLOOKUP($B294,'Armour Classes'!$A$2:$A$7,'Armour Classes'!$B$2:$B$7,"")</f>
        <v/>
      </c>
    </row>
    <row r="295" spans="1:3" x14ac:dyDescent="0.25">
      <c r="A295" t="s">
        <v>292</v>
      </c>
      <c r="C295" t="str">
        <f>_xlfn.XLOOKUP($B295,'Armour Classes'!$A$2:$A$7,'Armour Classes'!$B$2:$B$7,"")</f>
        <v/>
      </c>
    </row>
    <row r="296" spans="1:3" x14ac:dyDescent="0.25">
      <c r="A296" t="s">
        <v>293</v>
      </c>
      <c r="C296" t="str">
        <f>_xlfn.XLOOKUP($B296,'Armour Classes'!$A$2:$A$7,'Armour Classes'!$B$2:$B$7,"")</f>
        <v/>
      </c>
    </row>
    <row r="297" spans="1:3" x14ac:dyDescent="0.25">
      <c r="A297" t="s">
        <v>294</v>
      </c>
      <c r="C297" t="str">
        <f>_xlfn.XLOOKUP($B297,'Armour Classes'!$A$2:$A$7,'Armour Classes'!$B$2:$B$7,"")</f>
        <v/>
      </c>
    </row>
    <row r="298" spans="1:3" x14ac:dyDescent="0.25">
      <c r="A298" t="s">
        <v>295</v>
      </c>
      <c r="C298" t="str">
        <f>_xlfn.XLOOKUP($B298,'Armour Classes'!$A$2:$A$7,'Armour Classes'!$B$2:$B$7,"")</f>
        <v/>
      </c>
    </row>
    <row r="299" spans="1:3" x14ac:dyDescent="0.25">
      <c r="A299" t="s">
        <v>296</v>
      </c>
      <c r="C299" t="str">
        <f>_xlfn.XLOOKUP($B299,'Armour Classes'!$A$2:$A$7,'Armour Classes'!$B$2:$B$7,"")</f>
        <v/>
      </c>
    </row>
    <row r="300" spans="1:3" x14ac:dyDescent="0.25">
      <c r="A300" t="s">
        <v>297</v>
      </c>
      <c r="C300" t="str">
        <f>_xlfn.XLOOKUP($B300,'Armour Classes'!$A$2:$A$7,'Armour Classes'!$B$2:$B$7,"")</f>
        <v/>
      </c>
    </row>
    <row r="301" spans="1:3" x14ac:dyDescent="0.25">
      <c r="A301" t="s">
        <v>298</v>
      </c>
      <c r="C301" t="str">
        <f>_xlfn.XLOOKUP($B301,'Armour Classes'!$A$2:$A$7,'Armour Classes'!$B$2:$B$7,"")</f>
        <v/>
      </c>
    </row>
    <row r="302" spans="1:3" x14ac:dyDescent="0.25">
      <c r="A302" t="s">
        <v>299</v>
      </c>
      <c r="C302" t="str">
        <f>_xlfn.XLOOKUP($B302,'Armour Classes'!$A$2:$A$7,'Armour Classes'!$B$2:$B$7,"")</f>
        <v/>
      </c>
    </row>
    <row r="303" spans="1:3" x14ac:dyDescent="0.25">
      <c r="A303" t="s">
        <v>300</v>
      </c>
      <c r="C303" t="str">
        <f>_xlfn.XLOOKUP($B303,'Armour Classes'!$A$2:$A$7,'Armour Classes'!$B$2:$B$7,"")</f>
        <v/>
      </c>
    </row>
    <row r="304" spans="1:3" x14ac:dyDescent="0.25">
      <c r="A304" t="s">
        <v>301</v>
      </c>
      <c r="C304" t="str">
        <f>_xlfn.XLOOKUP($B304,'Armour Classes'!$A$2:$A$7,'Armour Classes'!$B$2:$B$7,"")</f>
        <v/>
      </c>
    </row>
    <row r="305" spans="1:3" x14ac:dyDescent="0.25">
      <c r="A305" t="s">
        <v>302</v>
      </c>
      <c r="C305" t="str">
        <f>_xlfn.XLOOKUP($B305,'Armour Classes'!$A$2:$A$7,'Armour Classes'!$B$2:$B$7,"")</f>
        <v/>
      </c>
    </row>
    <row r="306" spans="1:3" x14ac:dyDescent="0.25">
      <c r="A306" t="s">
        <v>303</v>
      </c>
      <c r="C306" t="str">
        <f>_xlfn.XLOOKUP($B306,'Armour Classes'!$A$2:$A$7,'Armour Classes'!$B$2:$B$7,"")</f>
        <v/>
      </c>
    </row>
    <row r="307" spans="1:3" x14ac:dyDescent="0.25">
      <c r="A307" t="s">
        <v>304</v>
      </c>
      <c r="C307" t="str">
        <f>_xlfn.XLOOKUP($B307,'Armour Classes'!$A$2:$A$7,'Armour Classes'!$B$2:$B$7,"")</f>
        <v/>
      </c>
    </row>
    <row r="308" spans="1:3" x14ac:dyDescent="0.25">
      <c r="A308" t="s">
        <v>305</v>
      </c>
      <c r="C308" t="str">
        <f>_xlfn.XLOOKUP($B308,'Armour Classes'!$A$2:$A$7,'Armour Classes'!$B$2:$B$7,"")</f>
        <v/>
      </c>
    </row>
    <row r="309" spans="1:3" x14ac:dyDescent="0.25">
      <c r="A309" t="s">
        <v>306</v>
      </c>
      <c r="C309" t="str">
        <f>_xlfn.XLOOKUP($B309,'Armour Classes'!$A$2:$A$7,'Armour Classes'!$B$2:$B$7,"")</f>
        <v/>
      </c>
    </row>
    <row r="310" spans="1:3" x14ac:dyDescent="0.25">
      <c r="A310" t="s">
        <v>307</v>
      </c>
      <c r="C310" t="str">
        <f>_xlfn.XLOOKUP($B310,'Armour Classes'!$A$2:$A$7,'Armour Classes'!$B$2:$B$7,"")</f>
        <v/>
      </c>
    </row>
    <row r="311" spans="1:3" x14ac:dyDescent="0.25">
      <c r="A311" t="s">
        <v>308</v>
      </c>
      <c r="C311" t="str">
        <f>_xlfn.XLOOKUP($B311,'Armour Classes'!$A$2:$A$7,'Armour Classes'!$B$2:$B$7,"")</f>
        <v/>
      </c>
    </row>
    <row r="312" spans="1:3" x14ac:dyDescent="0.25">
      <c r="A312" t="s">
        <v>309</v>
      </c>
      <c r="C312" t="str">
        <f>_xlfn.XLOOKUP($B312,'Armour Classes'!$A$2:$A$7,'Armour Classes'!$B$2:$B$7,"")</f>
        <v/>
      </c>
    </row>
    <row r="313" spans="1:3" x14ac:dyDescent="0.25">
      <c r="A313" t="s">
        <v>310</v>
      </c>
      <c r="C313" t="str">
        <f>_xlfn.XLOOKUP($B313,'Armour Classes'!$A$2:$A$7,'Armour Classes'!$B$2:$B$7,"")</f>
        <v/>
      </c>
    </row>
    <row r="314" spans="1:3" x14ac:dyDescent="0.25">
      <c r="A314" t="s">
        <v>311</v>
      </c>
      <c r="C314" t="str">
        <f>_xlfn.XLOOKUP($B314,'Armour Classes'!$A$2:$A$7,'Armour Classes'!$B$2:$B$7,"")</f>
        <v/>
      </c>
    </row>
    <row r="315" spans="1:3" x14ac:dyDescent="0.25">
      <c r="A315" t="s">
        <v>312</v>
      </c>
      <c r="C315" t="str">
        <f>_xlfn.XLOOKUP($B315,'Armour Classes'!$A$2:$A$7,'Armour Classes'!$B$2:$B$7,"")</f>
        <v/>
      </c>
    </row>
    <row r="316" spans="1:3" x14ac:dyDescent="0.25">
      <c r="A316" t="s">
        <v>313</v>
      </c>
      <c r="C316" t="str">
        <f>_xlfn.XLOOKUP($B316,'Armour Classes'!$A$2:$A$7,'Armour Classes'!$B$2:$B$7,"")</f>
        <v/>
      </c>
    </row>
    <row r="317" spans="1:3" x14ac:dyDescent="0.25">
      <c r="A317" t="s">
        <v>314</v>
      </c>
      <c r="C317" t="str">
        <f>_xlfn.XLOOKUP($B317,'Armour Classes'!$A$2:$A$7,'Armour Classes'!$B$2:$B$7,"")</f>
        <v/>
      </c>
    </row>
    <row r="318" spans="1:3" x14ac:dyDescent="0.25">
      <c r="A318" t="s">
        <v>315</v>
      </c>
      <c r="C318" t="str">
        <f>_xlfn.XLOOKUP($B318,'Armour Classes'!$A$2:$A$7,'Armour Classes'!$B$2:$B$7,"")</f>
        <v/>
      </c>
    </row>
    <row r="319" spans="1:3" x14ac:dyDescent="0.25">
      <c r="A319" t="s">
        <v>316</v>
      </c>
      <c r="C319" t="str">
        <f>_xlfn.XLOOKUP($B319,'Armour Classes'!$A$2:$A$7,'Armour Classes'!$B$2:$B$7,"")</f>
        <v/>
      </c>
    </row>
    <row r="320" spans="1:3" x14ac:dyDescent="0.25">
      <c r="A320" t="s">
        <v>317</v>
      </c>
      <c r="C320" t="str">
        <f>_xlfn.XLOOKUP($B320,'Armour Classes'!$A$2:$A$7,'Armour Classes'!$B$2:$B$7,"")</f>
        <v/>
      </c>
    </row>
    <row r="321" spans="1:3" x14ac:dyDescent="0.25">
      <c r="A321" t="s">
        <v>318</v>
      </c>
      <c r="C321" t="str">
        <f>_xlfn.XLOOKUP($B321,'Armour Classes'!$A$2:$A$7,'Armour Classes'!$B$2:$B$7,"")</f>
        <v/>
      </c>
    </row>
    <row r="322" spans="1:3" x14ac:dyDescent="0.25">
      <c r="A322" t="s">
        <v>319</v>
      </c>
      <c r="C322" t="str">
        <f>_xlfn.XLOOKUP($B322,'Armour Classes'!$A$2:$A$7,'Armour Classes'!$B$2:$B$7,"")</f>
        <v/>
      </c>
    </row>
    <row r="323" spans="1:3" x14ac:dyDescent="0.25">
      <c r="A323" t="s">
        <v>320</v>
      </c>
      <c r="C323" t="str">
        <f>_xlfn.XLOOKUP($B323,'Armour Classes'!$A$2:$A$7,'Armour Classes'!$B$2:$B$7,"")</f>
        <v/>
      </c>
    </row>
    <row r="324" spans="1:3" x14ac:dyDescent="0.25">
      <c r="A324" t="s">
        <v>321</v>
      </c>
      <c r="C324" t="str">
        <f>_xlfn.XLOOKUP($B324,'Armour Classes'!$A$2:$A$7,'Armour Classes'!$B$2:$B$7,"")</f>
        <v/>
      </c>
    </row>
    <row r="325" spans="1:3" x14ac:dyDescent="0.25">
      <c r="A325" t="s">
        <v>322</v>
      </c>
      <c r="C325" t="str">
        <f>_xlfn.XLOOKUP($B325,'Armour Classes'!$A$2:$A$7,'Armour Classes'!$B$2:$B$7,"")</f>
        <v/>
      </c>
    </row>
    <row r="326" spans="1:3" x14ac:dyDescent="0.25">
      <c r="A326" t="s">
        <v>323</v>
      </c>
      <c r="C326" t="str">
        <f>_xlfn.XLOOKUP($B326,'Armour Classes'!$A$2:$A$7,'Armour Classes'!$B$2:$B$7,"")</f>
        <v/>
      </c>
    </row>
    <row r="327" spans="1:3" x14ac:dyDescent="0.25">
      <c r="A327" t="s">
        <v>324</v>
      </c>
      <c r="C327" t="str">
        <f>_xlfn.XLOOKUP($B327,'Armour Classes'!$A$2:$A$7,'Armour Classes'!$B$2:$B$7,"")</f>
        <v/>
      </c>
    </row>
    <row r="328" spans="1:3" x14ac:dyDescent="0.25">
      <c r="A328" t="s">
        <v>325</v>
      </c>
      <c r="C328" t="str">
        <f>_xlfn.XLOOKUP($B328,'Armour Classes'!$A$2:$A$7,'Armour Classes'!$B$2:$B$7,"")</f>
        <v/>
      </c>
    </row>
    <row r="329" spans="1:3" x14ac:dyDescent="0.25">
      <c r="A329" t="s">
        <v>326</v>
      </c>
      <c r="C329" t="str">
        <f>_xlfn.XLOOKUP($B329,'Armour Classes'!$A$2:$A$7,'Armour Classes'!$B$2:$B$7,"")</f>
        <v/>
      </c>
    </row>
    <row r="330" spans="1:3" x14ac:dyDescent="0.25">
      <c r="A330" t="s">
        <v>327</v>
      </c>
      <c r="C330" t="str">
        <f>_xlfn.XLOOKUP($B330,'Armour Classes'!$A$2:$A$7,'Armour Classes'!$B$2:$B$7,"")</f>
        <v/>
      </c>
    </row>
    <row r="331" spans="1:3" x14ac:dyDescent="0.25">
      <c r="A331" t="s">
        <v>328</v>
      </c>
      <c r="C331" t="str">
        <f>_xlfn.XLOOKUP($B331,'Armour Classes'!$A$2:$A$7,'Armour Classes'!$B$2:$B$7,"")</f>
        <v/>
      </c>
    </row>
    <row r="332" spans="1:3" x14ac:dyDescent="0.25">
      <c r="A332" t="s">
        <v>329</v>
      </c>
      <c r="C332" t="str">
        <f>_xlfn.XLOOKUP($B332,'Armour Classes'!$A$2:$A$7,'Armour Classes'!$B$2:$B$7,"")</f>
        <v/>
      </c>
    </row>
    <row r="333" spans="1:3" x14ac:dyDescent="0.25">
      <c r="A333" t="s">
        <v>330</v>
      </c>
      <c r="C333" t="str">
        <f>_xlfn.XLOOKUP($B333,'Armour Classes'!$A$2:$A$7,'Armour Classes'!$B$2:$B$7,"")</f>
        <v/>
      </c>
    </row>
    <row r="334" spans="1:3" x14ac:dyDescent="0.25">
      <c r="A334" t="s">
        <v>331</v>
      </c>
      <c r="C334" t="str">
        <f>_xlfn.XLOOKUP($B334,'Armour Classes'!$A$2:$A$7,'Armour Classes'!$B$2:$B$7,"")</f>
        <v/>
      </c>
    </row>
    <row r="335" spans="1:3" x14ac:dyDescent="0.25">
      <c r="A335" t="s">
        <v>332</v>
      </c>
      <c r="C335" t="str">
        <f>_xlfn.XLOOKUP($B335,'Armour Classes'!$A$2:$A$7,'Armour Classes'!$B$2:$B$7,"")</f>
        <v/>
      </c>
    </row>
    <row r="336" spans="1:3" x14ac:dyDescent="0.25">
      <c r="A336" t="s">
        <v>333</v>
      </c>
      <c r="C336" t="str">
        <f>_xlfn.XLOOKUP($B336,'Armour Classes'!$A$2:$A$7,'Armour Classes'!$B$2:$B$7,"")</f>
        <v/>
      </c>
    </row>
    <row r="337" spans="1:3" x14ac:dyDescent="0.25">
      <c r="A337" t="s">
        <v>334</v>
      </c>
      <c r="C337" t="str">
        <f>_xlfn.XLOOKUP($B337,'Armour Classes'!$A$2:$A$7,'Armour Classes'!$B$2:$B$7,"")</f>
        <v/>
      </c>
    </row>
    <row r="338" spans="1:3" x14ac:dyDescent="0.25">
      <c r="A338" t="s">
        <v>335</v>
      </c>
      <c r="C338" t="str">
        <f>_xlfn.XLOOKUP($B338,'Armour Classes'!$A$2:$A$7,'Armour Classes'!$B$2:$B$7,"")</f>
        <v/>
      </c>
    </row>
    <row r="339" spans="1:3" x14ac:dyDescent="0.25">
      <c r="A339" t="s">
        <v>336</v>
      </c>
      <c r="C339" t="str">
        <f>_xlfn.XLOOKUP($B339,'Armour Classes'!$A$2:$A$7,'Armour Classes'!$B$2:$B$7,"")</f>
        <v/>
      </c>
    </row>
    <row r="340" spans="1:3" x14ac:dyDescent="0.25">
      <c r="A340" t="s">
        <v>337</v>
      </c>
      <c r="C340" t="str">
        <f>_xlfn.XLOOKUP($B340,'Armour Classes'!$A$2:$A$7,'Armour Classes'!$B$2:$B$7,"")</f>
        <v/>
      </c>
    </row>
    <row r="341" spans="1:3" x14ac:dyDescent="0.25">
      <c r="A341" t="s">
        <v>338</v>
      </c>
      <c r="C341" t="str">
        <f>_xlfn.XLOOKUP($B341,'Armour Classes'!$A$2:$A$7,'Armour Classes'!$B$2:$B$7,"")</f>
        <v/>
      </c>
    </row>
    <row r="342" spans="1:3" x14ac:dyDescent="0.25">
      <c r="A342" t="s">
        <v>339</v>
      </c>
      <c r="C342" t="str">
        <f>_xlfn.XLOOKUP($B342,'Armour Classes'!$A$2:$A$7,'Armour Classes'!$B$2:$B$7,"")</f>
        <v/>
      </c>
    </row>
    <row r="343" spans="1:3" x14ac:dyDescent="0.25">
      <c r="A343" t="s">
        <v>340</v>
      </c>
      <c r="C343" t="str">
        <f>_xlfn.XLOOKUP($B343,'Armour Classes'!$A$2:$A$7,'Armour Classes'!$B$2:$B$7,"")</f>
        <v/>
      </c>
    </row>
    <row r="344" spans="1:3" x14ac:dyDescent="0.25">
      <c r="A344" t="s">
        <v>341</v>
      </c>
      <c r="C344" t="str">
        <f>_xlfn.XLOOKUP($B344,'Armour Classes'!$A$2:$A$7,'Armour Classes'!$B$2:$B$7,"")</f>
        <v/>
      </c>
    </row>
    <row r="345" spans="1:3" x14ac:dyDescent="0.25">
      <c r="A345" t="s">
        <v>342</v>
      </c>
      <c r="C345" t="str">
        <f>_xlfn.XLOOKUP($B345,'Armour Classes'!$A$2:$A$7,'Armour Classes'!$B$2:$B$7,"")</f>
        <v/>
      </c>
    </row>
    <row r="346" spans="1:3" x14ac:dyDescent="0.25">
      <c r="A346" t="s">
        <v>343</v>
      </c>
      <c r="C346" t="str">
        <f>_xlfn.XLOOKUP($B346,'Armour Classes'!$A$2:$A$7,'Armour Classes'!$B$2:$B$7,"")</f>
        <v/>
      </c>
    </row>
    <row r="347" spans="1:3" x14ac:dyDescent="0.25">
      <c r="A347" t="s">
        <v>344</v>
      </c>
      <c r="C347" t="str">
        <f>_xlfn.XLOOKUP($B347,'Armour Classes'!$A$2:$A$7,'Armour Classes'!$B$2:$B$7,"")</f>
        <v/>
      </c>
    </row>
    <row r="348" spans="1:3" x14ac:dyDescent="0.25">
      <c r="A348" t="s">
        <v>345</v>
      </c>
      <c r="C348" t="str">
        <f>_xlfn.XLOOKUP($B348,'Armour Classes'!$A$2:$A$7,'Armour Classes'!$B$2:$B$7,"")</f>
        <v/>
      </c>
    </row>
    <row r="349" spans="1:3" x14ac:dyDescent="0.25">
      <c r="A349" t="s">
        <v>346</v>
      </c>
      <c r="C349" t="str">
        <f>_xlfn.XLOOKUP($B349,'Armour Classes'!$A$2:$A$7,'Armour Classes'!$B$2:$B$7,"")</f>
        <v/>
      </c>
    </row>
    <row r="350" spans="1:3" x14ac:dyDescent="0.25">
      <c r="A350" t="s">
        <v>347</v>
      </c>
      <c r="C350" t="str">
        <f>_xlfn.XLOOKUP($B350,'Armour Classes'!$A$2:$A$7,'Armour Classes'!$B$2:$B$7,"")</f>
        <v/>
      </c>
    </row>
    <row r="351" spans="1:3" x14ac:dyDescent="0.25">
      <c r="A351" t="s">
        <v>348</v>
      </c>
      <c r="C351" t="str">
        <f>_xlfn.XLOOKUP($B351,'Armour Classes'!$A$2:$A$7,'Armour Classes'!$B$2:$B$7,"")</f>
        <v/>
      </c>
    </row>
    <row r="352" spans="1:3" x14ac:dyDescent="0.25">
      <c r="A352" t="s">
        <v>349</v>
      </c>
      <c r="C352" t="str">
        <f>_xlfn.XLOOKUP($B352,'Armour Classes'!$A$2:$A$7,'Armour Classes'!$B$2:$B$7,"")</f>
        <v/>
      </c>
    </row>
    <row r="353" spans="1:3" x14ac:dyDescent="0.25">
      <c r="A353" t="s">
        <v>350</v>
      </c>
      <c r="C353" t="str">
        <f>_xlfn.XLOOKUP($B353,'Armour Classes'!$A$2:$A$7,'Armour Classes'!$B$2:$B$7,"")</f>
        <v/>
      </c>
    </row>
    <row r="354" spans="1:3" x14ac:dyDescent="0.25">
      <c r="A354" t="s">
        <v>351</v>
      </c>
      <c r="C354" t="str">
        <f>_xlfn.XLOOKUP($B354,'Armour Classes'!$A$2:$A$7,'Armour Classes'!$B$2:$B$7,"")</f>
        <v/>
      </c>
    </row>
    <row r="355" spans="1:3" x14ac:dyDescent="0.25">
      <c r="A355" t="s">
        <v>352</v>
      </c>
      <c r="C355" t="str">
        <f>_xlfn.XLOOKUP($B355,'Armour Classes'!$A$2:$A$7,'Armour Classes'!$B$2:$B$7,"")</f>
        <v/>
      </c>
    </row>
    <row r="356" spans="1:3" x14ac:dyDescent="0.25">
      <c r="A356" t="s">
        <v>353</v>
      </c>
      <c r="C356" t="str">
        <f>_xlfn.XLOOKUP($B356,'Armour Classes'!$A$2:$A$7,'Armour Classes'!$B$2:$B$7,"")</f>
        <v/>
      </c>
    </row>
    <row r="357" spans="1:3" x14ac:dyDescent="0.25">
      <c r="A357" t="s">
        <v>354</v>
      </c>
      <c r="C357" t="str">
        <f>_xlfn.XLOOKUP($B357,'Armour Classes'!$A$2:$A$7,'Armour Classes'!$B$2:$B$7,"")</f>
        <v/>
      </c>
    </row>
    <row r="358" spans="1:3" x14ac:dyDescent="0.25">
      <c r="A358" t="s">
        <v>355</v>
      </c>
      <c r="C358" t="str">
        <f>_xlfn.XLOOKUP($B358,'Armour Classes'!$A$2:$A$7,'Armour Classes'!$B$2:$B$7,"")</f>
        <v/>
      </c>
    </row>
    <row r="359" spans="1:3" x14ac:dyDescent="0.25">
      <c r="A359" t="s">
        <v>356</v>
      </c>
      <c r="C359" t="str">
        <f>_xlfn.XLOOKUP($B359,'Armour Classes'!$A$2:$A$7,'Armour Classes'!$B$2:$B$7,"")</f>
        <v/>
      </c>
    </row>
    <row r="360" spans="1:3" x14ac:dyDescent="0.25">
      <c r="A360" t="s">
        <v>357</v>
      </c>
      <c r="C360" t="str">
        <f>_xlfn.XLOOKUP($B360,'Armour Classes'!$A$2:$A$7,'Armour Classes'!$B$2:$B$7,"")</f>
        <v/>
      </c>
    </row>
    <row r="361" spans="1:3" x14ac:dyDescent="0.25">
      <c r="A361" t="s">
        <v>358</v>
      </c>
      <c r="C361" t="str">
        <f>_xlfn.XLOOKUP($B361,'Armour Classes'!$A$2:$A$7,'Armour Classes'!$B$2:$B$7,"")</f>
        <v/>
      </c>
    </row>
    <row r="362" spans="1:3" x14ac:dyDescent="0.25">
      <c r="A362" t="s">
        <v>359</v>
      </c>
      <c r="C362" t="str">
        <f>_xlfn.XLOOKUP($B362,'Armour Classes'!$A$2:$A$7,'Armour Classes'!$B$2:$B$7,"")</f>
        <v/>
      </c>
    </row>
    <row r="363" spans="1:3" x14ac:dyDescent="0.25">
      <c r="A363" t="s">
        <v>360</v>
      </c>
      <c r="C363" t="str">
        <f>_xlfn.XLOOKUP($B363,'Armour Classes'!$A$2:$A$7,'Armour Classes'!$B$2:$B$7,"")</f>
        <v/>
      </c>
    </row>
    <row r="364" spans="1:3" x14ac:dyDescent="0.25">
      <c r="A364" t="s">
        <v>361</v>
      </c>
      <c r="C364" t="str">
        <f>_xlfn.XLOOKUP($B364,'Armour Classes'!$A$2:$A$7,'Armour Classes'!$B$2:$B$7,"")</f>
        <v/>
      </c>
    </row>
    <row r="365" spans="1:3" x14ac:dyDescent="0.25">
      <c r="A365" t="s">
        <v>362</v>
      </c>
      <c r="C365" t="str">
        <f>_xlfn.XLOOKUP($B365,'Armour Classes'!$A$2:$A$7,'Armour Classes'!$B$2:$B$7,"")</f>
        <v/>
      </c>
    </row>
    <row r="366" spans="1:3" x14ac:dyDescent="0.25">
      <c r="A366" t="s">
        <v>363</v>
      </c>
      <c r="C366" t="str">
        <f>_xlfn.XLOOKUP($B366,'Armour Classes'!$A$2:$A$7,'Armour Classes'!$B$2:$B$7,"")</f>
        <v/>
      </c>
    </row>
    <row r="367" spans="1:3" x14ac:dyDescent="0.25">
      <c r="A367" t="s">
        <v>364</v>
      </c>
      <c r="C367" t="str">
        <f>_xlfn.XLOOKUP($B367,'Armour Classes'!$A$2:$A$7,'Armour Classes'!$B$2:$B$7,"")</f>
        <v/>
      </c>
    </row>
    <row r="368" spans="1:3" x14ac:dyDescent="0.25">
      <c r="A368" t="s">
        <v>365</v>
      </c>
      <c r="C368" t="str">
        <f>_xlfn.XLOOKUP($B368,'Armour Classes'!$A$2:$A$7,'Armour Classes'!$B$2:$B$7,"")</f>
        <v/>
      </c>
    </row>
    <row r="369" spans="1:3" x14ac:dyDescent="0.25">
      <c r="A369" t="s">
        <v>366</v>
      </c>
      <c r="C369" t="str">
        <f>_xlfn.XLOOKUP($B369,'Armour Classes'!$A$2:$A$7,'Armour Classes'!$B$2:$B$7,"")</f>
        <v/>
      </c>
    </row>
    <row r="370" spans="1:3" x14ac:dyDescent="0.25">
      <c r="A370" t="s">
        <v>367</v>
      </c>
      <c r="C370" t="str">
        <f>_xlfn.XLOOKUP($B370,'Armour Classes'!$A$2:$A$7,'Armour Classes'!$B$2:$B$7,"")</f>
        <v/>
      </c>
    </row>
    <row r="371" spans="1:3" x14ac:dyDescent="0.25">
      <c r="A371" t="s">
        <v>368</v>
      </c>
      <c r="C371" t="str">
        <f>_xlfn.XLOOKUP($B371,'Armour Classes'!$A$2:$A$7,'Armour Classes'!$B$2:$B$7,"")</f>
        <v/>
      </c>
    </row>
    <row r="372" spans="1:3" x14ac:dyDescent="0.25">
      <c r="A372" t="s">
        <v>369</v>
      </c>
      <c r="C372" t="str">
        <f>_xlfn.XLOOKUP($B372,'Armour Classes'!$A$2:$A$7,'Armour Classes'!$B$2:$B$7,"")</f>
        <v/>
      </c>
    </row>
    <row r="373" spans="1:3" x14ac:dyDescent="0.25">
      <c r="A373" t="s">
        <v>370</v>
      </c>
      <c r="C373" t="str">
        <f>_xlfn.XLOOKUP($B373,'Armour Classes'!$A$2:$A$7,'Armour Classes'!$B$2:$B$7,"")</f>
        <v/>
      </c>
    </row>
    <row r="374" spans="1:3" x14ac:dyDescent="0.25">
      <c r="A374" t="s">
        <v>371</v>
      </c>
      <c r="C374" t="str">
        <f>_xlfn.XLOOKUP($B374,'Armour Classes'!$A$2:$A$7,'Armour Classes'!$B$2:$B$7,"")</f>
        <v/>
      </c>
    </row>
    <row r="375" spans="1:3" x14ac:dyDescent="0.25">
      <c r="A375" t="s">
        <v>372</v>
      </c>
      <c r="C375" t="str">
        <f>_xlfn.XLOOKUP($B375,'Armour Classes'!$A$2:$A$7,'Armour Classes'!$B$2:$B$7,"")</f>
        <v/>
      </c>
    </row>
    <row r="376" spans="1:3" x14ac:dyDescent="0.25">
      <c r="A376" t="s">
        <v>373</v>
      </c>
      <c r="C376" t="str">
        <f>_xlfn.XLOOKUP($B376,'Armour Classes'!$A$2:$A$7,'Armour Classes'!$B$2:$B$7,"")</f>
        <v/>
      </c>
    </row>
    <row r="377" spans="1:3" x14ac:dyDescent="0.25">
      <c r="A377" t="s">
        <v>374</v>
      </c>
      <c r="C377" t="str">
        <f>_xlfn.XLOOKUP($B377,'Armour Classes'!$A$2:$A$7,'Armour Classes'!$B$2:$B$7,"")</f>
        <v/>
      </c>
    </row>
    <row r="378" spans="1:3" x14ac:dyDescent="0.25">
      <c r="A378" t="s">
        <v>375</v>
      </c>
      <c r="C378" t="str">
        <f>_xlfn.XLOOKUP($B378,'Armour Classes'!$A$2:$A$7,'Armour Classes'!$B$2:$B$7,"")</f>
        <v/>
      </c>
    </row>
    <row r="379" spans="1:3" x14ac:dyDescent="0.25">
      <c r="A379" t="s">
        <v>376</v>
      </c>
      <c r="C379" t="str">
        <f>_xlfn.XLOOKUP($B379,'Armour Classes'!$A$2:$A$7,'Armour Classes'!$B$2:$B$7,"")</f>
        <v/>
      </c>
    </row>
    <row r="380" spans="1:3" x14ac:dyDescent="0.25">
      <c r="A380" t="s">
        <v>377</v>
      </c>
      <c r="C380" t="str">
        <f>_xlfn.XLOOKUP($B380,'Armour Classes'!$A$2:$A$7,'Armour Classes'!$B$2:$B$7,"")</f>
        <v/>
      </c>
    </row>
    <row r="381" spans="1:3" x14ac:dyDescent="0.25">
      <c r="A381" t="s">
        <v>378</v>
      </c>
      <c r="C381" t="str">
        <f>_xlfn.XLOOKUP($B381,'Armour Classes'!$A$2:$A$7,'Armour Classes'!$B$2:$B$7,"")</f>
        <v/>
      </c>
    </row>
    <row r="382" spans="1:3" x14ac:dyDescent="0.25">
      <c r="A382" t="s">
        <v>379</v>
      </c>
      <c r="C382" t="str">
        <f>_xlfn.XLOOKUP($B382,'Armour Classes'!$A$2:$A$7,'Armour Classes'!$B$2:$B$7,"")</f>
        <v/>
      </c>
    </row>
    <row r="383" spans="1:3" x14ac:dyDescent="0.25">
      <c r="A383" t="s">
        <v>380</v>
      </c>
      <c r="C383" t="str">
        <f>_xlfn.XLOOKUP($B383,'Armour Classes'!$A$2:$A$7,'Armour Classes'!$B$2:$B$7,"")</f>
        <v/>
      </c>
    </row>
    <row r="384" spans="1:3" x14ac:dyDescent="0.25">
      <c r="A384" t="s">
        <v>381</v>
      </c>
      <c r="C384" t="str">
        <f>_xlfn.XLOOKUP($B384,'Armour Classes'!$A$2:$A$7,'Armour Classes'!$B$2:$B$7,"")</f>
        <v/>
      </c>
    </row>
    <row r="385" spans="1:3" x14ac:dyDescent="0.25">
      <c r="A385" t="s">
        <v>382</v>
      </c>
      <c r="C385" t="str">
        <f>_xlfn.XLOOKUP($B385,'Armour Classes'!$A$2:$A$7,'Armour Classes'!$B$2:$B$7,"")</f>
        <v/>
      </c>
    </row>
    <row r="386" spans="1:3" x14ac:dyDescent="0.25">
      <c r="A386" t="s">
        <v>383</v>
      </c>
      <c r="C386" t="str">
        <f>_xlfn.XLOOKUP($B386,'Armour Classes'!$A$2:$A$7,'Armour Classes'!$B$2:$B$7,"")</f>
        <v/>
      </c>
    </row>
    <row r="387" spans="1:3" x14ac:dyDescent="0.25">
      <c r="A387" t="s">
        <v>384</v>
      </c>
      <c r="C387" t="str">
        <f>_xlfn.XLOOKUP($B387,'Armour Classes'!$A$2:$A$7,'Armour Classes'!$B$2:$B$7,"")</f>
        <v/>
      </c>
    </row>
    <row r="388" spans="1:3" x14ac:dyDescent="0.25">
      <c r="A388" t="s">
        <v>385</v>
      </c>
      <c r="C388" t="str">
        <f>_xlfn.XLOOKUP($B388,'Armour Classes'!$A$2:$A$7,'Armour Classes'!$B$2:$B$7,"")</f>
        <v/>
      </c>
    </row>
    <row r="389" spans="1:3" x14ac:dyDescent="0.25">
      <c r="A389" t="s">
        <v>386</v>
      </c>
      <c r="C389" t="str">
        <f>_xlfn.XLOOKUP($B389,'Armour Classes'!$A$2:$A$7,'Armour Classes'!$B$2:$B$7,"")</f>
        <v/>
      </c>
    </row>
    <row r="390" spans="1:3" x14ac:dyDescent="0.25">
      <c r="A390" t="s">
        <v>387</v>
      </c>
      <c r="C390" t="str">
        <f>_xlfn.XLOOKUP($B390,'Armour Classes'!$A$2:$A$7,'Armour Classes'!$B$2:$B$7,"")</f>
        <v/>
      </c>
    </row>
    <row r="391" spans="1:3" x14ac:dyDescent="0.25">
      <c r="A391" t="s">
        <v>388</v>
      </c>
      <c r="C391" t="str">
        <f>_xlfn.XLOOKUP($B391,'Armour Classes'!$A$2:$A$7,'Armour Classes'!$B$2:$B$7,"")</f>
        <v/>
      </c>
    </row>
    <row r="392" spans="1:3" x14ac:dyDescent="0.25">
      <c r="A392" t="s">
        <v>389</v>
      </c>
      <c r="C392" t="str">
        <f>_xlfn.XLOOKUP($B392,'Armour Classes'!$A$2:$A$7,'Armour Classes'!$B$2:$B$7,"")</f>
        <v/>
      </c>
    </row>
    <row r="393" spans="1:3" x14ac:dyDescent="0.25">
      <c r="A393" t="s">
        <v>390</v>
      </c>
      <c r="C393" t="str">
        <f>_xlfn.XLOOKUP($B393,'Armour Classes'!$A$2:$A$7,'Armour Classes'!$B$2:$B$7,"")</f>
        <v/>
      </c>
    </row>
    <row r="394" spans="1:3" x14ac:dyDescent="0.25">
      <c r="A394" t="s">
        <v>391</v>
      </c>
      <c r="C394" t="str">
        <f>_xlfn.XLOOKUP($B394,'Armour Classes'!$A$2:$A$7,'Armour Classes'!$B$2:$B$7,"")</f>
        <v/>
      </c>
    </row>
    <row r="395" spans="1:3" x14ac:dyDescent="0.25">
      <c r="A395" t="s">
        <v>392</v>
      </c>
      <c r="C395" t="str">
        <f>_xlfn.XLOOKUP($B395,'Armour Classes'!$A$2:$A$7,'Armour Classes'!$B$2:$B$7,"")</f>
        <v/>
      </c>
    </row>
    <row r="396" spans="1:3" x14ac:dyDescent="0.25">
      <c r="A396" t="s">
        <v>393</v>
      </c>
      <c r="C396" t="str">
        <f>_xlfn.XLOOKUP($B396,'Armour Classes'!$A$2:$A$7,'Armour Classes'!$B$2:$B$7,"")</f>
        <v/>
      </c>
    </row>
    <row r="397" spans="1:3" x14ac:dyDescent="0.25">
      <c r="A397" t="s">
        <v>394</v>
      </c>
      <c r="C397" t="str">
        <f>_xlfn.XLOOKUP($B397,'Armour Classes'!$A$2:$A$7,'Armour Classes'!$B$2:$B$7,"")</f>
        <v/>
      </c>
    </row>
    <row r="398" spans="1:3" x14ac:dyDescent="0.25">
      <c r="A398" t="s">
        <v>395</v>
      </c>
      <c r="C398" t="str">
        <f>_xlfn.XLOOKUP($B398,'Armour Classes'!$A$2:$A$7,'Armour Classes'!$B$2:$B$7,"")</f>
        <v/>
      </c>
    </row>
    <row r="399" spans="1:3" x14ac:dyDescent="0.25">
      <c r="A399" t="s">
        <v>396</v>
      </c>
      <c r="C399" t="str">
        <f>_xlfn.XLOOKUP($B399,'Armour Classes'!$A$2:$A$7,'Armour Classes'!$B$2:$B$7,"")</f>
        <v/>
      </c>
    </row>
    <row r="400" spans="1:3" x14ac:dyDescent="0.25">
      <c r="A400" t="s">
        <v>397</v>
      </c>
      <c r="C400" t="str">
        <f>_xlfn.XLOOKUP($B400,'Armour Classes'!$A$2:$A$7,'Armour Classes'!$B$2:$B$7,"")</f>
        <v/>
      </c>
    </row>
    <row r="401" spans="1:3" x14ac:dyDescent="0.25">
      <c r="A401" t="s">
        <v>398</v>
      </c>
      <c r="C401" t="str">
        <f>_xlfn.XLOOKUP($B401,'Armour Classes'!$A$2:$A$7,'Armour Classes'!$B$2:$B$7,"")</f>
        <v/>
      </c>
    </row>
    <row r="402" spans="1:3" x14ac:dyDescent="0.25">
      <c r="A402" t="s">
        <v>399</v>
      </c>
      <c r="C402" t="str">
        <f>_xlfn.XLOOKUP($B402,'Armour Classes'!$A$2:$A$7,'Armour Classes'!$B$2:$B$7,"")</f>
        <v/>
      </c>
    </row>
    <row r="403" spans="1:3" x14ac:dyDescent="0.25">
      <c r="A403" t="s">
        <v>400</v>
      </c>
      <c r="C403" t="str">
        <f>_xlfn.XLOOKUP($B403,'Armour Classes'!$A$2:$A$7,'Armour Classes'!$B$2:$B$7,"")</f>
        <v/>
      </c>
    </row>
    <row r="404" spans="1:3" x14ac:dyDescent="0.25">
      <c r="A404" t="s">
        <v>401</v>
      </c>
      <c r="C404" t="str">
        <f>_xlfn.XLOOKUP($B404,'Armour Classes'!$A$2:$A$7,'Armour Classes'!$B$2:$B$7,"")</f>
        <v/>
      </c>
    </row>
    <row r="405" spans="1:3" x14ac:dyDescent="0.25">
      <c r="A405" t="s">
        <v>402</v>
      </c>
      <c r="C405" t="str">
        <f>_xlfn.XLOOKUP($B405,'Armour Classes'!$A$2:$A$7,'Armour Classes'!$B$2:$B$7,"")</f>
        <v/>
      </c>
    </row>
    <row r="406" spans="1:3" x14ac:dyDescent="0.25">
      <c r="A406" t="s">
        <v>403</v>
      </c>
      <c r="C406" t="str">
        <f>_xlfn.XLOOKUP($B406,'Armour Classes'!$A$2:$A$7,'Armour Classes'!$B$2:$B$7,"")</f>
        <v/>
      </c>
    </row>
    <row r="407" spans="1:3" x14ac:dyDescent="0.25">
      <c r="A407" t="s">
        <v>404</v>
      </c>
      <c r="C407" t="str">
        <f>_xlfn.XLOOKUP($B407,'Armour Classes'!$A$2:$A$7,'Armour Classes'!$B$2:$B$7,"")</f>
        <v/>
      </c>
    </row>
    <row r="408" spans="1:3" x14ac:dyDescent="0.25">
      <c r="A408" t="s">
        <v>405</v>
      </c>
      <c r="C408" t="str">
        <f>_xlfn.XLOOKUP($B408,'Armour Classes'!$A$2:$A$7,'Armour Classes'!$B$2:$B$7,"")</f>
        <v/>
      </c>
    </row>
    <row r="409" spans="1:3" x14ac:dyDescent="0.25">
      <c r="A409" t="s">
        <v>406</v>
      </c>
      <c r="C409" t="str">
        <f>_xlfn.XLOOKUP($B409,'Armour Classes'!$A$2:$A$7,'Armour Classes'!$B$2:$B$7,"")</f>
        <v/>
      </c>
    </row>
    <row r="410" spans="1:3" x14ac:dyDescent="0.25">
      <c r="A410" t="s">
        <v>407</v>
      </c>
      <c r="C410" t="str">
        <f>_xlfn.XLOOKUP($B410,'Armour Classes'!$A$2:$A$7,'Armour Classes'!$B$2:$B$7,"")</f>
        <v/>
      </c>
    </row>
    <row r="411" spans="1:3" x14ac:dyDescent="0.25">
      <c r="A411" t="s">
        <v>408</v>
      </c>
      <c r="C411" t="str">
        <f>_xlfn.XLOOKUP($B411,'Armour Classes'!$A$2:$A$7,'Armour Classes'!$B$2:$B$7,"")</f>
        <v/>
      </c>
    </row>
    <row r="412" spans="1:3" x14ac:dyDescent="0.25">
      <c r="A412" t="s">
        <v>409</v>
      </c>
      <c r="C412" t="str">
        <f>_xlfn.XLOOKUP($B412,'Armour Classes'!$A$2:$A$7,'Armour Classes'!$B$2:$B$7,"")</f>
        <v/>
      </c>
    </row>
    <row r="413" spans="1:3" x14ac:dyDescent="0.25">
      <c r="A413" t="s">
        <v>410</v>
      </c>
      <c r="C413" t="str">
        <f>_xlfn.XLOOKUP($B413,'Armour Classes'!$A$2:$A$7,'Armour Classes'!$B$2:$B$7,"")</f>
        <v/>
      </c>
    </row>
    <row r="414" spans="1:3" x14ac:dyDescent="0.25">
      <c r="A414" t="s">
        <v>411</v>
      </c>
      <c r="C414" t="str">
        <f>_xlfn.XLOOKUP($B414,'Armour Classes'!$A$2:$A$7,'Armour Classes'!$B$2:$B$7,"")</f>
        <v/>
      </c>
    </row>
    <row r="415" spans="1:3" x14ac:dyDescent="0.25">
      <c r="A415" t="s">
        <v>412</v>
      </c>
      <c r="C415" t="str">
        <f>_xlfn.XLOOKUP($B415,'Armour Classes'!$A$2:$A$7,'Armour Classes'!$B$2:$B$7,"")</f>
        <v/>
      </c>
    </row>
    <row r="416" spans="1:3" x14ac:dyDescent="0.25">
      <c r="A416" t="s">
        <v>413</v>
      </c>
      <c r="C416" t="str">
        <f>_xlfn.XLOOKUP($B416,'Armour Classes'!$A$2:$A$7,'Armour Classes'!$B$2:$B$7,"")</f>
        <v/>
      </c>
    </row>
    <row r="417" spans="1:3" x14ac:dyDescent="0.25">
      <c r="A417" t="s">
        <v>414</v>
      </c>
      <c r="C417" t="str">
        <f>_xlfn.XLOOKUP($B417,'Armour Classes'!$A$2:$A$7,'Armour Classes'!$B$2:$B$7,"")</f>
        <v/>
      </c>
    </row>
    <row r="418" spans="1:3" x14ac:dyDescent="0.25">
      <c r="A418" t="s">
        <v>415</v>
      </c>
      <c r="C418" t="str">
        <f>_xlfn.XLOOKUP($B418,'Armour Classes'!$A$2:$A$7,'Armour Classes'!$B$2:$B$7,"")</f>
        <v/>
      </c>
    </row>
    <row r="419" spans="1:3" x14ac:dyDescent="0.25">
      <c r="A419" t="s">
        <v>416</v>
      </c>
      <c r="C419" t="str">
        <f>_xlfn.XLOOKUP($B419,'Armour Classes'!$A$2:$A$7,'Armour Classes'!$B$2:$B$7,"")</f>
        <v/>
      </c>
    </row>
    <row r="420" spans="1:3" x14ac:dyDescent="0.25">
      <c r="A420" t="s">
        <v>417</v>
      </c>
      <c r="C420" t="str">
        <f>_xlfn.XLOOKUP($B420,'Armour Classes'!$A$2:$A$7,'Armour Classes'!$B$2:$B$7,"")</f>
        <v/>
      </c>
    </row>
    <row r="421" spans="1:3" x14ac:dyDescent="0.25">
      <c r="A421" t="s">
        <v>418</v>
      </c>
      <c r="C421" t="str">
        <f>_xlfn.XLOOKUP($B421,'Armour Classes'!$A$2:$A$7,'Armour Classes'!$B$2:$B$7,"")</f>
        <v/>
      </c>
    </row>
    <row r="422" spans="1:3" x14ac:dyDescent="0.25">
      <c r="A422" t="s">
        <v>419</v>
      </c>
      <c r="C422" t="str">
        <f>_xlfn.XLOOKUP($B422,'Armour Classes'!$A$2:$A$7,'Armour Classes'!$B$2:$B$7,"")</f>
        <v/>
      </c>
    </row>
    <row r="423" spans="1:3" x14ac:dyDescent="0.25">
      <c r="A423" t="s">
        <v>420</v>
      </c>
      <c r="C423" t="str">
        <f>_xlfn.XLOOKUP($B423,'Armour Classes'!$A$2:$A$7,'Armour Classes'!$B$2:$B$7,"")</f>
        <v/>
      </c>
    </row>
    <row r="424" spans="1:3" x14ac:dyDescent="0.25">
      <c r="A424" t="s">
        <v>421</v>
      </c>
      <c r="C424" t="str">
        <f>_xlfn.XLOOKUP($B424,'Armour Classes'!$A$2:$A$7,'Armour Classes'!$B$2:$B$7,"")</f>
        <v/>
      </c>
    </row>
    <row r="425" spans="1:3" x14ac:dyDescent="0.25">
      <c r="A425" t="s">
        <v>422</v>
      </c>
      <c r="C425" t="str">
        <f>_xlfn.XLOOKUP($B425,'Armour Classes'!$A$2:$A$7,'Armour Classes'!$B$2:$B$7,"")</f>
        <v/>
      </c>
    </row>
    <row r="426" spans="1:3" x14ac:dyDescent="0.25">
      <c r="A426" t="s">
        <v>423</v>
      </c>
      <c r="C426" t="str">
        <f>_xlfn.XLOOKUP($B426,'Armour Classes'!$A$2:$A$7,'Armour Classes'!$B$2:$B$7,"")</f>
        <v/>
      </c>
    </row>
    <row r="427" spans="1:3" x14ac:dyDescent="0.25">
      <c r="A427" t="s">
        <v>424</v>
      </c>
      <c r="C427" t="str">
        <f>_xlfn.XLOOKUP($B427,'Armour Classes'!$A$2:$A$7,'Armour Classes'!$B$2:$B$7,"")</f>
        <v/>
      </c>
    </row>
    <row r="428" spans="1:3" x14ac:dyDescent="0.25">
      <c r="A428" t="s">
        <v>425</v>
      </c>
      <c r="C428" t="str">
        <f>_xlfn.XLOOKUP($B428,'Armour Classes'!$A$2:$A$7,'Armour Classes'!$B$2:$B$7,"")</f>
        <v/>
      </c>
    </row>
    <row r="429" spans="1:3" x14ac:dyDescent="0.25">
      <c r="A429" t="s">
        <v>426</v>
      </c>
      <c r="C429" t="str">
        <f>_xlfn.XLOOKUP($B429,'Armour Classes'!$A$2:$A$7,'Armour Classes'!$B$2:$B$7,"")</f>
        <v/>
      </c>
    </row>
    <row r="430" spans="1:3" x14ac:dyDescent="0.25">
      <c r="A430" t="s">
        <v>427</v>
      </c>
      <c r="C430" t="str">
        <f>_xlfn.XLOOKUP($B430,'Armour Classes'!$A$2:$A$7,'Armour Classes'!$B$2:$B$7,"")</f>
        <v/>
      </c>
    </row>
    <row r="431" spans="1:3" x14ac:dyDescent="0.25">
      <c r="A431" t="s">
        <v>428</v>
      </c>
      <c r="C431" t="str">
        <f>_xlfn.XLOOKUP($B431,'Armour Classes'!$A$2:$A$7,'Armour Classes'!$B$2:$B$7,"")</f>
        <v/>
      </c>
    </row>
    <row r="432" spans="1:3" x14ac:dyDescent="0.25">
      <c r="A432" t="s">
        <v>429</v>
      </c>
      <c r="C432" t="str">
        <f>_xlfn.XLOOKUP($B432,'Armour Classes'!$A$2:$A$7,'Armour Classes'!$B$2:$B$7,"")</f>
        <v/>
      </c>
    </row>
    <row r="433" spans="1:3" x14ac:dyDescent="0.25">
      <c r="A433" t="s">
        <v>430</v>
      </c>
      <c r="C433" t="str">
        <f>_xlfn.XLOOKUP($B433,'Armour Classes'!$A$2:$A$7,'Armour Classes'!$B$2:$B$7,"")</f>
        <v/>
      </c>
    </row>
    <row r="434" spans="1:3" x14ac:dyDescent="0.25">
      <c r="A434" t="s">
        <v>431</v>
      </c>
      <c r="C434" t="str">
        <f>_xlfn.XLOOKUP($B434,'Armour Classes'!$A$2:$A$7,'Armour Classes'!$B$2:$B$7,"")</f>
        <v/>
      </c>
    </row>
    <row r="435" spans="1:3" x14ac:dyDescent="0.25">
      <c r="A435" t="s">
        <v>432</v>
      </c>
      <c r="C435" t="str">
        <f>_xlfn.XLOOKUP($B435,'Armour Classes'!$A$2:$A$7,'Armour Classes'!$B$2:$B$7,"")</f>
        <v/>
      </c>
    </row>
    <row r="436" spans="1:3" x14ac:dyDescent="0.25">
      <c r="A436" t="s">
        <v>433</v>
      </c>
      <c r="C436" t="str">
        <f>_xlfn.XLOOKUP($B436,'Armour Classes'!$A$2:$A$7,'Armour Classes'!$B$2:$B$7,"")</f>
        <v/>
      </c>
    </row>
    <row r="437" spans="1:3" x14ac:dyDescent="0.25">
      <c r="A437" t="s">
        <v>434</v>
      </c>
      <c r="C437" t="str">
        <f>_xlfn.XLOOKUP($B437,'Armour Classes'!$A$2:$A$7,'Armour Classes'!$B$2:$B$7,"")</f>
        <v/>
      </c>
    </row>
    <row r="438" spans="1:3" x14ac:dyDescent="0.25">
      <c r="A438" t="s">
        <v>435</v>
      </c>
      <c r="C438" t="str">
        <f>_xlfn.XLOOKUP($B438,'Armour Classes'!$A$2:$A$7,'Armour Classes'!$B$2:$B$7,"")</f>
        <v/>
      </c>
    </row>
    <row r="439" spans="1:3" x14ac:dyDescent="0.25">
      <c r="A439" t="s">
        <v>436</v>
      </c>
      <c r="C439" t="str">
        <f>_xlfn.XLOOKUP($B439,'Armour Classes'!$A$2:$A$7,'Armour Classes'!$B$2:$B$7,"")</f>
        <v/>
      </c>
    </row>
    <row r="440" spans="1:3" x14ac:dyDescent="0.25">
      <c r="A440" t="s">
        <v>437</v>
      </c>
      <c r="C440" t="str">
        <f>_xlfn.XLOOKUP($B440,'Armour Classes'!$A$2:$A$7,'Armour Classes'!$B$2:$B$7,"")</f>
        <v/>
      </c>
    </row>
    <row r="441" spans="1:3" x14ac:dyDescent="0.25">
      <c r="A441" t="s">
        <v>438</v>
      </c>
      <c r="C441" t="str">
        <f>_xlfn.XLOOKUP($B441,'Armour Classes'!$A$2:$A$7,'Armour Classes'!$B$2:$B$7,"")</f>
        <v/>
      </c>
    </row>
    <row r="442" spans="1:3" x14ac:dyDescent="0.25">
      <c r="A442" t="s">
        <v>439</v>
      </c>
      <c r="C442" t="str">
        <f>_xlfn.XLOOKUP($B442,'Armour Classes'!$A$2:$A$7,'Armour Classes'!$B$2:$B$7,"")</f>
        <v/>
      </c>
    </row>
    <row r="443" spans="1:3" x14ac:dyDescent="0.25">
      <c r="A443" t="s">
        <v>440</v>
      </c>
      <c r="C443" t="str">
        <f>_xlfn.XLOOKUP($B443,'Armour Classes'!$A$2:$A$7,'Armour Classes'!$B$2:$B$7,"")</f>
        <v/>
      </c>
    </row>
    <row r="444" spans="1:3" x14ac:dyDescent="0.25">
      <c r="A444" t="s">
        <v>441</v>
      </c>
      <c r="C444" t="str">
        <f>_xlfn.XLOOKUP($B444,'Armour Classes'!$A$2:$A$7,'Armour Classes'!$B$2:$B$7,"")</f>
        <v/>
      </c>
    </row>
    <row r="445" spans="1:3" x14ac:dyDescent="0.25">
      <c r="A445" t="s">
        <v>442</v>
      </c>
      <c r="C445" t="str">
        <f>_xlfn.XLOOKUP($B445,'Armour Classes'!$A$2:$A$7,'Armour Classes'!$B$2:$B$7,"")</f>
        <v/>
      </c>
    </row>
    <row r="446" spans="1:3" x14ac:dyDescent="0.25">
      <c r="A446" t="s">
        <v>443</v>
      </c>
      <c r="C446" t="str">
        <f>_xlfn.XLOOKUP($B446,'Armour Classes'!$A$2:$A$7,'Armour Classes'!$B$2:$B$7,"")</f>
        <v/>
      </c>
    </row>
    <row r="447" spans="1:3" x14ac:dyDescent="0.25">
      <c r="A447" t="s">
        <v>444</v>
      </c>
      <c r="C447" t="str">
        <f>_xlfn.XLOOKUP($B447,'Armour Classes'!$A$2:$A$7,'Armour Classes'!$B$2:$B$7,"")</f>
        <v/>
      </c>
    </row>
    <row r="448" spans="1:3" x14ac:dyDescent="0.25">
      <c r="A448" t="s">
        <v>445</v>
      </c>
      <c r="C448" t="str">
        <f>_xlfn.XLOOKUP($B448,'Armour Classes'!$A$2:$A$7,'Armour Classes'!$B$2:$B$7,"")</f>
        <v/>
      </c>
    </row>
    <row r="449" spans="1:3" x14ac:dyDescent="0.25">
      <c r="A449" t="s">
        <v>446</v>
      </c>
      <c r="C449" t="str">
        <f>_xlfn.XLOOKUP($B449,'Armour Classes'!$A$2:$A$7,'Armour Classes'!$B$2:$B$7,"")</f>
        <v/>
      </c>
    </row>
    <row r="450" spans="1:3" x14ac:dyDescent="0.25">
      <c r="A450" t="s">
        <v>447</v>
      </c>
      <c r="C450" t="str">
        <f>_xlfn.XLOOKUP($B450,'Armour Classes'!$A$2:$A$7,'Armour Classes'!$B$2:$B$7,"")</f>
        <v/>
      </c>
    </row>
    <row r="451" spans="1:3" x14ac:dyDescent="0.25">
      <c r="A451" t="s">
        <v>448</v>
      </c>
      <c r="C451" t="str">
        <f>_xlfn.XLOOKUP($B451,'Armour Classes'!$A$2:$A$7,'Armour Classes'!$B$2:$B$7,"")</f>
        <v/>
      </c>
    </row>
    <row r="452" spans="1:3" x14ac:dyDescent="0.25">
      <c r="A452" t="s">
        <v>449</v>
      </c>
      <c r="C452" t="str">
        <f>_xlfn.XLOOKUP($B452,'Armour Classes'!$A$2:$A$7,'Armour Classes'!$B$2:$B$7,"")</f>
        <v/>
      </c>
    </row>
    <row r="453" spans="1:3" x14ac:dyDescent="0.25">
      <c r="A453" t="s">
        <v>450</v>
      </c>
      <c r="C453" t="str">
        <f>_xlfn.XLOOKUP($B453,'Armour Classes'!$A$2:$A$7,'Armour Classes'!$B$2:$B$7,"")</f>
        <v/>
      </c>
    </row>
    <row r="454" spans="1:3" x14ac:dyDescent="0.25">
      <c r="A454" t="s">
        <v>451</v>
      </c>
      <c r="C454" t="str">
        <f>_xlfn.XLOOKUP($B454,'Armour Classes'!$A$2:$A$7,'Armour Classes'!$B$2:$B$7,"")</f>
        <v/>
      </c>
    </row>
    <row r="455" spans="1:3" x14ac:dyDescent="0.25">
      <c r="A455" t="s">
        <v>452</v>
      </c>
      <c r="C455" t="str">
        <f>_xlfn.XLOOKUP($B455,'Armour Classes'!$A$2:$A$7,'Armour Classes'!$B$2:$B$7,"")</f>
        <v/>
      </c>
    </row>
    <row r="456" spans="1:3" x14ac:dyDescent="0.25">
      <c r="A456" t="s">
        <v>453</v>
      </c>
      <c r="C456" t="str">
        <f>_xlfn.XLOOKUP($B456,'Armour Classes'!$A$2:$A$7,'Armour Classes'!$B$2:$B$7,"")</f>
        <v/>
      </c>
    </row>
    <row r="457" spans="1:3" x14ac:dyDescent="0.25">
      <c r="A457" t="s">
        <v>454</v>
      </c>
      <c r="C457" t="str">
        <f>_xlfn.XLOOKUP($B457,'Armour Classes'!$A$2:$A$7,'Armour Classes'!$B$2:$B$7,"")</f>
        <v/>
      </c>
    </row>
    <row r="458" spans="1:3" x14ac:dyDescent="0.25">
      <c r="A458" t="s">
        <v>455</v>
      </c>
      <c r="C458" t="str">
        <f>_xlfn.XLOOKUP($B458,'Armour Classes'!$A$2:$A$7,'Armour Classes'!$B$2:$B$7,"")</f>
        <v/>
      </c>
    </row>
    <row r="459" spans="1:3" x14ac:dyDescent="0.25">
      <c r="A459" t="s">
        <v>456</v>
      </c>
      <c r="C459" t="str">
        <f>_xlfn.XLOOKUP($B459,'Armour Classes'!$A$2:$A$7,'Armour Classes'!$B$2:$B$7,"")</f>
        <v/>
      </c>
    </row>
    <row r="460" spans="1:3" x14ac:dyDescent="0.25">
      <c r="A460" t="s">
        <v>457</v>
      </c>
      <c r="C460" t="str">
        <f>_xlfn.XLOOKUP($B460,'Armour Classes'!$A$2:$A$7,'Armour Classes'!$B$2:$B$7,"")</f>
        <v/>
      </c>
    </row>
    <row r="461" spans="1:3" x14ac:dyDescent="0.25">
      <c r="A461" t="s">
        <v>458</v>
      </c>
      <c r="C461" t="str">
        <f>_xlfn.XLOOKUP($B461,'Armour Classes'!$A$2:$A$7,'Armour Classes'!$B$2:$B$7,"")</f>
        <v/>
      </c>
    </row>
    <row r="462" spans="1:3" x14ac:dyDescent="0.25">
      <c r="A462" t="s">
        <v>459</v>
      </c>
      <c r="C462" t="str">
        <f>_xlfn.XLOOKUP($B462,'Armour Classes'!$A$2:$A$7,'Armour Classes'!$B$2:$B$7,"")</f>
        <v/>
      </c>
    </row>
    <row r="463" spans="1:3" x14ac:dyDescent="0.25">
      <c r="A463" t="s">
        <v>460</v>
      </c>
      <c r="C463" t="str">
        <f>_xlfn.XLOOKUP($B463,'Armour Classes'!$A$2:$A$7,'Armour Classes'!$B$2:$B$7,"")</f>
        <v/>
      </c>
    </row>
    <row r="464" spans="1:3" x14ac:dyDescent="0.25">
      <c r="A464" t="s">
        <v>461</v>
      </c>
      <c r="C464" t="str">
        <f>_xlfn.XLOOKUP($B464,'Armour Classes'!$A$2:$A$7,'Armour Classes'!$B$2:$B$7,"")</f>
        <v/>
      </c>
    </row>
    <row r="465" spans="1:3" x14ac:dyDescent="0.25">
      <c r="A465" t="s">
        <v>462</v>
      </c>
      <c r="C465" t="str">
        <f>_xlfn.XLOOKUP($B465,'Armour Classes'!$A$2:$A$7,'Armour Classes'!$B$2:$B$7,"")</f>
        <v/>
      </c>
    </row>
    <row r="466" spans="1:3" x14ac:dyDescent="0.25">
      <c r="A466" t="s">
        <v>463</v>
      </c>
      <c r="C466" t="str">
        <f>_xlfn.XLOOKUP($B466,'Armour Classes'!$A$2:$A$7,'Armour Classes'!$B$2:$B$7,"")</f>
        <v/>
      </c>
    </row>
    <row r="467" spans="1:3" x14ac:dyDescent="0.25">
      <c r="A467" t="s">
        <v>464</v>
      </c>
      <c r="C467" t="str">
        <f>_xlfn.XLOOKUP($B467,'Armour Classes'!$A$2:$A$7,'Armour Classes'!$B$2:$B$7,"")</f>
        <v/>
      </c>
    </row>
    <row r="468" spans="1:3" x14ac:dyDescent="0.25">
      <c r="A468" t="s">
        <v>465</v>
      </c>
      <c r="C468" t="str">
        <f>_xlfn.XLOOKUP($B468,'Armour Classes'!$A$2:$A$7,'Armour Classes'!$B$2:$B$7,"")</f>
        <v/>
      </c>
    </row>
    <row r="469" spans="1:3" x14ac:dyDescent="0.25">
      <c r="A469" t="s">
        <v>466</v>
      </c>
      <c r="C469" t="str">
        <f>_xlfn.XLOOKUP($B469,'Armour Classes'!$A$2:$A$7,'Armour Classes'!$B$2:$B$7,"")</f>
        <v/>
      </c>
    </row>
    <row r="470" spans="1:3" x14ac:dyDescent="0.25">
      <c r="A470" t="s">
        <v>467</v>
      </c>
      <c r="C470" t="str">
        <f>_xlfn.XLOOKUP($B470,'Armour Classes'!$A$2:$A$7,'Armour Classes'!$B$2:$B$7,"")</f>
        <v/>
      </c>
    </row>
    <row r="471" spans="1:3" x14ac:dyDescent="0.25">
      <c r="A471" t="s">
        <v>468</v>
      </c>
      <c r="C471" t="str">
        <f>_xlfn.XLOOKUP($B471,'Armour Classes'!$A$2:$A$7,'Armour Classes'!$B$2:$B$7,"")</f>
        <v/>
      </c>
    </row>
    <row r="472" spans="1:3" x14ac:dyDescent="0.25">
      <c r="A472" t="s">
        <v>469</v>
      </c>
      <c r="C472" t="str">
        <f>_xlfn.XLOOKUP($B472,'Armour Classes'!$A$2:$A$7,'Armour Classes'!$B$2:$B$7,"")</f>
        <v/>
      </c>
    </row>
    <row r="473" spans="1:3" x14ac:dyDescent="0.25">
      <c r="A473" t="s">
        <v>470</v>
      </c>
      <c r="C473" t="str">
        <f>_xlfn.XLOOKUP($B473,'Armour Classes'!$A$2:$A$7,'Armour Classes'!$B$2:$B$7,"")</f>
        <v/>
      </c>
    </row>
    <row r="474" spans="1:3" x14ac:dyDescent="0.25">
      <c r="A474" t="s">
        <v>471</v>
      </c>
      <c r="C474" t="str">
        <f>_xlfn.XLOOKUP($B474,'Armour Classes'!$A$2:$A$7,'Armour Classes'!$B$2:$B$7,"")</f>
        <v/>
      </c>
    </row>
    <row r="475" spans="1:3" x14ac:dyDescent="0.25">
      <c r="A475" t="s">
        <v>472</v>
      </c>
      <c r="C475" t="str">
        <f>_xlfn.XLOOKUP($B475,'Armour Classes'!$A$2:$A$7,'Armour Classes'!$B$2:$B$7,"")</f>
        <v/>
      </c>
    </row>
    <row r="476" spans="1:3" x14ac:dyDescent="0.25">
      <c r="A476" t="s">
        <v>473</v>
      </c>
      <c r="C476" t="str">
        <f>_xlfn.XLOOKUP($B476,'Armour Classes'!$A$2:$A$7,'Armour Classes'!$B$2:$B$7,"")</f>
        <v/>
      </c>
    </row>
    <row r="477" spans="1:3" x14ac:dyDescent="0.25">
      <c r="A477" t="s">
        <v>474</v>
      </c>
      <c r="C477" t="str">
        <f>_xlfn.XLOOKUP($B477,'Armour Classes'!$A$2:$A$7,'Armour Classes'!$B$2:$B$7,"")</f>
        <v/>
      </c>
    </row>
    <row r="478" spans="1:3" x14ac:dyDescent="0.25">
      <c r="A478" t="s">
        <v>475</v>
      </c>
      <c r="C478" t="str">
        <f>_xlfn.XLOOKUP($B478,'Armour Classes'!$A$2:$A$7,'Armour Classes'!$B$2:$B$7,"")</f>
        <v/>
      </c>
    </row>
    <row r="479" spans="1:3" x14ac:dyDescent="0.25">
      <c r="A479" t="s">
        <v>476</v>
      </c>
      <c r="C479" t="str">
        <f>_xlfn.XLOOKUP($B479,'Armour Classes'!$A$2:$A$7,'Armour Classes'!$B$2:$B$7,"")</f>
        <v/>
      </c>
    </row>
    <row r="480" spans="1:3" x14ac:dyDescent="0.25">
      <c r="A480" t="s">
        <v>477</v>
      </c>
      <c r="C480" t="str">
        <f>_xlfn.XLOOKUP($B480,'Armour Classes'!$A$2:$A$7,'Armour Classes'!$B$2:$B$7,"")</f>
        <v/>
      </c>
    </row>
    <row r="481" spans="1:3" x14ac:dyDescent="0.25">
      <c r="A481" t="s">
        <v>478</v>
      </c>
      <c r="C481" t="str">
        <f>_xlfn.XLOOKUP($B481,'Armour Classes'!$A$2:$A$7,'Armour Classes'!$B$2:$B$7,"")</f>
        <v/>
      </c>
    </row>
    <row r="482" spans="1:3" x14ac:dyDescent="0.25">
      <c r="A482" t="s">
        <v>479</v>
      </c>
      <c r="C482" t="str">
        <f>_xlfn.XLOOKUP($B482,'Armour Classes'!$A$2:$A$7,'Armour Classes'!$B$2:$B$7,"")</f>
        <v/>
      </c>
    </row>
    <row r="483" spans="1:3" x14ac:dyDescent="0.25">
      <c r="A483" t="s">
        <v>480</v>
      </c>
      <c r="C483" t="str">
        <f>_xlfn.XLOOKUP($B483,'Armour Classes'!$A$2:$A$7,'Armour Classes'!$B$2:$B$7,"")</f>
        <v/>
      </c>
    </row>
    <row r="484" spans="1:3" x14ac:dyDescent="0.25">
      <c r="A484" t="s">
        <v>481</v>
      </c>
      <c r="C484" t="str">
        <f>_xlfn.XLOOKUP($B484,'Armour Classes'!$A$2:$A$7,'Armour Classes'!$B$2:$B$7,"")</f>
        <v/>
      </c>
    </row>
    <row r="485" spans="1:3" x14ac:dyDescent="0.25">
      <c r="A485" t="s">
        <v>482</v>
      </c>
      <c r="C485" t="str">
        <f>_xlfn.XLOOKUP($B485,'Armour Classes'!$A$2:$A$7,'Armour Classes'!$B$2:$B$7,"")</f>
        <v/>
      </c>
    </row>
    <row r="486" spans="1:3" x14ac:dyDescent="0.25">
      <c r="A486" t="s">
        <v>483</v>
      </c>
      <c r="C486" t="str">
        <f>_xlfn.XLOOKUP($B486,'Armour Classes'!$A$2:$A$7,'Armour Classes'!$B$2:$B$7,"")</f>
        <v/>
      </c>
    </row>
    <row r="487" spans="1:3" x14ac:dyDescent="0.25">
      <c r="A487" t="s">
        <v>484</v>
      </c>
      <c r="C487" t="str">
        <f>_xlfn.XLOOKUP($B487,'Armour Classes'!$A$2:$A$7,'Armour Classes'!$B$2:$B$7,"")</f>
        <v/>
      </c>
    </row>
    <row r="488" spans="1:3" x14ac:dyDescent="0.25">
      <c r="A488" t="s">
        <v>485</v>
      </c>
      <c r="C488" t="str">
        <f>_xlfn.XLOOKUP($B488,'Armour Classes'!$A$2:$A$7,'Armour Classes'!$B$2:$B$7,"")</f>
        <v/>
      </c>
    </row>
    <row r="489" spans="1:3" x14ac:dyDescent="0.25">
      <c r="A489" t="s">
        <v>486</v>
      </c>
      <c r="C489" t="str">
        <f>_xlfn.XLOOKUP($B489,'Armour Classes'!$A$2:$A$7,'Armour Classes'!$B$2:$B$7,"")</f>
        <v/>
      </c>
    </row>
    <row r="490" spans="1:3" x14ac:dyDescent="0.25">
      <c r="A490" t="s">
        <v>487</v>
      </c>
      <c r="C490" t="str">
        <f>_xlfn.XLOOKUP($B490,'Armour Classes'!$A$2:$A$7,'Armour Classes'!$B$2:$B$7,"")</f>
        <v/>
      </c>
    </row>
    <row r="491" spans="1:3" x14ac:dyDescent="0.25">
      <c r="A491" t="s">
        <v>488</v>
      </c>
      <c r="C491" t="str">
        <f>_xlfn.XLOOKUP($B491,'Armour Classes'!$A$2:$A$7,'Armour Classes'!$B$2:$B$7,"")</f>
        <v/>
      </c>
    </row>
    <row r="492" spans="1:3" x14ac:dyDescent="0.25">
      <c r="A492" t="s">
        <v>489</v>
      </c>
      <c r="C492" t="str">
        <f>_xlfn.XLOOKUP($B492,'Armour Classes'!$A$2:$A$7,'Armour Classes'!$B$2:$B$7,"")</f>
        <v/>
      </c>
    </row>
    <row r="493" spans="1:3" x14ac:dyDescent="0.25">
      <c r="A493" t="s">
        <v>490</v>
      </c>
      <c r="C493" t="str">
        <f>_xlfn.XLOOKUP($B493,'Armour Classes'!$A$2:$A$7,'Armour Classes'!$B$2:$B$7,"")</f>
        <v/>
      </c>
    </row>
    <row r="494" spans="1:3" x14ac:dyDescent="0.25">
      <c r="A494" t="s">
        <v>491</v>
      </c>
      <c r="C494" t="str">
        <f>_xlfn.XLOOKUP($B494,'Armour Classes'!$A$2:$A$7,'Armour Classes'!$B$2:$B$7,"")</f>
        <v/>
      </c>
    </row>
    <row r="495" spans="1:3" x14ac:dyDescent="0.25">
      <c r="A495" t="s">
        <v>492</v>
      </c>
      <c r="C495" t="str">
        <f>_xlfn.XLOOKUP($B495,'Armour Classes'!$A$2:$A$7,'Armour Classes'!$B$2:$B$7,"")</f>
        <v/>
      </c>
    </row>
    <row r="496" spans="1:3" x14ac:dyDescent="0.25">
      <c r="A496" t="s">
        <v>493</v>
      </c>
      <c r="C496" t="str">
        <f>_xlfn.XLOOKUP($B496,'Armour Classes'!$A$2:$A$7,'Armour Classes'!$B$2:$B$7,"")</f>
        <v/>
      </c>
    </row>
    <row r="497" spans="1:3" x14ac:dyDescent="0.25">
      <c r="A497" t="s">
        <v>494</v>
      </c>
      <c r="C497" t="str">
        <f>_xlfn.XLOOKUP($B497,'Armour Classes'!$A$2:$A$7,'Armour Classes'!$B$2:$B$7,"")</f>
        <v/>
      </c>
    </row>
    <row r="498" spans="1:3" x14ac:dyDescent="0.25">
      <c r="A498" t="s">
        <v>495</v>
      </c>
      <c r="C498" t="str">
        <f>_xlfn.XLOOKUP($B498,'Armour Classes'!$A$2:$A$7,'Armour Classes'!$B$2:$B$7,"")</f>
        <v/>
      </c>
    </row>
    <row r="499" spans="1:3" x14ac:dyDescent="0.25">
      <c r="A499" t="s">
        <v>496</v>
      </c>
      <c r="C499" t="str">
        <f>_xlfn.XLOOKUP($B499,'Armour Classes'!$A$2:$A$7,'Armour Classes'!$B$2:$B$7,"")</f>
        <v/>
      </c>
    </row>
    <row r="500" spans="1:3" x14ac:dyDescent="0.25">
      <c r="A500" t="s">
        <v>497</v>
      </c>
      <c r="C500" t="str">
        <f>_xlfn.XLOOKUP($B500,'Armour Classes'!$A$2:$A$7,'Armour Classes'!$B$2:$B$7,"")</f>
        <v/>
      </c>
    </row>
    <row r="501" spans="1:3" x14ac:dyDescent="0.25">
      <c r="A501" t="s">
        <v>498</v>
      </c>
      <c r="C501" t="str">
        <f>_xlfn.XLOOKUP($B501,'Armour Classes'!$A$2:$A$7,'Armour Classes'!$B$2:$B$7,"")</f>
        <v/>
      </c>
    </row>
    <row r="502" spans="1:3" x14ac:dyDescent="0.25">
      <c r="A502" t="s">
        <v>499</v>
      </c>
      <c r="C502" t="str">
        <f>_xlfn.XLOOKUP($B502,'Armour Classes'!$A$2:$A$7,'Armour Classes'!$B$2:$B$7,"")</f>
        <v/>
      </c>
    </row>
    <row r="503" spans="1:3" x14ac:dyDescent="0.25">
      <c r="A503" t="s">
        <v>500</v>
      </c>
      <c r="C503" t="str">
        <f>_xlfn.XLOOKUP($B503,'Armour Classes'!$A$2:$A$7,'Armour Classes'!$B$2:$B$7,"")</f>
        <v/>
      </c>
    </row>
    <row r="504" spans="1:3" x14ac:dyDescent="0.25">
      <c r="A504" t="s">
        <v>501</v>
      </c>
      <c r="C504" t="str">
        <f>_xlfn.XLOOKUP($B504,'Armour Classes'!$A$2:$A$7,'Armour Classes'!$B$2:$B$7,"")</f>
        <v/>
      </c>
    </row>
    <row r="505" spans="1:3" x14ac:dyDescent="0.25">
      <c r="A505" t="s">
        <v>502</v>
      </c>
      <c r="C505" t="str">
        <f>_xlfn.XLOOKUP($B505,'Armour Classes'!$A$2:$A$7,'Armour Classes'!$B$2:$B$7,"")</f>
        <v/>
      </c>
    </row>
    <row r="506" spans="1:3" x14ac:dyDescent="0.25">
      <c r="A506" t="s">
        <v>503</v>
      </c>
      <c r="C506" t="str">
        <f>_xlfn.XLOOKUP($B506,'Armour Classes'!$A$2:$A$7,'Armour Classes'!$B$2:$B$7,"")</f>
        <v/>
      </c>
    </row>
    <row r="507" spans="1:3" x14ac:dyDescent="0.25">
      <c r="A507" t="s">
        <v>504</v>
      </c>
      <c r="C507" t="str">
        <f>_xlfn.XLOOKUP($B507,'Armour Classes'!$A$2:$A$7,'Armour Classes'!$B$2:$B$7,"")</f>
        <v/>
      </c>
    </row>
    <row r="508" spans="1:3" x14ac:dyDescent="0.25">
      <c r="A508" t="s">
        <v>505</v>
      </c>
      <c r="C508" t="str">
        <f>_xlfn.XLOOKUP($B508,'Armour Classes'!$A$2:$A$7,'Armour Classes'!$B$2:$B$7,"")</f>
        <v/>
      </c>
    </row>
    <row r="509" spans="1:3" x14ac:dyDescent="0.25">
      <c r="A509" t="s">
        <v>506</v>
      </c>
      <c r="C509" t="str">
        <f>_xlfn.XLOOKUP($B509,'Armour Classes'!$A$2:$A$7,'Armour Classes'!$B$2:$B$7,"")</f>
        <v/>
      </c>
    </row>
    <row r="510" spans="1:3" x14ac:dyDescent="0.25">
      <c r="A510" t="s">
        <v>507</v>
      </c>
      <c r="C510" t="str">
        <f>_xlfn.XLOOKUP($B510,'Armour Classes'!$A$2:$A$7,'Armour Classes'!$B$2:$B$7,"")</f>
        <v/>
      </c>
    </row>
    <row r="511" spans="1:3" x14ac:dyDescent="0.25">
      <c r="A511" t="s">
        <v>508</v>
      </c>
      <c r="C511" t="str">
        <f>_xlfn.XLOOKUP($B511,'Armour Classes'!$A$2:$A$7,'Armour Classes'!$B$2:$B$7,"")</f>
        <v/>
      </c>
    </row>
    <row r="512" spans="1:3" x14ac:dyDescent="0.25">
      <c r="A512" t="s">
        <v>509</v>
      </c>
      <c r="C512" t="str">
        <f>_xlfn.XLOOKUP($B512,'Armour Classes'!$A$2:$A$7,'Armour Classes'!$B$2:$B$7,"")</f>
        <v/>
      </c>
    </row>
    <row r="513" spans="1:3" x14ac:dyDescent="0.25">
      <c r="A513" t="s">
        <v>510</v>
      </c>
      <c r="C513" t="str">
        <f>_xlfn.XLOOKUP($B513,'Armour Classes'!$A$2:$A$7,'Armour Classes'!$B$2:$B$7,"")</f>
        <v/>
      </c>
    </row>
    <row r="514" spans="1:3" x14ac:dyDescent="0.25">
      <c r="A514" t="s">
        <v>511</v>
      </c>
      <c r="C514" t="str">
        <f>_xlfn.XLOOKUP($B514,'Armour Classes'!$A$2:$A$7,'Armour Classes'!$B$2:$B$7,"")</f>
        <v/>
      </c>
    </row>
    <row r="515" spans="1:3" x14ac:dyDescent="0.25">
      <c r="A515" t="s">
        <v>512</v>
      </c>
      <c r="C515" t="str">
        <f>_xlfn.XLOOKUP($B515,'Armour Classes'!$A$2:$A$7,'Armour Classes'!$B$2:$B$7,"")</f>
        <v/>
      </c>
    </row>
    <row r="516" spans="1:3" x14ac:dyDescent="0.25">
      <c r="A516" t="s">
        <v>513</v>
      </c>
      <c r="C516" t="str">
        <f>_xlfn.XLOOKUP($B516,'Armour Classes'!$A$2:$A$7,'Armour Classes'!$B$2:$B$7,"")</f>
        <v/>
      </c>
    </row>
    <row r="517" spans="1:3" x14ac:dyDescent="0.25">
      <c r="A517" t="s">
        <v>514</v>
      </c>
      <c r="C517" t="str">
        <f>_xlfn.XLOOKUP($B517,'Armour Classes'!$A$2:$A$7,'Armour Classes'!$B$2:$B$7,"")</f>
        <v/>
      </c>
    </row>
    <row r="518" spans="1:3" x14ac:dyDescent="0.25">
      <c r="A518" t="s">
        <v>515</v>
      </c>
      <c r="C518" t="str">
        <f>_xlfn.XLOOKUP($B518,'Armour Classes'!$A$2:$A$7,'Armour Classes'!$B$2:$B$7,"")</f>
        <v/>
      </c>
    </row>
    <row r="519" spans="1:3" x14ac:dyDescent="0.25">
      <c r="A519" t="s">
        <v>516</v>
      </c>
      <c r="C519" t="str">
        <f>_xlfn.XLOOKUP($B519,'Armour Classes'!$A$2:$A$7,'Armour Classes'!$B$2:$B$7,"")</f>
        <v/>
      </c>
    </row>
    <row r="520" spans="1:3" x14ac:dyDescent="0.25">
      <c r="A520" t="s">
        <v>517</v>
      </c>
      <c r="B520" t="s">
        <v>549</v>
      </c>
      <c r="C520">
        <f>_xlfn.XLOOKUP($B520,'Armour Classes'!$A$2:$A$7,'Armour Classes'!$B$2:$B$7,"")</f>
        <v>100</v>
      </c>
    </row>
    <row r="521" spans="1:3" x14ac:dyDescent="0.25">
      <c r="A521" t="s">
        <v>518</v>
      </c>
      <c r="B521" t="s">
        <v>549</v>
      </c>
      <c r="C521">
        <f>_xlfn.XLOOKUP($B521,'Armour Classes'!$A$2:$A$7,'Armour Classes'!$B$2:$B$7,"")</f>
        <v>100</v>
      </c>
    </row>
    <row r="522" spans="1:3" x14ac:dyDescent="0.25">
      <c r="A522" t="s">
        <v>519</v>
      </c>
      <c r="B522" t="s">
        <v>549</v>
      </c>
      <c r="C522">
        <f>_xlfn.XLOOKUP($B522,'Armour Classes'!$A$2:$A$7,'Armour Classes'!$B$2:$B$7,"")</f>
        <v>100</v>
      </c>
    </row>
    <row r="523" spans="1:3" x14ac:dyDescent="0.25">
      <c r="A523" t="s">
        <v>520</v>
      </c>
      <c r="B523" t="s">
        <v>549</v>
      </c>
      <c r="C523">
        <f>_xlfn.XLOOKUP($B523,'Armour Classes'!$A$2:$A$7,'Armour Classes'!$B$2:$B$7,"")</f>
        <v>100</v>
      </c>
    </row>
    <row r="524" spans="1:3" x14ac:dyDescent="0.25">
      <c r="A524" t="s">
        <v>521</v>
      </c>
      <c r="B524" t="s">
        <v>549</v>
      </c>
      <c r="C524">
        <f>_xlfn.XLOOKUP($B524,'Armour Classes'!$A$2:$A$7,'Armour Classes'!$B$2:$B$7,"")</f>
        <v>100</v>
      </c>
    </row>
    <row r="525" spans="1:3" x14ac:dyDescent="0.25">
      <c r="A525" t="s">
        <v>522</v>
      </c>
      <c r="B525" t="s">
        <v>549</v>
      </c>
      <c r="C525">
        <f>_xlfn.XLOOKUP($B525,'Armour Classes'!$A$2:$A$7,'Armour Classes'!$B$2:$B$7,"")</f>
        <v>100</v>
      </c>
    </row>
    <row r="526" spans="1:3" x14ac:dyDescent="0.25">
      <c r="A526" t="s">
        <v>523</v>
      </c>
      <c r="B526" t="s">
        <v>549</v>
      </c>
      <c r="C526">
        <f>_xlfn.XLOOKUP($B526,'Armour Classes'!$A$2:$A$7,'Armour Classes'!$B$2:$B$7,"")</f>
        <v>100</v>
      </c>
    </row>
    <row r="527" spans="1:3" x14ac:dyDescent="0.25">
      <c r="A527" t="s">
        <v>524</v>
      </c>
      <c r="B527" t="s">
        <v>549</v>
      </c>
      <c r="C527">
        <f>_xlfn.XLOOKUP($B527,'Armour Classes'!$A$2:$A$7,'Armour Classes'!$B$2:$B$7,"")</f>
        <v>100</v>
      </c>
    </row>
    <row r="528" spans="1:3" x14ac:dyDescent="0.25">
      <c r="A528" t="s">
        <v>525</v>
      </c>
      <c r="B528" t="s">
        <v>549</v>
      </c>
      <c r="C528">
        <f>_xlfn.XLOOKUP($B528,'Armour Classes'!$A$2:$A$7,'Armour Classes'!$B$2:$B$7,"")</f>
        <v>100</v>
      </c>
    </row>
    <row r="529" spans="1:3" x14ac:dyDescent="0.25">
      <c r="A529" t="s">
        <v>526</v>
      </c>
      <c r="B529" t="s">
        <v>549</v>
      </c>
      <c r="C529">
        <f>_xlfn.XLOOKUP($B529,'Armour Classes'!$A$2:$A$7,'Armour Classes'!$B$2:$B$7,"")</f>
        <v>100</v>
      </c>
    </row>
    <row r="530" spans="1:3" x14ac:dyDescent="0.25">
      <c r="A530" t="s">
        <v>527</v>
      </c>
      <c r="B530" t="s">
        <v>549</v>
      </c>
      <c r="C530">
        <f>_xlfn.XLOOKUP($B530,'Armour Classes'!$A$2:$A$7,'Armour Classes'!$B$2:$B$7,"")</f>
        <v>100</v>
      </c>
    </row>
    <row r="531" spans="1:3" x14ac:dyDescent="0.25">
      <c r="A531" t="s">
        <v>528</v>
      </c>
      <c r="B531" t="s">
        <v>549</v>
      </c>
      <c r="C531">
        <f>_xlfn.XLOOKUP($B531,'Armour Classes'!$A$2:$A$7,'Armour Classes'!$B$2:$B$7,"")</f>
        <v>100</v>
      </c>
    </row>
    <row r="532" spans="1:3" x14ac:dyDescent="0.25">
      <c r="A532" t="s">
        <v>529</v>
      </c>
      <c r="B532" t="s">
        <v>549</v>
      </c>
      <c r="C532">
        <f>_xlfn.XLOOKUP($B532,'Armour Classes'!$A$2:$A$7,'Armour Classes'!$B$2:$B$7,"")</f>
        <v>100</v>
      </c>
    </row>
    <row r="533" spans="1:3" x14ac:dyDescent="0.25">
      <c r="A533" t="s">
        <v>530</v>
      </c>
      <c r="B533" t="s">
        <v>549</v>
      </c>
      <c r="C533">
        <f>_xlfn.XLOOKUP($B533,'Armour Classes'!$A$2:$A$7,'Armour Classes'!$B$2:$B$7,"")</f>
        <v>100</v>
      </c>
    </row>
    <row r="534" spans="1:3" x14ac:dyDescent="0.25">
      <c r="A534" t="s">
        <v>531</v>
      </c>
      <c r="B534" t="s">
        <v>549</v>
      </c>
      <c r="C534">
        <f>_xlfn.XLOOKUP($B534,'Armour Classes'!$A$2:$A$7,'Armour Classes'!$B$2:$B$7,"")</f>
        <v>100</v>
      </c>
    </row>
    <row r="535" spans="1:3" x14ac:dyDescent="0.25">
      <c r="A535" t="s">
        <v>532</v>
      </c>
      <c r="B535" t="s">
        <v>549</v>
      </c>
      <c r="C535">
        <f>_xlfn.XLOOKUP($B535,'Armour Classes'!$A$2:$A$7,'Armour Classes'!$B$2:$B$7,"")</f>
        <v>100</v>
      </c>
    </row>
    <row r="536" spans="1:3" x14ac:dyDescent="0.25">
      <c r="A536" t="s">
        <v>533</v>
      </c>
      <c r="B536" t="s">
        <v>549</v>
      </c>
      <c r="C536">
        <f>_xlfn.XLOOKUP($B536,'Armour Classes'!$A$2:$A$7,'Armour Classes'!$B$2:$B$7,"")</f>
        <v>100</v>
      </c>
    </row>
    <row r="537" spans="1:3" x14ac:dyDescent="0.25">
      <c r="A537" t="s">
        <v>534</v>
      </c>
      <c r="B537" t="s">
        <v>549</v>
      </c>
      <c r="C537">
        <f>_xlfn.XLOOKUP($B537,'Armour Classes'!$A$2:$A$7,'Armour Classes'!$B$2:$B$7,"")</f>
        <v>100</v>
      </c>
    </row>
    <row r="538" spans="1:3" x14ac:dyDescent="0.25">
      <c r="A538" t="s">
        <v>535</v>
      </c>
      <c r="B538" t="s">
        <v>549</v>
      </c>
      <c r="C538">
        <f>_xlfn.XLOOKUP($B538,'Armour Classes'!$A$2:$A$7,'Armour Classes'!$B$2:$B$7,"")</f>
        <v>100</v>
      </c>
    </row>
    <row r="539" spans="1:3" x14ac:dyDescent="0.25">
      <c r="A539" t="s">
        <v>536</v>
      </c>
      <c r="B539" t="s">
        <v>549</v>
      </c>
      <c r="C539">
        <f>_xlfn.XLOOKUP($B539,'Armour Classes'!$A$2:$A$7,'Armour Classes'!$B$2:$B$7,"")</f>
        <v>100</v>
      </c>
    </row>
    <row r="540" spans="1:3" x14ac:dyDescent="0.25">
      <c r="A540" t="s">
        <v>537</v>
      </c>
      <c r="B540" t="s">
        <v>549</v>
      </c>
      <c r="C540">
        <f>_xlfn.XLOOKUP($B540,'Armour Classes'!$A$2:$A$7,'Armour Classes'!$B$2:$B$7,"")</f>
        <v>100</v>
      </c>
    </row>
    <row r="541" spans="1:3" x14ac:dyDescent="0.25">
      <c r="A541" t="s">
        <v>538</v>
      </c>
      <c r="B541" t="s">
        <v>549</v>
      </c>
      <c r="C541">
        <f>_xlfn.XLOOKUP($B541,'Armour Classes'!$A$2:$A$7,'Armour Classes'!$B$2:$B$7,"")</f>
        <v>100</v>
      </c>
    </row>
    <row r="542" spans="1:3" x14ac:dyDescent="0.25">
      <c r="A542" t="s">
        <v>539</v>
      </c>
      <c r="B542" t="s">
        <v>549</v>
      </c>
      <c r="C542">
        <f>_xlfn.XLOOKUP($B542,'Armour Classes'!$A$2:$A$7,'Armour Classes'!$B$2:$B$7,"")</f>
        <v>100</v>
      </c>
    </row>
    <row r="543" spans="1:3" x14ac:dyDescent="0.25">
      <c r="A543" t="s">
        <v>540</v>
      </c>
      <c r="B543" t="s">
        <v>549</v>
      </c>
      <c r="C543">
        <f>_xlfn.XLOOKUP($B543,'Armour Classes'!$A$2:$A$7,'Armour Classes'!$B$2:$B$7,"")</f>
        <v>100</v>
      </c>
    </row>
    <row r="544" spans="1:3" x14ac:dyDescent="0.25">
      <c r="A544" t="s">
        <v>541</v>
      </c>
      <c r="B544" t="s">
        <v>549</v>
      </c>
      <c r="C544">
        <f>_xlfn.XLOOKUP($B544,'Armour Classes'!$A$2:$A$7,'Armour Classes'!$B$2:$B$7,"")</f>
        <v>100</v>
      </c>
    </row>
    <row r="545" spans="1:3" x14ac:dyDescent="0.25">
      <c r="A545" t="s">
        <v>542</v>
      </c>
      <c r="B545" t="s">
        <v>549</v>
      </c>
      <c r="C545">
        <f>_xlfn.XLOOKUP($B545,'Armour Classes'!$A$2:$A$7,'Armour Classes'!$B$2:$B$7,"")</f>
        <v>100</v>
      </c>
    </row>
    <row r="546" spans="1:3" x14ac:dyDescent="0.25">
      <c r="A546" t="s">
        <v>543</v>
      </c>
      <c r="B546" t="s">
        <v>549</v>
      </c>
      <c r="C546">
        <f>_xlfn.XLOOKUP($B546,'Armour Classes'!$A$2:$A$7,'Armour Classes'!$B$2:$B$7,"")</f>
        <v>100</v>
      </c>
    </row>
    <row r="547" spans="1:3" x14ac:dyDescent="0.25">
      <c r="A547" t="s">
        <v>544</v>
      </c>
      <c r="B547" t="s">
        <v>549</v>
      </c>
      <c r="C547">
        <f>_xlfn.XLOOKUP($B547,'Armour Classes'!$A$2:$A$7,'Armour Classes'!$B$2:$B$7,"")</f>
        <v>100</v>
      </c>
    </row>
    <row r="548" spans="1:3" x14ac:dyDescent="0.25">
      <c r="A548" t="s">
        <v>545</v>
      </c>
      <c r="B548" t="s">
        <v>549</v>
      </c>
      <c r="C548">
        <f>_xlfn.XLOOKUP($B548,'Armour Classes'!$A$2:$A$7,'Armour Classes'!$B$2:$B$7,"")</f>
        <v>100</v>
      </c>
    </row>
    <row r="549" spans="1:3" x14ac:dyDescent="0.25">
      <c r="A549" t="s">
        <v>546</v>
      </c>
      <c r="B549" t="s">
        <v>549</v>
      </c>
      <c r="C549">
        <f>_xlfn.XLOOKUP($B549,'Armour Classes'!$A$2:$A$7,'Armour Classes'!$B$2:$B$7,"")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15C2-037A-4EBA-BB03-777011497141}">
  <dimension ref="A1:B7"/>
  <sheetViews>
    <sheetView workbookViewId="0">
      <selection activeCell="D10" sqref="D10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547</v>
      </c>
      <c r="B1" t="s">
        <v>548</v>
      </c>
    </row>
    <row r="2" spans="1:2" x14ac:dyDescent="0.25">
      <c r="A2" t="s">
        <v>549</v>
      </c>
      <c r="B2" s="1">
        <v>100</v>
      </c>
    </row>
    <row r="3" spans="1:2" x14ac:dyDescent="0.25">
      <c r="A3" t="s">
        <v>552</v>
      </c>
      <c r="B3" s="1">
        <v>80</v>
      </c>
    </row>
    <row r="4" spans="1:2" x14ac:dyDescent="0.25">
      <c r="A4" t="s">
        <v>551</v>
      </c>
      <c r="B4" s="1">
        <v>60</v>
      </c>
    </row>
    <row r="5" spans="1:2" x14ac:dyDescent="0.25">
      <c r="A5" t="s">
        <v>553</v>
      </c>
      <c r="B5" s="1">
        <v>40</v>
      </c>
    </row>
    <row r="6" spans="1:2" x14ac:dyDescent="0.25">
      <c r="A6" t="s">
        <v>554</v>
      </c>
      <c r="B6" s="1">
        <v>20</v>
      </c>
    </row>
    <row r="7" spans="1:2" x14ac:dyDescent="0.25">
      <c r="A7" t="s">
        <v>550</v>
      </c>
      <c r="B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Entites</vt:lpstr>
      <vt:lpstr>Armour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Benjamin Bertolli</cp:lastModifiedBy>
  <dcterms:created xsi:type="dcterms:W3CDTF">2024-09-04T17:34:42Z</dcterms:created>
  <dcterms:modified xsi:type="dcterms:W3CDTF">2024-09-04T21:18:05Z</dcterms:modified>
</cp:coreProperties>
</file>