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attleRoyale\doc\"/>
    </mc:Choice>
  </mc:AlternateContent>
  <xr:revisionPtr revIDLastSave="0" documentId="13_ncr:1_{98BBAE0C-73BD-439D-9071-B88FF7AA8FB4}" xr6:coauthVersionLast="47" xr6:coauthVersionMax="47" xr10:uidLastSave="{00000000-0000-0000-0000-000000000000}"/>
  <bookViews>
    <workbookView xWindow="-15660" yWindow="2670" windowWidth="16410" windowHeight="10620" xr2:uid="{1B5170D6-CA93-4F04-83DB-2543B3CF266F}"/>
  </bookViews>
  <sheets>
    <sheet name="枪械" sheetId="1" r:id="rId1"/>
    <sheet name="瞄具" sheetId="2" r:id="rId2"/>
    <sheet name="枪口" sheetId="3" r:id="rId3"/>
    <sheet name="配件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5" i="1"/>
  <c r="J6" i="1"/>
  <c r="J37" i="1"/>
  <c r="J14" i="1"/>
  <c r="J21" i="1"/>
  <c r="J25" i="1"/>
  <c r="J33" i="1"/>
  <c r="J34" i="1"/>
  <c r="J9" i="1"/>
  <c r="J22" i="1"/>
  <c r="J15" i="1"/>
  <c r="J12" i="1"/>
  <c r="J35" i="1"/>
  <c r="J28" i="1"/>
  <c r="J29" i="1"/>
  <c r="J10" i="1"/>
  <c r="J27" i="1"/>
  <c r="J44" i="1"/>
  <c r="J41" i="1"/>
  <c r="J42" i="1"/>
  <c r="J43" i="1"/>
  <c r="J36" i="1"/>
  <c r="J30" i="1"/>
  <c r="J38" i="1"/>
  <c r="J20" i="1"/>
  <c r="J39" i="1"/>
  <c r="J7" i="1"/>
  <c r="J18" i="1"/>
  <c r="J32" i="1"/>
  <c r="J17" i="1"/>
  <c r="J24" i="1"/>
  <c r="J11" i="1"/>
  <c r="J40" i="1"/>
  <c r="J31" i="1"/>
  <c r="J8" i="1"/>
  <c r="J16" i="1"/>
  <c r="J26" i="1"/>
  <c r="J13" i="1"/>
  <c r="J23" i="1"/>
  <c r="J19" i="1"/>
  <c r="J4" i="1"/>
</calcChain>
</file>

<file path=xl/sharedStrings.xml><?xml version="1.0" encoding="utf-8"?>
<sst xmlns="http://schemas.openxmlformats.org/spreadsheetml/2006/main" count="361" uniqueCount="281">
  <si>
    <t>AWM</t>
  </si>
  <si>
    <t>名称</t>
  </si>
  <si>
    <t>单发</t>
  </si>
  <si>
    <t>穿甲</t>
  </si>
  <si>
    <t>爆头倍率</t>
  </si>
  <si>
    <t>子弹类型</t>
  </si>
  <si>
    <t>注册名</t>
  </si>
  <si>
    <t>ai_awp</t>
  </si>
  <si>
    <t>m95</t>
  </si>
  <si>
    <t>M95反器材</t>
  </si>
  <si>
    <t>M107反器材</t>
  </si>
  <si>
    <t>m107</t>
  </si>
  <si>
    <t>0.50</t>
  </si>
  <si>
    <t>春田1873</t>
  </si>
  <si>
    <t>springfield1873</t>
  </si>
  <si>
    <t>45-70</t>
  </si>
  <si>
    <t>m700</t>
  </si>
  <si>
    <t>M24</t>
  </si>
  <si>
    <t>.30-06</t>
  </si>
  <si>
    <t>M4A1</t>
  </si>
  <si>
    <t>m4a1</t>
  </si>
  <si>
    <t>5.56x45</t>
  </si>
  <si>
    <t>SKS</t>
  </si>
  <si>
    <t>sks_tactical</t>
  </si>
  <si>
    <t>7.62x39</t>
  </si>
  <si>
    <t>81-1式</t>
  </si>
  <si>
    <t>type_81</t>
  </si>
  <si>
    <t>M16A4</t>
  </si>
  <si>
    <t>m16a4</t>
  </si>
  <si>
    <t>G36K</t>
  </si>
  <si>
    <t>g36k</t>
  </si>
  <si>
    <t>M16A1</t>
  </si>
  <si>
    <t>m16a1</t>
  </si>
  <si>
    <t>妹控</t>
  </si>
  <si>
    <t>mk14</t>
  </si>
  <si>
    <t>.308</t>
  </si>
  <si>
    <t>AKM</t>
  </si>
  <si>
    <t>ak47</t>
  </si>
  <si>
    <t>射手座</t>
  </si>
  <si>
    <t>spr15hb</t>
  </si>
  <si>
    <t>G3</t>
  </si>
  <si>
    <t>hk_g3</t>
  </si>
  <si>
    <t>AUG</t>
  </si>
  <si>
    <t>aug</t>
  </si>
  <si>
    <t>QBZ</t>
  </si>
  <si>
    <t>qbz_95</t>
  </si>
  <si>
    <t>5.8</t>
  </si>
  <si>
    <t>M416</t>
  </si>
  <si>
    <t>hr416d</t>
  </si>
  <si>
    <t>Scar-H</t>
  </si>
  <si>
    <t>scar_h</t>
  </si>
  <si>
    <t>Scar-L</t>
  </si>
  <si>
    <t>scar_l</t>
  </si>
  <si>
    <t>锯短型</t>
  </si>
  <si>
    <t>db_short</t>
  </si>
  <si>
    <t>12</t>
  </si>
  <si>
    <t>S1897</t>
  </si>
  <si>
    <t>m870</t>
  </si>
  <si>
    <t>S12K</t>
  </si>
  <si>
    <t>aa12</t>
  </si>
  <si>
    <t>S686</t>
  </si>
  <si>
    <t>db_long</t>
  </si>
  <si>
    <t>UZI</t>
  </si>
  <si>
    <t>uzi</t>
  </si>
  <si>
    <t>9</t>
  </si>
  <si>
    <t>Vector</t>
  </si>
  <si>
    <t>vector45</t>
  </si>
  <si>
    <t>.45</t>
  </si>
  <si>
    <t>MP5</t>
  </si>
  <si>
    <t>hk_mp5a5</t>
  </si>
  <si>
    <t>UMP45</t>
  </si>
  <si>
    <t>ump45</t>
  </si>
  <si>
    <t>P90</t>
  </si>
  <si>
    <t>p90</t>
  </si>
  <si>
    <t>5.7x28</t>
  </si>
  <si>
    <t>RPG</t>
  </si>
  <si>
    <t>M320</t>
  </si>
  <si>
    <t>m320</t>
  </si>
  <si>
    <t>40</t>
  </si>
  <si>
    <t>M249</t>
  </si>
  <si>
    <t>m249</t>
  </si>
  <si>
    <t>RPK</t>
  </si>
  <si>
    <t>rpk</t>
  </si>
  <si>
    <t>加特林</t>
  </si>
  <si>
    <t>minigun</t>
  </si>
  <si>
    <t>黄金沙鹰</t>
  </si>
  <si>
    <t>deagle_golden</t>
  </si>
  <si>
    <t>.357</t>
  </si>
  <si>
    <t>CZ75</t>
  </si>
  <si>
    <t>cz75</t>
  </si>
  <si>
    <t>Glock</t>
  </si>
  <si>
    <t>glock_17</t>
  </si>
  <si>
    <t>沙鹰</t>
  </si>
  <si>
    <t>deagle</t>
  </si>
  <si>
    <t>.50</t>
  </si>
  <si>
    <t>P320</t>
  </si>
  <si>
    <t>p320</t>
  </si>
  <si>
    <t>B93R</t>
  </si>
  <si>
    <t>b93r</t>
  </si>
  <si>
    <t>M1911</t>
  </si>
  <si>
    <t>m1911</t>
  </si>
  <si>
    <t>子弹数量</t>
  </si>
  <si>
    <t>额外伤害</t>
  </si>
  <si>
    <t>枪械类型</t>
  </si>
  <si>
    <t>栓狙</t>
  </si>
  <si>
    <t>步枪</t>
  </si>
  <si>
    <t>喷子</t>
  </si>
  <si>
    <t>冲锋枪</t>
  </si>
  <si>
    <t>火箭筒</t>
  </si>
  <si>
    <t>机枪</t>
  </si>
  <si>
    <t>手枪</t>
  </si>
  <si>
    <t>连狙</t>
  </si>
  <si>
    <t>beryl_m762</t>
  </si>
  <si>
    <t>762</t>
  </si>
  <si>
    <t>Beryl M762</t>
  </si>
  <si>
    <t>Groza</t>
  </si>
  <si>
    <t>groza</t>
  </si>
  <si>
    <t>爆头伤害</t>
  </si>
  <si>
    <t>倍率</t>
  </si>
  <si>
    <t>FastFire</t>
  </si>
  <si>
    <t>ACRO</t>
  </si>
  <si>
    <t>sight_fastfire_pistol</t>
  </si>
  <si>
    <t>sight_acro_pistol</t>
  </si>
  <si>
    <t>DelatPoint</t>
  </si>
  <si>
    <t>sight_sro_dot</t>
  </si>
  <si>
    <t>SRO</t>
  </si>
  <si>
    <t>sight_deltapoint_pistol</t>
  </si>
  <si>
    <t>SRS-02</t>
  </si>
  <si>
    <t>sight_srs_02</t>
  </si>
  <si>
    <t>PK06</t>
  </si>
  <si>
    <t>sight_pk06_pistol</t>
  </si>
  <si>
    <t>RMR迷你红点</t>
  </si>
  <si>
    <t>sight_rmr_dot</t>
  </si>
  <si>
    <t>PK06增高</t>
  </si>
  <si>
    <t>sight_pk06_rifle</t>
  </si>
  <si>
    <t>DeltaPoint增高</t>
  </si>
  <si>
    <t>sight_deltapoint_rifle</t>
  </si>
  <si>
    <t>EOTECH全息</t>
  </si>
  <si>
    <t>sight_552</t>
  </si>
  <si>
    <t>T1封闭红点</t>
  </si>
  <si>
    <t>sight_t1</t>
  </si>
  <si>
    <t>T2封闭式红点</t>
  </si>
  <si>
    <t>sight_t2</t>
  </si>
  <si>
    <t>OKP-7</t>
  </si>
  <si>
    <t>sight_okp7</t>
  </si>
  <si>
    <t>ACRO增高</t>
  </si>
  <si>
    <t>sight_acro_rifle</t>
  </si>
  <si>
    <t>FastFire增高</t>
  </si>
  <si>
    <t>sight_fastfire_rifle</t>
  </si>
  <si>
    <t>HAMR 3X</t>
  </si>
  <si>
    <t>scope_hamr</t>
  </si>
  <si>
    <t>EXP3全息</t>
  </si>
  <si>
    <t>sight_exp3</t>
  </si>
  <si>
    <t>UH-1全息</t>
  </si>
  <si>
    <t>sight_uh1</t>
  </si>
  <si>
    <t>Coyote红点</t>
  </si>
  <si>
    <t>sight_coyote</t>
  </si>
  <si>
    <t>TA31 2X</t>
  </si>
  <si>
    <t>scope_acog_ta31</t>
  </si>
  <si>
    <t>LPVO 1-6倍</t>
  </si>
  <si>
    <t>scope_lpvo_1_6</t>
  </si>
  <si>
    <t>埃尔坎4x</t>
  </si>
  <si>
    <t>scope_elcan_4x</t>
  </si>
  <si>
    <t>Mark5HD</t>
  </si>
  <si>
    <t>scope_mk5hd</t>
  </si>
  <si>
    <t>巫毒1-6x</t>
  </si>
  <si>
    <t>scope_vudu</t>
  </si>
  <si>
    <t>斥候4-10x</t>
  </si>
  <si>
    <t>scope_standard_8x</t>
  </si>
  <si>
    <t>3x光学复古</t>
  </si>
  <si>
    <t>scope_retro_2x</t>
  </si>
  <si>
    <t>竞技者4x</t>
  </si>
  <si>
    <t>scope_contender</t>
  </si>
  <si>
    <t>老式春田</t>
  </si>
  <si>
    <t>scope_1873_6x</t>
  </si>
  <si>
    <t>专用</t>
  </si>
  <si>
    <t>幽影S1</t>
  </si>
  <si>
    <t>muzzle_silencer_phantom_s1</t>
  </si>
  <si>
    <t>P0-2白面鸽</t>
  </si>
  <si>
    <t>muzzle_silencer_ptilopsis</t>
  </si>
  <si>
    <t>M9刺刀</t>
  </si>
  <si>
    <t>bayonet_m9</t>
  </si>
  <si>
    <t>克苏鲁K7</t>
  </si>
  <si>
    <t>muzzle_brake_cthulhu</t>
  </si>
  <si>
    <t>先锋A3</t>
  </si>
  <si>
    <t>muzzle_brake_pioneer</t>
  </si>
  <si>
    <t>气旋D2</t>
  </si>
  <si>
    <t>muzzle_brake_cyclone_d2</t>
  </si>
  <si>
    <t>霸王龙</t>
  </si>
  <si>
    <t>muzzle_brake_trex</t>
  </si>
  <si>
    <t>幻象</t>
  </si>
  <si>
    <t>muzzle_silencer_mirage</t>
  </si>
  <si>
    <t>6H3刺刀</t>
  </si>
  <si>
    <t>bayonet_6h3</t>
  </si>
  <si>
    <t>风暴三叉戟</t>
  </si>
  <si>
    <t>muzzle_compensator_trident</t>
  </si>
  <si>
    <t>秃鹫</t>
  </si>
  <si>
    <t>muzzle_silencer_vulture</t>
  </si>
  <si>
    <t>骑士快拆</t>
  </si>
  <si>
    <t>muzzle_silencer_knight_qd</t>
  </si>
  <si>
    <t>黄金沙鹰加长枪管</t>
  </si>
  <si>
    <t>deagle_golden_long_barrel</t>
  </si>
  <si>
    <t>乌萨斯制式</t>
  </si>
  <si>
    <t>muzzle_silencer_ursus</t>
  </si>
  <si>
    <t>枪托</t>
  </si>
  <si>
    <t>原厂战术</t>
  </si>
  <si>
    <t>原厂轻型</t>
  </si>
  <si>
    <t>原厂重型</t>
  </si>
  <si>
    <t>oem_stock_tactical</t>
  </si>
  <si>
    <t>oem_stock_light</t>
  </si>
  <si>
    <t>oem_stock_heavy</t>
  </si>
  <si>
    <t>伊兹玛什</t>
  </si>
  <si>
    <t>stock_ak12</t>
  </si>
  <si>
    <t>碳骨</t>
  </si>
  <si>
    <t>stock_carbon_bone_c5</t>
  </si>
  <si>
    <t>MOE</t>
  </si>
  <si>
    <t>stock_moe</t>
  </si>
  <si>
    <t>CTR</t>
  </si>
  <si>
    <t>stock_tactical_ar</t>
  </si>
  <si>
    <t>KS</t>
  </si>
  <si>
    <t>stock_hk_slim_line</t>
  </si>
  <si>
    <t>B5</t>
  </si>
  <si>
    <t>stock_militech_b5</t>
  </si>
  <si>
    <t>M4SS</t>
  </si>
  <si>
    <t>stock_m4ss</t>
  </si>
  <si>
    <t>RS</t>
  </si>
  <si>
    <t>stock_ripstock</t>
  </si>
  <si>
    <t>SI</t>
  </si>
  <si>
    <t>grip_cobra</t>
  </si>
  <si>
    <t>RK-6</t>
  </si>
  <si>
    <t>grip_rk6</t>
  </si>
  <si>
    <t>grip_magpul_afg_2</t>
  </si>
  <si>
    <t>RK-0</t>
  </si>
  <si>
    <t>grip_rk0</t>
  </si>
  <si>
    <t>P-2</t>
  </si>
  <si>
    <t>grip_osovets_black</t>
  </si>
  <si>
    <t>塔伦SG2</t>
  </si>
  <si>
    <t>塔伦AFG2</t>
  </si>
  <si>
    <t>grip_vertical_talon</t>
  </si>
  <si>
    <t>名驹</t>
  </si>
  <si>
    <t>grip_vertical_military</t>
  </si>
  <si>
    <t>科赫</t>
  </si>
  <si>
    <t>grip_vertical_ranger</t>
  </si>
  <si>
    <t>RK-1</t>
  </si>
  <si>
    <t>grip_rk1_b25u</t>
  </si>
  <si>
    <t>SE-5</t>
  </si>
  <si>
    <t>grip_se_5</t>
  </si>
  <si>
    <t>TD</t>
  </si>
  <si>
    <t>grip_td</t>
  </si>
  <si>
    <t>弹匣</t>
  </si>
  <si>
    <t>重扩容</t>
  </si>
  <si>
    <t>extended_mag_3</t>
  </si>
  <si>
    <t>extended_mag_2</t>
  </si>
  <si>
    <t>extended_mag_1</t>
  </si>
  <si>
    <t>轻扩容</t>
  </si>
  <si>
    <t>light_extended_mag_1</t>
  </si>
  <si>
    <t>light_extended_mag_2</t>
  </si>
  <si>
    <t>light_extended_mag_3</t>
  </si>
  <si>
    <t>狙扩容</t>
  </si>
  <si>
    <t>sniper_extended_mag_1</t>
  </si>
  <si>
    <t>sniper_extended_mag_2</t>
  </si>
  <si>
    <t>sniper_extended_mag_3</t>
  </si>
  <si>
    <t>燃烧弹</t>
  </si>
  <si>
    <t>ammo_mod_i</t>
  </si>
  <si>
    <t>空尖弹</t>
  </si>
  <si>
    <t>ammo_mod_hp</t>
  </si>
  <si>
    <t>高爆弹</t>
  </si>
  <si>
    <t>ammo_mod_he</t>
  </si>
  <si>
    <t>ammo_mod_fmj</t>
  </si>
  <si>
    <t>全金属</t>
  </si>
  <si>
    <t>激光镭射</t>
  </si>
  <si>
    <t>夜槌</t>
  </si>
  <si>
    <t>laser_nightstick</t>
  </si>
  <si>
    <t>米利泰克</t>
  </si>
  <si>
    <t>laser_compact</t>
  </si>
  <si>
    <t>低姿战术</t>
  </si>
  <si>
    <t>laser_lopro</t>
  </si>
  <si>
    <t>握把</t>
  </si>
  <si>
    <t>消音</t>
  </si>
  <si>
    <t>RPG-7</t>
  </si>
  <si>
    <t>rpg7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</si>
</sst>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2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2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2" fontId="0" fillId="5" borderId="0" xfId="0" applyNumberFormat="1" applyFill="1"/>
    <xf numFmtId="49" fontId="0" fillId="6" borderId="0" xfId="0" applyNumberFormat="1" applyFill="1"/>
    <xf numFmtId="0" fontId="0" fillId="6" borderId="0" xfId="0" applyFill="1"/>
    <xf numFmtId="2" fontId="0" fillId="6" borderId="0" xfId="0" applyNumberFormat="1" applyFill="1"/>
    <xf numFmtId="49" fontId="0" fillId="7" borderId="0" xfId="0" applyNumberFormat="1" applyFill="1"/>
    <xf numFmtId="0" fontId="0" fillId="7" borderId="0" xfId="0" applyFill="1"/>
    <xf numFmtId="2" fontId="0" fillId="7" borderId="0" xfId="0" applyNumberFormat="1" applyFill="1"/>
    <xf numFmtId="49" fontId="0" fillId="8" borderId="0" xfId="0" applyNumberFormat="1" applyFill="1"/>
    <xf numFmtId="0" fontId="0" fillId="8" borderId="0" xfId="0" applyFill="1"/>
    <xf numFmtId="2" fontId="0" fillId="8" borderId="0" xfId="0" applyNumberFormat="1" applyFill="1"/>
    <xf numFmtId="49" fontId="0" fillId="9" borderId="0" xfId="0" applyNumberFormat="1" applyFill="1"/>
    <xf numFmtId="0" fontId="0" fillId="9" borderId="0" xfId="0" applyFill="1"/>
    <xf numFmtId="2" fontId="0" fillId="9" borderId="0" xfId="0" applyNumberFormat="1" applyFill="1"/>
    <xf numFmtId="0" fontId="0" fillId="10" borderId="0" xfId="0" applyFill="1"/>
  </cellXfs>
  <cellStyles count="1">
    <cellStyle name="Normal" xfId="0" builtinId="0"/>
  </cellStyles>
  <dxfs count="5"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6E171-906D-4B2C-A7B2-5874FB59143A}" name="Table1" displayName="Table1" ref="A1:J44" totalsRowShown="0">
  <autoFilter ref="A1:J44" xr:uid="{6636E171-906D-4B2C-A7B2-5874FB59143A}"/>
  <sortState xmlns:xlrd2="http://schemas.microsoft.com/office/spreadsheetml/2017/richdata2" ref="A2:J44">
    <sortCondition descending="1" ref="C1:C44"/>
  </sortState>
  <tableColumns count="10">
    <tableColumn id="1" xr3:uid="{A825600E-2492-45C2-817D-A01CB2CAE08E}" name="名称" dataDxfId="4"/>
    <tableColumn id="2" xr3:uid="{95BF9A6A-1DEE-445A-890B-23E7E6CBD935}" name="注册名" dataDxfId="3"/>
    <tableColumn id="3" xr3:uid="{BE4B4899-7E8D-4429-AACF-866A345CBEF5}" name="单发"/>
    <tableColumn id="4" xr3:uid="{2980D25A-8246-44CA-BC66-DABC6FABE003}" name="爆头倍率" dataDxfId="2"/>
    <tableColumn id="5" xr3:uid="{7CFA4AAD-A699-4BF6-9BBC-A83FADB7ADF1}" name="穿甲" dataDxfId="1"/>
    <tableColumn id="6" xr3:uid="{01FCD0BE-2127-4948-A4D1-11DDB7248986}" name="子弹类型" dataDxfId="0"/>
    <tableColumn id="7" xr3:uid="{4EACC1F7-1DCA-4E1C-B246-97D4E41CE3D7}" name="子弹数量"/>
    <tableColumn id="8" xr3:uid="{1408A42D-15C6-455E-8EE5-C8B7A32F7281}" name="额外伤害"/>
    <tableColumn id="9" xr3:uid="{D87979B4-0240-4023-B3FB-9DF9021B8EA5}" name="枪械类型"/>
    <tableColumn id="10" xr3:uid="{BC465844-541C-4DFD-B85A-C5ED821EBF88}" name="爆头伤害">
      <calculatedColumnFormula>C2*D2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2362B-E960-4079-A7E9-88DE1FFB6ABE}" name="Table2" displayName="Table2" ref="A1:F29" totalsRowShown="0">
  <autoFilter ref="A1:F29" xr:uid="{C952362B-E960-4079-A7E9-88DE1FFB6ABE}"/>
  <sortState xmlns:xlrd2="http://schemas.microsoft.com/office/spreadsheetml/2017/richdata2" ref="A2:F29">
    <sortCondition descending="1" ref="C1:C29"/>
  </sortState>
  <tableColumns count="6">
    <tableColumn id="1" xr3:uid="{DD55ECF8-03EA-4858-8B70-02D100F62657}" name="名称"/>
    <tableColumn id="2" xr3:uid="{DF3DD52D-117F-4814-AA7A-884C71C483A3}" name="注册名"/>
    <tableColumn id="3" xr3:uid="{98B98D2D-0AB5-4D7B-892E-3DE6FB539093}" name="倍率"/>
    <tableColumn id="4" xr3:uid="{13112132-91C3-4B99-AF9E-140FA40D2D73}" name="手枪"/>
    <tableColumn id="5" xr3:uid="{8F2F447C-0B01-4399-B477-C9EFCCFA4848}" name="步枪"/>
    <tableColumn id="6" xr3:uid="{C94B53EE-79EF-4135-93B0-C436E7918708}" name="专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1E562D-73F2-45CE-970D-6C725901E857}" name="Table3" displayName="Table3" ref="A1:F15" totalsRowShown="0">
  <autoFilter ref="A1:F15" xr:uid="{A61E562D-73F2-45CE-970D-6C725901E857}"/>
  <tableColumns count="6">
    <tableColumn id="1" xr3:uid="{A57BC421-2333-47CE-A4FD-A8AA90707BE8}" name="名称"/>
    <tableColumn id="2" xr3:uid="{0FEB6727-D38B-4BD6-8464-F8563A2224AA}" name="注册名"/>
    <tableColumn id="3" xr3:uid="{02F2ECA0-300E-4100-B56D-CCA29761F833}" name="手枪"/>
    <tableColumn id="4" xr3:uid="{3D145A02-9634-42F0-ADF8-A669B0B9B94B}" name="步枪"/>
    <tableColumn id="5" xr3:uid="{CEB1A805-519D-462D-ACCF-B7215B7D2723}" name="专用"/>
    <tableColumn id="6" xr3:uid="{E947DF00-4536-481C-A45F-9A28621477C0}" name="消音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2412-26CB-44D0-837C-CACA41A7B779}">
  <dimension ref="A1:J44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9.140625" style="1"/>
    <col min="2" max="2" width="14.85546875" style="1" bestFit="1" customWidth="1"/>
    <col min="4" max="4" width="11.7109375" style="2" customWidth="1"/>
    <col min="5" max="5" width="9.140625" style="2"/>
    <col min="6" max="6" width="11.7109375" style="1" customWidth="1"/>
    <col min="7" max="10" width="11.7109375" customWidth="1"/>
  </cols>
  <sheetData>
    <row r="1" spans="1:10" x14ac:dyDescent="0.25">
      <c r="A1" s="1" t="s">
        <v>1</v>
      </c>
      <c r="B1" s="1" t="s">
        <v>6</v>
      </c>
      <c r="C1" t="s">
        <v>2</v>
      </c>
      <c r="D1" s="2" t="s">
        <v>4</v>
      </c>
      <c r="E1" s="2" t="s">
        <v>3</v>
      </c>
      <c r="F1" s="1" t="s">
        <v>5</v>
      </c>
      <c r="G1" t="s">
        <v>101</v>
      </c>
      <c r="H1" t="s">
        <v>102</v>
      </c>
      <c r="I1" t="s">
        <v>103</v>
      </c>
      <c r="J1" t="s">
        <v>117</v>
      </c>
    </row>
    <row r="2" spans="1:10" x14ac:dyDescent="0.25">
      <c r="A2" s="3" t="s">
        <v>9</v>
      </c>
      <c r="B2" s="3" t="s">
        <v>8</v>
      </c>
      <c r="C2" s="4">
        <v>75</v>
      </c>
      <c r="D2" s="5">
        <v>2.5</v>
      </c>
      <c r="E2" s="5">
        <v>0.75</v>
      </c>
      <c r="F2" s="3" t="s">
        <v>12</v>
      </c>
      <c r="G2" s="4">
        <v>1</v>
      </c>
      <c r="H2" s="4">
        <v>0</v>
      </c>
      <c r="I2" s="4" t="s">
        <v>104</v>
      </c>
      <c r="J2" s="4">
        <f t="shared" ref="J2:J44" si="0">C2*D2</f>
        <v>187.5</v>
      </c>
    </row>
    <row r="3" spans="1:10" x14ac:dyDescent="0.25">
      <c r="A3" s="3" t="s">
        <v>10</v>
      </c>
      <c r="B3" s="3" t="s">
        <v>11</v>
      </c>
      <c r="C3" s="4">
        <v>50</v>
      </c>
      <c r="D3" s="5">
        <v>1.5</v>
      </c>
      <c r="E3" s="5">
        <v>0.5</v>
      </c>
      <c r="F3" s="3" t="s">
        <v>12</v>
      </c>
      <c r="G3" s="4">
        <v>1</v>
      </c>
      <c r="H3" s="4">
        <v>0</v>
      </c>
      <c r="I3" s="4" t="s">
        <v>104</v>
      </c>
      <c r="J3" s="4">
        <f t="shared" si="0"/>
        <v>75</v>
      </c>
    </row>
    <row r="4" spans="1:10" x14ac:dyDescent="0.25">
      <c r="A4" s="3" t="s">
        <v>0</v>
      </c>
      <c r="B4" s="3" t="s">
        <v>7</v>
      </c>
      <c r="C4" s="4">
        <v>42</v>
      </c>
      <c r="D4" s="5">
        <v>2</v>
      </c>
      <c r="E4" s="5">
        <v>0.6</v>
      </c>
      <c r="F4" s="3">
        <v>0.33800000000000002</v>
      </c>
      <c r="G4" s="4">
        <v>1</v>
      </c>
      <c r="H4" s="4">
        <v>0</v>
      </c>
      <c r="I4" s="4" t="s">
        <v>104</v>
      </c>
      <c r="J4" s="4">
        <f t="shared" si="0"/>
        <v>84</v>
      </c>
    </row>
    <row r="5" spans="1:10" x14ac:dyDescent="0.25">
      <c r="A5" s="3" t="s">
        <v>13</v>
      </c>
      <c r="B5" s="3" t="s">
        <v>14</v>
      </c>
      <c r="C5" s="4">
        <v>35</v>
      </c>
      <c r="D5" s="5">
        <v>1.5</v>
      </c>
      <c r="E5" s="5">
        <v>0.25</v>
      </c>
      <c r="F5" s="3" t="s">
        <v>15</v>
      </c>
      <c r="G5" s="4">
        <v>1</v>
      </c>
      <c r="H5" s="4">
        <v>0</v>
      </c>
      <c r="I5" s="4" t="s">
        <v>104</v>
      </c>
      <c r="J5" s="4">
        <f t="shared" si="0"/>
        <v>52.5</v>
      </c>
    </row>
    <row r="6" spans="1:10" x14ac:dyDescent="0.25">
      <c r="A6" s="3" t="s">
        <v>17</v>
      </c>
      <c r="B6" s="3" t="s">
        <v>16</v>
      </c>
      <c r="C6" s="4">
        <v>24</v>
      </c>
      <c r="D6" s="5">
        <v>2</v>
      </c>
      <c r="E6" s="5">
        <v>0.5</v>
      </c>
      <c r="F6" s="3" t="s">
        <v>18</v>
      </c>
      <c r="G6" s="4">
        <v>1</v>
      </c>
      <c r="H6" s="4">
        <v>0</v>
      </c>
      <c r="I6" s="4" t="s">
        <v>104</v>
      </c>
      <c r="J6" s="4">
        <f t="shared" si="0"/>
        <v>48</v>
      </c>
    </row>
    <row r="7" spans="1:10" x14ac:dyDescent="0.25">
      <c r="A7" s="24" t="s">
        <v>75</v>
      </c>
      <c r="B7" s="24" t="s">
        <v>280</v>
      </c>
      <c r="C7" s="25">
        <v>20</v>
      </c>
      <c r="D7" s="26">
        <v>1</v>
      </c>
      <c r="E7" s="26">
        <v>0</v>
      </c>
      <c r="F7" s="24" t="s">
        <v>279</v>
      </c>
      <c r="G7" s="25">
        <v>1</v>
      </c>
      <c r="H7" s="25">
        <v>120</v>
      </c>
      <c r="I7" s="25" t="s">
        <v>108</v>
      </c>
      <c r="J7" s="25">
        <f t="shared" si="0"/>
        <v>20</v>
      </c>
    </row>
    <row r="8" spans="1:10" x14ac:dyDescent="0.25">
      <c r="A8" s="12" t="s">
        <v>92</v>
      </c>
      <c r="B8" s="12" t="s">
        <v>93</v>
      </c>
      <c r="C8" s="13">
        <v>16</v>
      </c>
      <c r="D8" s="14">
        <v>1.75</v>
      </c>
      <c r="E8" s="14">
        <v>0.25</v>
      </c>
      <c r="F8" s="12" t="s">
        <v>94</v>
      </c>
      <c r="G8" s="13">
        <v>1</v>
      </c>
      <c r="H8" s="13">
        <v>0</v>
      </c>
      <c r="I8" s="13" t="s">
        <v>110</v>
      </c>
      <c r="J8" s="13">
        <f t="shared" si="0"/>
        <v>28</v>
      </c>
    </row>
    <row r="9" spans="1:10" x14ac:dyDescent="0.25">
      <c r="A9" s="15" t="s">
        <v>33</v>
      </c>
      <c r="B9" s="15" t="s">
        <v>34</v>
      </c>
      <c r="C9" s="16">
        <v>16</v>
      </c>
      <c r="D9" s="17">
        <v>1.75</v>
      </c>
      <c r="E9" s="17">
        <v>0.5</v>
      </c>
      <c r="F9" s="15" t="s">
        <v>35</v>
      </c>
      <c r="G9" s="16">
        <v>1</v>
      </c>
      <c r="H9" s="16">
        <v>0</v>
      </c>
      <c r="I9" s="16" t="s">
        <v>111</v>
      </c>
      <c r="J9" s="16">
        <f t="shared" si="0"/>
        <v>28</v>
      </c>
    </row>
    <row r="10" spans="1:10" x14ac:dyDescent="0.25">
      <c r="A10" s="18" t="s">
        <v>49</v>
      </c>
      <c r="B10" s="18" t="s">
        <v>50</v>
      </c>
      <c r="C10" s="19">
        <v>14</v>
      </c>
      <c r="D10" s="20">
        <v>1.5</v>
      </c>
      <c r="E10" s="20">
        <v>0.5</v>
      </c>
      <c r="F10" s="18" t="s">
        <v>35</v>
      </c>
      <c r="G10" s="19">
        <v>1</v>
      </c>
      <c r="H10" s="19">
        <v>0</v>
      </c>
      <c r="I10" s="19" t="s">
        <v>105</v>
      </c>
      <c r="J10" s="19">
        <f t="shared" si="0"/>
        <v>21</v>
      </c>
    </row>
    <row r="11" spans="1:10" x14ac:dyDescent="0.25">
      <c r="A11" s="12" t="s">
        <v>85</v>
      </c>
      <c r="B11" s="12" t="s">
        <v>86</v>
      </c>
      <c r="C11" s="13">
        <v>12</v>
      </c>
      <c r="D11" s="14">
        <v>1.8</v>
      </c>
      <c r="E11" s="14">
        <v>0.2</v>
      </c>
      <c r="F11" s="12" t="s">
        <v>87</v>
      </c>
      <c r="G11" s="13">
        <v>1</v>
      </c>
      <c r="H11" s="13">
        <v>0</v>
      </c>
      <c r="I11" s="13" t="s">
        <v>110</v>
      </c>
      <c r="J11" s="13">
        <f t="shared" si="0"/>
        <v>21.6</v>
      </c>
    </row>
    <row r="12" spans="1:10" x14ac:dyDescent="0.25">
      <c r="A12" s="18" t="s">
        <v>40</v>
      </c>
      <c r="B12" s="18" t="s">
        <v>41</v>
      </c>
      <c r="C12" s="19">
        <v>12</v>
      </c>
      <c r="D12" s="20">
        <v>1.5</v>
      </c>
      <c r="E12" s="20">
        <v>0.5</v>
      </c>
      <c r="F12" s="18" t="s">
        <v>35</v>
      </c>
      <c r="G12" s="19">
        <v>1</v>
      </c>
      <c r="H12" s="19">
        <v>0</v>
      </c>
      <c r="I12" s="19" t="s">
        <v>105</v>
      </c>
      <c r="J12" s="19">
        <f t="shared" si="0"/>
        <v>18</v>
      </c>
    </row>
    <row r="13" spans="1:10" x14ac:dyDescent="0.25">
      <c r="A13" s="12" t="s">
        <v>99</v>
      </c>
      <c r="B13" s="12" t="s">
        <v>100</v>
      </c>
      <c r="C13" s="13">
        <v>11</v>
      </c>
      <c r="D13" s="14">
        <v>1.5</v>
      </c>
      <c r="E13" s="14">
        <v>0.2</v>
      </c>
      <c r="F13" s="12" t="s">
        <v>67</v>
      </c>
      <c r="G13" s="13">
        <v>1</v>
      </c>
      <c r="H13" s="13">
        <v>0</v>
      </c>
      <c r="I13" s="13" t="s">
        <v>110</v>
      </c>
      <c r="J13" s="13">
        <f t="shared" si="0"/>
        <v>16.5</v>
      </c>
    </row>
    <row r="14" spans="1:10" x14ac:dyDescent="0.25">
      <c r="A14" s="15" t="s">
        <v>22</v>
      </c>
      <c r="B14" s="15" t="s">
        <v>23</v>
      </c>
      <c r="C14" s="16">
        <v>11</v>
      </c>
      <c r="D14" s="17">
        <v>2</v>
      </c>
      <c r="E14" s="17">
        <v>0.25</v>
      </c>
      <c r="F14" s="15" t="s">
        <v>24</v>
      </c>
      <c r="G14" s="16">
        <v>1</v>
      </c>
      <c r="H14" s="16">
        <v>0</v>
      </c>
      <c r="I14" s="16" t="s">
        <v>111</v>
      </c>
      <c r="J14" s="16">
        <f t="shared" si="0"/>
        <v>22</v>
      </c>
    </row>
    <row r="15" spans="1:10" x14ac:dyDescent="0.25">
      <c r="A15" s="15" t="s">
        <v>38</v>
      </c>
      <c r="B15" s="15" t="s">
        <v>39</v>
      </c>
      <c r="C15" s="16">
        <v>11</v>
      </c>
      <c r="D15" s="17">
        <v>2</v>
      </c>
      <c r="E15" s="17">
        <v>0.3</v>
      </c>
      <c r="F15" s="15" t="s">
        <v>21</v>
      </c>
      <c r="G15" s="16">
        <v>1</v>
      </c>
      <c r="H15" s="16">
        <v>0</v>
      </c>
      <c r="I15" s="16" t="s">
        <v>111</v>
      </c>
      <c r="J15" s="16">
        <f t="shared" si="0"/>
        <v>22</v>
      </c>
    </row>
    <row r="16" spans="1:10" x14ac:dyDescent="0.25">
      <c r="A16" s="12" t="s">
        <v>95</v>
      </c>
      <c r="B16" s="12" t="s">
        <v>96</v>
      </c>
      <c r="C16" s="13">
        <v>10</v>
      </c>
      <c r="D16" s="14">
        <v>1.75</v>
      </c>
      <c r="E16" s="14">
        <v>0.2</v>
      </c>
      <c r="F16" s="12" t="s">
        <v>67</v>
      </c>
      <c r="G16" s="13">
        <v>1</v>
      </c>
      <c r="H16" s="13">
        <v>0</v>
      </c>
      <c r="I16" s="13" t="s">
        <v>110</v>
      </c>
      <c r="J16" s="13">
        <f t="shared" si="0"/>
        <v>17.5</v>
      </c>
    </row>
    <row r="17" spans="1:10" x14ac:dyDescent="0.25">
      <c r="A17" s="21" t="s">
        <v>81</v>
      </c>
      <c r="B17" s="21" t="s">
        <v>82</v>
      </c>
      <c r="C17" s="22">
        <v>10</v>
      </c>
      <c r="D17" s="23">
        <v>1.5</v>
      </c>
      <c r="E17" s="23">
        <v>0.3</v>
      </c>
      <c r="F17" s="21" t="s">
        <v>24</v>
      </c>
      <c r="G17" s="22">
        <v>1</v>
      </c>
      <c r="H17" s="22">
        <v>0</v>
      </c>
      <c r="I17" s="22" t="s">
        <v>109</v>
      </c>
      <c r="J17" s="22">
        <f t="shared" si="0"/>
        <v>15</v>
      </c>
    </row>
    <row r="18" spans="1:10" x14ac:dyDescent="0.25">
      <c r="A18" s="24" t="s">
        <v>76</v>
      </c>
      <c r="B18" s="24" t="s">
        <v>77</v>
      </c>
      <c r="C18" s="25">
        <v>10</v>
      </c>
      <c r="D18" s="26">
        <v>1</v>
      </c>
      <c r="E18" s="26">
        <v>0</v>
      </c>
      <c r="F18" s="24" t="s">
        <v>78</v>
      </c>
      <c r="G18" s="25">
        <v>1</v>
      </c>
      <c r="H18" s="25">
        <v>50</v>
      </c>
      <c r="I18" s="25" t="s">
        <v>108</v>
      </c>
      <c r="J18" s="25">
        <f t="shared" si="0"/>
        <v>10</v>
      </c>
    </row>
    <row r="19" spans="1:10" x14ac:dyDescent="0.25">
      <c r="A19" s="18" t="s">
        <v>115</v>
      </c>
      <c r="B19" s="18" t="s">
        <v>116</v>
      </c>
      <c r="C19" s="19">
        <v>9.6</v>
      </c>
      <c r="D19" s="20">
        <v>2.35</v>
      </c>
      <c r="E19" s="20">
        <v>1</v>
      </c>
      <c r="F19" s="18" t="s">
        <v>113</v>
      </c>
      <c r="G19" s="19">
        <v>1</v>
      </c>
      <c r="H19" s="19">
        <v>0</v>
      </c>
      <c r="I19" s="19" t="s">
        <v>105</v>
      </c>
      <c r="J19" s="19">
        <f t="shared" si="0"/>
        <v>22.56</v>
      </c>
    </row>
    <row r="20" spans="1:10" x14ac:dyDescent="0.25">
      <c r="A20" s="6" t="s">
        <v>70</v>
      </c>
      <c r="B20" s="6" t="s">
        <v>71</v>
      </c>
      <c r="C20" s="7">
        <v>9</v>
      </c>
      <c r="D20" s="8">
        <v>1.5</v>
      </c>
      <c r="E20" s="8">
        <v>0.2</v>
      </c>
      <c r="F20" s="6" t="s">
        <v>67</v>
      </c>
      <c r="G20" s="7">
        <v>1</v>
      </c>
      <c r="H20" s="7">
        <v>0</v>
      </c>
      <c r="I20" s="7" t="s">
        <v>107</v>
      </c>
      <c r="J20" s="7">
        <f t="shared" si="0"/>
        <v>13.5</v>
      </c>
    </row>
    <row r="21" spans="1:10" x14ac:dyDescent="0.25">
      <c r="A21" s="18" t="s">
        <v>25</v>
      </c>
      <c r="B21" s="18" t="s">
        <v>26</v>
      </c>
      <c r="C21" s="19">
        <v>9</v>
      </c>
      <c r="D21" s="20">
        <v>1.5</v>
      </c>
      <c r="E21" s="20">
        <v>0.2</v>
      </c>
      <c r="F21" s="18" t="s">
        <v>24</v>
      </c>
      <c r="G21" s="19">
        <v>1</v>
      </c>
      <c r="H21" s="19">
        <v>0</v>
      </c>
      <c r="I21" s="19" t="s">
        <v>105</v>
      </c>
      <c r="J21" s="19">
        <f t="shared" si="0"/>
        <v>13.5</v>
      </c>
    </row>
    <row r="22" spans="1:10" x14ac:dyDescent="0.25">
      <c r="A22" s="18" t="s">
        <v>36</v>
      </c>
      <c r="B22" s="18" t="s">
        <v>37</v>
      </c>
      <c r="C22" s="19">
        <v>9</v>
      </c>
      <c r="D22" s="20">
        <v>1.5</v>
      </c>
      <c r="E22" s="20">
        <v>0.25</v>
      </c>
      <c r="F22" s="18" t="s">
        <v>24</v>
      </c>
      <c r="G22" s="19">
        <v>1</v>
      </c>
      <c r="H22" s="19">
        <v>0</v>
      </c>
      <c r="I22" s="19" t="s">
        <v>105</v>
      </c>
      <c r="J22" s="19">
        <f t="shared" si="0"/>
        <v>13.5</v>
      </c>
    </row>
    <row r="23" spans="1:10" x14ac:dyDescent="0.25">
      <c r="A23" s="18" t="s">
        <v>114</v>
      </c>
      <c r="B23" s="18" t="s">
        <v>112</v>
      </c>
      <c r="C23" s="19">
        <v>8.8000000000000007</v>
      </c>
      <c r="D23" s="20">
        <v>2.35</v>
      </c>
      <c r="E23" s="20">
        <v>1</v>
      </c>
      <c r="F23" s="18" t="s">
        <v>113</v>
      </c>
      <c r="G23" s="19">
        <v>1</v>
      </c>
      <c r="H23" s="19">
        <v>0</v>
      </c>
      <c r="I23" s="19" t="s">
        <v>105</v>
      </c>
      <c r="J23" s="19">
        <f t="shared" si="0"/>
        <v>20.680000000000003</v>
      </c>
    </row>
    <row r="24" spans="1:10" x14ac:dyDescent="0.25">
      <c r="A24" s="21" t="s">
        <v>83</v>
      </c>
      <c r="B24" s="21" t="s">
        <v>84</v>
      </c>
      <c r="C24" s="22">
        <v>8</v>
      </c>
      <c r="D24" s="23">
        <v>1.5</v>
      </c>
      <c r="E24" s="23">
        <v>0.5</v>
      </c>
      <c r="F24" s="21" t="s">
        <v>35</v>
      </c>
      <c r="G24" s="22">
        <v>1</v>
      </c>
      <c r="H24" s="22">
        <v>0</v>
      </c>
      <c r="I24" s="22" t="s">
        <v>109</v>
      </c>
      <c r="J24" s="22">
        <f t="shared" si="0"/>
        <v>12</v>
      </c>
    </row>
    <row r="25" spans="1:10" x14ac:dyDescent="0.25">
      <c r="A25" s="18" t="s">
        <v>27</v>
      </c>
      <c r="B25" s="18" t="s">
        <v>28</v>
      </c>
      <c r="C25" s="19">
        <v>8</v>
      </c>
      <c r="D25" s="20">
        <v>1.35</v>
      </c>
      <c r="E25" s="20">
        <v>0.25</v>
      </c>
      <c r="F25" s="18" t="s">
        <v>21</v>
      </c>
      <c r="G25" s="19">
        <v>1</v>
      </c>
      <c r="H25" s="19">
        <v>0</v>
      </c>
      <c r="I25" s="19" t="s">
        <v>105</v>
      </c>
      <c r="J25" s="19">
        <f t="shared" si="0"/>
        <v>10.8</v>
      </c>
    </row>
    <row r="26" spans="1:10" x14ac:dyDescent="0.25">
      <c r="A26" s="12" t="s">
        <v>97</v>
      </c>
      <c r="B26" s="12" t="s">
        <v>98</v>
      </c>
      <c r="C26" s="13">
        <v>7.5</v>
      </c>
      <c r="D26" s="14">
        <v>1.25</v>
      </c>
      <c r="E26" s="14">
        <v>0.2</v>
      </c>
      <c r="F26" s="12" t="s">
        <v>64</v>
      </c>
      <c r="G26" s="13">
        <v>1</v>
      </c>
      <c r="H26" s="13">
        <v>0</v>
      </c>
      <c r="I26" s="13" t="s">
        <v>110</v>
      </c>
      <c r="J26" s="13">
        <f t="shared" si="0"/>
        <v>9.375</v>
      </c>
    </row>
    <row r="27" spans="1:10" x14ac:dyDescent="0.25">
      <c r="A27" s="18" t="s">
        <v>51</v>
      </c>
      <c r="B27" s="18" t="s">
        <v>52</v>
      </c>
      <c r="C27" s="19">
        <v>7.5</v>
      </c>
      <c r="D27" s="20">
        <v>1.75</v>
      </c>
      <c r="E27" s="20">
        <v>0.25</v>
      </c>
      <c r="F27" s="18" t="s">
        <v>21</v>
      </c>
      <c r="G27" s="19">
        <v>1</v>
      </c>
      <c r="H27" s="19">
        <v>0</v>
      </c>
      <c r="I27" s="19" t="s">
        <v>105</v>
      </c>
      <c r="J27" s="19">
        <f t="shared" si="0"/>
        <v>13.125</v>
      </c>
    </row>
    <row r="28" spans="1:10" x14ac:dyDescent="0.25">
      <c r="A28" s="18" t="s">
        <v>44</v>
      </c>
      <c r="B28" s="18" t="s">
        <v>45</v>
      </c>
      <c r="C28" s="19">
        <v>7.5</v>
      </c>
      <c r="D28" s="20">
        <v>1.5</v>
      </c>
      <c r="E28" s="20">
        <v>0.4</v>
      </c>
      <c r="F28" s="18" t="s">
        <v>46</v>
      </c>
      <c r="G28" s="19">
        <v>1</v>
      </c>
      <c r="H28" s="19">
        <v>0</v>
      </c>
      <c r="I28" s="19" t="s">
        <v>105</v>
      </c>
      <c r="J28" s="19">
        <f t="shared" si="0"/>
        <v>11.25</v>
      </c>
    </row>
    <row r="29" spans="1:10" x14ac:dyDescent="0.25">
      <c r="A29" s="18" t="s">
        <v>47</v>
      </c>
      <c r="B29" s="18" t="s">
        <v>48</v>
      </c>
      <c r="C29" s="19">
        <v>7.5</v>
      </c>
      <c r="D29" s="20">
        <v>1.5</v>
      </c>
      <c r="E29" s="20">
        <v>0.2</v>
      </c>
      <c r="F29" s="18" t="s">
        <v>21</v>
      </c>
      <c r="G29" s="19">
        <v>1</v>
      </c>
      <c r="H29" s="19">
        <v>0</v>
      </c>
      <c r="I29" s="19" t="s">
        <v>105</v>
      </c>
      <c r="J29" s="19">
        <f t="shared" si="0"/>
        <v>11.25</v>
      </c>
    </row>
    <row r="30" spans="1:10" x14ac:dyDescent="0.25">
      <c r="A30" s="6" t="s">
        <v>65</v>
      </c>
      <c r="B30" s="6" t="s">
        <v>66</v>
      </c>
      <c r="C30" s="7">
        <v>7</v>
      </c>
      <c r="D30" s="8">
        <v>1.25</v>
      </c>
      <c r="E30" s="8">
        <v>0.2</v>
      </c>
      <c r="F30" s="6" t="s">
        <v>67</v>
      </c>
      <c r="G30" s="7">
        <v>1</v>
      </c>
      <c r="H30" s="7">
        <v>0</v>
      </c>
      <c r="I30" s="7" t="s">
        <v>107</v>
      </c>
      <c r="J30" s="7">
        <f t="shared" si="0"/>
        <v>8.75</v>
      </c>
    </row>
    <row r="31" spans="1:10" x14ac:dyDescent="0.25">
      <c r="A31" s="12" t="s">
        <v>90</v>
      </c>
      <c r="B31" s="12" t="s">
        <v>91</v>
      </c>
      <c r="C31" s="13">
        <v>7</v>
      </c>
      <c r="D31" s="14">
        <v>1.5</v>
      </c>
      <c r="E31" s="14">
        <v>0</v>
      </c>
      <c r="F31" s="12" t="s">
        <v>64</v>
      </c>
      <c r="G31" s="13">
        <v>1</v>
      </c>
      <c r="H31" s="13">
        <v>0</v>
      </c>
      <c r="I31" s="13" t="s">
        <v>110</v>
      </c>
      <c r="J31" s="13">
        <f t="shared" si="0"/>
        <v>10.5</v>
      </c>
    </row>
    <row r="32" spans="1:10" x14ac:dyDescent="0.25">
      <c r="A32" s="21" t="s">
        <v>79</v>
      </c>
      <c r="B32" s="21" t="s">
        <v>80</v>
      </c>
      <c r="C32" s="22">
        <v>7</v>
      </c>
      <c r="D32" s="23">
        <v>1.5</v>
      </c>
      <c r="E32" s="23">
        <v>0.3</v>
      </c>
      <c r="F32" s="21" t="s">
        <v>21</v>
      </c>
      <c r="G32" s="22">
        <v>1</v>
      </c>
      <c r="H32" s="22">
        <v>0</v>
      </c>
      <c r="I32" s="22" t="s">
        <v>109</v>
      </c>
      <c r="J32" s="22">
        <f t="shared" si="0"/>
        <v>10.5</v>
      </c>
    </row>
    <row r="33" spans="1:10" x14ac:dyDescent="0.25">
      <c r="A33" s="18" t="s">
        <v>29</v>
      </c>
      <c r="B33" s="18" t="s">
        <v>30</v>
      </c>
      <c r="C33" s="19">
        <v>7</v>
      </c>
      <c r="D33" s="20">
        <v>1.5</v>
      </c>
      <c r="E33" s="20">
        <v>0.2</v>
      </c>
      <c r="F33" s="18" t="s">
        <v>21</v>
      </c>
      <c r="G33" s="19">
        <v>1</v>
      </c>
      <c r="H33" s="19">
        <v>0</v>
      </c>
      <c r="I33" s="19" t="s">
        <v>105</v>
      </c>
      <c r="J33" s="19">
        <f t="shared" si="0"/>
        <v>10.5</v>
      </c>
    </row>
    <row r="34" spans="1:10" x14ac:dyDescent="0.25">
      <c r="A34" s="18" t="s">
        <v>31</v>
      </c>
      <c r="B34" s="18" t="s">
        <v>32</v>
      </c>
      <c r="C34" s="19">
        <v>7</v>
      </c>
      <c r="D34" s="20">
        <v>1.5</v>
      </c>
      <c r="E34" s="20">
        <v>0.25</v>
      </c>
      <c r="F34" s="18" t="s">
        <v>21</v>
      </c>
      <c r="G34" s="19">
        <v>1</v>
      </c>
      <c r="H34" s="19">
        <v>0</v>
      </c>
      <c r="I34" s="19" t="s">
        <v>105</v>
      </c>
      <c r="J34" s="19">
        <f t="shared" si="0"/>
        <v>10.5</v>
      </c>
    </row>
    <row r="35" spans="1:10" x14ac:dyDescent="0.25">
      <c r="A35" s="18" t="s">
        <v>42</v>
      </c>
      <c r="B35" s="18" t="s">
        <v>43</v>
      </c>
      <c r="C35" s="19">
        <v>7</v>
      </c>
      <c r="D35" s="20">
        <v>1.5</v>
      </c>
      <c r="E35" s="20">
        <v>0.25</v>
      </c>
      <c r="F35" s="18" t="s">
        <v>21</v>
      </c>
      <c r="G35" s="19">
        <v>1</v>
      </c>
      <c r="H35" s="19">
        <v>0</v>
      </c>
      <c r="I35" s="19" t="s">
        <v>105</v>
      </c>
      <c r="J35" s="19">
        <f t="shared" si="0"/>
        <v>10.5</v>
      </c>
    </row>
    <row r="36" spans="1:10" x14ac:dyDescent="0.25">
      <c r="A36" s="6" t="s">
        <v>62</v>
      </c>
      <c r="B36" s="6" t="s">
        <v>63</v>
      </c>
      <c r="C36" s="7">
        <v>6.5</v>
      </c>
      <c r="D36" s="8">
        <v>1.25</v>
      </c>
      <c r="E36" s="8">
        <v>0.15</v>
      </c>
      <c r="F36" s="6" t="s">
        <v>64</v>
      </c>
      <c r="G36" s="7">
        <v>1</v>
      </c>
      <c r="H36" s="7">
        <v>0</v>
      </c>
      <c r="I36" s="7" t="s">
        <v>107</v>
      </c>
      <c r="J36" s="7">
        <f t="shared" si="0"/>
        <v>8.125</v>
      </c>
    </row>
    <row r="37" spans="1:10" x14ac:dyDescent="0.25">
      <c r="A37" s="18" t="s">
        <v>19</v>
      </c>
      <c r="B37" s="18" t="s">
        <v>20</v>
      </c>
      <c r="C37" s="19">
        <v>6.5</v>
      </c>
      <c r="D37" s="20">
        <v>1.5</v>
      </c>
      <c r="E37" s="20">
        <v>0.2</v>
      </c>
      <c r="F37" s="18" t="s">
        <v>21</v>
      </c>
      <c r="G37" s="19">
        <v>1</v>
      </c>
      <c r="H37" s="19">
        <v>0</v>
      </c>
      <c r="I37" s="19" t="s">
        <v>105</v>
      </c>
      <c r="J37" s="19">
        <f t="shared" si="0"/>
        <v>9.75</v>
      </c>
    </row>
    <row r="38" spans="1:10" x14ac:dyDescent="0.25">
      <c r="A38" s="6" t="s">
        <v>68</v>
      </c>
      <c r="B38" s="6" t="s">
        <v>69</v>
      </c>
      <c r="C38" s="7">
        <v>6</v>
      </c>
      <c r="D38" s="8">
        <v>1.25</v>
      </c>
      <c r="E38" s="8">
        <v>0.15</v>
      </c>
      <c r="F38" s="6" t="s">
        <v>64</v>
      </c>
      <c r="G38" s="7">
        <v>1</v>
      </c>
      <c r="H38" s="7">
        <v>0</v>
      </c>
      <c r="I38" s="7" t="s">
        <v>107</v>
      </c>
      <c r="J38" s="7">
        <f t="shared" si="0"/>
        <v>7.5</v>
      </c>
    </row>
    <row r="39" spans="1:10" x14ac:dyDescent="0.25">
      <c r="A39" s="6" t="s">
        <v>72</v>
      </c>
      <c r="B39" s="6" t="s">
        <v>73</v>
      </c>
      <c r="C39" s="7">
        <v>5.5</v>
      </c>
      <c r="D39" s="8">
        <v>1.25</v>
      </c>
      <c r="E39" s="8">
        <v>0.7</v>
      </c>
      <c r="F39" s="6" t="s">
        <v>74</v>
      </c>
      <c r="G39" s="7">
        <v>1</v>
      </c>
      <c r="H39" s="7">
        <v>0</v>
      </c>
      <c r="I39" s="7" t="s">
        <v>107</v>
      </c>
      <c r="J39" s="7">
        <f t="shared" si="0"/>
        <v>6.875</v>
      </c>
    </row>
    <row r="40" spans="1:10" x14ac:dyDescent="0.25">
      <c r="A40" s="12" t="s">
        <v>88</v>
      </c>
      <c r="B40" s="12" t="s">
        <v>89</v>
      </c>
      <c r="C40" s="13">
        <v>5</v>
      </c>
      <c r="D40" s="14">
        <v>1.3</v>
      </c>
      <c r="E40" s="14">
        <v>0.2</v>
      </c>
      <c r="F40" s="12" t="s">
        <v>64</v>
      </c>
      <c r="G40" s="13">
        <v>1</v>
      </c>
      <c r="H40" s="13">
        <v>0</v>
      </c>
      <c r="I40" s="13" t="s">
        <v>110</v>
      </c>
      <c r="J40" s="13">
        <f t="shared" si="0"/>
        <v>6.5</v>
      </c>
    </row>
    <row r="41" spans="1:10" x14ac:dyDescent="0.25">
      <c r="A41" s="9" t="s">
        <v>56</v>
      </c>
      <c r="B41" s="9" t="s">
        <v>57</v>
      </c>
      <c r="C41" s="10">
        <v>4</v>
      </c>
      <c r="D41" s="11">
        <v>1.33</v>
      </c>
      <c r="E41" s="11">
        <v>0.25</v>
      </c>
      <c r="F41" s="9" t="s">
        <v>55</v>
      </c>
      <c r="G41" s="10">
        <v>1</v>
      </c>
      <c r="H41" s="10">
        <v>0</v>
      </c>
      <c r="I41" s="10" t="s">
        <v>106</v>
      </c>
      <c r="J41" s="10">
        <f t="shared" si="0"/>
        <v>5.32</v>
      </c>
    </row>
    <row r="42" spans="1:10" x14ac:dyDescent="0.25">
      <c r="A42" s="9" t="s">
        <v>58</v>
      </c>
      <c r="B42" s="9" t="s">
        <v>59</v>
      </c>
      <c r="C42" s="10">
        <v>3</v>
      </c>
      <c r="D42" s="11">
        <v>1.33</v>
      </c>
      <c r="E42" s="11">
        <v>0</v>
      </c>
      <c r="F42" s="9" t="s">
        <v>55</v>
      </c>
      <c r="G42" s="10">
        <v>1</v>
      </c>
      <c r="H42" s="10">
        <v>0</v>
      </c>
      <c r="I42" s="10" t="s">
        <v>106</v>
      </c>
      <c r="J42" s="10">
        <f t="shared" si="0"/>
        <v>3.99</v>
      </c>
    </row>
    <row r="43" spans="1:10" x14ac:dyDescent="0.25">
      <c r="A43" s="9" t="s">
        <v>60</v>
      </c>
      <c r="B43" s="9" t="s">
        <v>61</v>
      </c>
      <c r="C43" s="10">
        <v>3</v>
      </c>
      <c r="D43" s="11">
        <v>1.2</v>
      </c>
      <c r="E43" s="11">
        <v>0.33</v>
      </c>
      <c r="F43" s="9" t="s">
        <v>55</v>
      </c>
      <c r="G43" s="10">
        <v>1</v>
      </c>
      <c r="H43" s="10">
        <v>0</v>
      </c>
      <c r="I43" s="10" t="s">
        <v>106</v>
      </c>
      <c r="J43" s="10">
        <f t="shared" si="0"/>
        <v>3.5999999999999996</v>
      </c>
    </row>
    <row r="44" spans="1:10" x14ac:dyDescent="0.25">
      <c r="A44" s="12" t="s">
        <v>53</v>
      </c>
      <c r="B44" s="12" t="s">
        <v>54</v>
      </c>
      <c r="C44" s="13">
        <v>1.5</v>
      </c>
      <c r="D44" s="14">
        <v>1.25</v>
      </c>
      <c r="E44" s="14">
        <v>0.33</v>
      </c>
      <c r="F44" s="12" t="s">
        <v>55</v>
      </c>
      <c r="G44" s="13">
        <v>1</v>
      </c>
      <c r="H44" s="13">
        <v>0</v>
      </c>
      <c r="I44" s="13" t="s">
        <v>110</v>
      </c>
      <c r="J44" s="13">
        <f t="shared" si="0"/>
        <v>1.875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8B28-793F-4EAF-AC36-82F6D1B45EAE}">
  <dimension ref="A1:F29"/>
  <sheetViews>
    <sheetView workbookViewId="0">
      <selection activeCell="E14" sqref="E14"/>
    </sheetView>
  </sheetViews>
  <sheetFormatPr defaultRowHeight="15" x14ac:dyDescent="0.25"/>
  <cols>
    <col min="2" max="2" width="22" bestFit="1" customWidth="1"/>
  </cols>
  <sheetData>
    <row r="1" spans="1:6" x14ac:dyDescent="0.25">
      <c r="A1" t="s">
        <v>1</v>
      </c>
      <c r="B1" t="s">
        <v>6</v>
      </c>
      <c r="C1" t="s">
        <v>118</v>
      </c>
      <c r="D1" t="s">
        <v>110</v>
      </c>
      <c r="E1" t="s">
        <v>105</v>
      </c>
      <c r="F1" t="s">
        <v>175</v>
      </c>
    </row>
    <row r="2" spans="1:6" x14ac:dyDescent="0.25">
      <c r="A2" t="s">
        <v>163</v>
      </c>
      <c r="B2" t="s">
        <v>164</v>
      </c>
      <c r="C2">
        <v>25</v>
      </c>
      <c r="E2" t="b">
        <v>1</v>
      </c>
    </row>
    <row r="3" spans="1:6" x14ac:dyDescent="0.25">
      <c r="A3" t="s">
        <v>167</v>
      </c>
      <c r="B3" t="s">
        <v>168</v>
      </c>
      <c r="C3">
        <v>10</v>
      </c>
      <c r="E3" t="b">
        <v>1</v>
      </c>
    </row>
    <row r="4" spans="1:6" x14ac:dyDescent="0.25">
      <c r="A4" t="s">
        <v>165</v>
      </c>
      <c r="B4" t="s">
        <v>166</v>
      </c>
      <c r="C4">
        <v>6.5</v>
      </c>
      <c r="E4" t="b">
        <v>1</v>
      </c>
    </row>
    <row r="5" spans="1:6" x14ac:dyDescent="0.25">
      <c r="A5" t="s">
        <v>159</v>
      </c>
      <c r="B5" t="s">
        <v>160</v>
      </c>
      <c r="C5">
        <v>6.25</v>
      </c>
      <c r="E5" t="b">
        <v>1</v>
      </c>
    </row>
    <row r="6" spans="1:6" x14ac:dyDescent="0.25">
      <c r="A6" t="s">
        <v>173</v>
      </c>
      <c r="B6" t="s">
        <v>174</v>
      </c>
      <c r="C6">
        <v>6</v>
      </c>
      <c r="F6" t="b">
        <v>1</v>
      </c>
    </row>
    <row r="7" spans="1:6" x14ac:dyDescent="0.25">
      <c r="A7" t="s">
        <v>161</v>
      </c>
      <c r="B7" t="s">
        <v>162</v>
      </c>
      <c r="C7">
        <v>4.25</v>
      </c>
      <c r="E7" t="b">
        <v>1</v>
      </c>
    </row>
    <row r="8" spans="1:6" x14ac:dyDescent="0.25">
      <c r="A8" t="s">
        <v>171</v>
      </c>
      <c r="B8" t="s">
        <v>172</v>
      </c>
      <c r="C8">
        <v>4.25</v>
      </c>
      <c r="D8" t="b">
        <v>1</v>
      </c>
      <c r="E8" t="b">
        <v>1</v>
      </c>
    </row>
    <row r="9" spans="1:6" x14ac:dyDescent="0.25">
      <c r="A9" t="s">
        <v>149</v>
      </c>
      <c r="B9" t="s">
        <v>150</v>
      </c>
      <c r="C9">
        <v>3.25</v>
      </c>
      <c r="E9" t="b">
        <v>1</v>
      </c>
    </row>
    <row r="10" spans="1:6" x14ac:dyDescent="0.25">
      <c r="A10" t="s">
        <v>169</v>
      </c>
      <c r="B10" t="s">
        <v>170</v>
      </c>
      <c r="C10">
        <v>3.25</v>
      </c>
      <c r="F10" t="b">
        <v>1</v>
      </c>
    </row>
    <row r="11" spans="1:6" x14ac:dyDescent="0.25">
      <c r="A11" t="s">
        <v>157</v>
      </c>
      <c r="B11" t="s">
        <v>158</v>
      </c>
      <c r="C11">
        <v>2.5</v>
      </c>
      <c r="E11" t="b">
        <v>1</v>
      </c>
    </row>
    <row r="12" spans="1:6" x14ac:dyDescent="0.25">
      <c r="A12" t="s">
        <v>137</v>
      </c>
      <c r="B12" t="s">
        <v>138</v>
      </c>
      <c r="C12">
        <v>2</v>
      </c>
      <c r="E12" t="b">
        <v>1</v>
      </c>
    </row>
    <row r="13" spans="1:6" x14ac:dyDescent="0.25">
      <c r="A13" t="s">
        <v>151</v>
      </c>
      <c r="B13" t="s">
        <v>152</v>
      </c>
      <c r="C13">
        <v>2</v>
      </c>
      <c r="E13" t="b">
        <v>1</v>
      </c>
    </row>
    <row r="14" spans="1:6" x14ac:dyDescent="0.25">
      <c r="A14" t="s">
        <v>153</v>
      </c>
      <c r="B14" t="s">
        <v>154</v>
      </c>
      <c r="C14">
        <v>2</v>
      </c>
      <c r="E14" t="b">
        <v>1</v>
      </c>
    </row>
    <row r="15" spans="1:6" x14ac:dyDescent="0.25">
      <c r="A15" t="s">
        <v>127</v>
      </c>
      <c r="B15" t="s">
        <v>128</v>
      </c>
      <c r="C15">
        <v>1.5</v>
      </c>
      <c r="E15" t="b">
        <v>1</v>
      </c>
    </row>
    <row r="16" spans="1:6" x14ac:dyDescent="0.25">
      <c r="A16" t="s">
        <v>139</v>
      </c>
      <c r="B16" t="s">
        <v>140</v>
      </c>
      <c r="C16">
        <v>1.5</v>
      </c>
      <c r="D16" t="b">
        <v>1</v>
      </c>
    </row>
    <row r="17" spans="1:6" x14ac:dyDescent="0.25">
      <c r="A17" t="s">
        <v>141</v>
      </c>
      <c r="B17" t="s">
        <v>142</v>
      </c>
      <c r="C17">
        <v>1.5</v>
      </c>
      <c r="E17" t="b">
        <v>1</v>
      </c>
    </row>
    <row r="18" spans="1:6" x14ac:dyDescent="0.25">
      <c r="A18" t="s">
        <v>143</v>
      </c>
      <c r="B18" t="s">
        <v>144</v>
      </c>
      <c r="C18">
        <v>1.5</v>
      </c>
      <c r="F18" t="b">
        <v>1</v>
      </c>
    </row>
    <row r="19" spans="1:6" x14ac:dyDescent="0.25">
      <c r="A19" t="s">
        <v>155</v>
      </c>
      <c r="B19" t="s">
        <v>156</v>
      </c>
      <c r="C19">
        <v>1.33</v>
      </c>
      <c r="E19" t="b">
        <v>1</v>
      </c>
    </row>
    <row r="20" spans="1:6" x14ac:dyDescent="0.25">
      <c r="A20" t="s">
        <v>119</v>
      </c>
      <c r="B20" t="s">
        <v>121</v>
      </c>
      <c r="C20">
        <v>1.25</v>
      </c>
      <c r="D20" t="b">
        <v>1</v>
      </c>
    </row>
    <row r="21" spans="1:6" x14ac:dyDescent="0.25">
      <c r="A21" t="s">
        <v>120</v>
      </c>
      <c r="B21" t="s">
        <v>122</v>
      </c>
      <c r="C21">
        <v>1.25</v>
      </c>
      <c r="D21" t="b">
        <v>1</v>
      </c>
    </row>
    <row r="22" spans="1:6" x14ac:dyDescent="0.25">
      <c r="A22" t="s">
        <v>123</v>
      </c>
      <c r="B22" t="s">
        <v>126</v>
      </c>
      <c r="C22">
        <v>1.25</v>
      </c>
      <c r="D22" t="b">
        <v>1</v>
      </c>
    </row>
    <row r="23" spans="1:6" x14ac:dyDescent="0.25">
      <c r="A23" t="s">
        <v>129</v>
      </c>
      <c r="B23" t="s">
        <v>130</v>
      </c>
      <c r="C23">
        <v>1.25</v>
      </c>
      <c r="D23" t="b">
        <v>1</v>
      </c>
    </row>
    <row r="24" spans="1:6" x14ac:dyDescent="0.25">
      <c r="A24" t="s">
        <v>133</v>
      </c>
      <c r="B24" t="s">
        <v>134</v>
      </c>
      <c r="C24">
        <v>1.25</v>
      </c>
      <c r="E24" t="b">
        <v>1</v>
      </c>
    </row>
    <row r="25" spans="1:6" x14ac:dyDescent="0.25">
      <c r="A25" t="s">
        <v>135</v>
      </c>
      <c r="B25" t="s">
        <v>136</v>
      </c>
      <c r="C25">
        <v>1.25</v>
      </c>
      <c r="E25" t="b">
        <v>1</v>
      </c>
    </row>
    <row r="26" spans="1:6" x14ac:dyDescent="0.25">
      <c r="A26" t="s">
        <v>145</v>
      </c>
      <c r="B26" t="s">
        <v>146</v>
      </c>
      <c r="C26">
        <v>1.25</v>
      </c>
      <c r="E26" t="b">
        <v>1</v>
      </c>
    </row>
    <row r="27" spans="1:6" x14ac:dyDescent="0.25">
      <c r="A27" t="s">
        <v>147</v>
      </c>
      <c r="B27" t="s">
        <v>148</v>
      </c>
      <c r="C27">
        <v>1.25</v>
      </c>
      <c r="E27" t="b">
        <v>1</v>
      </c>
    </row>
    <row r="28" spans="1:6" x14ac:dyDescent="0.25">
      <c r="A28" t="s">
        <v>125</v>
      </c>
      <c r="B28" t="s">
        <v>124</v>
      </c>
      <c r="C28">
        <v>1.2</v>
      </c>
      <c r="D28" t="b">
        <v>1</v>
      </c>
    </row>
    <row r="29" spans="1:6" x14ac:dyDescent="0.25">
      <c r="A29" t="s">
        <v>131</v>
      </c>
      <c r="B29" t="s">
        <v>132</v>
      </c>
      <c r="C29">
        <v>1.2</v>
      </c>
      <c r="D29" t="b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D04F-1204-439E-8792-9FBCBF64A948}">
  <dimension ref="A1:F15"/>
  <sheetViews>
    <sheetView workbookViewId="0">
      <selection activeCell="C3" sqref="C3"/>
    </sheetView>
  </sheetViews>
  <sheetFormatPr defaultRowHeight="15" x14ac:dyDescent="0.25"/>
  <cols>
    <col min="2" max="2" width="27.7109375" bestFit="1" customWidth="1"/>
  </cols>
  <sheetData>
    <row r="1" spans="1:6" x14ac:dyDescent="0.25">
      <c r="A1" t="s">
        <v>1</v>
      </c>
      <c r="B1" t="s">
        <v>6</v>
      </c>
      <c r="C1" t="s">
        <v>110</v>
      </c>
      <c r="D1" t="s">
        <v>105</v>
      </c>
      <c r="E1" t="s">
        <v>175</v>
      </c>
      <c r="F1" t="s">
        <v>278</v>
      </c>
    </row>
    <row r="2" spans="1:6" x14ac:dyDescent="0.25">
      <c r="A2" s="27" t="s">
        <v>176</v>
      </c>
      <c r="B2" s="27" t="s">
        <v>177</v>
      </c>
      <c r="C2" s="27"/>
      <c r="D2" s="27" t="b">
        <v>1</v>
      </c>
      <c r="E2" s="27"/>
      <c r="F2" s="27" t="b">
        <v>1</v>
      </c>
    </row>
    <row r="3" spans="1:6" x14ac:dyDescent="0.25">
      <c r="A3" s="27" t="s">
        <v>178</v>
      </c>
      <c r="B3" s="27" t="s">
        <v>179</v>
      </c>
      <c r="C3" s="27" t="b">
        <v>1</v>
      </c>
      <c r="D3" s="27"/>
      <c r="E3" s="27"/>
      <c r="F3" s="27" t="b">
        <v>1</v>
      </c>
    </row>
    <row r="4" spans="1:6" x14ac:dyDescent="0.25">
      <c r="A4" t="s">
        <v>180</v>
      </c>
      <c r="B4" t="s">
        <v>181</v>
      </c>
      <c r="D4" t="b">
        <v>1</v>
      </c>
    </row>
    <row r="5" spans="1:6" x14ac:dyDescent="0.25">
      <c r="A5" t="s">
        <v>182</v>
      </c>
      <c r="B5" t="s">
        <v>183</v>
      </c>
      <c r="D5" t="b">
        <v>1</v>
      </c>
    </row>
    <row r="6" spans="1:6" x14ac:dyDescent="0.25">
      <c r="A6" t="s">
        <v>184</v>
      </c>
      <c r="B6" t="s">
        <v>185</v>
      </c>
      <c r="D6" t="b">
        <v>1</v>
      </c>
    </row>
    <row r="7" spans="1:6" x14ac:dyDescent="0.25">
      <c r="A7" t="s">
        <v>186</v>
      </c>
      <c r="B7" t="s">
        <v>187</v>
      </c>
      <c r="D7" t="b">
        <v>1</v>
      </c>
    </row>
    <row r="8" spans="1:6" x14ac:dyDescent="0.25">
      <c r="A8" t="s">
        <v>188</v>
      </c>
      <c r="B8" t="s">
        <v>189</v>
      </c>
      <c r="D8" t="b">
        <v>1</v>
      </c>
    </row>
    <row r="9" spans="1:6" x14ac:dyDescent="0.25">
      <c r="A9" s="27" t="s">
        <v>190</v>
      </c>
      <c r="B9" s="27" t="s">
        <v>191</v>
      </c>
      <c r="C9" s="27" t="b">
        <v>1</v>
      </c>
      <c r="D9" s="27"/>
      <c r="E9" s="27"/>
      <c r="F9" s="27" t="b">
        <v>1</v>
      </c>
    </row>
    <row r="10" spans="1:6" x14ac:dyDescent="0.25">
      <c r="A10" t="s">
        <v>192</v>
      </c>
      <c r="B10" t="s">
        <v>193</v>
      </c>
      <c r="E10" t="b">
        <v>1</v>
      </c>
    </row>
    <row r="11" spans="1:6" x14ac:dyDescent="0.25">
      <c r="A11" t="s">
        <v>194</v>
      </c>
      <c r="B11" t="s">
        <v>195</v>
      </c>
      <c r="D11" t="b">
        <v>1</v>
      </c>
    </row>
    <row r="12" spans="1:6" x14ac:dyDescent="0.25">
      <c r="A12" s="27" t="s">
        <v>196</v>
      </c>
      <c r="B12" s="27" t="s">
        <v>197</v>
      </c>
      <c r="C12" s="27"/>
      <c r="D12" s="27"/>
      <c r="E12" s="27" t="b">
        <v>1</v>
      </c>
      <c r="F12" s="27" t="b">
        <v>1</v>
      </c>
    </row>
    <row r="13" spans="1:6" x14ac:dyDescent="0.25">
      <c r="A13" s="27" t="s">
        <v>198</v>
      </c>
      <c r="B13" s="27" t="s">
        <v>199</v>
      </c>
      <c r="C13" s="27"/>
      <c r="D13" s="27" t="b">
        <v>1</v>
      </c>
      <c r="E13" s="27"/>
      <c r="F13" s="27" t="b">
        <v>1</v>
      </c>
    </row>
    <row r="14" spans="1:6" x14ac:dyDescent="0.25">
      <c r="A14" t="s">
        <v>200</v>
      </c>
      <c r="B14" t="s">
        <v>201</v>
      </c>
      <c r="E14" t="b">
        <v>1</v>
      </c>
    </row>
    <row r="15" spans="1:6" x14ac:dyDescent="0.25">
      <c r="A15" s="27" t="s">
        <v>202</v>
      </c>
      <c r="B15" s="27" t="s">
        <v>203</v>
      </c>
      <c r="C15" s="27"/>
      <c r="D15" s="27" t="b">
        <v>1</v>
      </c>
      <c r="E15" s="27"/>
      <c r="F15" s="27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2F01-25AC-4030-AFCD-3C3367FF1D36}">
  <dimension ref="A1:K14"/>
  <sheetViews>
    <sheetView workbookViewId="0">
      <selection activeCell="B13" sqref="B13"/>
    </sheetView>
  </sheetViews>
  <sheetFormatPr defaultRowHeight="15" x14ac:dyDescent="0.25"/>
  <cols>
    <col min="2" max="2" width="21.42578125" bestFit="1" customWidth="1"/>
    <col min="5" max="5" width="20.140625" bestFit="1" customWidth="1"/>
  </cols>
  <sheetData>
    <row r="1" spans="1:11" x14ac:dyDescent="0.25">
      <c r="A1" t="s">
        <v>204</v>
      </c>
      <c r="B1" t="s">
        <v>6</v>
      </c>
      <c r="D1" t="s">
        <v>277</v>
      </c>
      <c r="E1" t="s">
        <v>6</v>
      </c>
      <c r="G1" t="s">
        <v>249</v>
      </c>
      <c r="H1" t="s">
        <v>6</v>
      </c>
      <c r="J1" t="s">
        <v>270</v>
      </c>
      <c r="K1" t="s">
        <v>6</v>
      </c>
    </row>
    <row r="2" spans="1:11" x14ac:dyDescent="0.25">
      <c r="A2" t="s">
        <v>205</v>
      </c>
      <c r="B2" t="s">
        <v>208</v>
      </c>
      <c r="D2" t="s">
        <v>227</v>
      </c>
      <c r="E2" t="s">
        <v>228</v>
      </c>
      <c r="G2" t="s">
        <v>250</v>
      </c>
      <c r="H2" t="s">
        <v>253</v>
      </c>
      <c r="J2" t="s">
        <v>271</v>
      </c>
      <c r="K2" t="s">
        <v>272</v>
      </c>
    </row>
    <row r="3" spans="1:11" x14ac:dyDescent="0.25">
      <c r="A3" t="s">
        <v>206</v>
      </c>
      <c r="B3" t="s">
        <v>209</v>
      </c>
      <c r="D3" t="s">
        <v>229</v>
      </c>
      <c r="E3" t="s">
        <v>230</v>
      </c>
      <c r="G3" t="s">
        <v>250</v>
      </c>
      <c r="H3" t="s">
        <v>252</v>
      </c>
      <c r="J3" t="s">
        <v>273</v>
      </c>
      <c r="K3" t="s">
        <v>274</v>
      </c>
    </row>
    <row r="4" spans="1:11" x14ac:dyDescent="0.25">
      <c r="A4" t="s">
        <v>207</v>
      </c>
      <c r="B4" t="s">
        <v>210</v>
      </c>
      <c r="D4" t="s">
        <v>237</v>
      </c>
      <c r="E4" t="s">
        <v>231</v>
      </c>
      <c r="G4" t="s">
        <v>250</v>
      </c>
      <c r="H4" t="s">
        <v>251</v>
      </c>
      <c r="J4" t="s">
        <v>275</v>
      </c>
      <c r="K4" t="s">
        <v>276</v>
      </c>
    </row>
    <row r="5" spans="1:11" x14ac:dyDescent="0.25">
      <c r="A5" t="s">
        <v>211</v>
      </c>
      <c r="B5" t="s">
        <v>212</v>
      </c>
      <c r="D5" t="s">
        <v>232</v>
      </c>
      <c r="E5" t="s">
        <v>233</v>
      </c>
      <c r="G5" t="s">
        <v>254</v>
      </c>
      <c r="H5" t="s">
        <v>255</v>
      </c>
    </row>
    <row r="6" spans="1:11" x14ac:dyDescent="0.25">
      <c r="A6" t="s">
        <v>213</v>
      </c>
      <c r="B6" t="s">
        <v>214</v>
      </c>
      <c r="D6" t="s">
        <v>234</v>
      </c>
      <c r="E6" t="s">
        <v>235</v>
      </c>
      <c r="G6" t="s">
        <v>254</v>
      </c>
      <c r="H6" t="s">
        <v>256</v>
      </c>
    </row>
    <row r="7" spans="1:11" x14ac:dyDescent="0.25">
      <c r="A7" t="s">
        <v>215</v>
      </c>
      <c r="B7" t="s">
        <v>216</v>
      </c>
      <c r="D7" t="s">
        <v>236</v>
      </c>
      <c r="E7" t="s">
        <v>238</v>
      </c>
      <c r="G7" t="s">
        <v>254</v>
      </c>
      <c r="H7" t="s">
        <v>257</v>
      </c>
    </row>
    <row r="8" spans="1:11" x14ac:dyDescent="0.25">
      <c r="A8" t="s">
        <v>217</v>
      </c>
      <c r="B8" t="s">
        <v>218</v>
      </c>
      <c r="D8" t="s">
        <v>239</v>
      </c>
      <c r="E8" t="s">
        <v>240</v>
      </c>
      <c r="G8" t="s">
        <v>258</v>
      </c>
      <c r="H8" t="s">
        <v>259</v>
      </c>
    </row>
    <row r="9" spans="1:11" x14ac:dyDescent="0.25">
      <c r="A9" t="s">
        <v>219</v>
      </c>
      <c r="B9" t="s">
        <v>220</v>
      </c>
      <c r="D9" t="s">
        <v>241</v>
      </c>
      <c r="E9" t="s">
        <v>242</v>
      </c>
      <c r="G9" t="s">
        <v>258</v>
      </c>
      <c r="H9" t="s">
        <v>260</v>
      </c>
    </row>
    <row r="10" spans="1:11" x14ac:dyDescent="0.25">
      <c r="A10" t="s">
        <v>221</v>
      </c>
      <c r="B10" t="s">
        <v>222</v>
      </c>
      <c r="D10" t="s">
        <v>243</v>
      </c>
      <c r="E10" t="s">
        <v>244</v>
      </c>
      <c r="G10" t="s">
        <v>258</v>
      </c>
      <c r="H10" t="s">
        <v>261</v>
      </c>
    </row>
    <row r="11" spans="1:11" x14ac:dyDescent="0.25">
      <c r="A11" t="s">
        <v>223</v>
      </c>
      <c r="B11" t="s">
        <v>224</v>
      </c>
      <c r="D11" t="s">
        <v>245</v>
      </c>
      <c r="E11" t="s">
        <v>246</v>
      </c>
      <c r="G11" t="s">
        <v>262</v>
      </c>
      <c r="H11" t="s">
        <v>263</v>
      </c>
    </row>
    <row r="12" spans="1:11" x14ac:dyDescent="0.25">
      <c r="A12" t="s">
        <v>225</v>
      </c>
      <c r="B12" t="s">
        <v>226</v>
      </c>
      <c r="D12" t="s">
        <v>247</v>
      </c>
      <c r="E12" t="s">
        <v>248</v>
      </c>
      <c r="G12" t="s">
        <v>264</v>
      </c>
      <c r="H12" t="s">
        <v>265</v>
      </c>
    </row>
    <row r="13" spans="1:11" x14ac:dyDescent="0.25">
      <c r="G13" t="s">
        <v>266</v>
      </c>
      <c r="H13" t="s">
        <v>267</v>
      </c>
    </row>
    <row r="14" spans="1:11" x14ac:dyDescent="0.25">
      <c r="G14" t="s">
        <v>269</v>
      </c>
      <c r="H14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枪械</vt:lpstr>
      <vt:lpstr>瞄具</vt:lpstr>
      <vt:lpstr>枪口</vt:lpstr>
      <vt:lpstr>配件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Colorful</dc:creator>
  <cp:lastModifiedBy>Xiao Colorful</cp:lastModifiedBy>
  <dcterms:created xsi:type="dcterms:W3CDTF">2025-06-24T06:35:00Z</dcterms:created>
  <dcterms:modified xsi:type="dcterms:W3CDTF">2025-06-24T15:03:27Z</dcterms:modified>
</cp:coreProperties>
</file>