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500" firstSheet="1" activeTab="2"/>
  </bookViews>
  <sheets>
    <sheet name="Data_ColdWeapon" sheetId="3" r:id="rId1"/>
    <sheet name="Data_Food" sheetId="12" r:id="rId2"/>
    <sheet name="Item" sheetId="16" r:id="rId3"/>
    <sheet name="Data_Building" sheetId="15" r:id="rId4"/>
    <sheet name="Data_Worker" sheetId="14" r:id="rId5"/>
    <sheet name="Data_GeneralItem" sheetId="6" r:id="rId6"/>
    <sheet name="Data_Creature" sheetId="9" r:id="rId7"/>
    <sheet name="Recip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<sst xmlns="http://schemas.openxmlformats.org/spreadsheetml/2006/main" count="476" uniqueCount="174">
  <si>
    <t>IDName</t>
  </si>
  <si>
    <t>GameName</t>
  </si>
  <si>
    <t>ID</t>
  </si>
  <si>
    <t>Description</t>
  </si>
  <si>
    <t>Durability</t>
  </si>
  <si>
    <t>ItemSpecialData</t>
  </si>
  <si>
    <t>Volume</t>
  </si>
  <si>
    <t>CanBePickedUp</t>
  </si>
  <si>
    <t>Item_TypeTag</t>
  </si>
  <si>
    <t>Item_Material</t>
  </si>
  <si>
    <t>PhysicalDamage</t>
  </si>
  <si>
    <t>ArmorBreaking</t>
  </si>
  <si>
    <t>MagicDamage</t>
  </si>
  <si>
    <t>MinDamageInterval</t>
  </si>
  <si>
    <t>MaxAttackDistance</t>
  </si>
  <si>
    <t>AttackSpeed</t>
  </si>
  <si>
    <t>ReturnSpeed</t>
  </si>
  <si>
    <t>SpinSpeed</t>
  </si>
  <si>
    <t>EnergyConsumptionSpeed</t>
  </si>
  <si>
    <t>MaxAttackCount</t>
  </si>
  <si>
    <t>DPS</t>
  </si>
  <si>
    <t>名字</t>
  </si>
  <si>
    <t>string</t>
  </si>
  <si>
    <t>识别码</t>
  </si>
  <si>
    <t>描述</t>
  </si>
  <si>
    <t>耐久</t>
  </si>
  <si>
    <t>特殊数据</t>
  </si>
  <si>
    <t>物品体积</t>
  </si>
  <si>
    <t>是否可被拾取</t>
  </si>
  <si>
    <t>物品标签</t>
  </si>
  <si>
    <t>武器材质</t>
  </si>
  <si>
    <t>物理攻击伤害</t>
  </si>
  <si>
    <t>破甲能力</t>
  </si>
  <si>
    <t>魔法伤害</t>
  </si>
  <si>
    <t>最小攻击间隔</t>
  </si>
  <si>
    <t>最大攻击距离</t>
  </si>
  <si>
    <t>攻击速度</t>
  </si>
  <si>
    <t>武器返回速度</t>
  </si>
  <si>
    <t>武器自旋转速度</t>
  </si>
  <si>
    <t>攻击状态下的精力消耗</t>
  </si>
  <si>
    <t>武器输出窗口</t>
  </si>
  <si>
    <t>每秒期望伤害</t>
  </si>
  <si>
    <t>IronSword</t>
  </si>
  <si>
    <t>铁剑</t>
  </si>
  <si>
    <t>测试</t>
  </si>
  <si>
    <t>无</t>
  </si>
  <si>
    <t>Weapon,Sword</t>
  </si>
  <si>
    <t>Iron</t>
  </si>
  <si>
    <t>StoneAxe</t>
  </si>
  <si>
    <t>石斧</t>
  </si>
  <si>
    <t>由石头制作而成的斧子,不锋利但好在能用</t>
  </si>
  <si>
    <t>Weapon,Axe</t>
  </si>
  <si>
    <t>Stone</t>
  </si>
  <si>
    <t>WolfDefaultWeapon</t>
  </si>
  <si>
    <t>狼的默认武器</t>
  </si>
  <si>
    <t>生物狼的武器</t>
  </si>
  <si>
    <t>Weapon</t>
  </si>
  <si>
    <t>Animal</t>
  </si>
  <si>
    <t xml:space="preserve">Pickaxe </t>
  </si>
  <si>
    <t>石镐</t>
  </si>
  <si>
    <t>粗糙的采矿工具</t>
  </si>
  <si>
    <t>Tool,Weapon</t>
  </si>
  <si>
    <t>Spade</t>
  </si>
  <si>
    <t>锹</t>
  </si>
  <si>
    <t>可修改地形</t>
  </si>
  <si>
    <t xml:space="preserve">   </t>
  </si>
  <si>
    <t>MaxFood</t>
  </si>
  <si>
    <t>MaxWater</t>
  </si>
  <si>
    <t>stirng</t>
  </si>
  <si>
    <t>int</t>
  </si>
  <si>
    <t>flaot</t>
  </si>
  <si>
    <t>bool</t>
  </si>
  <si>
    <t>List&lt;string&gt;</t>
  </si>
  <si>
    <t>识别码名字</t>
  </si>
  <si>
    <t>游戏内的名字</t>
  </si>
  <si>
    <t xml:space="preserve"> 物品材质</t>
  </si>
  <si>
    <t>最大营养</t>
  </si>
  <si>
    <t>最大水分</t>
  </si>
  <si>
    <t>Tree_Apple</t>
  </si>
  <si>
    <t>苹果</t>
  </si>
  <si>
    <t>只是一个苹果</t>
  </si>
  <si>
    <t>Food</t>
  </si>
  <si>
    <t>Wood</t>
  </si>
  <si>
    <t>Grass_3</t>
  </si>
  <si>
    <t>草</t>
  </si>
  <si>
    <t>Plant</t>
  </si>
  <si>
    <t>code</t>
  </si>
  <si>
    <t>物品特殊代码</t>
  </si>
  <si>
    <t>木棍</t>
  </si>
  <si>
    <t>只是一个木棍</t>
  </si>
  <si>
    <t>Materia</t>
  </si>
  <si>
    <t>木板</t>
  </si>
  <si>
    <t>用途非常广泛的材料</t>
  </si>
  <si>
    <t>Material</t>
  </si>
  <si>
    <t>火把</t>
  </si>
  <si>
    <t>带来光明和温暖</t>
  </si>
  <si>
    <t>Tool</t>
  </si>
  <si>
    <t>煤炭</t>
  </si>
  <si>
    <t>一种古老的燃料，由数百万年前的植物沉积压缩而成。黑色、坚硬，散发着微弱的油光。</t>
  </si>
  <si>
    <t>Ore</t>
  </si>
  <si>
    <t>GrassLand</t>
  </si>
  <si>
    <t>灌木丛</t>
  </si>
  <si>
    <t>懒得写</t>
  </si>
  <si>
    <t>石头</t>
  </si>
  <si>
    <t>Log</t>
  </si>
  <si>
    <t>原木</t>
  </si>
  <si>
    <t>游戏内显示名称</t>
  </si>
  <si>
    <t>房屋</t>
  </si>
  <si>
    <t>用于合成物品</t>
  </si>
  <si>
    <t>null</t>
  </si>
  <si>
    <t>workstation</t>
  </si>
  <si>
    <t>工作台</t>
  </si>
  <si>
    <t>MaxBurnTime</t>
  </si>
  <si>
    <t>MaxTemptrue</t>
  </si>
  <si>
    <t>float</t>
  </si>
  <si>
    <t>单位燃烧时间</t>
  </si>
  <si>
    <t>最高温度</t>
  </si>
  <si>
    <t>WorldEdge</t>
  </si>
  <si>
    <t>世界边界</t>
  </si>
  <si>
    <t>世界的边界,你是怎么拿到它的</t>
  </si>
  <si>
    <t>Op</t>
  </si>
  <si>
    <t>MaxHp</t>
  </si>
  <si>
    <t>Hp</t>
  </si>
  <si>
    <t>MaxDefenseStrength</t>
  </si>
  <si>
    <t>DefenseStrength</t>
  </si>
  <si>
    <t>MaxDefenseToughness</t>
  </si>
  <si>
    <t>DefenseToughness</t>
  </si>
  <si>
    <t>MaxDefenseMagic</t>
  </si>
  <si>
    <t>DefenseMagic</t>
  </si>
  <si>
    <t>Loots_Production</t>
  </si>
  <si>
    <t>Loots_Death</t>
  </si>
  <si>
    <t>Weaknesses</t>
  </si>
  <si>
    <t>Int</t>
  </si>
  <si>
    <t xml:space="preserve"> float</t>
  </si>
  <si>
    <t>List&lt;string,int&gt;</t>
  </si>
  <si>
    <t>最大血量</t>
  </si>
  <si>
    <t>当前血量</t>
  </si>
  <si>
    <t>最大防御强度</t>
  </si>
  <si>
    <t>防御强度</t>
  </si>
  <si>
    <t>最大防御韧性</t>
  </si>
  <si>
    <t>防御韧性</t>
  </si>
  <si>
    <t>最大魔法抗性</t>
  </si>
  <si>
    <t>魔法抗性</t>
  </si>
  <si>
    <t>生产掉落物列表</t>
  </si>
  <si>
    <t>死亡掉落物列表</t>
  </si>
  <si>
    <t>弱点伤害列表</t>
  </si>
  <si>
    <t>苹果树</t>
  </si>
  <si>
    <t>一颗不那么正常的苹果树</t>
  </si>
  <si>
    <t>木棍*1</t>
  </si>
  <si>
    <t>Log*4,Apple_Red*2</t>
  </si>
  <si>
    <t>斧伤,火</t>
  </si>
  <si>
    <t>Apple_Red</t>
  </si>
  <si>
    <t>苹果 会长大成苹果树</t>
  </si>
  <si>
    <t>Food,Plant</t>
  </si>
  <si>
    <t>配方名字</t>
  </si>
  <si>
    <t>左上角物品名字</t>
  </si>
  <si>
    <t>对应数量</t>
  </si>
  <si>
    <t>合成输出的物品</t>
  </si>
  <si>
    <t>对应的材料</t>
  </si>
  <si>
    <t>Name</t>
  </si>
  <si>
    <t>n7</t>
  </si>
  <si>
    <t>n8</t>
  </si>
  <si>
    <t>n9</t>
  </si>
  <si>
    <t>n4</t>
  </si>
  <si>
    <t>n5</t>
  </si>
  <si>
    <t>n6</t>
  </si>
  <si>
    <t>n1</t>
  </si>
  <si>
    <t>n2</t>
  </si>
  <si>
    <t>n3</t>
  </si>
  <si>
    <t>r1</t>
  </si>
  <si>
    <t>r1a</t>
  </si>
  <si>
    <t>r2</t>
  </si>
  <si>
    <t>r2a</t>
  </si>
  <si>
    <t>石剑_1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</si>
</sst>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8" borderId="1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14" applyNumberFormat="0" applyAlignment="0" applyProtection="0">
      <alignment vertical="center"/>
    </xf>
    <xf numFmtId="0" fontId="18" fillId="20" borderId="19" applyNumberFormat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1" fillId="2" borderId="13" applyNumberFormat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2" borderId="1" xfId="19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3" borderId="3" xfId="27" applyBorder="1" applyAlignment="1">
      <alignment wrapText="1"/>
    </xf>
    <xf numFmtId="0" fontId="0" fillId="3" borderId="4" xfId="27" applyBorder="1" applyAlignment="1">
      <alignment wrapText="1"/>
    </xf>
    <xf numFmtId="0" fontId="0" fillId="4" borderId="3" xfId="30" applyBorder="1" applyAlignment="1">
      <alignment wrapText="1"/>
    </xf>
    <xf numFmtId="0" fontId="0" fillId="4" borderId="4" xfId="30" applyBorder="1" applyAlignment="1">
      <alignment wrapText="1"/>
    </xf>
    <xf numFmtId="0" fontId="0" fillId="5" borderId="3" xfId="34" applyBorder="1" applyAlignment="1">
      <alignment wrapText="1"/>
    </xf>
    <xf numFmtId="0" fontId="0" fillId="5" borderId="4" xfId="34" applyBorder="1" applyAlignment="1">
      <alignment wrapText="1"/>
    </xf>
    <xf numFmtId="0" fontId="0" fillId="6" borderId="3" xfId="38" applyBorder="1" applyAlignment="1">
      <alignment wrapText="1"/>
    </xf>
    <xf numFmtId="0" fontId="0" fillId="6" borderId="4" xfId="38" applyBorder="1" applyAlignment="1">
      <alignment wrapText="1"/>
    </xf>
    <xf numFmtId="0" fontId="0" fillId="7" borderId="3" xfId="42" applyBorder="1" applyAlignment="1">
      <alignment wrapText="1"/>
    </xf>
    <xf numFmtId="0" fontId="0" fillId="7" borderId="4" xfId="42" applyBorder="1" applyAlignment="1">
      <alignment wrapText="1"/>
    </xf>
    <xf numFmtId="0" fontId="0" fillId="8" borderId="3" xfId="46" applyBorder="1" applyAlignment="1">
      <alignment wrapText="1"/>
    </xf>
    <xf numFmtId="0" fontId="0" fillId="8" borderId="4" xfId="46" applyBorder="1" applyAlignment="1">
      <alignment wrapText="1"/>
    </xf>
    <xf numFmtId="0" fontId="0" fillId="9" borderId="3" xfId="26" applyBorder="1" applyAlignment="1">
      <alignment wrapText="1"/>
    </xf>
    <xf numFmtId="0" fontId="0" fillId="9" borderId="4" xfId="26" applyBorder="1" applyAlignment="1">
      <alignment wrapText="1"/>
    </xf>
    <xf numFmtId="0" fontId="0" fillId="7" borderId="0" xfId="42" applyAlignment="1">
      <alignment wrapText="1"/>
    </xf>
    <xf numFmtId="0" fontId="1" fillId="2" borderId="5" xfId="19" applyBorder="1" applyAlignment="1">
      <alignment horizontal="left" vertical="center" wrapText="1"/>
    </xf>
    <xf numFmtId="0" fontId="0" fillId="3" borderId="6" xfId="27" applyBorder="1" applyAlignment="1">
      <alignment horizontal="left" vertical="center" wrapText="1"/>
    </xf>
    <xf numFmtId="0" fontId="0" fillId="3" borderId="7" xfId="27" applyBorder="1" applyAlignment="1">
      <alignment horizontal="left" vertical="center" wrapText="1"/>
    </xf>
    <xf numFmtId="0" fontId="0" fillId="4" borderId="6" xfId="30" applyBorder="1" applyAlignment="1">
      <alignment horizontal="left" vertical="center" wrapText="1"/>
    </xf>
    <xf numFmtId="0" fontId="0" fillId="4" borderId="8" xfId="30" applyBorder="1" applyAlignment="1">
      <alignment horizontal="left" vertical="center" wrapText="1"/>
    </xf>
    <xf numFmtId="0" fontId="0" fillId="5" borderId="6" xfId="34" applyBorder="1" applyAlignment="1">
      <alignment horizontal="left" vertical="center" wrapText="1"/>
    </xf>
    <xf numFmtId="0" fontId="0" fillId="5" borderId="8" xfId="34" applyBorder="1" applyAlignment="1">
      <alignment horizontal="left" vertical="center" wrapText="1"/>
    </xf>
    <xf numFmtId="0" fontId="0" fillId="6" borderId="6" xfId="38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0" fillId="3" borderId="9" xfId="27" applyBorder="1" applyAlignment="1">
      <alignment wrapText="1"/>
    </xf>
    <xf numFmtId="0" fontId="0" fillId="3" borderId="10" xfId="27" applyBorder="1" applyAlignment="1">
      <alignment wrapText="1"/>
    </xf>
    <xf numFmtId="0" fontId="0" fillId="4" borderId="9" xfId="30" applyBorder="1" applyAlignment="1">
      <alignment wrapText="1"/>
    </xf>
    <xf numFmtId="0" fontId="0" fillId="4" borderId="10" xfId="30" applyBorder="1" applyAlignment="1">
      <alignment wrapText="1"/>
    </xf>
    <xf numFmtId="0" fontId="0" fillId="5" borderId="9" xfId="34" applyBorder="1" applyAlignment="1">
      <alignment wrapText="1"/>
    </xf>
    <xf numFmtId="0" fontId="0" fillId="5" borderId="10" xfId="34" applyBorder="1" applyAlignment="1">
      <alignment wrapText="1"/>
    </xf>
    <xf numFmtId="0" fontId="0" fillId="6" borderId="9" xfId="38" applyBorder="1" applyAlignment="1">
      <alignment wrapText="1"/>
    </xf>
    <xf numFmtId="0" fontId="0" fillId="6" borderId="8" xfId="38" applyBorder="1" applyAlignment="1">
      <alignment horizontal="left" vertical="center" wrapText="1"/>
    </xf>
    <xf numFmtId="0" fontId="0" fillId="7" borderId="6" xfId="42" applyBorder="1" applyAlignment="1">
      <alignment horizontal="left" vertical="center" wrapText="1"/>
    </xf>
    <xf numFmtId="0" fontId="0" fillId="7" borderId="8" xfId="42" applyBorder="1" applyAlignment="1">
      <alignment horizontal="left" vertical="center" wrapText="1"/>
    </xf>
    <xf numFmtId="0" fontId="0" fillId="8" borderId="6" xfId="46" applyBorder="1" applyAlignment="1">
      <alignment horizontal="left" vertical="center" wrapText="1"/>
    </xf>
    <xf numFmtId="0" fontId="0" fillId="8" borderId="8" xfId="46" applyBorder="1" applyAlignment="1">
      <alignment horizontal="left" vertical="center" wrapText="1"/>
    </xf>
    <xf numFmtId="0" fontId="0" fillId="9" borderId="6" xfId="26" applyBorder="1" applyAlignment="1">
      <alignment horizontal="left" vertical="center" wrapText="1"/>
    </xf>
    <xf numFmtId="0" fontId="0" fillId="9" borderId="8" xfId="26" applyBorder="1" applyAlignment="1">
      <alignment horizontal="left" vertical="center" wrapText="1"/>
    </xf>
    <xf numFmtId="0" fontId="0" fillId="6" borderId="10" xfId="38" applyBorder="1" applyAlignment="1">
      <alignment wrapText="1"/>
    </xf>
    <xf numFmtId="0" fontId="0" fillId="7" borderId="9" xfId="42" applyBorder="1" applyAlignment="1">
      <alignment wrapText="1"/>
    </xf>
    <xf numFmtId="0" fontId="0" fillId="7" borderId="10" xfId="42" applyBorder="1" applyAlignment="1">
      <alignment wrapText="1"/>
    </xf>
    <xf numFmtId="0" fontId="0" fillId="8" borderId="9" xfId="46" applyBorder="1" applyAlignment="1">
      <alignment wrapText="1"/>
    </xf>
    <xf numFmtId="0" fontId="0" fillId="8" borderId="10" xfId="46" applyBorder="1" applyAlignment="1">
      <alignment wrapText="1"/>
    </xf>
    <xf numFmtId="0" fontId="0" fillId="9" borderId="9" xfId="26" applyBorder="1" applyAlignment="1">
      <alignment wrapText="1"/>
    </xf>
    <xf numFmtId="0" fontId="0" fillId="9" borderId="10" xfId="26" applyBorder="1" applyAlignment="1">
      <alignment wrapText="1"/>
    </xf>
    <xf numFmtId="0" fontId="0" fillId="5" borderId="11" xfId="34" applyBorder="1" applyAlignment="1">
      <alignment horizontal="left" vertical="center" wrapText="1"/>
    </xf>
    <xf numFmtId="0" fontId="0" fillId="7" borderId="12" xfId="42" applyBorder="1" applyAlignment="1">
      <alignment horizontal="left" vertical="center" wrapText="1"/>
    </xf>
    <xf numFmtId="0" fontId="0" fillId="7" borderId="1" xfId="42" applyBorder="1" applyAlignment="1">
      <alignment horizontal="left" vertical="center" wrapText="1"/>
    </xf>
    <xf numFmtId="0" fontId="0" fillId="7" borderId="2" xfId="42" applyBorder="1" applyAlignment="1">
      <alignment wrapText="1"/>
    </xf>
    <xf numFmtId="0" fontId="1" fillId="2" borderId="13" xfId="19" applyAlignment="1">
      <alignment horizontal="left" vertical="center" wrapText="1"/>
    </xf>
    <xf numFmtId="0" fontId="2" fillId="10" borderId="14" xfId="25" applyBorder="1" applyAlignment="1">
      <alignment horizontal="left" vertical="center" wrapText="1"/>
    </xf>
    <xf numFmtId="0" fontId="3" fillId="0" borderId="0" xfId="11" applyBorder="1" applyAlignment="1">
      <alignment wrapText="1"/>
    </xf>
    <xf numFmtId="0" fontId="4" fillId="0" borderId="0" xfId="0" applyFont="1" applyAlignment="1">
      <alignment vertical="center" wrapText="1"/>
    </xf>
    <xf numFmtId="0" fontId="0" fillId="11" borderId="0" xfId="48" applyAlignment="1">
      <alignment wrapText="1"/>
    </xf>
    <xf numFmtId="0" fontId="0" fillId="12" borderId="0" xfId="43" applyAlignment="1">
      <alignment wrapText="1"/>
    </xf>
    <xf numFmtId="0" fontId="0" fillId="13" borderId="0" xfId="39" applyAlignment="1">
      <alignment wrapText="1"/>
    </xf>
    <xf numFmtId="0" fontId="0" fillId="14" borderId="0" xfId="35" applyAlignment="1">
      <alignment wrapText="1"/>
    </xf>
    <xf numFmtId="0" fontId="4" fillId="0" borderId="2" xfId="0" applyFont="1" applyBorder="1" applyAlignment="1">
      <alignment vertical="center" wrapText="1"/>
    </xf>
    <xf numFmtId="0" fontId="0" fillId="11" borderId="13" xfId="48" applyBorder="1" applyAlignment="1">
      <alignment horizontal="left" vertical="center" wrapText="1"/>
    </xf>
    <xf numFmtId="0" fontId="0" fillId="12" borderId="13" xfId="43" applyBorder="1" applyAlignment="1">
      <alignment horizontal="left" vertical="center" wrapText="1"/>
    </xf>
    <xf numFmtId="0" fontId="0" fillId="11" borderId="2" xfId="48" applyBorder="1" applyAlignment="1">
      <alignment wrapText="1"/>
    </xf>
    <xf numFmtId="0" fontId="0" fillId="12" borderId="2" xfId="43" applyBorder="1" applyAlignment="1">
      <alignment wrapText="1"/>
    </xf>
    <xf numFmtId="0" fontId="0" fillId="13" borderId="13" xfId="39" applyBorder="1" applyAlignment="1">
      <alignment horizontal="left" vertical="center" wrapText="1"/>
    </xf>
    <xf numFmtId="0" fontId="0" fillId="14" borderId="13" xfId="35" applyBorder="1" applyAlignment="1">
      <alignment horizontal="left" vertical="center" wrapText="1"/>
    </xf>
    <xf numFmtId="0" fontId="0" fillId="13" borderId="2" xfId="39" applyBorder="1" applyAlignment="1">
      <alignment wrapText="1"/>
    </xf>
    <xf numFmtId="0" fontId="0" fillId="14" borderId="2" xfId="35" applyBorder="1" applyAlignment="1">
      <alignment wrapText="1"/>
    </xf>
    <xf numFmtId="0" fontId="3" fillId="0" borderId="15" xfId="11" applyBorder="1" applyAlignment="1">
      <alignment wrapText="1"/>
    </xf>
    <xf numFmtId="0" fontId="0" fillId="0" borderId="0" xfId="0" applyAlignment="1">
      <alignment wrapText="1"/>
    </xf>
    <xf numFmtId="0" fontId="5" fillId="0" borderId="15" xfId="20" applyAlignment="1">
      <alignment horizontal="left" vertical="center" wrapText="1"/>
    </xf>
    <xf numFmtId="0" fontId="6" fillId="15" borderId="0" xfId="24" applyAlignment="1">
      <alignment wrapText="1"/>
    </xf>
    <xf numFmtId="0" fontId="7" fillId="16" borderId="13" xfId="23" applyBorder="1" applyAlignment="1">
      <alignment horizontal="left" vertical="center" wrapText="1"/>
    </xf>
    <xf numFmtId="0" fontId="8" fillId="17" borderId="13" xfId="22" applyBorder="1" applyAlignment="1">
      <alignment horizontal="left" vertical="center" wrapText="1"/>
    </xf>
    <xf numFmtId="0" fontId="6" fillId="15" borderId="13" xfId="24" applyBorder="1" applyAlignment="1">
      <alignment horizontal="left" vertical="center" wrapText="1"/>
    </xf>
    <xf numFmtId="0" fontId="6" fillId="15" borderId="15" xfId="24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opLeftCell="I1" workbookViewId="0">
      <pane ySplit="2" topLeftCell="A3" activePane="bottomLeft" state="frozen"/>
      <selection/>
      <selection pane="bottomLeft" activeCell="N9" sqref="N9"/>
    </sheetView>
  </sheetViews>
  <sheetFormatPr defaultColWidth="16.2222222222222" defaultRowHeight="27" customHeight="1"/>
  <cols>
    <col min="1" max="1" width="11.7777777777778" style="3" customWidth="1"/>
    <col min="3" max="3" width="7.55555555555556" style="3" customWidth="1"/>
    <col min="4" max="4" width="29.6666666666667" style="3" customWidth="1"/>
    <col min="5" max="5" width="11.3333333333333" style="3" customWidth="1"/>
    <col min="6" max="7" width="16.2222222222222" style="3"/>
    <col min="8" max="8" width="7.55555555555556" style="3" customWidth="1"/>
    <col min="9" max="10" width="29.8888888888889" style="3" customWidth="1"/>
    <col min="11" max="20" width="12.5555555555556" style="3" customWidth="1"/>
    <col min="21" max="21" width="16.2222222222222" style="73"/>
    <col min="22" max="16384" width="16.2222222222222" style="3"/>
  </cols>
  <sheetData>
    <row r="1" s="53" customFormat="1" customHeight="1" spans="1:2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74" t="s">
        <v>10</v>
      </c>
      <c r="L1" s="74" t="s">
        <v>11</v>
      </c>
      <c r="M1" s="74" t="s">
        <v>12</v>
      </c>
      <c r="N1" s="75" t="s">
        <v>13</v>
      </c>
      <c r="O1" s="75" t="s">
        <v>14</v>
      </c>
      <c r="P1" s="75" t="s">
        <v>15</v>
      </c>
      <c r="Q1" s="75" t="s">
        <v>16</v>
      </c>
      <c r="R1" s="75" t="s">
        <v>17</v>
      </c>
      <c r="S1" s="75" t="s">
        <v>18</v>
      </c>
      <c r="T1" s="75" t="s">
        <v>19</v>
      </c>
      <c r="U1" s="76" t="s">
        <v>20</v>
      </c>
    </row>
    <row r="2" s="72" customFormat="1" customHeight="1" spans="1:21">
      <c r="A2" s="72" t="s">
        <v>21</v>
      </c>
      <c r="B2" s="54" t="s">
        <v>22</v>
      </c>
      <c r="C2" s="72" t="s">
        <v>23</v>
      </c>
      <c r="D2" s="72" t="s">
        <v>24</v>
      </c>
      <c r="E2" s="72" t="s">
        <v>25</v>
      </c>
      <c r="F2" s="72" t="s">
        <v>26</v>
      </c>
      <c r="G2" s="72" t="s">
        <v>27</v>
      </c>
      <c r="H2" s="72" t="s">
        <v>28</v>
      </c>
      <c r="I2" s="72" t="s">
        <v>29</v>
      </c>
      <c r="J2" s="72" t="s">
        <v>30</v>
      </c>
      <c r="K2" s="72" t="s">
        <v>31</v>
      </c>
      <c r="L2" s="72" t="s">
        <v>32</v>
      </c>
      <c r="M2" s="72" t="s">
        <v>33</v>
      </c>
      <c r="N2" s="72" t="s">
        <v>34</v>
      </c>
      <c r="O2" s="72" t="s">
        <v>35</v>
      </c>
      <c r="P2" s="72" t="s">
        <v>36</v>
      </c>
      <c r="Q2" s="72" t="s">
        <v>37</v>
      </c>
      <c r="R2" s="72" t="s">
        <v>38</v>
      </c>
      <c r="S2" s="72" t="s">
        <v>39</v>
      </c>
      <c r="T2" s="72" t="s">
        <v>40</v>
      </c>
      <c r="U2" s="77" t="s">
        <v>41</v>
      </c>
    </row>
    <row r="3" customHeight="1" spans="1:21">
      <c r="A3" s="3" t="s">
        <v>42</v>
      </c>
      <c r="B3" s="55" t="s">
        <v>43</v>
      </c>
      <c r="C3" s="3">
        <v>10001</v>
      </c>
      <c r="D3" s="3" t="s">
        <v>44</v>
      </c>
      <c r="E3" s="3">
        <v>200</v>
      </c>
      <c r="F3" s="3" t="s">
        <v>45</v>
      </c>
      <c r="G3" s="3">
        <v>2</v>
      </c>
      <c r="H3" s="3">
        <v>1</v>
      </c>
      <c r="I3" s="3" t="s">
        <v>46</v>
      </c>
      <c r="J3" s="3" t="s">
        <v>47</v>
      </c>
      <c r="K3" s="3">
        <v>10</v>
      </c>
      <c r="L3" s="3">
        <v>0</v>
      </c>
      <c r="M3" s="3">
        <v>0</v>
      </c>
      <c r="N3" s="3">
        <v>0.5</v>
      </c>
      <c r="O3" s="3">
        <v>1</v>
      </c>
      <c r="P3" s="3">
        <v>10</v>
      </c>
      <c r="Q3" s="3">
        <v>10</v>
      </c>
      <c r="R3" s="3">
        <v>360</v>
      </c>
      <c r="S3" s="3">
        <v>10</v>
      </c>
      <c r="T3" s="3">
        <v>5</v>
      </c>
      <c r="U3" s="73">
        <f>K3/N3</f>
        <v>20</v>
      </c>
    </row>
    <row r="4" customHeight="1" spans="1:21">
      <c r="A4" s="3" t="s">
        <v>48</v>
      </c>
      <c r="B4" s="2" t="s">
        <v>49</v>
      </c>
      <c r="C4" s="3">
        <v>10002</v>
      </c>
      <c r="D4" s="3" t="s">
        <v>50</v>
      </c>
      <c r="E4" s="3">
        <v>50</v>
      </c>
      <c r="F4" s="3" t="s">
        <v>45</v>
      </c>
      <c r="G4" s="3">
        <v>2</v>
      </c>
      <c r="H4" s="3">
        <v>1</v>
      </c>
      <c r="I4" s="3" t="s">
        <v>51</v>
      </c>
      <c r="J4" s="3" t="s">
        <v>52</v>
      </c>
      <c r="K4" s="3">
        <v>15</v>
      </c>
      <c r="L4" s="3">
        <v>0</v>
      </c>
      <c r="M4" s="3">
        <v>0</v>
      </c>
      <c r="N4" s="3">
        <v>1</v>
      </c>
      <c r="O4" s="3">
        <v>1</v>
      </c>
      <c r="P4" s="3">
        <v>5</v>
      </c>
      <c r="Q4" s="3">
        <v>5</v>
      </c>
      <c r="R4" s="3">
        <v>200</v>
      </c>
      <c r="S4" s="3">
        <v>30</v>
      </c>
      <c r="T4" s="3">
        <v>3</v>
      </c>
      <c r="U4" s="73">
        <f>K4/N4</f>
        <v>15</v>
      </c>
    </row>
    <row r="5" customHeight="1" spans="1:21">
      <c r="A5" s="3" t="s">
        <v>53</v>
      </c>
      <c r="B5" t="s">
        <v>54</v>
      </c>
      <c r="C5" s="3">
        <v>10003</v>
      </c>
      <c r="D5" s="3" t="s">
        <v>55</v>
      </c>
      <c r="E5" s="3">
        <v>-1</v>
      </c>
      <c r="F5" s="3" t="s">
        <v>45</v>
      </c>
      <c r="G5" s="3">
        <v>2</v>
      </c>
      <c r="H5" s="3">
        <v>1</v>
      </c>
      <c r="I5" s="3" t="s">
        <v>56</v>
      </c>
      <c r="J5" s="3" t="s">
        <v>57</v>
      </c>
      <c r="K5" s="3">
        <v>10</v>
      </c>
      <c r="L5" s="3">
        <v>0</v>
      </c>
      <c r="M5" s="3">
        <v>0</v>
      </c>
      <c r="N5" s="3">
        <v>1</v>
      </c>
      <c r="O5" s="3">
        <v>0.5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73">
        <v>10</v>
      </c>
    </row>
    <row r="6" customHeight="1" spans="1:21">
      <c r="A6" s="3" t="s">
        <v>58</v>
      </c>
      <c r="B6" t="s">
        <v>59</v>
      </c>
      <c r="C6" s="3">
        <v>10004</v>
      </c>
      <c r="D6" s="3" t="s">
        <v>60</v>
      </c>
      <c r="E6" s="3">
        <v>80</v>
      </c>
      <c r="F6" s="3" t="s">
        <v>45</v>
      </c>
      <c r="G6" s="3">
        <v>2</v>
      </c>
      <c r="H6" s="3">
        <v>1</v>
      </c>
      <c r="I6" s="3" t="s">
        <v>61</v>
      </c>
      <c r="J6" s="3" t="s">
        <v>52</v>
      </c>
      <c r="K6" s="3">
        <v>10</v>
      </c>
      <c r="L6" s="3">
        <v>0</v>
      </c>
      <c r="M6" s="3">
        <v>0</v>
      </c>
      <c r="N6" s="3">
        <v>1</v>
      </c>
      <c r="O6" s="3">
        <v>1</v>
      </c>
      <c r="P6" s="3">
        <v>8</v>
      </c>
      <c r="Q6" s="3">
        <v>8</v>
      </c>
      <c r="R6" s="3">
        <v>200</v>
      </c>
      <c r="S6" s="3">
        <v>20</v>
      </c>
      <c r="T6" s="3">
        <v>1</v>
      </c>
      <c r="U6" s="73">
        <v>10</v>
      </c>
    </row>
    <row r="7" customHeight="1" spans="1:20">
      <c r="A7" s="3" t="s">
        <v>62</v>
      </c>
      <c r="B7" t="s">
        <v>63</v>
      </c>
      <c r="C7" s="3">
        <v>1005</v>
      </c>
      <c r="D7" s="3" t="s">
        <v>64</v>
      </c>
      <c r="E7" s="3">
        <v>100</v>
      </c>
      <c r="F7" s="3" t="s">
        <v>45</v>
      </c>
      <c r="G7" s="3">
        <v>2</v>
      </c>
      <c r="H7" s="3">
        <v>1</v>
      </c>
      <c r="I7" s="3" t="s">
        <v>61</v>
      </c>
      <c r="J7" s="3" t="s">
        <v>47</v>
      </c>
      <c r="K7" s="3">
        <v>7</v>
      </c>
      <c r="L7" s="3">
        <v>0</v>
      </c>
      <c r="M7" s="3">
        <v>0</v>
      </c>
      <c r="N7" s="3">
        <v>1</v>
      </c>
      <c r="O7" s="3">
        <v>1</v>
      </c>
      <c r="P7" s="3">
        <v>10</v>
      </c>
      <c r="Q7" s="3">
        <v>10</v>
      </c>
      <c r="R7" s="3">
        <v>360</v>
      </c>
      <c r="S7" s="3">
        <v>15</v>
      </c>
      <c r="T7" s="3">
        <v>1</v>
      </c>
    </row>
    <row r="8" customHeight="1" spans="3:5">
      <c r="C8" s="3">
        <v>10006</v>
      </c>
      <c r="E8" s="3" t="s">
        <v>65</v>
      </c>
    </row>
    <row r="9" customHeight="1" spans="3:3">
      <c r="C9" s="3">
        <v>10007</v>
      </c>
    </row>
    <row r="10" customHeight="1" spans="3:3">
      <c r="C10" s="3">
        <v>10008</v>
      </c>
    </row>
    <row r="11" customHeight="1" spans="3:3">
      <c r="C11" s="3">
        <v>10009</v>
      </c>
    </row>
    <row r="12" customHeight="1" spans="3:3">
      <c r="C12" s="3">
        <v>10010</v>
      </c>
    </row>
    <row r="13" customHeight="1" spans="3:3">
      <c r="C13" s="3">
        <v>10011</v>
      </c>
    </row>
    <row r="14" customHeight="1" spans="3:3">
      <c r="C14" s="3">
        <v>10012</v>
      </c>
    </row>
    <row r="15" customHeight="1" spans="3:3">
      <c r="C15" s="3">
        <v>10013</v>
      </c>
    </row>
    <row r="16" customHeight="1" spans="3:3">
      <c r="C16" s="3">
        <v>10014</v>
      </c>
    </row>
    <row r="17" customHeight="1" spans="3:3">
      <c r="C17" s="3">
        <v>10015</v>
      </c>
    </row>
    <row r="18" customHeight="1" spans="3:3">
      <c r="C18" s="3">
        <v>10016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pane ySplit="3" topLeftCell="A4" activePane="bottomLeft" state="frozen"/>
      <selection/>
      <selection pane="bottomLeft" activeCell="G12" sqref="G12"/>
    </sheetView>
  </sheetViews>
  <sheetFormatPr defaultColWidth="16.2222222222222" defaultRowHeight="27" customHeight="1"/>
  <cols>
    <col min="1" max="1" width="10.2222222222222" style="3" customWidth="1"/>
    <col min="3" max="3" width="16.2222222222222" style="3"/>
    <col min="4" max="4" width="30.5555555555556" style="56" customWidth="1"/>
    <col min="5" max="5" width="16.2222222222222" style="56"/>
    <col min="6" max="8" width="16.2222222222222" style="3"/>
    <col min="9" max="10" width="27.6666666666667" style="3" customWidth="1"/>
    <col min="11" max="16384" width="16.2222222222222" style="3"/>
  </cols>
  <sheetData>
    <row r="1" s="53" customFormat="1" customHeight="1" spans="1:12">
      <c r="A1" s="53" t="s">
        <v>0</v>
      </c>
      <c r="B1" s="53" t="s">
        <v>1</v>
      </c>
      <c r="C1" s="53" t="s">
        <v>2</v>
      </c>
      <c r="D1" s="53" t="s">
        <v>3</v>
      </c>
      <c r="E1" s="53" t="s">
        <v>6</v>
      </c>
      <c r="F1" s="53" t="s">
        <v>4</v>
      </c>
      <c r="G1" s="53" t="s">
        <v>5</v>
      </c>
      <c r="H1" s="53" t="s">
        <v>7</v>
      </c>
      <c r="I1" s="53" t="s">
        <v>8</v>
      </c>
      <c r="J1" s="53" t="s">
        <v>9</v>
      </c>
      <c r="K1" s="53" t="s">
        <v>66</v>
      </c>
      <c r="L1" s="53" t="s">
        <v>67</v>
      </c>
    </row>
    <row r="2" s="54" customFormat="1" customHeight="1" spans="1:12">
      <c r="A2" s="54" t="s">
        <v>68</v>
      </c>
      <c r="B2" s="54" t="s">
        <v>22</v>
      </c>
      <c r="C2" s="54" t="s">
        <v>69</v>
      </c>
      <c r="D2" s="54" t="s">
        <v>22</v>
      </c>
      <c r="E2" s="54" t="s">
        <v>70</v>
      </c>
      <c r="F2" s="54" t="s">
        <v>69</v>
      </c>
      <c r="G2" s="54" t="s">
        <v>22</v>
      </c>
      <c r="H2" s="54" t="s">
        <v>71</v>
      </c>
      <c r="I2" s="54" t="s">
        <v>72</v>
      </c>
      <c r="J2" s="54" t="s">
        <v>72</v>
      </c>
      <c r="K2" s="54" t="s">
        <v>70</v>
      </c>
      <c r="L2" s="54" t="s">
        <v>70</v>
      </c>
    </row>
    <row r="3" s="70" customFormat="1" customHeight="1" spans="1:12">
      <c r="A3" s="55" t="s">
        <v>73</v>
      </c>
      <c r="B3" s="55" t="s">
        <v>74</v>
      </c>
      <c r="C3" s="70" t="s">
        <v>23</v>
      </c>
      <c r="D3" s="70" t="s">
        <v>24</v>
      </c>
      <c r="E3" s="54" t="s">
        <v>27</v>
      </c>
      <c r="F3" s="70" t="s">
        <v>25</v>
      </c>
      <c r="G3" s="70" t="s">
        <v>26</v>
      </c>
      <c r="H3" s="70" t="s">
        <v>28</v>
      </c>
      <c r="I3" s="70" t="s">
        <v>29</v>
      </c>
      <c r="J3" s="70" t="s">
        <v>75</v>
      </c>
      <c r="K3" s="70" t="s">
        <v>76</v>
      </c>
      <c r="L3" s="70" t="s">
        <v>77</v>
      </c>
    </row>
    <row r="4" customHeight="1" spans="1:12">
      <c r="A4" s="27" t="s">
        <v>78</v>
      </c>
      <c r="B4" s="2" t="s">
        <v>79</v>
      </c>
      <c r="C4" s="3">
        <v>1000001</v>
      </c>
      <c r="D4" s="56" t="s">
        <v>80</v>
      </c>
      <c r="E4" s="56">
        <v>1</v>
      </c>
      <c r="F4" s="3">
        <v>1</v>
      </c>
      <c r="G4" s="3" t="s">
        <v>45</v>
      </c>
      <c r="H4" s="3">
        <v>1</v>
      </c>
      <c r="I4" s="3" t="s">
        <v>81</v>
      </c>
      <c r="J4" s="3" t="s">
        <v>82</v>
      </c>
      <c r="K4" s="3">
        <v>11</v>
      </c>
      <c r="L4" s="3">
        <v>11</v>
      </c>
    </row>
    <row r="5" customHeight="1" spans="1:12">
      <c r="A5" s="3" t="s">
        <v>83</v>
      </c>
      <c r="B5" t="s">
        <v>84</v>
      </c>
      <c r="C5" s="3">
        <v>1000001</v>
      </c>
      <c r="D5" s="56" t="s">
        <v>84</v>
      </c>
      <c r="E5" s="56">
        <v>1</v>
      </c>
      <c r="F5" s="3">
        <v>1</v>
      </c>
      <c r="G5" s="3" t="s">
        <v>45</v>
      </c>
      <c r="H5" s="3">
        <v>2</v>
      </c>
      <c r="I5" s="3" t="s">
        <v>85</v>
      </c>
      <c r="J5" s="3" t="s">
        <v>81</v>
      </c>
      <c r="K5" s="3">
        <v>11</v>
      </c>
      <c r="L5" s="3">
        <v>11</v>
      </c>
    </row>
    <row r="6" customHeight="1" spans="3:3">
      <c r="C6" s="3">
        <v>1000001</v>
      </c>
    </row>
    <row r="7" customHeight="1" spans="3:3">
      <c r="C7" s="3">
        <v>1000001</v>
      </c>
    </row>
    <row r="8" customHeight="1" spans="3:10">
      <c r="C8" s="3">
        <v>1000001</v>
      </c>
      <c r="D8" s="3"/>
      <c r="J8"/>
    </row>
    <row r="9" customHeight="1" spans="3:3">
      <c r="C9" s="3">
        <v>1000001</v>
      </c>
    </row>
    <row r="10" customHeight="1" spans="3:3">
      <c r="C10" s="3">
        <v>1000001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F19" sqref="F19"/>
    </sheetView>
  </sheetViews>
  <sheetFormatPr defaultColWidth="17" defaultRowHeight="17" customHeight="1"/>
  <cols>
    <col min="1" max="16383" width="17" style="71" customWidth="1"/>
    <col min="16384" max="16384" width="17" style="71"/>
  </cols>
  <sheetData>
    <row r="1" customHeight="1" spans="1:10">
      <c r="A1" s="53" t="s">
        <v>0</v>
      </c>
      <c r="B1" s="53" t="s">
        <v>1</v>
      </c>
      <c r="C1" s="53" t="s">
        <v>3</v>
      </c>
      <c r="D1" s="53" t="s">
        <v>6</v>
      </c>
      <c r="E1" s="53" t="s">
        <v>4</v>
      </c>
      <c r="F1" s="53" t="s">
        <v>5</v>
      </c>
      <c r="G1" s="53" t="s">
        <v>7</v>
      </c>
      <c r="H1" s="53" t="s">
        <v>8</v>
      </c>
      <c r="I1" s="53" t="s">
        <v>9</v>
      </c>
      <c r="J1" s="53" t="s">
        <v>86</v>
      </c>
    </row>
    <row r="2" customHeight="1" spans="1:10">
      <c r="A2" s="54" t="s">
        <v>68</v>
      </c>
      <c r="B2" s="54" t="s">
        <v>22</v>
      </c>
      <c r="C2" s="54" t="s">
        <v>22</v>
      </c>
      <c r="D2" s="54" t="s">
        <v>70</v>
      </c>
      <c r="E2" s="54" t="s">
        <v>69</v>
      </c>
      <c r="F2" s="54" t="s">
        <v>22</v>
      </c>
      <c r="G2" s="54" t="s">
        <v>71</v>
      </c>
      <c r="H2" s="54" t="s">
        <v>72</v>
      </c>
      <c r="I2" s="54" t="s">
        <v>72</v>
      </c>
      <c r="J2" s="54" t="s">
        <v>22</v>
      </c>
    </row>
    <row r="3" customHeight="1" spans="1:10">
      <c r="A3" s="70" t="s">
        <v>21</v>
      </c>
      <c r="B3" s="55" t="s">
        <v>43</v>
      </c>
      <c r="C3" s="70" t="s">
        <v>24</v>
      </c>
      <c r="D3" s="54" t="s">
        <v>27</v>
      </c>
      <c r="E3" s="70" t="s">
        <v>25</v>
      </c>
      <c r="F3" s="70" t="s">
        <v>26</v>
      </c>
      <c r="G3" s="70" t="s">
        <v>28</v>
      </c>
      <c r="H3" s="70" t="s">
        <v>29</v>
      </c>
      <c r="I3" s="70" t="s">
        <v>75</v>
      </c>
      <c r="J3" s="70" t="s">
        <v>87</v>
      </c>
    </row>
    <row r="4" customHeight="1" spans="1:10">
      <c r="A4" s="3" t="s">
        <v>88</v>
      </c>
      <c r="B4" s="2" t="s">
        <v>88</v>
      </c>
      <c r="C4" s="56" t="s">
        <v>89</v>
      </c>
      <c r="D4" s="56">
        <v>1</v>
      </c>
      <c r="E4" s="3">
        <v>1</v>
      </c>
      <c r="F4" s="3" t="s">
        <v>45</v>
      </c>
      <c r="G4" s="3">
        <v>1</v>
      </c>
      <c r="H4" s="3" t="s">
        <v>90</v>
      </c>
      <c r="I4" s="3" t="s">
        <v>82</v>
      </c>
      <c r="J4" s="3"/>
    </row>
    <row r="5" customHeight="1" spans="1:10">
      <c r="A5" s="3"/>
      <c r="B5" s="71"/>
      <c r="C5" s="56"/>
      <c r="D5" s="56"/>
      <c r="E5" s="3"/>
      <c r="F5" s="3"/>
      <c r="G5" s="3"/>
      <c r="H5" s="3"/>
      <c r="I5" s="3"/>
      <c r="J5" s="3"/>
    </row>
    <row r="6" customHeight="1" spans="1:10">
      <c r="A6" s="3" t="s">
        <v>91</v>
      </c>
      <c r="B6" s="71" t="s">
        <v>91</v>
      </c>
      <c r="C6" s="56" t="s">
        <v>92</v>
      </c>
      <c r="D6" s="56">
        <v>1</v>
      </c>
      <c r="E6" s="3">
        <v>50</v>
      </c>
      <c r="F6" s="3" t="s">
        <v>45</v>
      </c>
      <c r="G6" s="3">
        <v>1</v>
      </c>
      <c r="H6" s="3" t="s">
        <v>93</v>
      </c>
      <c r="I6" s="3" t="s">
        <v>82</v>
      </c>
      <c r="J6" s="3"/>
    </row>
    <row r="7" customHeight="1" spans="1:10">
      <c r="A7" s="3" t="s">
        <v>94</v>
      </c>
      <c r="B7" s="71" t="s">
        <v>94</v>
      </c>
      <c r="C7" s="56" t="s">
        <v>95</v>
      </c>
      <c r="D7" s="56">
        <v>1</v>
      </c>
      <c r="E7" s="3">
        <v>50</v>
      </c>
      <c r="F7" s="3" t="s">
        <v>45</v>
      </c>
      <c r="G7" s="3">
        <v>1</v>
      </c>
      <c r="H7" s="3" t="s">
        <v>96</v>
      </c>
      <c r="I7" s="3" t="s">
        <v>82</v>
      </c>
      <c r="J7" s="3"/>
    </row>
    <row r="8" ht="73" customHeight="1" spans="1:10">
      <c r="A8" s="3" t="s">
        <v>97</v>
      </c>
      <c r="B8" s="71" t="s">
        <v>97</v>
      </c>
      <c r="C8" s="3" t="s">
        <v>98</v>
      </c>
      <c r="D8" s="56">
        <v>1</v>
      </c>
      <c r="E8" s="3">
        <v>50</v>
      </c>
      <c r="F8" s="3" t="s">
        <v>45</v>
      </c>
      <c r="G8" s="3">
        <v>1</v>
      </c>
      <c r="H8" s="3" t="s">
        <v>93</v>
      </c>
      <c r="I8" s="71" t="s">
        <v>99</v>
      </c>
      <c r="J8" s="3"/>
    </row>
    <row r="9" customHeight="1" spans="1:10">
      <c r="A9" s="3" t="s">
        <v>100</v>
      </c>
      <c r="B9" s="71" t="s">
        <v>101</v>
      </c>
      <c r="C9" s="56" t="s">
        <v>102</v>
      </c>
      <c r="D9" s="56">
        <v>1</v>
      </c>
      <c r="E9" s="3">
        <v>51</v>
      </c>
      <c r="F9" s="3" t="s">
        <v>45</v>
      </c>
      <c r="G9" s="3">
        <v>1</v>
      </c>
      <c r="H9" s="3" t="s">
        <v>93</v>
      </c>
      <c r="I9" s="71" t="s">
        <v>99</v>
      </c>
      <c r="J9" s="3"/>
    </row>
    <row r="10" customHeight="1" spans="1:10">
      <c r="A10" s="3" t="s">
        <v>52</v>
      </c>
      <c r="B10" s="71" t="s">
        <v>103</v>
      </c>
      <c r="C10" s="56" t="s">
        <v>103</v>
      </c>
      <c r="D10" s="56">
        <v>1</v>
      </c>
      <c r="E10" s="3">
        <v>50</v>
      </c>
      <c r="F10" s="3" t="s">
        <v>45</v>
      </c>
      <c r="G10" s="3">
        <v>1</v>
      </c>
      <c r="H10" s="3" t="s">
        <v>93</v>
      </c>
      <c r="I10" s="71" t="s">
        <v>99</v>
      </c>
      <c r="J10" s="3"/>
    </row>
    <row r="11" customHeight="1" spans="1:10">
      <c r="A11" s="3" t="s">
        <v>104</v>
      </c>
      <c r="B11" s="71" t="s">
        <v>105</v>
      </c>
      <c r="C11" s="56" t="s">
        <v>105</v>
      </c>
      <c r="D11" s="56">
        <v>1</v>
      </c>
      <c r="E11" s="3">
        <v>50</v>
      </c>
      <c r="F11" s="3" t="s">
        <v>45</v>
      </c>
      <c r="G11" s="3">
        <v>2</v>
      </c>
      <c r="H11" s="3" t="s">
        <v>93</v>
      </c>
      <c r="I11" s="71" t="s">
        <v>99</v>
      </c>
      <c r="J11" s="3"/>
    </row>
    <row r="12" customHeight="1" spans="1:10">
      <c r="A12" s="3"/>
      <c r="C12" s="56"/>
      <c r="D12" s="56"/>
      <c r="E12" s="3"/>
      <c r="F12" s="3"/>
      <c r="G12" s="3"/>
      <c r="H12" s="3"/>
      <c r="I12" s="3"/>
      <c r="J12" s="3"/>
    </row>
    <row r="13" customHeight="1" spans="1:10">
      <c r="A13" s="3"/>
      <c r="C13" s="56"/>
      <c r="D13" s="56"/>
      <c r="E13" s="3"/>
      <c r="F13" s="3"/>
      <c r="G13" s="3"/>
      <c r="H13" s="3"/>
      <c r="I13" s="3"/>
      <c r="J13" s="3"/>
    </row>
    <row r="14" customHeight="1" spans="1:10">
      <c r="A14" s="3"/>
      <c r="C14" s="56"/>
      <c r="D14" s="56"/>
      <c r="E14" s="3"/>
      <c r="F14" s="3"/>
      <c r="G14" s="3"/>
      <c r="H14" s="3"/>
      <c r="I14" s="3"/>
      <c r="J14" s="3"/>
    </row>
    <row r="15" customHeight="1" spans="1:10">
      <c r="A15" s="3"/>
      <c r="C15" s="56"/>
      <c r="D15" s="56"/>
      <c r="E15" s="3"/>
      <c r="F15" s="3"/>
      <c r="G15" s="3"/>
      <c r="H15" s="3"/>
      <c r="I15" s="3"/>
      <c r="J15" s="3"/>
    </row>
    <row r="16" customHeight="1" spans="1:10">
      <c r="A16" s="3"/>
      <c r="C16" s="56"/>
      <c r="D16" s="56"/>
      <c r="E16" s="3"/>
      <c r="F16" s="3"/>
      <c r="G16" s="3"/>
      <c r="H16" s="3"/>
      <c r="I16" s="3"/>
      <c r="J16" s="3"/>
    </row>
    <row r="17" customHeight="1" spans="1:10">
      <c r="A17" s="3"/>
      <c r="C17" s="56"/>
      <c r="D17" s="56"/>
      <c r="E17" s="3"/>
      <c r="F17" s="3"/>
      <c r="G17" s="3"/>
      <c r="H17" s="3"/>
      <c r="I17" s="3"/>
      <c r="J17" s="3"/>
    </row>
    <row r="18" customHeight="1" spans="1:10">
      <c r="A18" s="3"/>
      <c r="C18" s="56"/>
      <c r="D18" s="56"/>
      <c r="E18" s="3"/>
      <c r="F18" s="3"/>
      <c r="G18" s="3"/>
      <c r="H18" s="3"/>
      <c r="I18" s="3"/>
      <c r="J18" s="3"/>
    </row>
    <row r="19" customHeight="1" spans="1:10">
      <c r="A19" s="3"/>
      <c r="C19" s="56"/>
      <c r="D19" s="56"/>
      <c r="E19" s="3"/>
      <c r="F19" s="3"/>
      <c r="G19" s="3"/>
      <c r="H19" s="3"/>
      <c r="I19" s="3"/>
      <c r="J19" s="3"/>
    </row>
    <row r="20" customHeight="1" spans="1:10">
      <c r="A20" s="3"/>
      <c r="C20" s="56"/>
      <c r="D20" s="56"/>
      <c r="E20" s="3"/>
      <c r="F20" s="3"/>
      <c r="G20" s="3"/>
      <c r="H20" s="3"/>
      <c r="I20" s="3"/>
      <c r="J20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ySplit="3" topLeftCell="A4" activePane="bottomLeft" state="frozen"/>
      <selection/>
      <selection pane="bottomLeft" activeCell="C7" sqref="C7"/>
    </sheetView>
  </sheetViews>
  <sheetFormatPr defaultColWidth="16.2222222222222" defaultRowHeight="27" customHeight="1"/>
  <cols>
    <col min="1" max="1" width="16.2222222222222" style="3"/>
    <col min="3" max="3" width="16.2222222222222" style="3"/>
    <col min="4" max="4" width="34.7777777777778" style="56" customWidth="1"/>
    <col min="5" max="5" width="16.2222222222222" style="56"/>
    <col min="6" max="8" width="16.2222222222222" style="3"/>
    <col min="9" max="10" width="27.6666666666667" style="3" customWidth="1"/>
    <col min="11" max="16384" width="16.2222222222222" style="3"/>
  </cols>
  <sheetData>
    <row r="1" s="53" customFormat="1" customHeight="1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6</v>
      </c>
      <c r="F1" s="53" t="s">
        <v>4</v>
      </c>
      <c r="G1" s="53" t="s">
        <v>5</v>
      </c>
      <c r="H1" s="53" t="s">
        <v>7</v>
      </c>
      <c r="I1" s="53" t="s">
        <v>8</v>
      </c>
      <c r="J1" s="53" t="s">
        <v>9</v>
      </c>
      <c r="K1" s="53" t="s">
        <v>86</v>
      </c>
    </row>
    <row r="2" s="54" customFormat="1" customHeight="1" spans="1:11">
      <c r="A2" s="54" t="s">
        <v>68</v>
      </c>
      <c r="B2" s="54" t="s">
        <v>22</v>
      </c>
      <c r="C2" s="54" t="s">
        <v>69</v>
      </c>
      <c r="D2" s="54" t="s">
        <v>22</v>
      </c>
      <c r="E2" s="54" t="s">
        <v>70</v>
      </c>
      <c r="F2" s="54" t="s">
        <v>69</v>
      </c>
      <c r="G2" s="54" t="s">
        <v>22</v>
      </c>
      <c r="H2" s="54" t="s">
        <v>71</v>
      </c>
      <c r="I2" s="54" t="s">
        <v>72</v>
      </c>
      <c r="J2" s="54" t="s">
        <v>72</v>
      </c>
      <c r="K2" s="54" t="s">
        <v>22</v>
      </c>
    </row>
    <row r="3" s="70" customFormat="1" customHeight="1" spans="1:11">
      <c r="A3" s="70" t="s">
        <v>21</v>
      </c>
      <c r="B3" s="55" t="s">
        <v>106</v>
      </c>
      <c r="C3" s="70" t="s">
        <v>23</v>
      </c>
      <c r="D3" s="70" t="s">
        <v>24</v>
      </c>
      <c r="E3" s="54" t="s">
        <v>27</v>
      </c>
      <c r="F3" s="70" t="s">
        <v>25</v>
      </c>
      <c r="G3" s="70" t="s">
        <v>26</v>
      </c>
      <c r="H3" s="70" t="s">
        <v>28</v>
      </c>
      <c r="I3" s="70" t="s">
        <v>29</v>
      </c>
      <c r="J3" s="70" t="s">
        <v>75</v>
      </c>
      <c r="K3" s="70" t="s">
        <v>87</v>
      </c>
    </row>
    <row r="4" customHeight="1" spans="1:11">
      <c r="A4" s="3" t="s">
        <v>107</v>
      </c>
      <c r="B4" s="2" t="s">
        <v>107</v>
      </c>
      <c r="C4" s="3">
        <v>114514</v>
      </c>
      <c r="D4" s="56" t="s">
        <v>108</v>
      </c>
      <c r="E4" s="56">
        <v>1</v>
      </c>
      <c r="F4" s="3">
        <v>100</v>
      </c>
      <c r="G4" s="3" t="s">
        <v>109</v>
      </c>
      <c r="H4" s="3">
        <v>1</v>
      </c>
      <c r="I4" s="3" t="s">
        <v>110</v>
      </c>
      <c r="J4" s="3" t="s">
        <v>82</v>
      </c>
      <c r="K4" s="3" t="s">
        <v>109</v>
      </c>
    </row>
    <row r="8" customHeight="1" spans="4:10">
      <c r="D8" s="3"/>
      <c r="J8"/>
    </row>
    <row r="9" customHeight="1" spans="10:10">
      <c r="J9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ySplit="3" topLeftCell="A4" activePane="bottomLeft" state="frozen"/>
      <selection/>
      <selection pane="bottomLeft" activeCell="D8" sqref="$A1:$XFD1048576"/>
    </sheetView>
  </sheetViews>
  <sheetFormatPr defaultColWidth="16.2222222222222" defaultRowHeight="27" customHeight="1"/>
  <cols>
    <col min="1" max="1" width="16.2222222222222" style="3"/>
    <col min="3" max="3" width="16.2222222222222" style="3"/>
    <col min="4" max="4" width="34.7777777777778" style="56" customWidth="1"/>
    <col min="5" max="5" width="16.2222222222222" style="56"/>
    <col min="6" max="8" width="16.2222222222222" style="3"/>
    <col min="9" max="10" width="27.6666666666667" style="3" customWidth="1"/>
    <col min="11" max="16384" width="16.2222222222222" style="3"/>
  </cols>
  <sheetData>
    <row r="1" s="53" customFormat="1" customHeight="1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6</v>
      </c>
      <c r="F1" s="53" t="s">
        <v>4</v>
      </c>
      <c r="G1" s="53" t="s">
        <v>5</v>
      </c>
      <c r="H1" s="53" t="s">
        <v>7</v>
      </c>
      <c r="I1" s="53" t="s">
        <v>8</v>
      </c>
      <c r="J1" s="53" t="s">
        <v>9</v>
      </c>
      <c r="K1" s="53" t="s">
        <v>86</v>
      </c>
    </row>
    <row r="2" s="54" customFormat="1" customHeight="1" spans="1:11">
      <c r="A2" s="54" t="s">
        <v>68</v>
      </c>
      <c r="B2" s="54" t="s">
        <v>22</v>
      </c>
      <c r="C2" s="54" t="s">
        <v>69</v>
      </c>
      <c r="D2" s="54" t="s">
        <v>22</v>
      </c>
      <c r="E2" s="54" t="s">
        <v>70</v>
      </c>
      <c r="F2" s="54" t="s">
        <v>69</v>
      </c>
      <c r="G2" s="54" t="s">
        <v>22</v>
      </c>
      <c r="H2" s="54" t="s">
        <v>71</v>
      </c>
      <c r="I2" s="54" t="s">
        <v>72</v>
      </c>
      <c r="J2" s="54" t="s">
        <v>72</v>
      </c>
      <c r="K2" s="54" t="s">
        <v>22</v>
      </c>
    </row>
    <row r="3" s="70" customFormat="1" customHeight="1" spans="1:11">
      <c r="A3" s="70" t="s">
        <v>21</v>
      </c>
      <c r="B3" s="55" t="s">
        <v>106</v>
      </c>
      <c r="C3" s="70" t="s">
        <v>23</v>
      </c>
      <c r="D3" s="70" t="s">
        <v>24</v>
      </c>
      <c r="E3" s="54" t="s">
        <v>27</v>
      </c>
      <c r="F3" s="70" t="s">
        <v>25</v>
      </c>
      <c r="G3" s="70" t="s">
        <v>26</v>
      </c>
      <c r="H3" s="70" t="s">
        <v>28</v>
      </c>
      <c r="I3" s="70" t="s">
        <v>29</v>
      </c>
      <c r="J3" s="70" t="s">
        <v>75</v>
      </c>
      <c r="K3" s="70" t="s">
        <v>87</v>
      </c>
    </row>
    <row r="4" customHeight="1" spans="1:11">
      <c r="A4" s="3" t="s">
        <v>111</v>
      </c>
      <c r="B4" s="2" t="s">
        <v>111</v>
      </c>
      <c r="C4" s="3">
        <v>114514</v>
      </c>
      <c r="D4" s="56" t="s">
        <v>108</v>
      </c>
      <c r="E4" s="56">
        <v>1</v>
      </c>
      <c r="F4" s="3">
        <v>100</v>
      </c>
      <c r="G4" s="3" t="s">
        <v>109</v>
      </c>
      <c r="H4" s="3">
        <v>1</v>
      </c>
      <c r="I4" s="3" t="s">
        <v>110</v>
      </c>
      <c r="J4" s="3" t="s">
        <v>82</v>
      </c>
      <c r="K4" s="3" t="s">
        <v>109</v>
      </c>
    </row>
    <row r="8" customHeight="1" spans="4:10">
      <c r="D8" s="3"/>
      <c r="J8"/>
    </row>
    <row r="9" customHeight="1" spans="10:10">
      <c r="J9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zoomScale="70" zoomScaleNormal="70" workbookViewId="0">
      <pane ySplit="3" topLeftCell="A4" activePane="bottomLeft" state="frozen"/>
      <selection/>
      <selection pane="bottomLeft" activeCell="D14" sqref="A1:M20"/>
    </sheetView>
  </sheetViews>
  <sheetFormatPr defaultColWidth="16.2222222222222" defaultRowHeight="27" customHeight="1"/>
  <cols>
    <col min="1" max="1" width="16.2222222222222" style="3"/>
    <col min="3" max="3" width="16.2222222222222" style="3"/>
    <col min="4" max="4" width="30.8888888888889" style="56" customWidth="1"/>
    <col min="5" max="5" width="16.2222222222222" style="56"/>
    <col min="6" max="8" width="16.2222222222222" style="3"/>
    <col min="9" max="10" width="27.6666666666667" style="3" customWidth="1"/>
    <col min="11" max="16384" width="16.2222222222222" style="3"/>
  </cols>
  <sheetData>
    <row r="1" s="53" customFormat="1" customHeight="1" spans="1:13">
      <c r="A1" s="53" t="s">
        <v>0</v>
      </c>
      <c r="B1" s="53" t="s">
        <v>1</v>
      </c>
      <c r="C1" s="53" t="s">
        <v>2</v>
      </c>
      <c r="D1" s="53" t="s">
        <v>3</v>
      </c>
      <c r="E1" s="53" t="s">
        <v>6</v>
      </c>
      <c r="F1" s="53" t="s">
        <v>4</v>
      </c>
      <c r="G1" s="53" t="s">
        <v>5</v>
      </c>
      <c r="H1" s="53" t="s">
        <v>7</v>
      </c>
      <c r="I1" s="53" t="s">
        <v>8</v>
      </c>
      <c r="J1" s="53" t="s">
        <v>9</v>
      </c>
      <c r="K1" s="53" t="s">
        <v>86</v>
      </c>
      <c r="L1" s="53" t="s">
        <v>112</v>
      </c>
      <c r="M1" s="53" t="s">
        <v>113</v>
      </c>
    </row>
    <row r="2" s="54" customFormat="1" customHeight="1" spans="1:13">
      <c r="A2" s="54" t="s">
        <v>68</v>
      </c>
      <c r="B2" s="54" t="s">
        <v>22</v>
      </c>
      <c r="C2" s="54" t="s">
        <v>69</v>
      </c>
      <c r="D2" s="54" t="s">
        <v>22</v>
      </c>
      <c r="E2" s="54" t="s">
        <v>70</v>
      </c>
      <c r="F2" s="54" t="s">
        <v>69</v>
      </c>
      <c r="G2" s="54" t="s">
        <v>22</v>
      </c>
      <c r="H2" s="54" t="s">
        <v>71</v>
      </c>
      <c r="I2" s="54" t="s">
        <v>72</v>
      </c>
      <c r="J2" s="54" t="s">
        <v>72</v>
      </c>
      <c r="K2" s="54" t="s">
        <v>22</v>
      </c>
      <c r="L2" s="54" t="s">
        <v>114</v>
      </c>
      <c r="M2" s="54" t="s">
        <v>114</v>
      </c>
    </row>
    <row r="3" s="70" customFormat="1" customHeight="1" spans="1:13">
      <c r="A3" s="70" t="s">
        <v>21</v>
      </c>
      <c r="B3" s="55" t="s">
        <v>43</v>
      </c>
      <c r="C3" s="70" t="s">
        <v>23</v>
      </c>
      <c r="D3" s="70" t="s">
        <v>24</v>
      </c>
      <c r="E3" s="54" t="s">
        <v>27</v>
      </c>
      <c r="F3" s="70" t="s">
        <v>25</v>
      </c>
      <c r="G3" s="70" t="s">
        <v>26</v>
      </c>
      <c r="H3" s="70" t="s">
        <v>28</v>
      </c>
      <c r="I3" s="70" t="s">
        <v>29</v>
      </c>
      <c r="J3" s="70" t="s">
        <v>75</v>
      </c>
      <c r="K3" s="70" t="s">
        <v>87</v>
      </c>
      <c r="L3" s="70" t="s">
        <v>115</v>
      </c>
      <c r="M3" s="70" t="s">
        <v>116</v>
      </c>
    </row>
    <row r="4" customHeight="1" spans="1:13">
      <c r="A4" s="3" t="s">
        <v>88</v>
      </c>
      <c r="B4" s="2" t="s">
        <v>88</v>
      </c>
      <c r="C4" s="3">
        <v>20001</v>
      </c>
      <c r="D4" s="56" t="s">
        <v>89</v>
      </c>
      <c r="E4" s="56">
        <v>1</v>
      </c>
      <c r="F4" s="3">
        <v>1</v>
      </c>
      <c r="G4" s="3" t="s">
        <v>45</v>
      </c>
      <c r="H4" s="3">
        <v>1</v>
      </c>
      <c r="I4" s="3" t="s">
        <v>90</v>
      </c>
      <c r="J4" s="3" t="s">
        <v>82</v>
      </c>
      <c r="K4" s="3" t="s">
        <v>45</v>
      </c>
      <c r="L4" s="3">
        <v>5</v>
      </c>
      <c r="M4" s="3">
        <v>600</v>
      </c>
    </row>
    <row r="5" customHeight="1" spans="1:13">
      <c r="A5" s="3" t="s">
        <v>117</v>
      </c>
      <c r="B5" t="s">
        <v>118</v>
      </c>
      <c r="C5" s="3">
        <v>20002</v>
      </c>
      <c r="D5" s="56" t="s">
        <v>119</v>
      </c>
      <c r="E5" s="56">
        <v>1</v>
      </c>
      <c r="F5" s="3">
        <v>-1</v>
      </c>
      <c r="G5" s="3" t="s">
        <v>45</v>
      </c>
      <c r="H5" s="3">
        <v>0</v>
      </c>
      <c r="I5" s="3" t="s">
        <v>120</v>
      </c>
      <c r="J5" s="3" t="s">
        <v>120</v>
      </c>
      <c r="K5" s="3" t="s">
        <v>45</v>
      </c>
      <c r="L5" s="3">
        <v>0</v>
      </c>
      <c r="M5" s="3">
        <v>0</v>
      </c>
    </row>
    <row r="6" customHeight="1" spans="1:13">
      <c r="A6" s="3" t="s">
        <v>91</v>
      </c>
      <c r="B6" t="s">
        <v>91</v>
      </c>
      <c r="C6" s="3">
        <v>20003</v>
      </c>
      <c r="D6" s="56" t="s">
        <v>92</v>
      </c>
      <c r="E6" s="56">
        <v>1</v>
      </c>
      <c r="F6" s="3">
        <v>50</v>
      </c>
      <c r="G6" s="3" t="s">
        <v>45</v>
      </c>
      <c r="H6" s="3">
        <v>1</v>
      </c>
      <c r="I6" s="3" t="s">
        <v>93</v>
      </c>
      <c r="J6" s="3" t="s">
        <v>82</v>
      </c>
      <c r="K6" s="3" t="s">
        <v>45</v>
      </c>
      <c r="L6" s="3">
        <v>5</v>
      </c>
      <c r="M6" s="3">
        <v>600</v>
      </c>
    </row>
    <row r="7" customHeight="1" spans="1:13">
      <c r="A7" s="3" t="s">
        <v>94</v>
      </c>
      <c r="B7" t="s">
        <v>94</v>
      </c>
      <c r="C7" s="3">
        <v>20004</v>
      </c>
      <c r="D7" s="56" t="s">
        <v>95</v>
      </c>
      <c r="E7" s="56">
        <v>1</v>
      </c>
      <c r="F7" s="3">
        <v>50</v>
      </c>
      <c r="G7" s="3" t="s">
        <v>45</v>
      </c>
      <c r="H7" s="3">
        <v>1</v>
      </c>
      <c r="I7" s="3" t="s">
        <v>96</v>
      </c>
      <c r="J7" s="3" t="s">
        <v>82</v>
      </c>
      <c r="K7" s="3">
        <v>300</v>
      </c>
      <c r="L7" s="3">
        <v>300</v>
      </c>
      <c r="M7" s="3">
        <v>600</v>
      </c>
    </row>
    <row r="8" customHeight="1" spans="1:13">
      <c r="A8" s="3" t="s">
        <v>97</v>
      </c>
      <c r="B8" t="s">
        <v>97</v>
      </c>
      <c r="C8" s="3">
        <v>20005</v>
      </c>
      <c r="D8" s="3" t="s">
        <v>98</v>
      </c>
      <c r="E8" s="56">
        <v>1</v>
      </c>
      <c r="F8" s="3">
        <v>50</v>
      </c>
      <c r="G8" s="3" t="s">
        <v>45</v>
      </c>
      <c r="H8" s="3">
        <v>1</v>
      </c>
      <c r="I8" s="3" t="s">
        <v>93</v>
      </c>
      <c r="J8" t="s">
        <v>99</v>
      </c>
      <c r="K8" s="3">
        <v>600</v>
      </c>
      <c r="L8" s="3">
        <v>600</v>
      </c>
      <c r="M8" s="3">
        <v>1000</v>
      </c>
    </row>
    <row r="9" customHeight="1" spans="1:11">
      <c r="A9" s="3" t="s">
        <v>100</v>
      </c>
      <c r="B9" t="s">
        <v>101</v>
      </c>
      <c r="C9" s="3">
        <v>20006</v>
      </c>
      <c r="D9" s="56" t="s">
        <v>102</v>
      </c>
      <c r="E9" s="56">
        <v>1</v>
      </c>
      <c r="F9" s="3">
        <v>51</v>
      </c>
      <c r="G9" s="3" t="s">
        <v>45</v>
      </c>
      <c r="H9" s="3">
        <v>1</v>
      </c>
      <c r="I9" s="3" t="s">
        <v>93</v>
      </c>
      <c r="J9" t="s">
        <v>99</v>
      </c>
      <c r="K9" s="3" t="s">
        <v>45</v>
      </c>
    </row>
    <row r="10" customHeight="1" spans="1:11">
      <c r="A10" s="3" t="s">
        <v>52</v>
      </c>
      <c r="B10" t="s">
        <v>103</v>
      </c>
      <c r="C10" s="3">
        <v>20007</v>
      </c>
      <c r="D10" s="56" t="s">
        <v>103</v>
      </c>
      <c r="E10" s="56">
        <v>1</v>
      </c>
      <c r="F10" s="3">
        <v>50</v>
      </c>
      <c r="G10" s="3" t="s">
        <v>45</v>
      </c>
      <c r="H10" s="3">
        <v>1</v>
      </c>
      <c r="I10" s="3" t="s">
        <v>93</v>
      </c>
      <c r="J10" t="s">
        <v>99</v>
      </c>
      <c r="K10" s="3" t="s">
        <v>45</v>
      </c>
    </row>
    <row r="11" customHeight="1" spans="1:13">
      <c r="A11" s="3" t="s">
        <v>104</v>
      </c>
      <c r="B11" t="s">
        <v>105</v>
      </c>
      <c r="C11" s="3">
        <v>20008</v>
      </c>
      <c r="D11" s="56" t="s">
        <v>105</v>
      </c>
      <c r="E11" s="56">
        <v>1</v>
      </c>
      <c r="F11" s="3">
        <v>50</v>
      </c>
      <c r="G11" s="3" t="s">
        <v>45</v>
      </c>
      <c r="H11" s="3">
        <v>2</v>
      </c>
      <c r="I11" s="3" t="s">
        <v>93</v>
      </c>
      <c r="J11" t="s">
        <v>99</v>
      </c>
      <c r="K11" s="3" t="s">
        <v>45</v>
      </c>
      <c r="L11" s="3">
        <v>600</v>
      </c>
      <c r="M11" s="3">
        <v>1000</v>
      </c>
    </row>
    <row r="12" customHeight="1" spans="3:3">
      <c r="C12" s="3">
        <v>20009</v>
      </c>
    </row>
    <row r="13" customHeight="1" spans="3:3">
      <c r="C13" s="3">
        <v>20010</v>
      </c>
    </row>
    <row r="14" customHeight="1" spans="3:3">
      <c r="C14" s="3">
        <v>20011</v>
      </c>
    </row>
    <row r="15" customHeight="1" spans="3:3">
      <c r="C15" s="3">
        <v>20012</v>
      </c>
    </row>
    <row r="16" customHeight="1" spans="3:3">
      <c r="C16" s="3">
        <v>20013</v>
      </c>
    </row>
    <row r="17" customHeight="1" spans="3:3">
      <c r="C17" s="3">
        <v>20014</v>
      </c>
    </row>
    <row r="18" customHeight="1" spans="3:3">
      <c r="C18" s="3">
        <v>20015</v>
      </c>
    </row>
    <row r="19" customHeight="1" spans="3:3">
      <c r="C19" s="3">
        <v>20016</v>
      </c>
    </row>
    <row r="20" customHeight="1" spans="3:3">
      <c r="C20" s="3">
        <v>20017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workbookViewId="0">
      <pane ySplit="3" topLeftCell="A4" activePane="bottomLeft" state="frozen"/>
      <selection/>
      <selection pane="bottomLeft" activeCell="B1" sqref="B$1:B$1048576"/>
    </sheetView>
  </sheetViews>
  <sheetFormatPr defaultColWidth="16.2222222222222" defaultRowHeight="27" customHeight="1"/>
  <cols>
    <col min="1" max="1" width="10.2222222222222" style="3" customWidth="1"/>
    <col min="3" max="3" width="6.22222222222222" style="3" customWidth="1"/>
    <col min="4" max="4" width="16.2222222222222" style="56"/>
    <col min="5" max="5" width="4.55555555555556" style="3" customWidth="1"/>
    <col min="6" max="6" width="3.55555555555556" style="3" customWidth="1"/>
    <col min="7" max="8" width="5.66666666666667" style="3" customWidth="1"/>
    <col min="9" max="9" width="13.6666666666667" style="3" customWidth="1"/>
    <col min="10" max="10" width="14.5555555555556" style="3" customWidth="1"/>
    <col min="11" max="11" width="9.33333333333333" style="3" customWidth="1"/>
    <col min="12" max="12" width="3.88888888888889" style="3" customWidth="1"/>
    <col min="13" max="13" width="7" style="57" customWidth="1"/>
    <col min="14" max="14" width="10.6666666666667" style="57" customWidth="1"/>
    <col min="15" max="15" width="7.77777777777778" style="58" customWidth="1"/>
    <col min="16" max="16" width="8.33333333333333" style="58" customWidth="1"/>
    <col min="17" max="17" width="9.11111111111111" style="59" customWidth="1"/>
    <col min="18" max="18" width="9" style="59" customWidth="1"/>
    <col min="19" max="19" width="13.5555555555556" style="59" customWidth="1"/>
    <col min="20" max="20" width="25.6666666666667" style="60" customWidth="1"/>
    <col min="21" max="16384" width="16.2222222222222" style="3"/>
  </cols>
  <sheetData>
    <row r="1" s="53" customFormat="1" ht="43.2" customHeight="1" spans="1:23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7</v>
      </c>
      <c r="H1" s="53" t="s">
        <v>6</v>
      </c>
      <c r="I1" s="53" t="s">
        <v>8</v>
      </c>
      <c r="J1" s="53" t="s">
        <v>9</v>
      </c>
      <c r="K1" s="53" t="s">
        <v>121</v>
      </c>
      <c r="L1" s="53" t="s">
        <v>122</v>
      </c>
      <c r="M1" s="62" t="s">
        <v>123</v>
      </c>
      <c r="N1" s="62" t="s">
        <v>124</v>
      </c>
      <c r="O1" s="63" t="s">
        <v>125</v>
      </c>
      <c r="P1" s="63" t="s">
        <v>126</v>
      </c>
      <c r="Q1" s="66" t="s">
        <v>127</v>
      </c>
      <c r="R1" s="66" t="s">
        <v>128</v>
      </c>
      <c r="S1" s="66" t="s">
        <v>129</v>
      </c>
      <c r="T1" s="67" t="s">
        <v>130</v>
      </c>
      <c r="U1" s="53" t="s">
        <v>131</v>
      </c>
      <c r="V1" s="53" t="s">
        <v>66</v>
      </c>
      <c r="W1" s="53" t="s">
        <v>67</v>
      </c>
    </row>
    <row r="2" s="54" customFormat="1" customHeight="1" spans="1:21">
      <c r="A2" s="54" t="s">
        <v>68</v>
      </c>
      <c r="B2" s="54" t="s">
        <v>22</v>
      </c>
      <c r="C2" s="54" t="s">
        <v>69</v>
      </c>
      <c r="D2" s="54" t="s">
        <v>22</v>
      </c>
      <c r="E2" s="54" t="s">
        <v>69</v>
      </c>
      <c r="F2" s="54" t="s">
        <v>22</v>
      </c>
      <c r="G2" s="54" t="s">
        <v>71</v>
      </c>
      <c r="H2" s="54" t="s">
        <v>132</v>
      </c>
      <c r="I2" s="54" t="s">
        <v>72</v>
      </c>
      <c r="J2" s="54" t="s">
        <v>72</v>
      </c>
      <c r="K2" s="54" t="s">
        <v>114</v>
      </c>
      <c r="L2" s="54" t="s">
        <v>133</v>
      </c>
      <c r="M2" s="54" t="s">
        <v>133</v>
      </c>
      <c r="N2" s="54" t="s">
        <v>133</v>
      </c>
      <c r="O2" s="54" t="s">
        <v>133</v>
      </c>
      <c r="P2" s="54" t="s">
        <v>133</v>
      </c>
      <c r="Q2" s="54" t="s">
        <v>133</v>
      </c>
      <c r="R2" s="54" t="s">
        <v>133</v>
      </c>
      <c r="S2" s="54" t="s">
        <v>134</v>
      </c>
      <c r="T2" s="54" t="s">
        <v>134</v>
      </c>
      <c r="U2" s="54" t="s">
        <v>72</v>
      </c>
    </row>
    <row r="3" s="55" customFormat="1" customHeight="1" spans="1:21">
      <c r="A3" s="55" t="s">
        <v>73</v>
      </c>
      <c r="B3" s="55" t="s">
        <v>74</v>
      </c>
      <c r="C3" s="55" t="s">
        <v>23</v>
      </c>
      <c r="D3" s="55" t="s">
        <v>24</v>
      </c>
      <c r="E3" s="55" t="s">
        <v>25</v>
      </c>
      <c r="F3" s="55" t="s">
        <v>26</v>
      </c>
      <c r="G3" s="55" t="s">
        <v>28</v>
      </c>
      <c r="H3" s="55" t="s">
        <v>27</v>
      </c>
      <c r="I3" s="55" t="s">
        <v>29</v>
      </c>
      <c r="J3" s="55" t="s">
        <v>75</v>
      </c>
      <c r="K3" s="55" t="s">
        <v>135</v>
      </c>
      <c r="L3" s="55" t="s">
        <v>136</v>
      </c>
      <c r="M3" s="55" t="s">
        <v>137</v>
      </c>
      <c r="N3" s="55" t="s">
        <v>138</v>
      </c>
      <c r="O3" s="55" t="s">
        <v>139</v>
      </c>
      <c r="P3" s="55" t="s">
        <v>140</v>
      </c>
      <c r="Q3" s="55" t="s">
        <v>141</v>
      </c>
      <c r="R3" s="55" t="s">
        <v>142</v>
      </c>
      <c r="S3" s="55" t="s">
        <v>143</v>
      </c>
      <c r="T3" s="55" t="s">
        <v>144</v>
      </c>
      <c r="U3" s="55" t="s">
        <v>145</v>
      </c>
    </row>
    <row r="4" s="2" customFormat="1" customHeight="1" spans="1:21">
      <c r="A4" s="27" t="s">
        <v>78</v>
      </c>
      <c r="B4" s="2" t="s">
        <v>146</v>
      </c>
      <c r="C4" s="2">
        <v>30001</v>
      </c>
      <c r="D4" s="61" t="s">
        <v>147</v>
      </c>
      <c r="E4" s="2">
        <v>100</v>
      </c>
      <c r="F4" s="2" t="s">
        <v>45</v>
      </c>
      <c r="G4" s="2">
        <v>0</v>
      </c>
      <c r="H4" s="2">
        <v>1</v>
      </c>
      <c r="I4" s="2" t="s">
        <v>85</v>
      </c>
      <c r="J4" s="2" t="s">
        <v>82</v>
      </c>
      <c r="K4" s="2">
        <v>100</v>
      </c>
      <c r="L4" s="2">
        <v>100</v>
      </c>
      <c r="M4" s="64">
        <v>50</v>
      </c>
      <c r="N4" s="64">
        <v>50</v>
      </c>
      <c r="O4" s="65">
        <v>0.8</v>
      </c>
      <c r="P4" s="65">
        <v>0.8</v>
      </c>
      <c r="Q4" s="68">
        <v>50</v>
      </c>
      <c r="R4" s="68">
        <v>50</v>
      </c>
      <c r="S4" s="68" t="s">
        <v>148</v>
      </c>
      <c r="T4" s="69" t="s">
        <v>149</v>
      </c>
      <c r="U4" s="2" t="s">
        <v>150</v>
      </c>
    </row>
    <row r="5" customHeight="1" spans="1:23">
      <c r="A5" s="3" t="s">
        <v>151</v>
      </c>
      <c r="B5" t="s">
        <v>79</v>
      </c>
      <c r="C5" s="3">
        <v>30002</v>
      </c>
      <c r="D5" s="56" t="s">
        <v>152</v>
      </c>
      <c r="E5" s="3">
        <v>100</v>
      </c>
      <c r="F5" s="2" t="s">
        <v>45</v>
      </c>
      <c r="G5" s="2">
        <v>1</v>
      </c>
      <c r="H5" s="2">
        <v>1</v>
      </c>
      <c r="I5" s="2" t="s">
        <v>153</v>
      </c>
      <c r="J5" s="3" t="s">
        <v>81</v>
      </c>
      <c r="K5" s="2">
        <v>10</v>
      </c>
      <c r="L5" s="2">
        <v>10</v>
      </c>
      <c r="M5" s="57">
        <v>0</v>
      </c>
      <c r="N5" s="57">
        <v>0</v>
      </c>
      <c r="O5" s="58">
        <v>0</v>
      </c>
      <c r="P5" s="58">
        <v>0</v>
      </c>
      <c r="Q5" s="59">
        <v>50</v>
      </c>
      <c r="R5" s="59">
        <v>50</v>
      </c>
      <c r="V5" s="3">
        <v>20</v>
      </c>
      <c r="W5" s="3">
        <v>20</v>
      </c>
    </row>
    <row r="6" customHeight="1" spans="3:3">
      <c r="C6" s="3">
        <v>30003</v>
      </c>
    </row>
    <row r="7" customHeight="1" spans="3:3">
      <c r="C7" s="3">
        <v>30004</v>
      </c>
    </row>
    <row r="8" customHeight="1" spans="3:3">
      <c r="C8" s="3">
        <v>30005</v>
      </c>
    </row>
    <row r="9" customHeight="1" spans="3:5">
      <c r="C9" s="3">
        <v>30006</v>
      </c>
      <c r="E9" s="3" t="s">
        <v>65</v>
      </c>
    </row>
    <row r="10" customHeight="1" spans="3:3">
      <c r="C10" s="3">
        <v>30007</v>
      </c>
    </row>
    <row r="11" customHeight="1" spans="3:3">
      <c r="C11" s="3">
        <v>30008</v>
      </c>
    </row>
    <row r="12" customHeight="1" spans="3:3">
      <c r="C12" s="3">
        <v>30009</v>
      </c>
    </row>
    <row r="13" customHeight="1" spans="3:3">
      <c r="C13" s="3">
        <v>30010</v>
      </c>
    </row>
    <row r="14" customHeight="1" spans="3:3">
      <c r="C14" s="3">
        <v>30011</v>
      </c>
    </row>
    <row r="15" customHeight="1" spans="3:3">
      <c r="C15" s="3">
        <v>30012</v>
      </c>
    </row>
    <row r="16" customHeight="1" spans="3:3">
      <c r="C16" s="3">
        <v>30013</v>
      </c>
    </row>
    <row r="17" customHeight="1" spans="3:3">
      <c r="C17" s="3">
        <v>30014</v>
      </c>
    </row>
    <row r="18" customHeight="1" spans="3:3">
      <c r="C18" s="3">
        <v>30015</v>
      </c>
    </row>
    <row r="19" customHeight="1" spans="3:3">
      <c r="C19" s="3">
        <v>30016</v>
      </c>
    </row>
    <row r="20" customHeight="1" spans="3:3">
      <c r="C20" s="3">
        <v>30017</v>
      </c>
    </row>
    <row r="21" customHeight="1" spans="3:3">
      <c r="C21" s="3">
        <v>30018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workbookViewId="0">
      <pane ySplit="2" topLeftCell="A3" activePane="bottomLeft" state="frozen"/>
      <selection/>
      <selection pane="bottomLeft" activeCell="M14" sqref="M14"/>
    </sheetView>
  </sheetViews>
  <sheetFormatPr defaultColWidth="12.1111111111111" defaultRowHeight="27" customHeight="1" outlineLevelRow="3"/>
  <cols>
    <col min="1" max="1" width="12.1111111111111" style="3"/>
    <col min="2" max="2" width="12.1111111111111" style="4"/>
    <col min="3" max="3" width="12.1111111111111" style="5"/>
    <col min="4" max="4" width="12.1111111111111" style="6"/>
    <col min="5" max="5" width="12.1111111111111" style="7"/>
    <col min="6" max="6" width="12.1111111111111" style="8"/>
    <col min="7" max="7" width="12.1111111111111" style="9"/>
    <col min="8" max="8" width="12.1111111111111" style="10"/>
    <col min="9" max="9" width="12.1111111111111" style="11"/>
    <col min="10" max="10" width="12.1111111111111" style="12"/>
    <col min="11" max="11" width="12.1111111111111" style="13"/>
    <col min="12" max="12" width="12.1111111111111" style="14"/>
    <col min="13" max="13" width="12.1111111111111" style="15"/>
    <col min="14" max="14" width="12.1111111111111" style="16"/>
    <col min="15" max="15" width="12.1111111111111" style="17"/>
    <col min="16" max="16" width="12.1111111111111" style="6"/>
    <col min="17" max="17" width="12.1111111111111" style="7"/>
    <col min="18" max="18" width="12.1111111111111" style="8"/>
    <col min="19" max="19" width="12.1111111111111" style="9"/>
    <col min="20" max="21" width="12.1111111111111" style="18"/>
    <col min="22" max="16384" width="12.1111111111111" style="3"/>
  </cols>
  <sheetData>
    <row r="1" customHeight="1" spans="1:21">
      <c r="A1" s="3" t="s">
        <v>154</v>
      </c>
      <c r="B1" s="4" t="s">
        <v>155</v>
      </c>
      <c r="C1" s="5" t="s">
        <v>156</v>
      </c>
      <c r="T1" s="18" t="s">
        <v>157</v>
      </c>
      <c r="U1" s="18" t="s">
        <v>158</v>
      </c>
    </row>
    <row r="2" s="1" customFormat="1" ht="30" customHeight="1" spans="1:23">
      <c r="A2" s="19" t="s">
        <v>159</v>
      </c>
      <c r="B2" s="20">
        <v>7</v>
      </c>
      <c r="C2" s="21" t="s">
        <v>160</v>
      </c>
      <c r="D2" s="22">
        <v>8</v>
      </c>
      <c r="E2" s="23" t="s">
        <v>161</v>
      </c>
      <c r="F2" s="24">
        <v>9</v>
      </c>
      <c r="G2" s="25" t="s">
        <v>162</v>
      </c>
      <c r="H2" s="26">
        <v>4</v>
      </c>
      <c r="I2" s="35" t="s">
        <v>163</v>
      </c>
      <c r="J2" s="36">
        <v>5</v>
      </c>
      <c r="K2" s="37" t="s">
        <v>164</v>
      </c>
      <c r="L2" s="38">
        <v>6</v>
      </c>
      <c r="M2" s="39" t="s">
        <v>165</v>
      </c>
      <c r="N2" s="40">
        <v>1</v>
      </c>
      <c r="O2" s="41" t="s">
        <v>166</v>
      </c>
      <c r="P2" s="22">
        <v>2</v>
      </c>
      <c r="Q2" s="23" t="s">
        <v>167</v>
      </c>
      <c r="R2" s="49">
        <v>3</v>
      </c>
      <c r="S2" s="25" t="s">
        <v>168</v>
      </c>
      <c r="T2" s="50" t="s">
        <v>169</v>
      </c>
      <c r="U2" s="51" t="s">
        <v>170</v>
      </c>
      <c r="V2" s="1" t="s">
        <v>171</v>
      </c>
      <c r="W2" s="1" t="s">
        <v>172</v>
      </c>
    </row>
    <row r="3" s="2" customFormat="1" customHeight="1" spans="1:21">
      <c r="A3" s="27" t="s">
        <v>94</v>
      </c>
      <c r="B3" s="28"/>
      <c r="C3" s="29"/>
      <c r="D3" s="30" t="s">
        <v>97</v>
      </c>
      <c r="E3" s="31">
        <v>1</v>
      </c>
      <c r="F3" s="32"/>
      <c r="G3" s="33"/>
      <c r="H3" s="34"/>
      <c r="I3" s="42"/>
      <c r="J3" s="43" t="s">
        <v>88</v>
      </c>
      <c r="K3" s="44">
        <v>1</v>
      </c>
      <c r="L3" s="45"/>
      <c r="M3" s="46"/>
      <c r="N3" s="47"/>
      <c r="O3" s="48"/>
      <c r="P3" s="30"/>
      <c r="Q3" s="31"/>
      <c r="R3" s="32"/>
      <c r="S3" s="33"/>
      <c r="T3" s="52" t="s">
        <v>94</v>
      </c>
      <c r="U3" s="52">
        <v>1</v>
      </c>
    </row>
    <row r="4" customHeight="1" spans="1:17">
      <c r="A4" s="3" t="s">
        <v>173</v>
      </c>
      <c r="B4" s="4" t="s">
        <v>103</v>
      </c>
      <c r="C4" s="5">
        <v>1</v>
      </c>
      <c r="D4" s="6" t="s">
        <v>103</v>
      </c>
      <c r="E4" s="7">
        <v>1</v>
      </c>
      <c r="F4" s="8" t="s">
        <v>103</v>
      </c>
      <c r="G4" s="9">
        <v>1</v>
      </c>
      <c r="J4" s="43" t="s">
        <v>88</v>
      </c>
      <c r="K4" s="44">
        <v>1</v>
      </c>
      <c r="P4" s="43" t="s">
        <v>88</v>
      </c>
      <c r="Q4" s="44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Data_ColdWeapon</vt:lpstr>
      <vt:lpstr>Data_Food</vt:lpstr>
      <vt:lpstr>Item</vt:lpstr>
      <vt:lpstr>Data_Building</vt:lpstr>
      <vt:lpstr>Data_Worker</vt:lpstr>
      <vt:lpstr>Data_GeneralItem</vt:lpstr>
      <vt:lpstr>Data_Creature</vt:lpstr>
      <vt:lpstr>Recipe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2015-06-05T18:17:00Z</dcterms:created>
  <dcterms:modified xsi:type="dcterms:W3CDTF">2025-08-14T06:19:58Z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F1433E87480044EBB57C7BC627B82DA4_12</vt:lpwstr>
  </property>
  <property fmtid="{D5CDD505-2E9C-101B-9397-08002B2CF9AE}" pid="3" name="KSOProductBuildVer">
    <vt:lpwstr>2052-12.1.0.21915</vt:lpwstr>
  </property>
</Properties>
</file>