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1680825C-0186-41E8-891B-E62CB20EC276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T4" i="3"/>
  <c r="T3" i="3"/>
</calcChain>
</file>

<file path=xl/sharedStrings.xml><?xml version="1.0" encoding="utf-8"?>
<sst xmlns="http://schemas.openxmlformats.org/spreadsheetml/2006/main" count="238" uniqueCount="138">
  <si>
    <t>Name</t>
    <phoneticPr fontId="2" type="noConversion"/>
  </si>
  <si>
    <t>ID</t>
    <phoneticPr fontId="2" type="noConversion"/>
  </si>
  <si>
    <t>Description</t>
    <phoneticPr fontId="2" type="noConversion"/>
  </si>
  <si>
    <t>CanBePickedUp</t>
    <phoneticPr fontId="2" type="noConversion"/>
  </si>
  <si>
    <t xml:space="preserve">   </t>
    <phoneticPr fontId="2" type="noConversion"/>
  </si>
  <si>
    <t>IronSword</t>
    <phoneticPr fontId="2" type="noConversion"/>
  </si>
  <si>
    <t>测试</t>
    <phoneticPr fontId="2" type="noConversion"/>
  </si>
  <si>
    <t>Durability</t>
    <phoneticPr fontId="2" type="noConversion"/>
  </si>
  <si>
    <t>ItemSpecialData</t>
    <phoneticPr fontId="2" type="noConversion"/>
  </si>
  <si>
    <t>Item_TypeTag</t>
    <phoneticPr fontId="2" type="noConversion"/>
  </si>
  <si>
    <t>Item_Material</t>
    <phoneticPr fontId="2" type="noConversion"/>
  </si>
  <si>
    <t>无</t>
    <phoneticPr fontId="2" type="noConversion"/>
  </si>
  <si>
    <t>Weapon,Sword</t>
    <phoneticPr fontId="2" type="noConversion"/>
  </si>
  <si>
    <t>Iron</t>
    <phoneticPr fontId="2" type="noConversion"/>
  </si>
  <si>
    <t>ArmorBreaking</t>
  </si>
  <si>
    <t>MagicDamage</t>
  </si>
  <si>
    <t>PhysicalDamage</t>
    <phoneticPr fontId="2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</si>
  <si>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</si>
  <si>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</si>
  <si>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</si>
  <si>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</si>
  <si>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</si>
  <si>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</si>
  <si>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2" type="noConversion"/>
  </si>
  <si>
    <t>识别码</t>
    <phoneticPr fontId="2" type="noConversion"/>
  </si>
  <si>
    <t>名字</t>
    <phoneticPr fontId="2" type="noConversion"/>
  </si>
  <si>
    <t>耐久</t>
    <phoneticPr fontId="2" type="noConversion"/>
  </si>
  <si>
    <t>特殊数据</t>
    <phoneticPr fontId="2" type="noConversion"/>
  </si>
  <si>
    <t>是否可被拾取</t>
    <phoneticPr fontId="2" type="noConversion"/>
  </si>
  <si>
    <t>物品标签</t>
    <phoneticPr fontId="2" type="noConversion"/>
  </si>
  <si>
    <t>武器材质</t>
    <phoneticPr fontId="2" type="noConversion"/>
  </si>
  <si>
    <t>物理攻击伤害</t>
    <phoneticPr fontId="2" type="noConversion"/>
  </si>
  <si>
    <t>破甲能力</t>
    <phoneticPr fontId="2" type="noConversion"/>
  </si>
  <si>
    <t>魔法伤害</t>
    <phoneticPr fontId="2" type="noConversion"/>
  </si>
  <si>
    <t>最小攻击间隔</t>
    <phoneticPr fontId="2" type="noConversion"/>
  </si>
  <si>
    <t>最大攻击距离</t>
    <phoneticPr fontId="2" type="noConversion"/>
  </si>
  <si>
    <t>攻击速度</t>
    <phoneticPr fontId="2" type="noConversion"/>
  </si>
  <si>
    <t>武器返回速度</t>
    <phoneticPr fontId="2" type="noConversion"/>
  </si>
  <si>
    <t>武器自旋转速度</t>
    <phoneticPr fontId="2" type="noConversion"/>
  </si>
  <si>
    <t>攻击状态下的精力消耗</t>
    <phoneticPr fontId="2" type="noConversion"/>
  </si>
  <si>
    <t xml:space="preserve"> 物品材质</t>
    <phoneticPr fontId="2" type="noConversion"/>
  </si>
  <si>
    <t>code</t>
  </si>
  <si>
    <t>物品特殊代码</t>
    <phoneticPr fontId="2" type="noConversion"/>
  </si>
  <si>
    <t>只是一个木棍</t>
    <phoneticPr fontId="2" type="noConversion"/>
  </si>
  <si>
    <t>stirng</t>
    <phoneticPr fontId="2" type="noConversion"/>
  </si>
  <si>
    <t>int</t>
    <phoneticPr fontId="2" type="noConversion"/>
  </si>
  <si>
    <t>string</t>
    <phoneticPr fontId="2" type="noConversion"/>
  </si>
  <si>
    <t>bool</t>
    <phoneticPr fontId="2" type="noConversion"/>
  </si>
  <si>
    <t>List&lt;string&gt;</t>
    <phoneticPr fontId="2" type="noConversion"/>
  </si>
  <si>
    <t>Sword</t>
  </si>
  <si>
    <t>Weapon</t>
    <phoneticPr fontId="2" type="noConversion"/>
  </si>
  <si>
    <t>Materia</t>
    <phoneticPr fontId="2" type="noConversion"/>
  </si>
  <si>
    <t>Wood</t>
    <phoneticPr fontId="2" type="noConversion"/>
  </si>
  <si>
    <t>StoneAxe</t>
  </si>
  <si>
    <t>由石头制作而成的斧子,不锋利但好在能用</t>
    <phoneticPr fontId="2" type="noConversion"/>
  </si>
  <si>
    <t>Weapon,Axe</t>
    <phoneticPr fontId="2" type="noConversion"/>
  </si>
  <si>
    <t>Stone</t>
    <phoneticPr fontId="2" type="noConversion"/>
  </si>
  <si>
    <t>DPS</t>
    <phoneticPr fontId="2" type="noConversion"/>
  </si>
  <si>
    <t>每秒期望伤害</t>
    <phoneticPr fontId="2" type="noConversion"/>
  </si>
  <si>
    <t>物理攻击力</t>
    <phoneticPr fontId="2" type="noConversion"/>
  </si>
  <si>
    <t>护甲穿透</t>
    <phoneticPr fontId="2" type="noConversion"/>
  </si>
  <si>
    <t>最终伤害</t>
    <phoneticPr fontId="2" type="noConversion"/>
  </si>
  <si>
    <t>护甲强度</t>
    <phoneticPr fontId="2" type="noConversion"/>
  </si>
  <si>
    <t>护甲韧性</t>
    <phoneticPr fontId="2" type="noConversion"/>
  </si>
  <si>
    <t>,+5.5防御</t>
    <phoneticPr fontId="2" type="noConversion"/>
  </si>
  <si>
    <t>5.5防御  =  5点攻击力</t>
    <phoneticPr fontId="2" type="noConversion"/>
  </si>
  <si>
    <t>0.3护甲穿透</t>
    <phoneticPr fontId="2" type="noConversion"/>
  </si>
  <si>
    <t>10点防御 = 0.3护甲穿透</t>
    <phoneticPr fontId="2" type="noConversion"/>
  </si>
  <si>
    <t>需要整整0.6的护甲韧性才能防住</t>
    <phoneticPr fontId="2" type="noConversion"/>
  </si>
  <si>
    <t>生命值</t>
    <phoneticPr fontId="2" type="noConversion"/>
  </si>
  <si>
    <t>无甲人</t>
    <phoneticPr fontId="2" type="noConversion"/>
  </si>
  <si>
    <t>钢剑</t>
  </si>
  <si>
    <t>铁甲</t>
    <phoneticPr fontId="2" type="noConversion"/>
  </si>
  <si>
    <t>铁剑</t>
    <phoneticPr fontId="2" type="noConversion"/>
  </si>
  <si>
    <t>钢甲</t>
    <phoneticPr fontId="2" type="noConversion"/>
  </si>
  <si>
    <t>树</t>
    <phoneticPr fontId="2" type="noConversion"/>
  </si>
  <si>
    <t>石斧</t>
    <phoneticPr fontId="2" type="noConversion"/>
  </si>
  <si>
    <t>输出速度</t>
    <phoneticPr fontId="2" type="noConversion"/>
  </si>
  <si>
    <t>所需时间</t>
    <phoneticPr fontId="2" type="noConversion"/>
  </si>
  <si>
    <t>铁斧</t>
    <phoneticPr fontId="2" type="noConversion"/>
  </si>
  <si>
    <t>WorldEdge</t>
    <phoneticPr fontId="2" type="noConversion"/>
  </si>
  <si>
    <t>Op</t>
    <phoneticPr fontId="2" type="noConversion"/>
  </si>
  <si>
    <t>世界的边界,你是怎么拿到它的</t>
    <phoneticPr fontId="2" type="noConversion"/>
  </si>
  <si>
    <t>Description</t>
  </si>
  <si>
    <t>MaxHp</t>
  </si>
  <si>
    <t>float</t>
    <phoneticPr fontId="2" type="noConversion"/>
  </si>
  <si>
    <t>最大血量</t>
    <phoneticPr fontId="2" type="noConversion"/>
  </si>
  <si>
    <t>Hp</t>
    <phoneticPr fontId="2" type="noConversion"/>
  </si>
  <si>
    <t xml:space="preserve"> float</t>
    <phoneticPr fontId="2" type="noConversion"/>
  </si>
  <si>
    <t>当前血量</t>
    <phoneticPr fontId="2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</si>
  <si>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</si>
  <si>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</si>
  <si>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</si>
  <si>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</si>
  <si>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</si>
  <si>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</si>
  <si>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2" type="noConversion"/>
  </si>
  <si>
    <t>防御强度</t>
    <phoneticPr fontId="2" type="noConversion"/>
  </si>
  <si>
    <t>最大防御韧性</t>
    <phoneticPr fontId="2" type="noConversion"/>
  </si>
  <si>
    <t>防御韧性</t>
    <phoneticPr fontId="2" type="noConversion"/>
  </si>
  <si>
    <t>最大魔法抗性</t>
    <phoneticPr fontId="2" type="noConversion"/>
  </si>
  <si>
    <t>魔法抗性</t>
    <phoneticPr fontId="2" type="noConversion"/>
  </si>
  <si>
    <t>List&lt;string,int&gt;</t>
    <phoneticPr fontId="2" type="noConversion"/>
  </si>
  <si>
    <t>AppleTree</t>
  </si>
  <si>
    <t>一颗不那么正常的苹果树</t>
    <phoneticPr fontId="2" type="noConversion"/>
  </si>
  <si>
    <t>Weaknesses</t>
  </si>
  <si>
    <t>弱点伤害列表</t>
    <phoneticPr fontId="2" type="noConversion"/>
  </si>
  <si>
    <t>Plant</t>
    <phoneticPr fontId="2" type="noConversion"/>
  </si>
  <si>
    <t>,</t>
    <phoneticPr fontId="2" type="noConversion"/>
  </si>
  <si>
    <t>*</t>
    <phoneticPr fontId="2" type="noConversion"/>
  </si>
  <si>
    <t>斧伤,火</t>
    <phoneticPr fontId="2" type="noConversion"/>
  </si>
  <si>
    <t>Loots_Death</t>
    <phoneticPr fontId="2" type="noConversion"/>
  </si>
  <si>
    <t>Loots_Production</t>
  </si>
  <si>
    <t>生产掉落物列表</t>
    <phoneticPr fontId="2" type="noConversion"/>
  </si>
  <si>
    <t>死亡掉落物列表</t>
    <phoneticPr fontId="2" type="noConversion"/>
  </si>
  <si>
    <t>木板</t>
    <phoneticPr fontId="2" type="noConversion"/>
  </si>
  <si>
    <t>用途非常广泛的材料</t>
    <phoneticPr fontId="2" type="noConversion"/>
  </si>
  <si>
    <t>Material</t>
    <phoneticPr fontId="2" type="noConversion"/>
  </si>
  <si>
    <t>Log*4,Apple_Red*2</t>
    <phoneticPr fontId="2" type="noConversion"/>
  </si>
  <si>
    <t>木棍</t>
  </si>
  <si>
    <t>木棍*1</t>
    <phoneticPr fontId="2" type="noConversion"/>
  </si>
  <si>
    <t>Volume</t>
  </si>
  <si>
    <t>物品体积</t>
    <phoneticPr fontId="2" type="noConversion"/>
  </si>
  <si>
    <t>Int</t>
    <phoneticPr fontId="2" type="noConversion"/>
  </si>
  <si>
    <t>Volume</t>
    <phoneticPr fontId="2" type="noConversion"/>
  </si>
  <si>
    <t>flaot</t>
    <phoneticPr fontId="2" type="noConversion"/>
  </si>
  <si>
    <t>武器输出窗口</t>
    <phoneticPr fontId="2" type="noConversion"/>
  </si>
  <si>
    <t>MaxAttackCount</t>
    <phoneticPr fontId="2" type="noConversion"/>
  </si>
  <si>
    <t>WolfDefaultWeapon</t>
  </si>
  <si>
    <t>生物狼的武器</t>
    <phoneticPr fontId="2" type="noConversion"/>
  </si>
  <si>
    <t>Animal</t>
    <phoneticPr fontId="2" type="noConversion"/>
  </si>
  <si>
    <t>MaxBurnTime</t>
  </si>
  <si>
    <t>燃烧时间</t>
    <phoneticPr fontId="2" type="noConversion"/>
  </si>
  <si>
    <t>MaxTemptrue</t>
  </si>
  <si>
    <t>最高温度</t>
    <phoneticPr fontId="2" type="noConversion"/>
  </si>
  <si>
    <t>火把</t>
    <phoneticPr fontId="2" type="noConversion"/>
  </si>
  <si>
    <t>带来光明和温暖</t>
    <phoneticPr fontId="2" type="noConversion"/>
  </si>
  <si>
    <t>Tool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</si>
</sst>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1" applyAlignment="1">
      <alignment horizontal="left" vertical="center" wrapText="1"/>
    </xf>
    <xf numFmtId="0" fontId="3" fillId="3" borderId="1" xfId="2" applyBorder="1" applyAlignment="1">
      <alignment horizontal="left" vertical="center" wrapText="1"/>
    </xf>
    <xf numFmtId="0" fontId="4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2" xfId="5" applyBorder="1" applyAlignment="1">
      <alignment wrapText="1"/>
    </xf>
    <xf numFmtId="0" fontId="7" fillId="5" borderId="3" xfId="6" applyBorder="1" applyAlignment="1">
      <alignment horizontal="left" vertical="center" wrapText="1"/>
    </xf>
    <xf numFmtId="0" fontId="1" fillId="2" borderId="1" xfId="1" applyAlignment="1"/>
    <xf numFmtId="0" fontId="1" fillId="2" borderId="4" xfId="1" applyBorder="1" applyAlignment="1"/>
    <xf numFmtId="0" fontId="5" fillId="0" borderId="2" xfId="4" applyAlignment="1">
      <alignment horizontal="left" vertical="center" wrapText="1"/>
    </xf>
    <xf numFmtId="0" fontId="8" fillId="6" borderId="1" xfId="7" applyBorder="1" applyAlignment="1">
      <alignment horizontal="left" vertical="center" wrapText="1"/>
    </xf>
    <xf numFmtId="0" fontId="8" fillId="6" borderId="2" xfId="7" applyBorder="1" applyAlignment="1">
      <alignment horizontal="left" vertical="center" wrapText="1"/>
    </xf>
    <xf numFmtId="0" fontId="8" fillId="6" borderId="0" xfId="7" applyAlignment="1">
      <alignment wrapText="1"/>
    </xf>
    <xf numFmtId="0" fontId="8" fillId="6" borderId="0" xfId="7" applyAlignment="1"/>
    <xf numFmtId="0" fontId="3" fillId="3" borderId="5" xfId="2" applyBorder="1" applyAlignment="1"/>
    <xf numFmtId="0" fontId="8" fillId="6" borderId="5" xfId="7" applyBorder="1" applyAlignment="1"/>
    <xf numFmtId="0" fontId="8" fillId="6" borderId="6" xfId="7" applyBorder="1" applyAlignment="1"/>
    <xf numFmtId="0" fontId="3" fillId="3" borderId="7" xfId="2" applyBorder="1" applyAlignment="1"/>
    <xf numFmtId="0" fontId="3" fillId="3" borderId="8" xfId="2" applyBorder="1" applyAlignment="1"/>
    <xf numFmtId="0" fontId="3" fillId="3" borderId="9" xfId="2" applyBorder="1" applyAlignment="1"/>
    <xf numFmtId="0" fontId="3" fillId="3" borderId="10" xfId="2" applyBorder="1" applyAlignment="1"/>
    <xf numFmtId="0" fontId="3" fillId="3" borderId="11" xfId="2" applyBorder="1" applyAlignment="1"/>
    <xf numFmtId="0" fontId="8" fillId="6" borderId="7" xfId="7" applyBorder="1" applyAlignment="1"/>
    <xf numFmtId="0" fontId="8" fillId="6" borderId="8" xfId="7" applyBorder="1" applyAlignment="1"/>
    <xf numFmtId="0" fontId="8" fillId="6" borderId="9" xfId="7" applyBorder="1" applyAlignment="1"/>
    <xf numFmtId="0" fontId="8" fillId="6" borderId="10" xfId="7" applyBorder="1" applyAlignment="1"/>
    <xf numFmtId="0" fontId="8" fillId="6" borderId="11" xfId="7" applyBorder="1" applyAlignment="1"/>
    <xf numFmtId="0" fontId="8" fillId="6" borderId="13" xfId="7" applyBorder="1" applyAlignment="1"/>
    <xf numFmtId="0" fontId="8" fillId="6" borderId="14" xfId="7" applyBorder="1" applyAlignment="1"/>
    <xf numFmtId="0" fontId="3" fillId="3" borderId="15" xfId="2" applyBorder="1" applyAlignment="1"/>
    <xf numFmtId="0" fontId="3" fillId="3" borderId="16" xfId="2" applyBorder="1" applyAlignment="1"/>
    <xf numFmtId="0" fontId="3" fillId="3" borderId="17" xfId="2" applyBorder="1" applyAlignment="1"/>
    <xf numFmtId="0" fontId="8" fillId="6" borderId="15" xfId="7" applyBorder="1" applyAlignment="1"/>
    <xf numFmtId="0" fontId="8" fillId="6" borderId="16" xfId="7" applyBorder="1" applyAlignment="1"/>
    <xf numFmtId="0" fontId="8" fillId="6" borderId="18" xfId="7" applyBorder="1" applyAlignment="1"/>
    <xf numFmtId="0" fontId="9" fillId="9" borderId="7" xfId="10" applyBorder="1" applyAlignment="1"/>
    <xf numFmtId="0" fontId="9" fillId="9" borderId="8" xfId="10" applyBorder="1" applyAlignment="1"/>
    <xf numFmtId="0" fontId="9" fillId="9" borderId="9" xfId="10" applyBorder="1" applyAlignment="1"/>
    <xf numFmtId="0" fontId="9" fillId="9" borderId="10" xfId="10" applyBorder="1" applyAlignment="1"/>
    <xf numFmtId="0" fontId="9" fillId="9" borderId="5" xfId="10" applyBorder="1" applyAlignment="1"/>
    <xf numFmtId="0" fontId="9" fillId="9" borderId="11" xfId="10" applyBorder="1" applyAlignment="1"/>
    <xf numFmtId="0" fontId="9" fillId="9" borderId="12" xfId="10" applyBorder="1" applyAlignment="1"/>
    <xf numFmtId="0" fontId="9" fillId="9" borderId="13" xfId="10" applyBorder="1" applyAlignment="1"/>
    <xf numFmtId="0" fontId="9" fillId="9" borderId="14" xfId="10" applyBorder="1" applyAlignment="1"/>
    <xf numFmtId="0" fontId="7" fillId="7" borderId="7" xfId="8" applyBorder="1" applyAlignment="1"/>
    <xf numFmtId="0" fontId="7" fillId="7" borderId="8" xfId="8" applyBorder="1" applyAlignment="1"/>
    <xf numFmtId="0" fontId="7" fillId="7" borderId="9" xfId="8" applyBorder="1" applyAlignment="1"/>
    <xf numFmtId="0" fontId="7" fillId="7" borderId="10" xfId="8" applyBorder="1" applyAlignment="1"/>
    <xf numFmtId="0" fontId="7" fillId="7" borderId="5" xfId="8" applyBorder="1" applyAlignment="1"/>
    <xf numFmtId="0" fontId="7" fillId="7" borderId="11" xfId="8" applyBorder="1" applyAlignment="1"/>
    <xf numFmtId="0" fontId="7" fillId="7" borderId="12" xfId="8" applyBorder="1" applyAlignment="1"/>
    <xf numFmtId="0" fontId="7" fillId="7" borderId="13" xfId="8" applyBorder="1" applyAlignment="1"/>
    <xf numFmtId="0" fontId="7" fillId="7" borderId="14" xfId="8" applyBorder="1" applyAlignment="1"/>
    <xf numFmtId="0" fontId="7" fillId="7" borderId="19" xfId="8" applyBorder="1" applyAlignment="1"/>
    <xf numFmtId="0" fontId="3" fillId="3" borderId="20" xfId="2" applyBorder="1" applyAlignment="1"/>
    <xf numFmtId="0" fontId="3" fillId="3" borderId="21" xfId="2" applyBorder="1" applyAlignment="1"/>
    <xf numFmtId="0" fontId="3" fillId="3" borderId="22" xfId="2" applyBorder="1" applyAlignment="1"/>
    <xf numFmtId="0" fontId="9" fillId="9" borderId="20" xfId="10" applyBorder="1" applyAlignment="1"/>
    <xf numFmtId="0" fontId="9" fillId="9" borderId="21" xfId="10" applyBorder="1" applyAlignment="1"/>
    <xf numFmtId="0" fontId="9" fillId="9" borderId="23" xfId="10" applyBorder="1" applyAlignment="1"/>
    <xf numFmtId="0" fontId="7" fillId="7" borderId="23" xfId="8" applyBorder="1" applyAlignment="1"/>
    <xf numFmtId="0" fontId="7" fillId="7" borderId="21" xfId="8" applyBorder="1" applyAlignment="1"/>
    <xf numFmtId="0" fontId="7" fillId="7" borderId="20" xfId="8" applyBorder="1" applyAlignment="1"/>
    <xf numFmtId="0" fontId="9" fillId="8" borderId="10" xfId="9" applyBorder="1" applyAlignment="1"/>
    <xf numFmtId="0" fontId="9" fillId="8" borderId="8" xfId="9" applyBorder="1" applyAlignment="1"/>
    <xf numFmtId="0" fontId="9" fillId="8" borderId="5" xfId="9" applyBorder="1" applyAlignment="1"/>
    <xf numFmtId="0" fontId="9" fillId="8" borderId="21" xfId="9" applyBorder="1" applyAlignment="1"/>
    <xf numFmtId="0" fontId="9" fillId="8" borderId="11" xfId="9" applyBorder="1" applyAlignment="1"/>
    <xf numFmtId="0" fontId="10" fillId="0" borderId="0" xfId="0" applyFont="1" applyAlignment="1">
      <alignment vertical="center" wrapText="1"/>
    </xf>
    <xf numFmtId="0" fontId="9" fillId="12" borderId="1" xfId="13" applyBorder="1" applyAlignment="1">
      <alignment horizontal="left" vertical="center" wrapText="1"/>
    </xf>
    <xf numFmtId="0" fontId="9" fillId="12" borderId="0" xfId="13" applyAlignment="1">
      <alignment wrapText="1"/>
    </xf>
    <xf numFmtId="0" fontId="9" fillId="9" borderId="1" xfId="10" applyBorder="1" applyAlignment="1">
      <alignment horizontal="left" vertical="center" wrapText="1"/>
    </xf>
    <xf numFmtId="0" fontId="9" fillId="9" borderId="0" xfId="10" applyAlignment="1">
      <alignment wrapText="1"/>
    </xf>
    <xf numFmtId="0" fontId="9" fillId="11" borderId="1" xfId="12" applyBorder="1" applyAlignment="1">
      <alignment horizontal="left" vertical="center" wrapText="1"/>
    </xf>
    <xf numFmtId="0" fontId="9" fillId="11" borderId="0" xfId="12" applyAlignment="1">
      <alignment wrapText="1"/>
    </xf>
    <xf numFmtId="0" fontId="9" fillId="10" borderId="1" xfId="11" applyBorder="1" applyAlignment="1">
      <alignment horizontal="left" vertical="center" wrapText="1"/>
    </xf>
    <xf numFmtId="0" fontId="9" fillId="10" borderId="0" xfId="11" applyAlignment="1">
      <alignment wrapText="1"/>
    </xf>
    <xf numFmtId="0" fontId="6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0" fillId="0" borderId="25" xfId="0" applyFont="1" applyBorder="1" applyAlignment="1">
      <alignment vertical="center" wrapText="1"/>
    </xf>
    <xf numFmtId="0" fontId="9" fillId="12" borderId="25" xfId="13" applyBorder="1" applyAlignment="1">
      <alignment wrapText="1"/>
    </xf>
    <xf numFmtId="0" fontId="9" fillId="9" borderId="25" xfId="10" applyBorder="1" applyAlignment="1">
      <alignment wrapText="1"/>
    </xf>
    <xf numFmtId="0" fontId="9" fillId="11" borderId="25" xfId="12" applyBorder="1" applyAlignment="1">
      <alignment wrapText="1"/>
    </xf>
    <xf numFmtId="0" fontId="9" fillId="10" borderId="25" xfId="11" applyBorder="1" applyAlignment="1">
      <alignment wrapText="1"/>
    </xf>
  </cellXfs>
  <cellStyles count="14"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T18"/>
  <sheetViews>
    <sheetView workbookViewId="0">
      <pane ySplit="2" topLeftCell="A3" activePane="bottomLeft" state="frozen"/>
      <selection pane="bottomLeft" activeCell="I10" sqref="I10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9" width="12.5546875" style="4" customWidth="1"/>
    <col min="20" max="20" width="16.21875" style="12"/>
    <col min="21" max="16384" width="16.21875" style="4"/>
  </cols>
  <sheetData>
    <row r="1" spans="1:20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121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127</v>
      </c>
      <c r="T1" s="10" t="s">
        <v>57</v>
      </c>
    </row>
    <row r="2" spans="1:20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122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126</v>
      </c>
      <c r="T2" s="11" t="s">
        <v>58</v>
      </c>
    </row>
    <row r="3" spans="1:20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0.5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4">
        <v>5</v>
      </c>
      <c r="T3" s="12">
        <f>J3/M3</f>
        <v>20</v>
      </c>
    </row>
    <row r="4" spans="1:20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2</v>
      </c>
      <c r="G4" s="4">
        <v>1</v>
      </c>
      <c r="H4" s="4" t="s">
        <v>55</v>
      </c>
      <c r="I4" s="4" t="s">
        <v>56</v>
      </c>
      <c r="J4" s="4">
        <v>15</v>
      </c>
      <c r="K4" s="4">
        <v>0</v>
      </c>
      <c r="L4" s="4">
        <v>0</v>
      </c>
      <c r="M4" s="4">
        <v>1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4">
        <v>3</v>
      </c>
      <c r="T4" s="12">
        <f>J4/M4</f>
        <v>15</v>
      </c>
    </row>
    <row r="5" spans="1:20" ht="27" customHeight="1" x14ac:dyDescent="0.25">
      <c r="A5" s="4" t="s">
        <v>128</v>
      </c>
      <c r="B5" s="4">
        <v>10003</v>
      </c>
      <c r="C5" s="4" t="s">
        <v>129</v>
      </c>
      <c r="D5" s="4">
        <v>-1</v>
      </c>
      <c r="E5" s="4" t="s">
        <v>11</v>
      </c>
      <c r="F5" s="4">
        <v>2</v>
      </c>
      <c r="G5" s="4">
        <v>1</v>
      </c>
      <c r="H5" s="4" t="s">
        <v>50</v>
      </c>
      <c r="I5" s="4" t="s">
        <v>130</v>
      </c>
      <c r="J5" s="4">
        <v>10</v>
      </c>
      <c r="K5" s="4">
        <v>0</v>
      </c>
      <c r="L5" s="4">
        <v>0</v>
      </c>
      <c r="M5" s="4">
        <v>1</v>
      </c>
      <c r="N5" s="4">
        <v>0.5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12">
        <v>10</v>
      </c>
    </row>
    <row r="6" spans="1:20" ht="27" customHeight="1" x14ac:dyDescent="0.25">
      <c r="B6" s="4">
        <v>10004</v>
      </c>
    </row>
    <row r="7" spans="1:20" ht="27" customHeight="1" x14ac:dyDescent="0.25">
      <c r="B7" s="4">
        <v>10005</v>
      </c>
    </row>
    <row r="8" spans="1:20" ht="27" customHeight="1" x14ac:dyDescent="0.25">
      <c r="B8" s="4">
        <v>10006</v>
      </c>
      <c r="D8" s="4" t="s">
        <v>4</v>
      </c>
    </row>
    <row r="9" spans="1:20" ht="27" customHeight="1" x14ac:dyDescent="0.25">
      <c r="B9" s="4">
        <v>10007</v>
      </c>
    </row>
    <row r="10" spans="1:20" ht="27" customHeight="1" x14ac:dyDescent="0.25">
      <c r="B10" s="4">
        <v>10008</v>
      </c>
    </row>
    <row r="11" spans="1:20" ht="27" customHeight="1" x14ac:dyDescent="0.25">
      <c r="B11" s="4">
        <v>10009</v>
      </c>
    </row>
    <row r="12" spans="1:20" ht="27" customHeight="1" x14ac:dyDescent="0.25">
      <c r="B12" s="4">
        <v>10010</v>
      </c>
    </row>
    <row r="13" spans="1:20" ht="27" customHeight="1" x14ac:dyDescent="0.25">
      <c r="B13" s="4">
        <v>10011</v>
      </c>
    </row>
    <row r="14" spans="1:20" ht="27" customHeight="1" x14ac:dyDescent="0.25">
      <c r="B14" s="4">
        <v>10012</v>
      </c>
    </row>
    <row r="15" spans="1:20" ht="27" customHeight="1" x14ac:dyDescent="0.25">
      <c r="B15" s="4">
        <v>10013</v>
      </c>
    </row>
    <row r="16" spans="1:20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L20"/>
  <sheetViews>
    <sheetView tabSelected="1" workbookViewId="0">
      <pane ySplit="3" topLeftCell="A4" activePane="bottomLeft" state="frozen"/>
      <selection pane="bottomLeft" activeCell="H15" sqref="H15"/>
    </sheetView>
  </sheetViews>
  <sheetFormatPr defaultColWidth="16.21875" defaultRowHeight="27" customHeight="1" x14ac:dyDescent="0.25"/>
  <cols>
    <col min="1" max="2" width="16.21875" style="4"/>
    <col min="3" max="4" width="16.21875" style="68"/>
    <col min="5" max="7" width="16.21875" style="4"/>
    <col min="8" max="9" width="27.6640625" style="4" customWidth="1"/>
    <col min="10" max="16384" width="16.21875" style="4"/>
  </cols>
  <sheetData>
    <row r="1" spans="1:12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121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  <c r="K1" s="1" t="s">
        <v>131</v>
      </c>
      <c r="L1" s="1" t="s">
        <v>133</v>
      </c>
    </row>
    <row r="2" spans="1:12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125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  <c r="K2" s="6" t="s">
        <v>85</v>
      </c>
      <c r="L2" s="6" t="s">
        <v>85</v>
      </c>
    </row>
    <row r="3" spans="1:12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122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  <c r="K3" s="5" t="s">
        <v>132</v>
      </c>
      <c r="L3" s="5" t="s">
        <v>134</v>
      </c>
    </row>
    <row r="4" spans="1:12" ht="27" customHeight="1" thickTop="1" x14ac:dyDescent="0.25">
      <c r="A4" s="4" t="s">
        <v>119</v>
      </c>
      <c r="B4" s="4">
        <v>20001</v>
      </c>
      <c r="C4" s="68" t="s">
        <v>43</v>
      </c>
      <c r="D4" s="68">
        <v>1</v>
      </c>
      <c r="E4" s="4">
        <v>1</v>
      </c>
      <c r="F4" s="4" t="s">
        <v>11</v>
      </c>
      <c r="G4" s="4">
        <v>1</v>
      </c>
      <c r="H4" s="4" t="s">
        <v>51</v>
      </c>
      <c r="I4" s="4" t="s">
        <v>52</v>
      </c>
      <c r="J4" s="4" t="s">
        <v>11</v>
      </c>
      <c r="K4" s="4">
        <v>5</v>
      </c>
      <c r="L4" s="4">
        <v>600</v>
      </c>
    </row>
    <row r="5" spans="1:12" ht="27" customHeight="1" x14ac:dyDescent="0.25">
      <c r="A5" s="4" t="s">
        <v>80</v>
      </c>
      <c r="B5" s="4">
        <v>20002</v>
      </c>
      <c r="C5" s="68" t="s">
        <v>82</v>
      </c>
      <c r="D5" s="68">
        <v>1</v>
      </c>
      <c r="E5" s="4">
        <v>-1</v>
      </c>
      <c r="F5" s="4" t="s">
        <v>11</v>
      </c>
      <c r="G5" s="4">
        <v>0</v>
      </c>
      <c r="H5" s="4" t="s">
        <v>81</v>
      </c>
      <c r="I5" s="4" t="s">
        <v>81</v>
      </c>
      <c r="J5" s="4" t="s">
        <v>11</v>
      </c>
      <c r="K5" s="4">
        <v>0</v>
      </c>
      <c r="L5" s="4">
        <v>0</v>
      </c>
    </row>
    <row r="6" spans="1:12" ht="27" customHeight="1" x14ac:dyDescent="0.25">
      <c r="A6" s="4" t="s">
        <v>115</v>
      </c>
      <c r="B6" s="4">
        <v>20003</v>
      </c>
      <c r="C6" s="68" t="s">
        <v>116</v>
      </c>
      <c r="D6" s="68">
        <v>1</v>
      </c>
      <c r="E6" s="4">
        <v>50</v>
      </c>
      <c r="F6" s="4" t="s">
        <v>11</v>
      </c>
      <c r="G6" s="4">
        <v>1</v>
      </c>
      <c r="H6" s="4" t="s">
        <v>117</v>
      </c>
      <c r="I6" s="4" t="s">
        <v>52</v>
      </c>
      <c r="J6" s="4" t="s">
        <v>11</v>
      </c>
      <c r="K6" s="4">
        <v>5</v>
      </c>
      <c r="L6" s="4">
        <v>600</v>
      </c>
    </row>
    <row r="7" spans="1:12" ht="27" customHeight="1" x14ac:dyDescent="0.25">
      <c r="A7" s="4" t="s">
        <v>135</v>
      </c>
      <c r="B7" s="4">
        <v>20004</v>
      </c>
      <c r="C7" s="68" t="s">
        <v>136</v>
      </c>
      <c r="D7" s="68">
        <v>1</v>
      </c>
      <c r="E7" s="4">
        <v>50</v>
      </c>
      <c r="F7" s="4" t="s">
        <v>11</v>
      </c>
      <c r="G7" s="4">
        <v>1</v>
      </c>
      <c r="H7" s="4" t="s">
        <v>137</v>
      </c>
      <c r="I7" s="4" t="s">
        <v>52</v>
      </c>
      <c r="J7" s="4">
        <v>300</v>
      </c>
      <c r="K7" s="4">
        <v>300</v>
      </c>
      <c r="L7" s="4">
        <v>600</v>
      </c>
    </row>
    <row r="8" spans="1:12" ht="27" customHeight="1" x14ac:dyDescent="0.25">
      <c r="B8" s="4">
        <v>20005</v>
      </c>
    </row>
    <row r="9" spans="1:12" ht="27" customHeight="1" x14ac:dyDescent="0.25">
      <c r="B9" s="4">
        <v>20006</v>
      </c>
      <c r="E9" s="4" t="s">
        <v>4</v>
      </c>
    </row>
    <row r="10" spans="1:12" ht="27" customHeight="1" x14ac:dyDescent="0.25">
      <c r="B10" s="4">
        <v>20007</v>
      </c>
    </row>
    <row r="11" spans="1:12" ht="27" customHeight="1" x14ac:dyDescent="0.25">
      <c r="B11" s="4">
        <v>20008</v>
      </c>
    </row>
    <row r="12" spans="1:12" ht="27" customHeight="1" x14ac:dyDescent="0.25">
      <c r="B12" s="4">
        <v>20009</v>
      </c>
    </row>
    <row r="13" spans="1:12" ht="27" customHeight="1" x14ac:dyDescent="0.25">
      <c r="B13" s="4">
        <v>20010</v>
      </c>
    </row>
    <row r="14" spans="1:12" ht="27" customHeight="1" x14ac:dyDescent="0.25">
      <c r="B14" s="4">
        <v>20011</v>
      </c>
    </row>
    <row r="15" spans="1:12" ht="27" customHeight="1" x14ac:dyDescent="0.25">
      <c r="B15" s="4">
        <v>20012</v>
      </c>
    </row>
    <row r="16" spans="1:12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workbookViewId="0">
      <pane ySplit="3" topLeftCell="A4" activePane="bottomLeft" state="frozen"/>
      <selection pane="bottomLeft" activeCell="Q15" sqref="Q15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70" customWidth="1"/>
    <col min="13" max="13" width="10.6640625" style="70" customWidth="1"/>
    <col min="14" max="14" width="7.77734375" style="72" customWidth="1"/>
    <col min="15" max="15" width="8.33203125" style="72" customWidth="1"/>
    <col min="16" max="16" width="9.109375" style="74" customWidth="1"/>
    <col min="17" max="17" width="9" style="74" customWidth="1"/>
    <col min="18" max="18" width="13.5546875" style="74" customWidth="1"/>
    <col min="19" max="19" width="25.6640625" style="76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124</v>
      </c>
      <c r="H1" s="1" t="s">
        <v>9</v>
      </c>
      <c r="I1" s="1" t="s">
        <v>10</v>
      </c>
      <c r="J1" s="1" t="s">
        <v>84</v>
      </c>
      <c r="K1" s="1" t="s">
        <v>87</v>
      </c>
      <c r="L1" s="69" t="s">
        <v>92</v>
      </c>
      <c r="M1" s="69" t="s">
        <v>90</v>
      </c>
      <c r="N1" s="71" t="s">
        <v>93</v>
      </c>
      <c r="O1" s="71" t="s">
        <v>91</v>
      </c>
      <c r="P1" s="73" t="s">
        <v>94</v>
      </c>
      <c r="Q1" s="73" t="s">
        <v>95</v>
      </c>
      <c r="R1" s="73" t="s">
        <v>112</v>
      </c>
      <c r="S1" s="75" t="s">
        <v>111</v>
      </c>
      <c r="T1" s="1" t="s">
        <v>105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123</v>
      </c>
      <c r="H2" s="6" t="s">
        <v>48</v>
      </c>
      <c r="I2" s="6" t="s">
        <v>48</v>
      </c>
      <c r="J2" s="6" t="s">
        <v>85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102</v>
      </c>
      <c r="S2" s="6" t="s">
        <v>102</v>
      </c>
      <c r="T2" s="6" t="s">
        <v>48</v>
      </c>
    </row>
    <row r="3" spans="1:20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122</v>
      </c>
      <c r="H3" s="77" t="s">
        <v>29</v>
      </c>
      <c r="I3" s="77" t="s">
        <v>40</v>
      </c>
      <c r="J3" s="77" t="s">
        <v>86</v>
      </c>
      <c r="K3" s="77" t="s">
        <v>89</v>
      </c>
      <c r="L3" s="77" t="s">
        <v>96</v>
      </c>
      <c r="M3" s="77" t="s">
        <v>97</v>
      </c>
      <c r="N3" s="77" t="s">
        <v>98</v>
      </c>
      <c r="O3" s="77" t="s">
        <v>99</v>
      </c>
      <c r="P3" s="77" t="s">
        <v>100</v>
      </c>
      <c r="Q3" s="77" t="s">
        <v>101</v>
      </c>
      <c r="R3" s="77" t="s">
        <v>113</v>
      </c>
      <c r="S3" s="77" t="s">
        <v>114</v>
      </c>
      <c r="T3" s="77" t="s">
        <v>106</v>
      </c>
    </row>
    <row r="4" spans="1:20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>
        <v>1</v>
      </c>
      <c r="H4" s="79" t="s">
        <v>107</v>
      </c>
      <c r="I4" s="79" t="s">
        <v>52</v>
      </c>
      <c r="J4" s="79">
        <v>100</v>
      </c>
      <c r="K4" s="79">
        <v>100</v>
      </c>
      <c r="L4" s="81">
        <v>50</v>
      </c>
      <c r="M4" s="81">
        <v>50</v>
      </c>
      <c r="N4" s="82">
        <v>0.8</v>
      </c>
      <c r="O4" s="82">
        <v>0.8</v>
      </c>
      <c r="P4" s="83">
        <v>50</v>
      </c>
      <c r="Q4" s="83">
        <v>50</v>
      </c>
      <c r="R4" s="83" t="s">
        <v>120</v>
      </c>
      <c r="S4" s="84" t="s">
        <v>118</v>
      </c>
      <c r="T4" s="79" t="s">
        <v>110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ColdWeaponData</vt:lpstr>
      <vt:lpstr>Com_ItemData</vt:lpstr>
      <vt:lpstr>Tree_Data</vt:lpstr>
      <vt:lpstr>枚举限制</vt:lpstr>
      <vt:lpstr>伤害计算表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2025-05-09T03:41:27Z</dcterms:modified>
</cp:coreProperties>
</file>