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nityProject\TerraFlat\Assets\_Data\"/>
    </mc:Choice>
  </mc:AlternateContent>
  <xr:revisionPtr revIDLastSave="0" documentId="13_ncr:1_{30F63996-2FB7-4C37-B2FA-4242E38F002A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Data_ColdWeapon" sheetId="3" r:id="rId1"/>
    <sheet name="Data_Food" sheetId="12" r:id="rId2"/>
    <sheet name="Data_Building" sheetId="15" r:id="rId3"/>
    <sheet name="Data_Worker" sheetId="14" r:id="rId4"/>
    <sheet name="Data_GeneralItem" sheetId="6" r:id="rId5"/>
    <sheet name="Data_Creature" sheetId="9" r:id="rId6"/>
    <sheet name="Recip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" i="3" l="1"/>
  <c r="U3" i="3"/>
</calcChain>
</file>

<file path=xl/sharedStrings.xml><?xml version="1.0" encoding="utf-8"?>
<sst xmlns="http://schemas.openxmlformats.org/spreadsheetml/2006/main" count="398" uniqueCount="181">
  <si>
    <t>Name</t>
    <phoneticPr fontId="3" type="noConversion"/>
  </si>
  <si>
    <t>ID</t>
    <phoneticPr fontId="3" type="noConversion"/>
  </si>
  <si>
    <t>Description</t>
    <phoneticPr fontId="3" type="noConversion"/>
  </si>
  <si>
    <t>CanBePickedUp</t>
    <phoneticPr fontId="3" type="noConversion"/>
  </si>
  <si>
    <t xml:space="preserve">   </t>
    <phoneticPr fontId="3" type="noConversion"/>
  </si>
  <si>
    <t>IronSword</t>
    <phoneticPr fontId="3" type="noConversion"/>
  </si>
  <si>
    <t>测试</t>
    <phoneticPr fontId="3" type="noConversion"/>
  </si>
  <si>
    <t>Durability</t>
    <phoneticPr fontId="3" type="noConversion"/>
  </si>
  <si>
    <t>ItemSpecialData</t>
    <phoneticPr fontId="3" type="noConversion"/>
  </si>
  <si>
    <t>Item_TypeTag</t>
    <phoneticPr fontId="3" type="noConversion"/>
  </si>
  <si>
    <t>Item_Material</t>
    <phoneticPr fontId="3" type="noConversion"/>
  </si>
  <si>
    <t>无</t>
    <phoneticPr fontId="3" type="noConversion"/>
  </si>
  <si>
    <t>Weapon,Sword</t>
    <phoneticPr fontId="3" type="noConversion"/>
  </si>
  <si>
    <t>Iron</t>
    <phoneticPr fontId="3" type="noConversion"/>
  </si>
  <si>
    <t>ArmorBreaking</t>
  </si>
  <si>
    <t>MagicDamage</t>
  </si>
  <si>
    <t>PhysicalDamage</t>
    <phoneticPr fontId="3" type="noConversion"/>
  </si>
  <si>
    <t>MinDamageInterval</t>
  </si>
  <si>
    <t>MaxAttackDistance</t>
  </si>
  <si>
    <t>AttackSpeed</t>
  </si>
  <si>
    <t>ReturnSpeed</t>
  </si>
  <si>
    <t>SpinSpeed</t>
  </si>
  <si>
    <t>EnergyConsumptionSpeed</t>
  </si>
  <si>
    <t>描述</t>
    <phoneticPr fontId="3" type="noConversion"/>
  </si>
  <si>
    <t>识别码</t>
    <phoneticPr fontId="3" type="noConversion"/>
  </si>
  <si>
    <t>名字</t>
    <phoneticPr fontId="3" type="noConversion"/>
  </si>
  <si>
    <t>耐久</t>
    <phoneticPr fontId="3" type="noConversion"/>
  </si>
  <si>
    <t>特殊数据</t>
    <phoneticPr fontId="3" type="noConversion"/>
  </si>
  <si>
    <t>是否可被拾取</t>
    <phoneticPr fontId="3" type="noConversion"/>
  </si>
  <si>
    <t>物品标签</t>
    <phoneticPr fontId="3" type="noConversion"/>
  </si>
  <si>
    <t>武器材质</t>
    <phoneticPr fontId="3" type="noConversion"/>
  </si>
  <si>
    <t>物理攻击伤害</t>
    <phoneticPr fontId="3" type="noConversion"/>
  </si>
  <si>
    <t>破甲能力</t>
    <phoneticPr fontId="3" type="noConversion"/>
  </si>
  <si>
    <t>魔法伤害</t>
    <phoneticPr fontId="3" type="noConversion"/>
  </si>
  <si>
    <t>最小攻击间隔</t>
    <phoneticPr fontId="3" type="noConversion"/>
  </si>
  <si>
    <t>最大攻击距离</t>
    <phoneticPr fontId="3" type="noConversion"/>
  </si>
  <si>
    <t>攻击速度</t>
    <phoneticPr fontId="3" type="noConversion"/>
  </si>
  <si>
    <t>武器返回速度</t>
    <phoneticPr fontId="3" type="noConversion"/>
  </si>
  <si>
    <t>武器自旋转速度</t>
    <phoneticPr fontId="3" type="noConversion"/>
  </si>
  <si>
    <t>攻击状态下的精力消耗</t>
    <phoneticPr fontId="3" type="noConversion"/>
  </si>
  <si>
    <t xml:space="preserve"> 物品材质</t>
    <phoneticPr fontId="3" type="noConversion"/>
  </si>
  <si>
    <t>code</t>
  </si>
  <si>
    <t>物品特殊代码</t>
    <phoneticPr fontId="3" type="noConversion"/>
  </si>
  <si>
    <t>只是一个木棍</t>
    <phoneticPr fontId="3" type="noConversion"/>
  </si>
  <si>
    <t>stirng</t>
    <phoneticPr fontId="3" type="noConversion"/>
  </si>
  <si>
    <t>int</t>
    <phoneticPr fontId="3" type="noConversion"/>
  </si>
  <si>
    <t>string</t>
    <phoneticPr fontId="3" type="noConversion"/>
  </si>
  <si>
    <t>bool</t>
    <phoneticPr fontId="3" type="noConversion"/>
  </si>
  <si>
    <t>List&lt;string&gt;</t>
    <phoneticPr fontId="3" type="noConversion"/>
  </si>
  <si>
    <t>Weapon</t>
    <phoneticPr fontId="3" type="noConversion"/>
  </si>
  <si>
    <t>Materia</t>
    <phoneticPr fontId="3" type="noConversion"/>
  </si>
  <si>
    <t>Wood</t>
    <phoneticPr fontId="3" type="noConversion"/>
  </si>
  <si>
    <t>由石头制作而成的斧子,不锋利但好在能用</t>
    <phoneticPr fontId="3" type="noConversion"/>
  </si>
  <si>
    <t>Weapon,Axe</t>
    <phoneticPr fontId="3" type="noConversion"/>
  </si>
  <si>
    <t>Stone</t>
    <phoneticPr fontId="3" type="noConversion"/>
  </si>
  <si>
    <t>DPS</t>
    <phoneticPr fontId="3" type="noConversion"/>
  </si>
  <si>
    <t>每秒期望伤害</t>
    <phoneticPr fontId="3" type="noConversion"/>
  </si>
  <si>
    <t>WorldEdge</t>
    <phoneticPr fontId="3" type="noConversion"/>
  </si>
  <si>
    <t>Op</t>
    <phoneticPr fontId="3" type="noConversion"/>
  </si>
  <si>
    <t>世界的边界,你是怎么拿到它的</t>
    <phoneticPr fontId="3" type="noConversion"/>
  </si>
  <si>
    <t>Description</t>
  </si>
  <si>
    <t>MaxHp</t>
  </si>
  <si>
    <t>float</t>
    <phoneticPr fontId="3" type="noConversion"/>
  </si>
  <si>
    <t>最大血量</t>
    <phoneticPr fontId="3" type="noConversion"/>
  </si>
  <si>
    <t>Hp</t>
    <phoneticPr fontId="3" type="noConversion"/>
  </si>
  <si>
    <t xml:space="preserve"> float</t>
    <phoneticPr fontId="3" type="noConversion"/>
  </si>
  <si>
    <t>当前血量</t>
    <phoneticPr fontId="3" type="noConversion"/>
  </si>
  <si>
    <t>DefenseStrength</t>
  </si>
  <si>
    <t>DefenseToughness</t>
  </si>
  <si>
    <t>MaxDefenseStrength</t>
  </si>
  <si>
    <t>MaxDefenseToughness</t>
  </si>
  <si>
    <t>MaxDefenseMagic</t>
  </si>
  <si>
    <t>DefenseMagic</t>
  </si>
  <si>
    <t>最大防御强度</t>
    <phoneticPr fontId="3" type="noConversion"/>
  </si>
  <si>
    <t>防御强度</t>
    <phoneticPr fontId="3" type="noConversion"/>
  </si>
  <si>
    <t>最大防御韧性</t>
    <phoneticPr fontId="3" type="noConversion"/>
  </si>
  <si>
    <t>防御韧性</t>
    <phoneticPr fontId="3" type="noConversion"/>
  </si>
  <si>
    <t>最大魔法抗性</t>
    <phoneticPr fontId="3" type="noConversion"/>
  </si>
  <si>
    <t>魔法抗性</t>
    <phoneticPr fontId="3" type="noConversion"/>
  </si>
  <si>
    <t>List&lt;string,int&gt;</t>
    <phoneticPr fontId="3" type="noConversion"/>
  </si>
  <si>
    <t>一颗不那么正常的苹果树</t>
    <phoneticPr fontId="3" type="noConversion"/>
  </si>
  <si>
    <t>Weaknesses</t>
  </si>
  <si>
    <t>弱点伤害列表</t>
    <phoneticPr fontId="3" type="noConversion"/>
  </si>
  <si>
    <t>Plant</t>
    <phoneticPr fontId="3" type="noConversion"/>
  </si>
  <si>
    <t>斧伤,火</t>
    <phoneticPr fontId="3" type="noConversion"/>
  </si>
  <si>
    <t>Loots_Death</t>
    <phoneticPr fontId="3" type="noConversion"/>
  </si>
  <si>
    <t>Loots_Production</t>
  </si>
  <si>
    <t>生产掉落物列表</t>
    <phoneticPr fontId="3" type="noConversion"/>
  </si>
  <si>
    <t>死亡掉落物列表</t>
    <phoneticPr fontId="3" type="noConversion"/>
  </si>
  <si>
    <t>木板</t>
    <phoneticPr fontId="3" type="noConversion"/>
  </si>
  <si>
    <t>用途非常广泛的材料</t>
    <phoneticPr fontId="3" type="noConversion"/>
  </si>
  <si>
    <t>Material</t>
    <phoneticPr fontId="3" type="noConversion"/>
  </si>
  <si>
    <t>Log*4,Apple_Red*2</t>
    <phoneticPr fontId="3" type="noConversion"/>
  </si>
  <si>
    <t>木棍</t>
  </si>
  <si>
    <t>木棍*1</t>
    <phoneticPr fontId="3" type="noConversion"/>
  </si>
  <si>
    <t>Volume</t>
  </si>
  <si>
    <t>物品体积</t>
    <phoneticPr fontId="3" type="noConversion"/>
  </si>
  <si>
    <t>Int</t>
    <phoneticPr fontId="3" type="noConversion"/>
  </si>
  <si>
    <t>Volume</t>
    <phoneticPr fontId="3" type="noConversion"/>
  </si>
  <si>
    <t>flaot</t>
    <phoneticPr fontId="3" type="noConversion"/>
  </si>
  <si>
    <t>武器输出窗口</t>
    <phoneticPr fontId="3" type="noConversion"/>
  </si>
  <si>
    <t>MaxAttackCount</t>
    <phoneticPr fontId="3" type="noConversion"/>
  </si>
  <si>
    <t>生物狼的武器</t>
    <phoneticPr fontId="3" type="noConversion"/>
  </si>
  <si>
    <t>Animal</t>
    <phoneticPr fontId="3" type="noConversion"/>
  </si>
  <si>
    <t>MaxBurnTime</t>
  </si>
  <si>
    <t>MaxTemptrue</t>
  </si>
  <si>
    <t>最高温度</t>
    <phoneticPr fontId="3" type="noConversion"/>
  </si>
  <si>
    <t>火把</t>
    <phoneticPr fontId="3" type="noConversion"/>
  </si>
  <si>
    <t>带来光明和温暖</t>
    <phoneticPr fontId="3" type="noConversion"/>
  </si>
  <si>
    <t>Tool</t>
    <phoneticPr fontId="3" type="noConversion"/>
  </si>
  <si>
    <t>n7</t>
    <phoneticPr fontId="3" type="noConversion"/>
  </si>
  <si>
    <t>n8</t>
    <phoneticPr fontId="3" type="noConversion"/>
  </si>
  <si>
    <t>n9</t>
    <phoneticPr fontId="3" type="noConversion"/>
  </si>
  <si>
    <t>n4</t>
    <phoneticPr fontId="3" type="noConversion"/>
  </si>
  <si>
    <t>n5</t>
    <phoneticPr fontId="3" type="noConversion"/>
  </si>
  <si>
    <t>n6</t>
    <phoneticPr fontId="3" type="noConversion"/>
  </si>
  <si>
    <t>n1</t>
    <phoneticPr fontId="3" type="noConversion"/>
  </si>
  <si>
    <t>n2</t>
    <phoneticPr fontId="3" type="noConversion"/>
  </si>
  <si>
    <t>n3</t>
    <phoneticPr fontId="3" type="noConversion"/>
  </si>
  <si>
    <t>r1</t>
    <phoneticPr fontId="3" type="noConversion"/>
  </si>
  <si>
    <t>r1a</t>
    <phoneticPr fontId="3" type="noConversion"/>
  </si>
  <si>
    <t>r2</t>
    <phoneticPr fontId="3" type="noConversion"/>
  </si>
  <si>
    <t>r2a</t>
    <phoneticPr fontId="3" type="noConversion"/>
  </si>
  <si>
    <t>煤炭</t>
    <phoneticPr fontId="3" type="noConversion"/>
  </si>
  <si>
    <t>木棍</t>
    <phoneticPr fontId="3" type="noConversion"/>
  </si>
  <si>
    <t>配方名字</t>
    <phoneticPr fontId="3" type="noConversion"/>
  </si>
  <si>
    <t>左上角物品名字</t>
    <phoneticPr fontId="3" type="noConversion"/>
  </si>
  <si>
    <t>对应数量</t>
    <phoneticPr fontId="3" type="noConversion"/>
  </si>
  <si>
    <t>合成输出的物品</t>
    <phoneticPr fontId="3" type="noConversion"/>
  </si>
  <si>
    <t>对应的材料</t>
    <phoneticPr fontId="3" type="noConversion"/>
  </si>
  <si>
    <t>一种古老的燃料，由数百万年前的植物沉积压缩而成。黑色、坚硬，散发着微弱的油光。</t>
  </si>
  <si>
    <t>Ore</t>
  </si>
  <si>
    <t>单位燃烧时间</t>
    <phoneticPr fontId="3" type="noConversion"/>
  </si>
  <si>
    <t>石镐</t>
    <phoneticPr fontId="3" type="noConversion"/>
  </si>
  <si>
    <t>粗糙的采矿工具</t>
    <phoneticPr fontId="3" type="noConversion"/>
  </si>
  <si>
    <t>Tool,Weapon</t>
    <phoneticPr fontId="3" type="noConversion"/>
  </si>
  <si>
    <t>GameName</t>
    <phoneticPr fontId="3" type="noConversion"/>
  </si>
  <si>
    <t>IDName</t>
  </si>
  <si>
    <t>IDName</t>
    <phoneticPr fontId="3" type="noConversion"/>
  </si>
  <si>
    <t>识别码名字</t>
    <phoneticPr fontId="3" type="noConversion"/>
  </si>
  <si>
    <t>游戏内的名字</t>
    <phoneticPr fontId="3" type="noConversion"/>
  </si>
  <si>
    <t>苹果</t>
    <phoneticPr fontId="3" type="noConversion"/>
  </si>
  <si>
    <t>Tree_Apple</t>
    <phoneticPr fontId="3" type="noConversion"/>
  </si>
  <si>
    <t>Apple_Red</t>
    <phoneticPr fontId="3" type="noConversion"/>
  </si>
  <si>
    <t>Food</t>
    <phoneticPr fontId="3" type="noConversion"/>
  </si>
  <si>
    <t>只是一个苹果</t>
    <phoneticPr fontId="3" type="noConversion"/>
  </si>
  <si>
    <t>苹果树</t>
    <phoneticPr fontId="3" type="noConversion"/>
  </si>
  <si>
    <t>苹果 会长大成苹果树</t>
    <phoneticPr fontId="3" type="noConversion"/>
  </si>
  <si>
    <t>Food,Plant</t>
    <phoneticPr fontId="3" type="noConversion"/>
  </si>
  <si>
    <t>MaxFood</t>
  </si>
  <si>
    <t>MaxWater</t>
  </si>
  <si>
    <t>flaot</t>
  </si>
  <si>
    <t>最大营养</t>
    <phoneticPr fontId="3" type="noConversion"/>
  </si>
  <si>
    <t>最大水分</t>
    <phoneticPr fontId="3" type="noConversion"/>
  </si>
  <si>
    <t>铁剑</t>
    <phoneticPr fontId="3" type="noConversion"/>
  </si>
  <si>
    <t>狼的默认武器</t>
    <phoneticPr fontId="3" type="noConversion"/>
  </si>
  <si>
    <t>WolfDefaultWeapon</t>
    <phoneticPr fontId="3" type="noConversion"/>
  </si>
  <si>
    <t xml:space="preserve">Pickaxe </t>
  </si>
  <si>
    <t>石斧</t>
    <phoneticPr fontId="3" type="noConversion"/>
  </si>
  <si>
    <t>GrassLand</t>
  </si>
  <si>
    <t>世界边界</t>
    <phoneticPr fontId="3" type="noConversion"/>
  </si>
  <si>
    <t>灌木丛</t>
    <phoneticPr fontId="3" type="noConversion"/>
  </si>
  <si>
    <t>懒得写</t>
    <phoneticPr fontId="3" type="noConversion"/>
  </si>
  <si>
    <t>工作台</t>
  </si>
  <si>
    <t>游戏内显示名称</t>
    <phoneticPr fontId="3" type="noConversion"/>
  </si>
  <si>
    <t>工作台</t>
    <phoneticPr fontId="3" type="noConversion"/>
  </si>
  <si>
    <t>用于合成物品</t>
    <phoneticPr fontId="3" type="noConversion"/>
  </si>
  <si>
    <t>workstation</t>
  </si>
  <si>
    <t>null</t>
    <phoneticPr fontId="3" type="noConversion"/>
  </si>
  <si>
    <t>房屋</t>
    <phoneticPr fontId="3" type="noConversion"/>
  </si>
  <si>
    <t>Grass_3</t>
    <phoneticPr fontId="3" type="noConversion"/>
  </si>
  <si>
    <t>草</t>
    <phoneticPr fontId="3" type="noConversion"/>
  </si>
  <si>
    <t>Stone</t>
  </si>
  <si>
    <t>石头</t>
  </si>
  <si>
    <t>石头</t>
    <phoneticPr fontId="3" type="noConversion"/>
  </si>
  <si>
    <t>Log</t>
    <phoneticPr fontId="3" type="noConversion"/>
  </si>
  <si>
    <t>原木</t>
    <phoneticPr fontId="3" type="noConversion"/>
  </si>
  <si>
    <t>StoneAxe</t>
    <phoneticPr fontId="3" type="noConversion"/>
  </si>
  <si>
    <t>Spade</t>
    <phoneticPr fontId="3" type="noConversion"/>
  </si>
  <si>
    <t>锹</t>
    <phoneticPr fontId="3" type="noConversion"/>
  </si>
  <si>
    <t>可修改地形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</si>
</sst>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color theme="1"/>
      <name val="等线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double">
        <color rgb="FF3F3F3F"/>
      </right>
      <top style="double">
        <color rgb="FF3F3F3F"/>
      </top>
      <bottom/>
      <diagonal/>
    </border>
  </borders>
  <cellStyleXfs count="19">
    <xf numFmtId="0" fontId="0" fillId="0" borderId="0"/>
    <xf numFmtId="0" fontId="2" fillId="2" borderId="1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</cellStyleXfs>
  <cellXfs count="77">
    <xf numFmtId="0" fontId="0" fillId="0" borderId="0" xfId="0"/>
    <xf numFmtId="0" fontId="2" fillId="2" borderId="1" xfId="1" applyAlignment="1">
      <alignment horizontal="left" vertical="center" wrapText="1"/>
    </xf>
    <xf numFmtId="0" fontId="4" fillId="3" borderId="1" xfId="2" applyBorder="1" applyAlignment="1">
      <alignment horizontal="left" vertical="center" wrapText="1"/>
    </xf>
    <xf numFmtId="0" fontId="5" fillId="4" borderId="1" xfId="3" applyBorder="1" applyAlignment="1">
      <alignment horizontal="left" vertical="center" wrapText="1"/>
    </xf>
    <xf numFmtId="0" fontId="0" fillId="0" borderId="0" xfId="0" applyAlignment="1">
      <alignment wrapText="1"/>
    </xf>
    <xf numFmtId="0" fontId="7" fillId="0" borderId="2" xfId="5" applyBorder="1" applyAlignment="1">
      <alignment wrapText="1"/>
    </xf>
    <xf numFmtId="0" fontId="8" fillId="5" borderId="3" xfId="6" applyBorder="1" applyAlignment="1">
      <alignment horizontal="left" vertical="center" wrapText="1"/>
    </xf>
    <xf numFmtId="0" fontId="6" fillId="0" borderId="2" xfId="4" applyAlignment="1">
      <alignment horizontal="left" vertical="center" wrapText="1"/>
    </xf>
    <xf numFmtId="0" fontId="9" fillId="6" borderId="1" xfId="7" applyBorder="1" applyAlignment="1">
      <alignment horizontal="left" vertical="center" wrapText="1"/>
    </xf>
    <xf numFmtId="0" fontId="9" fillId="6" borderId="2" xfId="7" applyBorder="1" applyAlignment="1">
      <alignment horizontal="left" vertical="center" wrapText="1"/>
    </xf>
    <xf numFmtId="0" fontId="9" fillId="6" borderId="0" xfId="7" applyAlignment="1">
      <alignment wrapText="1"/>
    </xf>
    <xf numFmtId="0" fontId="11" fillId="0" borderId="0" xfId="0" applyFont="1" applyAlignment="1">
      <alignment vertical="center" wrapText="1"/>
    </xf>
    <xf numFmtId="0" fontId="10" fillId="10" borderId="1" xfId="11" applyBorder="1" applyAlignment="1">
      <alignment horizontal="left" vertical="center" wrapText="1"/>
    </xf>
    <xf numFmtId="0" fontId="10" fillId="10" borderId="0" xfId="11" applyAlignment="1">
      <alignment wrapText="1"/>
    </xf>
    <xf numFmtId="0" fontId="10" fillId="7" borderId="1" xfId="8" applyBorder="1" applyAlignment="1">
      <alignment horizontal="left" vertical="center" wrapText="1"/>
    </xf>
    <xf numFmtId="0" fontId="10" fillId="7" borderId="0" xfId="8" applyAlignment="1">
      <alignment wrapText="1"/>
    </xf>
    <xf numFmtId="0" fontId="10" fillId="9" borderId="1" xfId="10" applyBorder="1" applyAlignment="1">
      <alignment horizontal="left" vertical="center" wrapText="1"/>
    </xf>
    <xf numFmtId="0" fontId="10" fillId="9" borderId="0" xfId="10" applyAlignment="1">
      <alignment wrapText="1"/>
    </xf>
    <xf numFmtId="0" fontId="10" fillId="8" borderId="1" xfId="9" applyBorder="1" applyAlignment="1">
      <alignment horizontal="left" vertical="center" wrapText="1"/>
    </xf>
    <xf numFmtId="0" fontId="10" fillId="8" borderId="0" xfId="9" applyAlignment="1">
      <alignment wrapText="1"/>
    </xf>
    <xf numFmtId="0" fontId="7" fillId="0" borderId="0" xfId="5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11" fillId="0" borderId="6" xfId="0" applyFont="1" applyBorder="1" applyAlignment="1">
      <alignment vertical="center" wrapText="1"/>
    </xf>
    <xf numFmtId="0" fontId="10" fillId="10" borderId="6" xfId="11" applyBorder="1" applyAlignment="1">
      <alignment wrapText="1"/>
    </xf>
    <xf numFmtId="0" fontId="10" fillId="7" borderId="6" xfId="8" applyBorder="1" applyAlignment="1">
      <alignment wrapText="1"/>
    </xf>
    <xf numFmtId="0" fontId="10" fillId="9" borderId="6" xfId="10" applyBorder="1" applyAlignment="1">
      <alignment wrapText="1"/>
    </xf>
    <xf numFmtId="0" fontId="10" fillId="8" borderId="6" xfId="9" applyBorder="1" applyAlignment="1">
      <alignment wrapText="1"/>
    </xf>
    <xf numFmtId="0" fontId="1" fillId="16" borderId="0" xfId="17" applyAlignment="1">
      <alignment wrapText="1"/>
    </xf>
    <xf numFmtId="0" fontId="1" fillId="12" borderId="8" xfId="13" applyBorder="1" applyAlignment="1">
      <alignment wrapText="1"/>
    </xf>
    <xf numFmtId="0" fontId="1" fillId="12" borderId="9" xfId="13" applyBorder="1" applyAlignment="1">
      <alignment wrapText="1"/>
    </xf>
    <xf numFmtId="0" fontId="1" fillId="13" borderId="8" xfId="14" applyBorder="1" applyAlignment="1">
      <alignment wrapText="1"/>
    </xf>
    <xf numFmtId="0" fontId="1" fillId="13" borderId="9" xfId="14" applyBorder="1" applyAlignment="1">
      <alignment wrapText="1"/>
    </xf>
    <xf numFmtId="0" fontId="1" fillId="14" borderId="8" xfId="15" applyBorder="1" applyAlignment="1">
      <alignment wrapText="1"/>
    </xf>
    <xf numFmtId="0" fontId="1" fillId="14" borderId="9" xfId="15" applyBorder="1" applyAlignment="1">
      <alignment wrapText="1"/>
    </xf>
    <xf numFmtId="0" fontId="1" fillId="15" borderId="8" xfId="16" applyBorder="1" applyAlignment="1">
      <alignment wrapText="1"/>
    </xf>
    <xf numFmtId="0" fontId="1" fillId="15" borderId="9" xfId="16" applyBorder="1" applyAlignment="1">
      <alignment wrapText="1"/>
    </xf>
    <xf numFmtId="0" fontId="1" fillId="16" borderId="8" xfId="17" applyBorder="1" applyAlignment="1">
      <alignment wrapText="1"/>
    </xf>
    <xf numFmtId="0" fontId="1" fillId="16" borderId="9" xfId="17" applyBorder="1" applyAlignment="1">
      <alignment wrapText="1"/>
    </xf>
    <xf numFmtId="0" fontId="1" fillId="17" borderId="8" xfId="18" applyBorder="1" applyAlignment="1">
      <alignment wrapText="1"/>
    </xf>
    <xf numFmtId="0" fontId="1" fillId="17" borderId="9" xfId="18" applyBorder="1" applyAlignment="1">
      <alignment wrapText="1"/>
    </xf>
    <xf numFmtId="0" fontId="1" fillId="11" borderId="8" xfId="12" applyBorder="1" applyAlignment="1">
      <alignment wrapText="1"/>
    </xf>
    <xf numFmtId="0" fontId="1" fillId="11" borderId="9" xfId="12" applyBorder="1" applyAlignment="1">
      <alignment wrapText="1"/>
    </xf>
    <xf numFmtId="0" fontId="2" fillId="2" borderId="10" xfId="1" applyBorder="1" applyAlignment="1">
      <alignment horizontal="left" vertical="center" wrapText="1"/>
    </xf>
    <xf numFmtId="0" fontId="1" fillId="12" borderId="11" xfId="13" applyBorder="1" applyAlignment="1">
      <alignment horizontal="left" vertical="center" wrapText="1"/>
    </xf>
    <xf numFmtId="0" fontId="1" fillId="12" borderId="12" xfId="13" applyBorder="1" applyAlignment="1">
      <alignment horizontal="left" vertical="center" wrapText="1"/>
    </xf>
    <xf numFmtId="0" fontId="1" fillId="13" borderId="11" xfId="14" applyBorder="1" applyAlignment="1">
      <alignment horizontal="left" vertical="center" wrapText="1"/>
    </xf>
    <xf numFmtId="0" fontId="1" fillId="13" borderId="13" xfId="14" applyBorder="1" applyAlignment="1">
      <alignment horizontal="left" vertical="center" wrapText="1"/>
    </xf>
    <xf numFmtId="0" fontId="1" fillId="14" borderId="11" xfId="15" applyBorder="1" applyAlignment="1">
      <alignment horizontal="left" vertical="center" wrapText="1"/>
    </xf>
    <xf numFmtId="0" fontId="1" fillId="14" borderId="13" xfId="15" applyBorder="1" applyAlignment="1">
      <alignment horizontal="left" vertical="center" wrapText="1"/>
    </xf>
    <xf numFmtId="0" fontId="1" fillId="15" borderId="11" xfId="16" applyBorder="1" applyAlignment="1">
      <alignment horizontal="left" vertical="center" wrapText="1"/>
    </xf>
    <xf numFmtId="0" fontId="1" fillId="15" borderId="13" xfId="16" applyBorder="1" applyAlignment="1">
      <alignment horizontal="left" vertical="center" wrapText="1"/>
    </xf>
    <xf numFmtId="0" fontId="1" fillId="16" borderId="11" xfId="17" applyBorder="1" applyAlignment="1">
      <alignment horizontal="left" vertical="center" wrapText="1"/>
    </xf>
    <xf numFmtId="0" fontId="1" fillId="16" borderId="13" xfId="17" applyBorder="1" applyAlignment="1">
      <alignment horizontal="left" vertical="center" wrapText="1"/>
    </xf>
    <xf numFmtId="0" fontId="1" fillId="17" borderId="11" xfId="18" applyBorder="1" applyAlignment="1">
      <alignment horizontal="left" vertical="center" wrapText="1"/>
    </xf>
    <xf numFmtId="0" fontId="1" fillId="17" borderId="13" xfId="18" applyBorder="1" applyAlignment="1">
      <alignment horizontal="left" vertical="center" wrapText="1"/>
    </xf>
    <xf numFmtId="0" fontId="1" fillId="11" borderId="11" xfId="12" applyBorder="1" applyAlignment="1">
      <alignment horizontal="left" vertical="center" wrapText="1"/>
    </xf>
    <xf numFmtId="0" fontId="1" fillId="11" borderId="13" xfId="12" applyBorder="1" applyAlignment="1">
      <alignment horizontal="left" vertical="center" wrapText="1"/>
    </xf>
    <xf numFmtId="0" fontId="1" fillId="14" borderId="14" xfId="15" applyBorder="1" applyAlignment="1">
      <alignment horizontal="left" vertical="center" wrapText="1"/>
    </xf>
    <xf numFmtId="0" fontId="2" fillId="2" borderId="4" xfId="1" applyBorder="1" applyAlignment="1">
      <alignment horizontal="left" vertical="center" wrapText="1"/>
    </xf>
    <xf numFmtId="0" fontId="1" fillId="12" borderId="5" xfId="13" applyBorder="1" applyAlignment="1">
      <alignment wrapText="1"/>
    </xf>
    <xf numFmtId="0" fontId="1" fillId="12" borderId="7" xfId="13" applyBorder="1" applyAlignment="1">
      <alignment wrapText="1"/>
    </xf>
    <xf numFmtId="0" fontId="1" fillId="13" borderId="5" xfId="14" applyBorder="1" applyAlignment="1">
      <alignment wrapText="1"/>
    </xf>
    <xf numFmtId="0" fontId="1" fillId="13" borderId="7" xfId="14" applyBorder="1" applyAlignment="1">
      <alignment wrapText="1"/>
    </xf>
    <xf numFmtId="0" fontId="1" fillId="14" borderId="5" xfId="15" applyBorder="1" applyAlignment="1">
      <alignment wrapText="1"/>
    </xf>
    <xf numFmtId="0" fontId="1" fillId="14" borderId="7" xfId="15" applyBorder="1" applyAlignment="1">
      <alignment wrapText="1"/>
    </xf>
    <xf numFmtId="0" fontId="1" fillId="15" borderId="5" xfId="16" applyBorder="1" applyAlignment="1">
      <alignment wrapText="1"/>
    </xf>
    <xf numFmtId="0" fontId="1" fillId="15" borderId="7" xfId="16" applyBorder="1" applyAlignment="1">
      <alignment wrapText="1"/>
    </xf>
    <xf numFmtId="0" fontId="1" fillId="16" borderId="5" xfId="17" applyBorder="1" applyAlignment="1">
      <alignment wrapText="1"/>
    </xf>
    <xf numFmtId="0" fontId="1" fillId="16" borderId="7" xfId="17" applyBorder="1" applyAlignment="1">
      <alignment wrapText="1"/>
    </xf>
    <xf numFmtId="0" fontId="1" fillId="17" borderId="5" xfId="18" applyBorder="1" applyAlignment="1">
      <alignment wrapText="1"/>
    </xf>
    <xf numFmtId="0" fontId="1" fillId="17" borderId="7" xfId="18" applyBorder="1" applyAlignment="1">
      <alignment wrapText="1"/>
    </xf>
    <xf numFmtId="0" fontId="1" fillId="11" borderId="5" xfId="12" applyBorder="1" applyAlignment="1">
      <alignment wrapText="1"/>
    </xf>
    <xf numFmtId="0" fontId="1" fillId="11" borderId="7" xfId="12" applyBorder="1" applyAlignment="1">
      <alignment wrapText="1"/>
    </xf>
    <xf numFmtId="0" fontId="1" fillId="16" borderId="15" xfId="17" applyBorder="1" applyAlignment="1">
      <alignment horizontal="left" vertical="center" wrapText="1"/>
    </xf>
    <xf numFmtId="0" fontId="1" fillId="16" borderId="4" xfId="17" applyBorder="1" applyAlignment="1">
      <alignment horizontal="left" vertical="center" wrapText="1"/>
    </xf>
    <xf numFmtId="0" fontId="1" fillId="16" borderId="6" xfId="17" applyBorder="1" applyAlignment="1">
      <alignment wrapText="1"/>
    </xf>
  </cellXfs>
  <cellStyles count="19">
    <cellStyle name="20% - 着色 1" xfId="12" builtinId="30"/>
    <cellStyle name="20% - 着色 2" xfId="14" builtinId="34"/>
    <cellStyle name="20% - 着色 3" xfId="15" builtinId="38"/>
    <cellStyle name="20% - 着色 4" xfId="16" builtinId="42"/>
    <cellStyle name="20% - 着色 5" xfId="17" builtinId="46"/>
    <cellStyle name="20% - 着色 6" xfId="18" builtinId="50"/>
    <cellStyle name="40% - 着色 1" xfId="13" builtinId="31"/>
    <cellStyle name="40% - 着色 3" xfId="9" builtinId="39"/>
    <cellStyle name="40% - 着色 4" xfId="10" builtinId="43"/>
    <cellStyle name="40% - 着色 5" xfId="8" builtinId="47"/>
    <cellStyle name="60% - 着色 6" xfId="11" builtinId="52"/>
    <cellStyle name="差" xfId="2" builtinId="27"/>
    <cellStyle name="常规" xfId="0" builtinId="0"/>
    <cellStyle name="好" xfId="3" builtinId="26"/>
    <cellStyle name="检查单元格" xfId="1" builtinId="23"/>
    <cellStyle name="解释性文本" xfId="5" builtinId="53"/>
    <cellStyle name="链接单元格" xfId="4" builtinId="24"/>
    <cellStyle name="适中" xfId="7" builtinId="28"/>
    <cellStyle name="着色 1" xfId="6" builtin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91DBC-989A-4537-A558-911F7EAAFE0A}">
  <dimension ref="A1:U18"/>
  <sheetViews>
    <sheetView tabSelected="1" topLeftCell="E1" workbookViewId="0">
      <pane ySplit="2" topLeftCell="A3" activePane="bottomLeft" state="frozen"/>
      <selection pane="bottomLeft" activeCell="U7" sqref="U7"/>
    </sheetView>
  </sheetViews>
  <sheetFormatPr defaultColWidth="16.21875" defaultRowHeight="27" customHeight="1" x14ac:dyDescent="0.25"/>
  <cols>
    <col min="1" max="1" width="11.77734375" style="4" customWidth="1"/>
    <col min="3" max="3" width="7.5546875" style="4" customWidth="1"/>
    <col min="4" max="4" width="29.6640625" style="4" customWidth="1"/>
    <col min="5" max="5" width="11.33203125" style="4" customWidth="1"/>
    <col min="6" max="7" width="16.21875" style="4"/>
    <col min="8" max="8" width="7.5546875" style="4" customWidth="1"/>
    <col min="9" max="10" width="29.88671875" style="4" customWidth="1"/>
    <col min="11" max="20" width="12.5546875" style="4" customWidth="1"/>
    <col min="21" max="21" width="16.21875" style="10"/>
    <col min="22" max="16384" width="16.21875" style="4"/>
  </cols>
  <sheetData>
    <row r="1" spans="1:21" s="1" customFormat="1" ht="27" customHeight="1" thickTop="1" thickBot="1" x14ac:dyDescent="0.3">
      <c r="A1" s="1" t="s">
        <v>138</v>
      </c>
      <c r="B1" s="1" t="s">
        <v>136</v>
      </c>
      <c r="C1" s="1" t="s">
        <v>1</v>
      </c>
      <c r="D1" s="1" t="s">
        <v>2</v>
      </c>
      <c r="E1" s="1" t="s">
        <v>7</v>
      </c>
      <c r="F1" s="1" t="s">
        <v>8</v>
      </c>
      <c r="G1" s="1" t="s">
        <v>95</v>
      </c>
      <c r="H1" s="1" t="s">
        <v>3</v>
      </c>
      <c r="I1" s="1" t="s">
        <v>9</v>
      </c>
      <c r="J1" s="1" t="s">
        <v>10</v>
      </c>
      <c r="K1" s="2" t="s">
        <v>16</v>
      </c>
      <c r="L1" s="2" t="s">
        <v>14</v>
      </c>
      <c r="M1" s="2" t="s">
        <v>15</v>
      </c>
      <c r="N1" s="3" t="s">
        <v>17</v>
      </c>
      <c r="O1" s="3" t="s">
        <v>18</v>
      </c>
      <c r="P1" s="3" t="s">
        <v>19</v>
      </c>
      <c r="Q1" s="3" t="s">
        <v>20</v>
      </c>
      <c r="R1" s="3" t="s">
        <v>21</v>
      </c>
      <c r="S1" s="3" t="s">
        <v>22</v>
      </c>
      <c r="T1" s="3" t="s">
        <v>101</v>
      </c>
      <c r="U1" s="8" t="s">
        <v>55</v>
      </c>
    </row>
    <row r="2" spans="1:21" s="7" customFormat="1" ht="27" customHeight="1" thickTop="1" thickBot="1" x14ac:dyDescent="0.3">
      <c r="A2" s="7" t="s">
        <v>25</v>
      </c>
      <c r="B2" s="6" t="s">
        <v>46</v>
      </c>
      <c r="C2" s="7" t="s">
        <v>24</v>
      </c>
      <c r="D2" s="7" t="s">
        <v>23</v>
      </c>
      <c r="E2" s="7" t="s">
        <v>26</v>
      </c>
      <c r="F2" s="7" t="s">
        <v>27</v>
      </c>
      <c r="G2" s="7" t="s">
        <v>96</v>
      </c>
      <c r="H2" s="7" t="s">
        <v>28</v>
      </c>
      <c r="I2" s="7" t="s">
        <v>29</v>
      </c>
      <c r="J2" s="7" t="s">
        <v>30</v>
      </c>
      <c r="K2" s="7" t="s">
        <v>31</v>
      </c>
      <c r="L2" s="7" t="s">
        <v>32</v>
      </c>
      <c r="M2" s="7" t="s">
        <v>33</v>
      </c>
      <c r="N2" s="7" t="s">
        <v>34</v>
      </c>
      <c r="O2" s="7" t="s">
        <v>35</v>
      </c>
      <c r="P2" s="7" t="s">
        <v>36</v>
      </c>
      <c r="Q2" s="7" t="s">
        <v>37</v>
      </c>
      <c r="R2" s="7" t="s">
        <v>38</v>
      </c>
      <c r="S2" s="7" t="s">
        <v>39</v>
      </c>
      <c r="T2" s="7" t="s">
        <v>100</v>
      </c>
      <c r="U2" s="9" t="s">
        <v>56</v>
      </c>
    </row>
    <row r="3" spans="1:21" ht="27" customHeight="1" thickTop="1" thickBot="1" x14ac:dyDescent="0.3">
      <c r="A3" s="4" t="s">
        <v>5</v>
      </c>
      <c r="B3" s="20" t="s">
        <v>154</v>
      </c>
      <c r="C3" s="4">
        <v>10001</v>
      </c>
      <c r="D3" s="4" t="s">
        <v>6</v>
      </c>
      <c r="E3" s="4">
        <v>200</v>
      </c>
      <c r="F3" s="4" t="s">
        <v>11</v>
      </c>
      <c r="G3" s="4">
        <v>2</v>
      </c>
      <c r="H3" s="4">
        <v>1</v>
      </c>
      <c r="I3" s="4" t="s">
        <v>12</v>
      </c>
      <c r="J3" s="4" t="s">
        <v>13</v>
      </c>
      <c r="K3" s="4">
        <v>10</v>
      </c>
      <c r="L3" s="4">
        <v>0</v>
      </c>
      <c r="M3" s="4">
        <v>0</v>
      </c>
      <c r="N3" s="4">
        <v>0.5</v>
      </c>
      <c r="O3" s="4">
        <v>1</v>
      </c>
      <c r="P3" s="4">
        <v>10</v>
      </c>
      <c r="Q3" s="4">
        <v>10</v>
      </c>
      <c r="R3" s="4">
        <v>360</v>
      </c>
      <c r="S3" s="4">
        <v>10</v>
      </c>
      <c r="T3" s="4">
        <v>5</v>
      </c>
      <c r="U3" s="10">
        <f>K3/N3</f>
        <v>20</v>
      </c>
    </row>
    <row r="4" spans="1:21" ht="27" customHeight="1" thickBot="1" x14ac:dyDescent="0.3">
      <c r="A4" s="4" t="s">
        <v>177</v>
      </c>
      <c r="B4" s="22" t="s">
        <v>158</v>
      </c>
      <c r="C4" s="4">
        <v>10002</v>
      </c>
      <c r="D4" s="4" t="s">
        <v>52</v>
      </c>
      <c r="E4" s="4">
        <v>50</v>
      </c>
      <c r="F4" s="4" t="s">
        <v>11</v>
      </c>
      <c r="G4" s="4">
        <v>2</v>
      </c>
      <c r="H4" s="4">
        <v>1</v>
      </c>
      <c r="I4" s="4" t="s">
        <v>53</v>
      </c>
      <c r="J4" s="4" t="s">
        <v>54</v>
      </c>
      <c r="K4" s="4">
        <v>15</v>
      </c>
      <c r="L4" s="4">
        <v>0</v>
      </c>
      <c r="M4" s="4">
        <v>0</v>
      </c>
      <c r="N4" s="4">
        <v>1</v>
      </c>
      <c r="O4" s="4">
        <v>1</v>
      </c>
      <c r="P4" s="4">
        <v>5</v>
      </c>
      <c r="Q4" s="4">
        <v>5</v>
      </c>
      <c r="R4" s="4">
        <v>200</v>
      </c>
      <c r="S4" s="4">
        <v>30</v>
      </c>
      <c r="T4" s="4">
        <v>3</v>
      </c>
      <c r="U4" s="10">
        <f>K4/N4</f>
        <v>15</v>
      </c>
    </row>
    <row r="5" spans="1:21" ht="27" customHeight="1" x14ac:dyDescent="0.25">
      <c r="A5" s="4" t="s">
        <v>156</v>
      </c>
      <c r="B5" t="s">
        <v>155</v>
      </c>
      <c r="C5" s="4">
        <v>10003</v>
      </c>
      <c r="D5" s="4" t="s">
        <v>102</v>
      </c>
      <c r="E5" s="4">
        <v>-1</v>
      </c>
      <c r="F5" s="4" t="s">
        <v>11</v>
      </c>
      <c r="G5" s="4">
        <v>2</v>
      </c>
      <c r="H5" s="4">
        <v>1</v>
      </c>
      <c r="I5" s="4" t="s">
        <v>49</v>
      </c>
      <c r="J5" s="4" t="s">
        <v>103</v>
      </c>
      <c r="K5" s="4">
        <v>10</v>
      </c>
      <c r="L5" s="4">
        <v>0</v>
      </c>
      <c r="M5" s="4">
        <v>0</v>
      </c>
      <c r="N5" s="4">
        <v>1</v>
      </c>
      <c r="O5" s="4">
        <v>0.5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10">
        <v>10</v>
      </c>
    </row>
    <row r="6" spans="1:21" ht="27" customHeight="1" x14ac:dyDescent="0.25">
      <c r="A6" s="4" t="s">
        <v>157</v>
      </c>
      <c r="B6" t="s">
        <v>133</v>
      </c>
      <c r="C6" s="4">
        <v>10004</v>
      </c>
      <c r="D6" s="4" t="s">
        <v>134</v>
      </c>
      <c r="E6" s="4">
        <v>80</v>
      </c>
      <c r="F6" s="4" t="s">
        <v>11</v>
      </c>
      <c r="G6" s="4">
        <v>2</v>
      </c>
      <c r="H6" s="4">
        <v>1</v>
      </c>
      <c r="I6" s="4" t="s">
        <v>135</v>
      </c>
      <c r="J6" s="4" t="s">
        <v>54</v>
      </c>
      <c r="K6" s="4">
        <v>10</v>
      </c>
      <c r="L6" s="4">
        <v>0</v>
      </c>
      <c r="M6" s="4">
        <v>0</v>
      </c>
      <c r="N6" s="4">
        <v>1</v>
      </c>
      <c r="O6" s="4">
        <v>1</v>
      </c>
      <c r="P6" s="4">
        <v>8</v>
      </c>
      <c r="Q6" s="4">
        <v>8</v>
      </c>
      <c r="R6" s="4">
        <v>200</v>
      </c>
      <c r="S6" s="4">
        <v>20</v>
      </c>
      <c r="T6" s="4">
        <v>1</v>
      </c>
      <c r="U6" s="10">
        <v>10</v>
      </c>
    </row>
    <row r="7" spans="1:21" ht="27" customHeight="1" x14ac:dyDescent="0.25">
      <c r="A7" s="4" t="s">
        <v>178</v>
      </c>
      <c r="B7" t="s">
        <v>179</v>
      </c>
      <c r="C7" s="4">
        <v>1005</v>
      </c>
      <c r="D7" s="4" t="s">
        <v>180</v>
      </c>
      <c r="E7" s="4">
        <v>100</v>
      </c>
      <c r="F7" s="4" t="s">
        <v>11</v>
      </c>
      <c r="G7" s="4">
        <v>2</v>
      </c>
      <c r="H7" s="4">
        <v>1</v>
      </c>
      <c r="I7" s="4" t="s">
        <v>135</v>
      </c>
      <c r="J7" s="4" t="s">
        <v>13</v>
      </c>
      <c r="K7" s="4">
        <v>7</v>
      </c>
      <c r="L7" s="4">
        <v>0</v>
      </c>
      <c r="M7" s="4">
        <v>0</v>
      </c>
      <c r="N7" s="4">
        <v>1</v>
      </c>
      <c r="O7" s="4">
        <v>1</v>
      </c>
      <c r="P7" s="4">
        <v>10</v>
      </c>
      <c r="Q7" s="4">
        <v>10</v>
      </c>
      <c r="R7" s="4">
        <v>360</v>
      </c>
      <c r="S7" s="4">
        <v>15</v>
      </c>
      <c r="T7" s="4">
        <v>1</v>
      </c>
    </row>
    <row r="8" spans="1:21" ht="27" customHeight="1" x14ac:dyDescent="0.25">
      <c r="C8" s="4">
        <v>10006</v>
      </c>
      <c r="E8" s="4" t="s">
        <v>4</v>
      </c>
    </row>
    <row r="9" spans="1:21" ht="27" customHeight="1" x14ac:dyDescent="0.25">
      <c r="C9" s="4">
        <v>10007</v>
      </c>
    </row>
    <row r="10" spans="1:21" ht="27" customHeight="1" x14ac:dyDescent="0.25">
      <c r="C10" s="4">
        <v>10008</v>
      </c>
    </row>
    <row r="11" spans="1:21" ht="27" customHeight="1" x14ac:dyDescent="0.25">
      <c r="C11" s="4">
        <v>10009</v>
      </c>
    </row>
    <row r="12" spans="1:21" ht="27" customHeight="1" x14ac:dyDescent="0.25">
      <c r="C12" s="4">
        <v>10010</v>
      </c>
    </row>
    <row r="13" spans="1:21" ht="27" customHeight="1" x14ac:dyDescent="0.25">
      <c r="C13" s="4">
        <v>10011</v>
      </c>
    </row>
    <row r="14" spans="1:21" ht="27" customHeight="1" x14ac:dyDescent="0.25">
      <c r="C14" s="4">
        <v>10012</v>
      </c>
    </row>
    <row r="15" spans="1:21" ht="27" customHeight="1" x14ac:dyDescent="0.25">
      <c r="C15" s="4">
        <v>10013</v>
      </c>
    </row>
    <row r="16" spans="1:21" ht="27" customHeight="1" x14ac:dyDescent="0.25">
      <c r="C16" s="4">
        <v>10014</v>
      </c>
    </row>
    <row r="17" spans="3:3" ht="27" customHeight="1" x14ac:dyDescent="0.25">
      <c r="C17" s="4">
        <v>10015</v>
      </c>
    </row>
    <row r="18" spans="3:3" ht="27" customHeight="1" x14ac:dyDescent="0.25">
      <c r="C18" s="4">
        <v>10016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B5F98-2E66-4221-89AD-72518FDC2A79}">
  <dimension ref="A1:L10"/>
  <sheetViews>
    <sheetView workbookViewId="0">
      <pane ySplit="3" topLeftCell="A4" activePane="bottomLeft" state="frozen"/>
      <selection pane="bottomLeft" activeCell="G12" sqref="G12"/>
    </sheetView>
  </sheetViews>
  <sheetFormatPr defaultColWidth="16.21875" defaultRowHeight="27" customHeight="1" x14ac:dyDescent="0.25"/>
  <cols>
    <col min="1" max="1" width="10.21875" style="4" customWidth="1"/>
    <col min="3" max="3" width="16.21875" style="4"/>
    <col min="4" max="4" width="30.5546875" style="11" customWidth="1"/>
    <col min="5" max="5" width="16.21875" style="11"/>
    <col min="6" max="8" width="16.21875" style="4"/>
    <col min="9" max="10" width="27.6640625" style="4" customWidth="1"/>
    <col min="11" max="16384" width="16.21875" style="4"/>
  </cols>
  <sheetData>
    <row r="1" spans="1:12" s="1" customFormat="1" ht="27" customHeight="1" thickTop="1" thickBot="1" x14ac:dyDescent="0.3">
      <c r="A1" s="1" t="s">
        <v>138</v>
      </c>
      <c r="B1" s="1" t="s">
        <v>136</v>
      </c>
      <c r="C1" s="1" t="s">
        <v>1</v>
      </c>
      <c r="D1" s="1" t="s">
        <v>60</v>
      </c>
      <c r="E1" s="1" t="s">
        <v>95</v>
      </c>
      <c r="F1" s="1" t="s">
        <v>7</v>
      </c>
      <c r="G1" s="1" t="s">
        <v>8</v>
      </c>
      <c r="H1" s="1" t="s">
        <v>3</v>
      </c>
      <c r="I1" s="1" t="s">
        <v>9</v>
      </c>
      <c r="J1" s="1" t="s">
        <v>10</v>
      </c>
      <c r="K1" s="1" t="s">
        <v>149</v>
      </c>
      <c r="L1" s="1" t="s">
        <v>150</v>
      </c>
    </row>
    <row r="2" spans="1:12" s="6" customFormat="1" ht="27" customHeight="1" thickTop="1" x14ac:dyDescent="0.25">
      <c r="A2" s="6" t="s">
        <v>44</v>
      </c>
      <c r="B2" s="6" t="s">
        <v>46</v>
      </c>
      <c r="C2" s="6" t="s">
        <v>45</v>
      </c>
      <c r="D2" s="6" t="s">
        <v>46</v>
      </c>
      <c r="E2" s="6" t="s">
        <v>99</v>
      </c>
      <c r="F2" s="6" t="s">
        <v>45</v>
      </c>
      <c r="G2" s="6" t="s">
        <v>46</v>
      </c>
      <c r="H2" s="6" t="s">
        <v>47</v>
      </c>
      <c r="I2" s="6" t="s">
        <v>48</v>
      </c>
      <c r="J2" s="6" t="s">
        <v>48</v>
      </c>
      <c r="K2" s="6" t="s">
        <v>99</v>
      </c>
      <c r="L2" s="6" t="s">
        <v>151</v>
      </c>
    </row>
    <row r="3" spans="1:12" s="5" customFormat="1" ht="27" customHeight="1" thickBot="1" x14ac:dyDescent="0.3">
      <c r="A3" s="20" t="s">
        <v>139</v>
      </c>
      <c r="B3" s="20" t="s">
        <v>140</v>
      </c>
      <c r="C3" s="5" t="s">
        <v>24</v>
      </c>
      <c r="D3" s="5" t="s">
        <v>23</v>
      </c>
      <c r="E3" s="6" t="s">
        <v>96</v>
      </c>
      <c r="F3" s="5" t="s">
        <v>26</v>
      </c>
      <c r="G3" s="5" t="s">
        <v>27</v>
      </c>
      <c r="H3" s="5" t="s">
        <v>28</v>
      </c>
      <c r="I3" s="5" t="s">
        <v>29</v>
      </c>
      <c r="J3" s="5" t="s">
        <v>40</v>
      </c>
      <c r="K3" s="5" t="s">
        <v>152</v>
      </c>
      <c r="L3" s="5" t="s">
        <v>153</v>
      </c>
    </row>
    <row r="4" spans="1:12" ht="27" customHeight="1" thickTop="1" thickBot="1" x14ac:dyDescent="0.3">
      <c r="A4" s="21" t="s">
        <v>142</v>
      </c>
      <c r="B4" s="22" t="s">
        <v>141</v>
      </c>
      <c r="C4" s="4">
        <v>1000001</v>
      </c>
      <c r="D4" s="11" t="s">
        <v>145</v>
      </c>
      <c r="E4" s="11">
        <v>1</v>
      </c>
      <c r="F4" s="4">
        <v>1</v>
      </c>
      <c r="G4" s="4" t="s">
        <v>11</v>
      </c>
      <c r="H4" s="4">
        <v>1</v>
      </c>
      <c r="I4" s="4" t="s">
        <v>144</v>
      </c>
      <c r="J4" s="4" t="s">
        <v>51</v>
      </c>
      <c r="K4" s="4">
        <v>11</v>
      </c>
      <c r="L4" s="4">
        <v>11</v>
      </c>
    </row>
    <row r="5" spans="1:12" ht="27" customHeight="1" x14ac:dyDescent="0.25">
      <c r="A5" s="4" t="s">
        <v>170</v>
      </c>
      <c r="B5" t="s">
        <v>171</v>
      </c>
      <c r="C5" s="4">
        <v>1000001</v>
      </c>
      <c r="D5" s="11" t="s">
        <v>171</v>
      </c>
      <c r="E5" s="11">
        <v>1</v>
      </c>
      <c r="F5" s="4">
        <v>1</v>
      </c>
      <c r="G5" s="4" t="s">
        <v>11</v>
      </c>
      <c r="H5" s="4">
        <v>2</v>
      </c>
      <c r="I5" s="4" t="s">
        <v>83</v>
      </c>
      <c r="J5" s="4" t="s">
        <v>144</v>
      </c>
      <c r="K5" s="4">
        <v>11</v>
      </c>
      <c r="L5" s="4">
        <v>11</v>
      </c>
    </row>
    <row r="6" spans="1:12" ht="27" customHeight="1" x14ac:dyDescent="0.25">
      <c r="C6" s="4">
        <v>1000001</v>
      </c>
    </row>
    <row r="7" spans="1:12" ht="27" customHeight="1" x14ac:dyDescent="0.25">
      <c r="C7" s="4">
        <v>1000001</v>
      </c>
    </row>
    <row r="8" spans="1:12" ht="27" customHeight="1" x14ac:dyDescent="0.25">
      <c r="C8" s="4">
        <v>1000001</v>
      </c>
      <c r="D8" s="4"/>
      <c r="J8"/>
    </row>
    <row r="9" spans="1:12" ht="27" customHeight="1" x14ac:dyDescent="0.25">
      <c r="C9" s="4">
        <v>1000001</v>
      </c>
    </row>
    <row r="10" spans="1:12" ht="27" customHeight="1" x14ac:dyDescent="0.25">
      <c r="C10" s="4">
        <v>1000001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DBF58-EC32-4A99-AEFE-968E47F24997}">
  <dimension ref="A1:K9"/>
  <sheetViews>
    <sheetView workbookViewId="0">
      <pane ySplit="3" topLeftCell="A4" activePane="bottomLeft" state="frozen"/>
      <selection pane="bottomLeft" activeCell="C7" sqref="C7"/>
    </sheetView>
  </sheetViews>
  <sheetFormatPr defaultColWidth="16.21875" defaultRowHeight="27" customHeight="1" x14ac:dyDescent="0.25"/>
  <cols>
    <col min="1" max="1" width="16.21875" style="4"/>
    <col min="3" max="3" width="16.21875" style="4"/>
    <col min="4" max="4" width="34.77734375" style="11" customWidth="1"/>
    <col min="5" max="5" width="16.21875" style="11"/>
    <col min="6" max="8" width="16.21875" style="4"/>
    <col min="9" max="10" width="27.6640625" style="4" customWidth="1"/>
    <col min="11" max="16384" width="16.21875" style="4"/>
  </cols>
  <sheetData>
    <row r="1" spans="1:11" s="1" customFormat="1" ht="27" customHeight="1" thickTop="1" thickBot="1" x14ac:dyDescent="0.3">
      <c r="A1" s="1" t="s">
        <v>137</v>
      </c>
      <c r="B1" s="1" t="s">
        <v>136</v>
      </c>
      <c r="C1" s="1" t="s">
        <v>1</v>
      </c>
      <c r="D1" s="1" t="s">
        <v>60</v>
      </c>
      <c r="E1" s="1" t="s">
        <v>95</v>
      </c>
      <c r="F1" s="1" t="s">
        <v>7</v>
      </c>
      <c r="G1" s="1" t="s">
        <v>8</v>
      </c>
      <c r="H1" s="1" t="s">
        <v>3</v>
      </c>
      <c r="I1" s="1" t="s">
        <v>9</v>
      </c>
      <c r="J1" s="1" t="s">
        <v>10</v>
      </c>
      <c r="K1" s="1" t="s">
        <v>41</v>
      </c>
    </row>
    <row r="2" spans="1:11" s="6" customFormat="1" ht="27" customHeight="1" thickTop="1" x14ac:dyDescent="0.25">
      <c r="A2" s="6" t="s">
        <v>44</v>
      </c>
      <c r="B2" s="6" t="s">
        <v>46</v>
      </c>
      <c r="C2" s="6" t="s">
        <v>45</v>
      </c>
      <c r="D2" s="6" t="s">
        <v>46</v>
      </c>
      <c r="E2" s="6" t="s">
        <v>99</v>
      </c>
      <c r="F2" s="6" t="s">
        <v>45</v>
      </c>
      <c r="G2" s="6" t="s">
        <v>46</v>
      </c>
      <c r="H2" s="6" t="s">
        <v>47</v>
      </c>
      <c r="I2" s="6" t="s">
        <v>48</v>
      </c>
      <c r="J2" s="6" t="s">
        <v>48</v>
      </c>
      <c r="K2" s="6" t="s">
        <v>46</v>
      </c>
    </row>
    <row r="3" spans="1:11" s="5" customFormat="1" ht="27" customHeight="1" thickBot="1" x14ac:dyDescent="0.3">
      <c r="A3" s="5" t="s">
        <v>25</v>
      </c>
      <c r="B3" s="20" t="s">
        <v>164</v>
      </c>
      <c r="C3" s="5" t="s">
        <v>24</v>
      </c>
      <c r="D3" s="5" t="s">
        <v>23</v>
      </c>
      <c r="E3" s="6" t="s">
        <v>96</v>
      </c>
      <c r="F3" s="5" t="s">
        <v>26</v>
      </c>
      <c r="G3" s="5" t="s">
        <v>27</v>
      </c>
      <c r="H3" s="5" t="s">
        <v>28</v>
      </c>
      <c r="I3" s="5" t="s">
        <v>29</v>
      </c>
      <c r="J3" s="5" t="s">
        <v>40</v>
      </c>
      <c r="K3" s="5" t="s">
        <v>42</v>
      </c>
    </row>
    <row r="4" spans="1:11" ht="27" customHeight="1" thickTop="1" thickBot="1" x14ac:dyDescent="0.3">
      <c r="A4" s="4" t="s">
        <v>169</v>
      </c>
      <c r="B4" s="22" t="s">
        <v>169</v>
      </c>
      <c r="C4" s="4">
        <v>114514</v>
      </c>
      <c r="D4" s="11" t="s">
        <v>166</v>
      </c>
      <c r="E4" s="11">
        <v>1</v>
      </c>
      <c r="F4" s="4">
        <v>100</v>
      </c>
      <c r="G4" s="4" t="s">
        <v>168</v>
      </c>
      <c r="H4" s="4">
        <v>1</v>
      </c>
      <c r="I4" s="4" t="s">
        <v>167</v>
      </c>
      <c r="J4" s="4" t="s">
        <v>51</v>
      </c>
      <c r="K4" s="4" t="s">
        <v>168</v>
      </c>
    </row>
    <row r="8" spans="1:11" ht="27" customHeight="1" x14ac:dyDescent="0.25">
      <c r="D8" s="4"/>
      <c r="J8"/>
    </row>
    <row r="9" spans="1:11" ht="27" customHeight="1" x14ac:dyDescent="0.25">
      <c r="J9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6195F-3C8B-46B4-B3D8-B21B8E988D2C}">
  <dimension ref="A1:K9"/>
  <sheetViews>
    <sheetView workbookViewId="0">
      <pane ySplit="3" topLeftCell="A4" activePane="bottomLeft" state="frozen"/>
      <selection pane="bottomLeft" activeCell="G10" sqref="G10"/>
    </sheetView>
  </sheetViews>
  <sheetFormatPr defaultColWidth="16.21875" defaultRowHeight="27" customHeight="1" x14ac:dyDescent="0.25"/>
  <cols>
    <col min="1" max="1" width="16.21875" style="4"/>
    <col min="3" max="3" width="16.21875" style="4"/>
    <col min="4" max="4" width="34.77734375" style="11" customWidth="1"/>
    <col min="5" max="5" width="16.21875" style="11"/>
    <col min="6" max="8" width="16.21875" style="4"/>
    <col min="9" max="10" width="27.6640625" style="4" customWidth="1"/>
    <col min="11" max="16384" width="16.21875" style="4"/>
  </cols>
  <sheetData>
    <row r="1" spans="1:11" s="1" customFormat="1" ht="27" customHeight="1" thickTop="1" thickBot="1" x14ac:dyDescent="0.3">
      <c r="A1" s="1" t="s">
        <v>137</v>
      </c>
      <c r="B1" s="1" t="s">
        <v>136</v>
      </c>
      <c r="C1" s="1" t="s">
        <v>1</v>
      </c>
      <c r="D1" s="1" t="s">
        <v>60</v>
      </c>
      <c r="E1" s="1" t="s">
        <v>95</v>
      </c>
      <c r="F1" s="1" t="s">
        <v>7</v>
      </c>
      <c r="G1" s="1" t="s">
        <v>8</v>
      </c>
      <c r="H1" s="1" t="s">
        <v>3</v>
      </c>
      <c r="I1" s="1" t="s">
        <v>9</v>
      </c>
      <c r="J1" s="1" t="s">
        <v>10</v>
      </c>
      <c r="K1" s="1" t="s">
        <v>41</v>
      </c>
    </row>
    <row r="2" spans="1:11" s="6" customFormat="1" ht="27" customHeight="1" thickTop="1" x14ac:dyDescent="0.25">
      <c r="A2" s="6" t="s">
        <v>44</v>
      </c>
      <c r="B2" s="6" t="s">
        <v>46</v>
      </c>
      <c r="C2" s="6" t="s">
        <v>45</v>
      </c>
      <c r="D2" s="6" t="s">
        <v>46</v>
      </c>
      <c r="E2" s="6" t="s">
        <v>99</v>
      </c>
      <c r="F2" s="6" t="s">
        <v>45</v>
      </c>
      <c r="G2" s="6" t="s">
        <v>46</v>
      </c>
      <c r="H2" s="6" t="s">
        <v>47</v>
      </c>
      <c r="I2" s="6" t="s">
        <v>48</v>
      </c>
      <c r="J2" s="6" t="s">
        <v>48</v>
      </c>
      <c r="K2" s="6" t="s">
        <v>46</v>
      </c>
    </row>
    <row r="3" spans="1:11" s="5" customFormat="1" ht="27" customHeight="1" thickBot="1" x14ac:dyDescent="0.3">
      <c r="A3" s="5" t="s">
        <v>25</v>
      </c>
      <c r="B3" s="20" t="s">
        <v>164</v>
      </c>
      <c r="C3" s="5" t="s">
        <v>24</v>
      </c>
      <c r="D3" s="5" t="s">
        <v>23</v>
      </c>
      <c r="E3" s="6" t="s">
        <v>96</v>
      </c>
      <c r="F3" s="5" t="s">
        <v>26</v>
      </c>
      <c r="G3" s="5" t="s">
        <v>27</v>
      </c>
      <c r="H3" s="5" t="s">
        <v>28</v>
      </c>
      <c r="I3" s="5" t="s">
        <v>29</v>
      </c>
      <c r="J3" s="5" t="s">
        <v>40</v>
      </c>
      <c r="K3" s="5" t="s">
        <v>42</v>
      </c>
    </row>
    <row r="4" spans="1:11" ht="27" customHeight="1" thickTop="1" thickBot="1" x14ac:dyDescent="0.3">
      <c r="A4" s="4" t="s">
        <v>163</v>
      </c>
      <c r="B4" s="22" t="s">
        <v>165</v>
      </c>
      <c r="C4" s="4">
        <v>114514</v>
      </c>
      <c r="D4" s="11" t="s">
        <v>166</v>
      </c>
      <c r="E4" s="11">
        <v>1</v>
      </c>
      <c r="F4" s="4">
        <v>100</v>
      </c>
      <c r="G4" s="4" t="s">
        <v>168</v>
      </c>
      <c r="H4" s="4">
        <v>1</v>
      </c>
      <c r="I4" s="4" t="s">
        <v>167</v>
      </c>
      <c r="J4" s="4" t="s">
        <v>51</v>
      </c>
      <c r="K4" s="4" t="s">
        <v>168</v>
      </c>
    </row>
    <row r="8" spans="1:11" ht="27" customHeight="1" x14ac:dyDescent="0.25">
      <c r="D8" s="4"/>
      <c r="J8"/>
    </row>
    <row r="9" spans="1:11" ht="27" customHeight="1" x14ac:dyDescent="0.25">
      <c r="J9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7A0F4-E31D-4926-81F2-2CBD1758CCB6}">
  <dimension ref="A1:M20"/>
  <sheetViews>
    <sheetView workbookViewId="0">
      <pane ySplit="3" topLeftCell="A4" activePane="bottomLeft" state="frozen"/>
      <selection pane="bottomLeft" activeCell="G12" sqref="G12"/>
    </sheetView>
  </sheetViews>
  <sheetFormatPr defaultColWidth="16.21875" defaultRowHeight="27" customHeight="1" x14ac:dyDescent="0.25"/>
  <cols>
    <col min="1" max="1" width="16.21875" style="4"/>
    <col min="3" max="3" width="16.21875" style="4"/>
    <col min="4" max="4" width="108.33203125" style="11" customWidth="1"/>
    <col min="5" max="5" width="16.21875" style="11"/>
    <col min="6" max="8" width="16.21875" style="4"/>
    <col min="9" max="10" width="27.6640625" style="4" customWidth="1"/>
    <col min="11" max="16384" width="16.21875" style="4"/>
  </cols>
  <sheetData>
    <row r="1" spans="1:13" s="1" customFormat="1" ht="27" customHeight="1" thickTop="1" thickBot="1" x14ac:dyDescent="0.3">
      <c r="A1" s="1" t="s">
        <v>137</v>
      </c>
      <c r="B1" s="1" t="s">
        <v>136</v>
      </c>
      <c r="C1" s="1" t="s">
        <v>1</v>
      </c>
      <c r="D1" s="1" t="s">
        <v>60</v>
      </c>
      <c r="E1" s="1" t="s">
        <v>95</v>
      </c>
      <c r="F1" s="1" t="s">
        <v>7</v>
      </c>
      <c r="G1" s="1" t="s">
        <v>8</v>
      </c>
      <c r="H1" s="1" t="s">
        <v>3</v>
      </c>
      <c r="I1" s="1" t="s">
        <v>9</v>
      </c>
      <c r="J1" s="1" t="s">
        <v>10</v>
      </c>
      <c r="K1" s="1" t="s">
        <v>41</v>
      </c>
      <c r="L1" s="1" t="s">
        <v>104</v>
      </c>
      <c r="M1" s="1" t="s">
        <v>105</v>
      </c>
    </row>
    <row r="2" spans="1:13" s="6" customFormat="1" ht="27" customHeight="1" thickTop="1" x14ac:dyDescent="0.25">
      <c r="A2" s="6" t="s">
        <v>44</v>
      </c>
      <c r="B2" s="6" t="s">
        <v>46</v>
      </c>
      <c r="C2" s="6" t="s">
        <v>45</v>
      </c>
      <c r="D2" s="6" t="s">
        <v>46</v>
      </c>
      <c r="E2" s="6" t="s">
        <v>99</v>
      </c>
      <c r="F2" s="6" t="s">
        <v>45</v>
      </c>
      <c r="G2" s="6" t="s">
        <v>46</v>
      </c>
      <c r="H2" s="6" t="s">
        <v>47</v>
      </c>
      <c r="I2" s="6" t="s">
        <v>48</v>
      </c>
      <c r="J2" s="6" t="s">
        <v>48</v>
      </c>
      <c r="K2" s="6" t="s">
        <v>46</v>
      </c>
      <c r="L2" s="6" t="s">
        <v>62</v>
      </c>
      <c r="M2" s="6" t="s">
        <v>62</v>
      </c>
    </row>
    <row r="3" spans="1:13" s="5" customFormat="1" ht="27" customHeight="1" thickBot="1" x14ac:dyDescent="0.3">
      <c r="A3" s="5" t="s">
        <v>25</v>
      </c>
      <c r="B3" s="20" t="s">
        <v>154</v>
      </c>
      <c r="C3" s="5" t="s">
        <v>24</v>
      </c>
      <c r="D3" s="5" t="s">
        <v>23</v>
      </c>
      <c r="E3" s="6" t="s">
        <v>96</v>
      </c>
      <c r="F3" s="5" t="s">
        <v>26</v>
      </c>
      <c r="G3" s="5" t="s">
        <v>27</v>
      </c>
      <c r="H3" s="5" t="s">
        <v>28</v>
      </c>
      <c r="I3" s="5" t="s">
        <v>29</v>
      </c>
      <c r="J3" s="5" t="s">
        <v>40</v>
      </c>
      <c r="K3" s="5" t="s">
        <v>42</v>
      </c>
      <c r="L3" s="5" t="s">
        <v>132</v>
      </c>
      <c r="M3" s="5" t="s">
        <v>106</v>
      </c>
    </row>
    <row r="4" spans="1:13" ht="27" customHeight="1" thickTop="1" thickBot="1" x14ac:dyDescent="0.3">
      <c r="A4" s="4" t="s">
        <v>93</v>
      </c>
      <c r="B4" s="22" t="s">
        <v>124</v>
      </c>
      <c r="C4" s="4">
        <v>20001</v>
      </c>
      <c r="D4" s="11" t="s">
        <v>43</v>
      </c>
      <c r="E4" s="11">
        <v>1</v>
      </c>
      <c r="F4" s="4">
        <v>1</v>
      </c>
      <c r="G4" s="4" t="s">
        <v>11</v>
      </c>
      <c r="H4" s="4">
        <v>1</v>
      </c>
      <c r="I4" s="4" t="s">
        <v>50</v>
      </c>
      <c r="J4" s="4" t="s">
        <v>51</v>
      </c>
      <c r="K4" s="4" t="s">
        <v>11</v>
      </c>
      <c r="L4" s="4">
        <v>5</v>
      </c>
      <c r="M4" s="4">
        <v>600</v>
      </c>
    </row>
    <row r="5" spans="1:13" ht="27" customHeight="1" x14ac:dyDescent="0.25">
      <c r="A5" s="4" t="s">
        <v>57</v>
      </c>
      <c r="B5" t="s">
        <v>160</v>
      </c>
      <c r="C5" s="4">
        <v>20002</v>
      </c>
      <c r="D5" s="11" t="s">
        <v>59</v>
      </c>
      <c r="E5" s="11">
        <v>1</v>
      </c>
      <c r="F5" s="4">
        <v>-1</v>
      </c>
      <c r="G5" s="4" t="s">
        <v>11</v>
      </c>
      <c r="H5" s="4">
        <v>0</v>
      </c>
      <c r="I5" s="4" t="s">
        <v>58</v>
      </c>
      <c r="J5" s="4" t="s">
        <v>58</v>
      </c>
      <c r="K5" s="4" t="s">
        <v>11</v>
      </c>
      <c r="L5" s="4">
        <v>0</v>
      </c>
      <c r="M5" s="4">
        <v>0</v>
      </c>
    </row>
    <row r="6" spans="1:13" ht="27" customHeight="1" x14ac:dyDescent="0.25">
      <c r="A6" s="4" t="s">
        <v>89</v>
      </c>
      <c r="B6" t="s">
        <v>89</v>
      </c>
      <c r="C6" s="4">
        <v>20003</v>
      </c>
      <c r="D6" s="11" t="s">
        <v>90</v>
      </c>
      <c r="E6" s="11">
        <v>1</v>
      </c>
      <c r="F6" s="4">
        <v>50</v>
      </c>
      <c r="G6" s="4" t="s">
        <v>11</v>
      </c>
      <c r="H6" s="4">
        <v>1</v>
      </c>
      <c r="I6" s="4" t="s">
        <v>91</v>
      </c>
      <c r="J6" s="4" t="s">
        <v>51</v>
      </c>
      <c r="K6" s="4" t="s">
        <v>11</v>
      </c>
      <c r="L6" s="4">
        <v>5</v>
      </c>
      <c r="M6" s="4">
        <v>600</v>
      </c>
    </row>
    <row r="7" spans="1:13" ht="27" customHeight="1" x14ac:dyDescent="0.25">
      <c r="A7" s="4" t="s">
        <v>107</v>
      </c>
      <c r="B7" t="s">
        <v>107</v>
      </c>
      <c r="C7" s="4">
        <v>20004</v>
      </c>
      <c r="D7" s="11" t="s">
        <v>108</v>
      </c>
      <c r="E7" s="11">
        <v>1</v>
      </c>
      <c r="F7" s="4">
        <v>50</v>
      </c>
      <c r="G7" s="4" t="s">
        <v>11</v>
      </c>
      <c r="H7" s="4">
        <v>1</v>
      </c>
      <c r="I7" s="4" t="s">
        <v>109</v>
      </c>
      <c r="J7" s="4" t="s">
        <v>51</v>
      </c>
      <c r="K7" s="4">
        <v>300</v>
      </c>
      <c r="L7" s="4">
        <v>300</v>
      </c>
      <c r="M7" s="4">
        <v>600</v>
      </c>
    </row>
    <row r="8" spans="1:13" ht="27" customHeight="1" x14ac:dyDescent="0.25">
      <c r="A8" s="4" t="s">
        <v>123</v>
      </c>
      <c r="B8" t="s">
        <v>123</v>
      </c>
      <c r="C8" s="4">
        <v>20005</v>
      </c>
      <c r="D8" s="4" t="s">
        <v>130</v>
      </c>
      <c r="E8" s="11">
        <v>1</v>
      </c>
      <c r="F8" s="4">
        <v>50</v>
      </c>
      <c r="G8" s="4" t="s">
        <v>11</v>
      </c>
      <c r="H8" s="4">
        <v>1</v>
      </c>
      <c r="I8" s="4" t="s">
        <v>91</v>
      </c>
      <c r="J8" t="s">
        <v>131</v>
      </c>
      <c r="K8" s="4">
        <v>600</v>
      </c>
      <c r="L8" s="4">
        <v>600</v>
      </c>
      <c r="M8" s="4">
        <v>1000</v>
      </c>
    </row>
    <row r="9" spans="1:13" ht="27" customHeight="1" x14ac:dyDescent="0.25">
      <c r="A9" s="4" t="s">
        <v>159</v>
      </c>
      <c r="B9" t="s">
        <v>161</v>
      </c>
      <c r="C9" s="4">
        <v>20006</v>
      </c>
      <c r="D9" s="11" t="s">
        <v>162</v>
      </c>
      <c r="E9" s="11">
        <v>1</v>
      </c>
      <c r="F9" s="4">
        <v>51</v>
      </c>
      <c r="G9" s="4" t="s">
        <v>11</v>
      </c>
      <c r="H9" s="4">
        <v>1</v>
      </c>
      <c r="I9" s="4" t="s">
        <v>91</v>
      </c>
      <c r="J9" t="s">
        <v>131</v>
      </c>
      <c r="K9" s="4" t="s">
        <v>11</v>
      </c>
    </row>
    <row r="10" spans="1:13" ht="27" customHeight="1" x14ac:dyDescent="0.25">
      <c r="A10" s="4" t="s">
        <v>172</v>
      </c>
      <c r="B10" t="s">
        <v>174</v>
      </c>
      <c r="C10" s="4">
        <v>20007</v>
      </c>
      <c r="D10" s="11" t="s">
        <v>173</v>
      </c>
      <c r="E10" s="11">
        <v>1</v>
      </c>
      <c r="F10" s="4">
        <v>50</v>
      </c>
      <c r="G10" s="4" t="s">
        <v>11</v>
      </c>
      <c r="H10" s="4">
        <v>1</v>
      </c>
      <c r="I10" s="4" t="s">
        <v>91</v>
      </c>
      <c r="J10" t="s">
        <v>131</v>
      </c>
      <c r="K10" s="4" t="s">
        <v>11</v>
      </c>
    </row>
    <row r="11" spans="1:13" ht="27" customHeight="1" x14ac:dyDescent="0.25">
      <c r="A11" s="4" t="s">
        <v>175</v>
      </c>
      <c r="B11" t="s">
        <v>176</v>
      </c>
      <c r="C11" s="4">
        <v>20008</v>
      </c>
      <c r="D11" s="11" t="s">
        <v>176</v>
      </c>
      <c r="E11" s="11">
        <v>1</v>
      </c>
      <c r="F11" s="4">
        <v>50</v>
      </c>
      <c r="G11" s="4" t="s">
        <v>11</v>
      </c>
      <c r="H11" s="4">
        <v>2</v>
      </c>
      <c r="I11" s="4" t="s">
        <v>91</v>
      </c>
      <c r="J11" t="s">
        <v>131</v>
      </c>
      <c r="K11" s="4" t="s">
        <v>11</v>
      </c>
      <c r="L11" s="4">
        <v>600</v>
      </c>
      <c r="M11" s="4">
        <v>1000</v>
      </c>
    </row>
    <row r="12" spans="1:13" ht="27" customHeight="1" x14ac:dyDescent="0.25">
      <c r="C12" s="4">
        <v>20009</v>
      </c>
    </row>
    <row r="13" spans="1:13" ht="27" customHeight="1" x14ac:dyDescent="0.25">
      <c r="C13" s="4">
        <v>20010</v>
      </c>
    </row>
    <row r="14" spans="1:13" ht="27" customHeight="1" x14ac:dyDescent="0.25">
      <c r="C14" s="4">
        <v>20011</v>
      </c>
    </row>
    <row r="15" spans="1:13" ht="27" customHeight="1" x14ac:dyDescent="0.25">
      <c r="C15" s="4">
        <v>20012</v>
      </c>
    </row>
    <row r="16" spans="1:13" ht="27" customHeight="1" x14ac:dyDescent="0.25">
      <c r="C16" s="4">
        <v>20013</v>
      </c>
    </row>
    <row r="17" spans="3:3" ht="27" customHeight="1" x14ac:dyDescent="0.25">
      <c r="C17" s="4">
        <v>20014</v>
      </c>
    </row>
    <row r="18" spans="3:3" ht="27" customHeight="1" x14ac:dyDescent="0.25">
      <c r="C18" s="4">
        <v>20015</v>
      </c>
    </row>
    <row r="19" spans="3:3" ht="27" customHeight="1" x14ac:dyDescent="0.25">
      <c r="C19" s="4">
        <v>20016</v>
      </c>
    </row>
    <row r="20" spans="3:3" ht="27" customHeight="1" x14ac:dyDescent="0.25">
      <c r="C20" s="4">
        <v>20017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38427-84D0-419A-A5AE-FCDD1DFD5083}">
  <dimension ref="A1:W21"/>
  <sheetViews>
    <sheetView workbookViewId="0">
      <pane ySplit="3" topLeftCell="A4" activePane="bottomLeft" state="frozen"/>
      <selection pane="bottomLeft" activeCell="B1" sqref="B1:B1048576"/>
    </sheetView>
  </sheetViews>
  <sheetFormatPr defaultColWidth="16.21875" defaultRowHeight="27" customHeight="1" x14ac:dyDescent="0.25"/>
  <cols>
    <col min="1" max="1" width="10.21875" style="4" customWidth="1"/>
    <col min="3" max="3" width="6.21875" style="4" customWidth="1"/>
    <col min="4" max="4" width="16.21875" style="11"/>
    <col min="5" max="5" width="4.5546875" style="4" customWidth="1"/>
    <col min="6" max="6" width="3.5546875" style="4" customWidth="1"/>
    <col min="7" max="8" width="5.6640625" style="4" customWidth="1"/>
    <col min="9" max="9" width="13.6640625" style="4" customWidth="1"/>
    <col min="10" max="10" width="14.5546875" style="4" customWidth="1"/>
    <col min="11" max="11" width="9.33203125" style="4" customWidth="1"/>
    <col min="12" max="12" width="3.88671875" style="4" customWidth="1"/>
    <col min="13" max="13" width="7" style="13" customWidth="1"/>
    <col min="14" max="14" width="10.6640625" style="13" customWidth="1"/>
    <col min="15" max="15" width="7.77734375" style="15" customWidth="1"/>
    <col min="16" max="16" width="8.33203125" style="15" customWidth="1"/>
    <col min="17" max="17" width="9.109375" style="17" customWidth="1"/>
    <col min="18" max="18" width="9" style="17" customWidth="1"/>
    <col min="19" max="19" width="13.5546875" style="17" customWidth="1"/>
    <col min="20" max="20" width="25.6640625" style="19" customWidth="1"/>
    <col min="21" max="16384" width="16.21875" style="4"/>
  </cols>
  <sheetData>
    <row r="1" spans="1:23" s="1" customFormat="1" ht="43.2" customHeight="1" thickTop="1" thickBot="1" x14ac:dyDescent="0.3">
      <c r="A1" s="1" t="s">
        <v>138</v>
      </c>
      <c r="B1" s="1" t="s">
        <v>136</v>
      </c>
      <c r="C1" s="1" t="s">
        <v>1</v>
      </c>
      <c r="D1" s="1" t="s">
        <v>60</v>
      </c>
      <c r="E1" s="1" t="s">
        <v>7</v>
      </c>
      <c r="F1" s="1" t="s">
        <v>8</v>
      </c>
      <c r="G1" s="1" t="s">
        <v>3</v>
      </c>
      <c r="H1" s="1" t="s">
        <v>98</v>
      </c>
      <c r="I1" s="1" t="s">
        <v>9</v>
      </c>
      <c r="J1" s="1" t="s">
        <v>10</v>
      </c>
      <c r="K1" s="1" t="s">
        <v>61</v>
      </c>
      <c r="L1" s="1" t="s">
        <v>64</v>
      </c>
      <c r="M1" s="12" t="s">
        <v>69</v>
      </c>
      <c r="N1" s="12" t="s">
        <v>67</v>
      </c>
      <c r="O1" s="14" t="s">
        <v>70</v>
      </c>
      <c r="P1" s="14" t="s">
        <v>68</v>
      </c>
      <c r="Q1" s="16" t="s">
        <v>71</v>
      </c>
      <c r="R1" s="16" t="s">
        <v>72</v>
      </c>
      <c r="S1" s="16" t="s">
        <v>86</v>
      </c>
      <c r="T1" s="18" t="s">
        <v>85</v>
      </c>
      <c r="U1" s="1" t="s">
        <v>81</v>
      </c>
      <c r="V1" s="1" t="s">
        <v>149</v>
      </c>
      <c r="W1" s="1" t="s">
        <v>150</v>
      </c>
    </row>
    <row r="2" spans="1:23" s="6" customFormat="1" ht="27" customHeight="1" thickTop="1" x14ac:dyDescent="0.25">
      <c r="A2" s="6" t="s">
        <v>44</v>
      </c>
      <c r="B2" s="6" t="s">
        <v>46</v>
      </c>
      <c r="C2" s="6" t="s">
        <v>45</v>
      </c>
      <c r="D2" s="6" t="s">
        <v>46</v>
      </c>
      <c r="E2" s="6" t="s">
        <v>45</v>
      </c>
      <c r="F2" s="6" t="s">
        <v>46</v>
      </c>
      <c r="G2" s="6" t="s">
        <v>47</v>
      </c>
      <c r="H2" s="6" t="s">
        <v>97</v>
      </c>
      <c r="I2" s="6" t="s">
        <v>48</v>
      </c>
      <c r="J2" s="6" t="s">
        <v>48</v>
      </c>
      <c r="K2" s="6" t="s">
        <v>62</v>
      </c>
      <c r="L2" s="6" t="s">
        <v>65</v>
      </c>
      <c r="M2" s="6" t="s">
        <v>65</v>
      </c>
      <c r="N2" s="6" t="s">
        <v>65</v>
      </c>
      <c r="O2" s="6" t="s">
        <v>65</v>
      </c>
      <c r="P2" s="6" t="s">
        <v>65</v>
      </c>
      <c r="Q2" s="6" t="s">
        <v>65</v>
      </c>
      <c r="R2" s="6" t="s">
        <v>65</v>
      </c>
      <c r="S2" s="6" t="s">
        <v>79</v>
      </c>
      <c r="T2" s="6" t="s">
        <v>79</v>
      </c>
      <c r="U2" s="6" t="s">
        <v>48</v>
      </c>
    </row>
    <row r="3" spans="1:23" s="20" customFormat="1" ht="27" customHeight="1" thickBot="1" x14ac:dyDescent="0.3">
      <c r="A3" s="20" t="s">
        <v>139</v>
      </c>
      <c r="B3" s="20" t="s">
        <v>140</v>
      </c>
      <c r="C3" s="20" t="s">
        <v>24</v>
      </c>
      <c r="D3" s="20" t="s">
        <v>23</v>
      </c>
      <c r="E3" s="20" t="s">
        <v>26</v>
      </c>
      <c r="F3" s="20" t="s">
        <v>27</v>
      </c>
      <c r="G3" s="20" t="s">
        <v>28</v>
      </c>
      <c r="H3" s="20" t="s">
        <v>96</v>
      </c>
      <c r="I3" s="20" t="s">
        <v>29</v>
      </c>
      <c r="J3" s="20" t="s">
        <v>40</v>
      </c>
      <c r="K3" s="20" t="s">
        <v>63</v>
      </c>
      <c r="L3" s="20" t="s">
        <v>66</v>
      </c>
      <c r="M3" s="20" t="s">
        <v>73</v>
      </c>
      <c r="N3" s="20" t="s">
        <v>74</v>
      </c>
      <c r="O3" s="20" t="s">
        <v>75</v>
      </c>
      <c r="P3" s="20" t="s">
        <v>76</v>
      </c>
      <c r="Q3" s="20" t="s">
        <v>77</v>
      </c>
      <c r="R3" s="20" t="s">
        <v>78</v>
      </c>
      <c r="S3" s="20" t="s">
        <v>87</v>
      </c>
      <c r="T3" s="20" t="s">
        <v>88</v>
      </c>
      <c r="U3" s="20" t="s">
        <v>82</v>
      </c>
    </row>
    <row r="4" spans="1:23" s="22" customFormat="1" ht="27" customHeight="1" thickBot="1" x14ac:dyDescent="0.3">
      <c r="A4" s="21" t="s">
        <v>142</v>
      </c>
      <c r="B4" s="22" t="s">
        <v>146</v>
      </c>
      <c r="C4" s="22">
        <v>30001</v>
      </c>
      <c r="D4" s="23" t="s">
        <v>80</v>
      </c>
      <c r="E4" s="22">
        <v>100</v>
      </c>
      <c r="F4" s="22" t="s">
        <v>11</v>
      </c>
      <c r="G4" s="22">
        <v>0</v>
      </c>
      <c r="H4" s="22">
        <v>1</v>
      </c>
      <c r="I4" s="22" t="s">
        <v>83</v>
      </c>
      <c r="J4" s="22" t="s">
        <v>51</v>
      </c>
      <c r="K4" s="22">
        <v>100</v>
      </c>
      <c r="L4" s="22">
        <v>100</v>
      </c>
      <c r="M4" s="24">
        <v>50</v>
      </c>
      <c r="N4" s="24">
        <v>50</v>
      </c>
      <c r="O4" s="25">
        <v>0.8</v>
      </c>
      <c r="P4" s="25">
        <v>0.8</v>
      </c>
      <c r="Q4" s="26">
        <v>50</v>
      </c>
      <c r="R4" s="26">
        <v>50</v>
      </c>
      <c r="S4" s="26" t="s">
        <v>94</v>
      </c>
      <c r="T4" s="27" t="s">
        <v>92</v>
      </c>
      <c r="U4" s="22" t="s">
        <v>84</v>
      </c>
    </row>
    <row r="5" spans="1:23" ht="27" customHeight="1" thickBot="1" x14ac:dyDescent="0.3">
      <c r="A5" s="4" t="s">
        <v>143</v>
      </c>
      <c r="B5" t="s">
        <v>141</v>
      </c>
      <c r="C5" s="4">
        <v>30002</v>
      </c>
      <c r="D5" s="11" t="s">
        <v>147</v>
      </c>
      <c r="E5" s="4">
        <v>100</v>
      </c>
      <c r="F5" s="22" t="s">
        <v>11</v>
      </c>
      <c r="G5" s="22">
        <v>1</v>
      </c>
      <c r="H5" s="22">
        <v>1</v>
      </c>
      <c r="I5" s="22" t="s">
        <v>148</v>
      </c>
      <c r="J5" s="4" t="s">
        <v>144</v>
      </c>
      <c r="K5" s="22">
        <v>10</v>
      </c>
      <c r="L5" s="22">
        <v>10</v>
      </c>
      <c r="M5" s="13">
        <v>0</v>
      </c>
      <c r="N5" s="13">
        <v>0</v>
      </c>
      <c r="O5" s="15">
        <v>0</v>
      </c>
      <c r="P5" s="15">
        <v>0</v>
      </c>
      <c r="Q5" s="17">
        <v>50</v>
      </c>
      <c r="R5" s="17">
        <v>50</v>
      </c>
      <c r="V5" s="4">
        <v>20</v>
      </c>
      <c r="W5" s="4">
        <v>20</v>
      </c>
    </row>
    <row r="6" spans="1:23" ht="27" customHeight="1" x14ac:dyDescent="0.25">
      <c r="C6" s="4">
        <v>30003</v>
      </c>
    </row>
    <row r="7" spans="1:23" ht="27" customHeight="1" x14ac:dyDescent="0.25">
      <c r="C7" s="4">
        <v>30004</v>
      </c>
    </row>
    <row r="8" spans="1:23" ht="27" customHeight="1" x14ac:dyDescent="0.25">
      <c r="C8" s="4">
        <v>30005</v>
      </c>
    </row>
    <row r="9" spans="1:23" ht="27" customHeight="1" x14ac:dyDescent="0.25">
      <c r="C9" s="4">
        <v>30006</v>
      </c>
      <c r="E9" s="4" t="s">
        <v>4</v>
      </c>
    </row>
    <row r="10" spans="1:23" ht="27" customHeight="1" x14ac:dyDescent="0.25">
      <c r="C10" s="4">
        <v>30007</v>
      </c>
    </row>
    <row r="11" spans="1:23" ht="27" customHeight="1" x14ac:dyDescent="0.25">
      <c r="C11" s="4">
        <v>30008</v>
      </c>
    </row>
    <row r="12" spans="1:23" ht="27" customHeight="1" x14ac:dyDescent="0.25">
      <c r="C12" s="4">
        <v>30009</v>
      </c>
    </row>
    <row r="13" spans="1:23" ht="27" customHeight="1" x14ac:dyDescent="0.25">
      <c r="C13" s="4">
        <v>30010</v>
      </c>
    </row>
    <row r="14" spans="1:23" ht="27" customHeight="1" x14ac:dyDescent="0.25">
      <c r="C14" s="4">
        <v>30011</v>
      </c>
    </row>
    <row r="15" spans="1:23" ht="27" customHeight="1" x14ac:dyDescent="0.25">
      <c r="C15" s="4">
        <v>30012</v>
      </c>
    </row>
    <row r="16" spans="1:23" ht="27" customHeight="1" x14ac:dyDescent="0.25">
      <c r="C16" s="4">
        <v>30013</v>
      </c>
    </row>
    <row r="17" spans="3:3" ht="27" customHeight="1" x14ac:dyDescent="0.25">
      <c r="C17" s="4">
        <v>30014</v>
      </c>
    </row>
    <row r="18" spans="3:3" ht="27" customHeight="1" x14ac:dyDescent="0.25">
      <c r="C18" s="4">
        <v>30015</v>
      </c>
    </row>
    <row r="19" spans="3:3" ht="27" customHeight="1" x14ac:dyDescent="0.25">
      <c r="C19" s="4">
        <v>30016</v>
      </c>
    </row>
    <row r="20" spans="3:3" ht="27" customHeight="1" x14ac:dyDescent="0.25">
      <c r="C20" s="4">
        <v>30017</v>
      </c>
    </row>
    <row r="21" spans="3:3" ht="27" customHeight="1" x14ac:dyDescent="0.25">
      <c r="C21" s="4">
        <v>30018</v>
      </c>
    </row>
  </sheetData>
  <dataConsolidate/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AC1D6-0EA3-4523-A7E5-E9DFE53359FC}">
  <dimension ref="A1:W3"/>
  <sheetViews>
    <sheetView workbookViewId="0">
      <pane ySplit="2" topLeftCell="A3" activePane="bottomLeft" state="frozen"/>
      <selection pane="bottomLeft" activeCell="A3" sqref="A3"/>
    </sheetView>
  </sheetViews>
  <sheetFormatPr defaultColWidth="12.109375" defaultRowHeight="27" customHeight="1" x14ac:dyDescent="0.25"/>
  <cols>
    <col min="1" max="1" width="12.109375" style="4"/>
    <col min="2" max="2" width="12.109375" style="29"/>
    <col min="3" max="3" width="12.109375" style="30"/>
    <col min="4" max="4" width="12.109375" style="31"/>
    <col min="5" max="5" width="12.109375" style="32"/>
    <col min="6" max="6" width="12.109375" style="33"/>
    <col min="7" max="7" width="12.109375" style="34"/>
    <col min="8" max="8" width="12.109375" style="35"/>
    <col min="9" max="9" width="12.109375" style="36"/>
    <col min="10" max="10" width="12.109375" style="37"/>
    <col min="11" max="11" width="12.109375" style="38"/>
    <col min="12" max="12" width="12.109375" style="39"/>
    <col min="13" max="13" width="12.109375" style="40"/>
    <col min="14" max="14" width="12.109375" style="41"/>
    <col min="15" max="15" width="12.109375" style="42"/>
    <col min="16" max="16" width="12.109375" style="31"/>
    <col min="17" max="17" width="12.109375" style="32"/>
    <col min="18" max="18" width="12.109375" style="33"/>
    <col min="19" max="19" width="12.109375" style="34"/>
    <col min="20" max="21" width="12.109375" style="28"/>
    <col min="22" max="16384" width="12.109375" style="4"/>
  </cols>
  <sheetData>
    <row r="1" spans="1:23" ht="27" customHeight="1" thickBot="1" x14ac:dyDescent="0.3">
      <c r="A1" s="4" t="s">
        <v>125</v>
      </c>
      <c r="B1" s="29" t="s">
        <v>126</v>
      </c>
      <c r="C1" s="30" t="s">
        <v>127</v>
      </c>
      <c r="T1" s="28" t="s">
        <v>128</v>
      </c>
      <c r="U1" s="28" t="s">
        <v>129</v>
      </c>
    </row>
    <row r="2" spans="1:23" s="59" customFormat="1" ht="30" customHeight="1" thickTop="1" thickBot="1" x14ac:dyDescent="0.3">
      <c r="A2" s="43" t="s">
        <v>0</v>
      </c>
      <c r="B2" s="44">
        <v>7</v>
      </c>
      <c r="C2" s="45" t="s">
        <v>110</v>
      </c>
      <c r="D2" s="46">
        <v>8</v>
      </c>
      <c r="E2" s="47" t="s">
        <v>111</v>
      </c>
      <c r="F2" s="48">
        <v>9</v>
      </c>
      <c r="G2" s="49" t="s">
        <v>112</v>
      </c>
      <c r="H2" s="50">
        <v>4</v>
      </c>
      <c r="I2" s="51" t="s">
        <v>113</v>
      </c>
      <c r="J2" s="52">
        <v>5</v>
      </c>
      <c r="K2" s="53" t="s">
        <v>114</v>
      </c>
      <c r="L2" s="54">
        <v>6</v>
      </c>
      <c r="M2" s="55" t="s">
        <v>115</v>
      </c>
      <c r="N2" s="56">
        <v>1</v>
      </c>
      <c r="O2" s="57" t="s">
        <v>116</v>
      </c>
      <c r="P2" s="46">
        <v>2</v>
      </c>
      <c r="Q2" s="47" t="s">
        <v>117</v>
      </c>
      <c r="R2" s="58">
        <v>3</v>
      </c>
      <c r="S2" s="49" t="s">
        <v>118</v>
      </c>
      <c r="T2" s="74" t="s">
        <v>119</v>
      </c>
      <c r="U2" s="75" t="s">
        <v>120</v>
      </c>
      <c r="V2" s="59" t="s">
        <v>121</v>
      </c>
      <c r="W2" s="59" t="s">
        <v>122</v>
      </c>
    </row>
    <row r="3" spans="1:23" s="22" customFormat="1" ht="27" customHeight="1" thickBot="1" x14ac:dyDescent="0.3">
      <c r="A3" s="21" t="s">
        <v>107</v>
      </c>
      <c r="B3" s="60"/>
      <c r="C3" s="61"/>
      <c r="D3" s="62" t="s">
        <v>123</v>
      </c>
      <c r="E3" s="63">
        <v>1</v>
      </c>
      <c r="F3" s="64"/>
      <c r="G3" s="65"/>
      <c r="H3" s="66"/>
      <c r="I3" s="67"/>
      <c r="J3" s="68" t="s">
        <v>124</v>
      </c>
      <c r="K3" s="69">
        <v>1</v>
      </c>
      <c r="L3" s="70"/>
      <c r="M3" s="71"/>
      <c r="N3" s="72"/>
      <c r="O3" s="73"/>
      <c r="P3" s="62"/>
      <c r="Q3" s="63"/>
      <c r="R3" s="64"/>
      <c r="S3" s="65"/>
      <c r="T3" s="76" t="s">
        <v>107</v>
      </c>
      <c r="U3" s="76">
        <v>1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Data_ColdWeapon</vt:lpstr>
      <vt:lpstr>Data_Food</vt:lpstr>
      <vt:lpstr>Data_Building</vt:lpstr>
      <vt:lpstr>Data_Worker</vt:lpstr>
      <vt:lpstr>Data_GeneralItem</vt:lpstr>
      <vt:lpstr>Data_Creature</vt:lpstr>
      <vt:lpstr>Recipe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XD FX</cp:lastModifiedBy>
  <dcterms:created xsi:type="dcterms:W3CDTF">2015-06-05T18:17:20Z</dcterms:created>
  <dcterms:modified xsi:type="dcterms:W3CDTF">2025-05-29T09:38:41Z</dcterms:modified>
</cp:coreProperties>
</file>