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<sst xmlns="http://schemas.openxmlformats.org/spreadsheetml/2006/main" uniqueCount="570">
  <si>
    <t>订单号</t>
  </si>
  <si>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</si>
  <si>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</si>
  <si>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</si>
  <si>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</si>
  <si>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</si>
  <si>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</si>
  <si>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</si>
  <si>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</si>
  <si>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</si>
  <si>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</si>
  <si>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</si>
  <si>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</si>
  <si>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</si>
  <si>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</si>
  <si>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</si>
  <si>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</si>
  <si>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</si>
  <si>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</si>
  <si>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</si>
  <si>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</si>
  <si>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</si>
  <si>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</si>
  <si>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</si>
  <si>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</si>
  <si>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</si>
  <si>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</si>
  <si>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</si>
  <si>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</si>
  <si>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</si>
  <si>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</si>
  <si>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</si>
  <si>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</si>
  <si>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</si>
  <si>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</si>
  <si>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</si>
  <si>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</si>
  <si>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</si>
  <si>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</si>
  <si>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</si>
  <si>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</si>
  <si>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</si>
  <si>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</si>
  <si>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</si>
  <si>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</si>
  <si>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</si>
  <si>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</si>
  <si>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</si>
  <si>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</si>
  <si>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</si>
  <si>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</si>
  <si>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</si>
  <si>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</si>
  <si>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</si>
  <si>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</si>
  <si>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</si>
  <si>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</si>
  <si>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</si>
  <si>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</si>
  <si>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</si>
  <si>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</si>
  <si>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</si>
  <si>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</si>
  <si>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</si>
  <si>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</si>
  <si>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</si>
  <si>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</si>
  <si>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</si>
  <si>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</si>
  <si>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</si>
  <si>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</si>
  <si>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</si>
  <si>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</si>
  <si>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</si>
  <si>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</si>
  <si>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</si>
  <si>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</si>
  <si>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</si>
  <si>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</si>
  <si>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</si>
  <si>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</si>
  <si>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</si>
  <si>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</si>
  <si>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</si>
  <si>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</si>
  <si>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</si>
  <si>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</si>
  <si>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</si>
  <si>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</si>
  <si>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</si>
  <si>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</si>
  <si>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</si>
  <si>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</si>
  <si>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</si>
  <si>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</si>
  <si>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</si>
  <si>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</si>
  <si>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</si>
  <si>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</si>
  <si>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</si>
  <si>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</si>
  <si>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</si>
  <si>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</si>
  <si>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</si>
  <si>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</si>
  <si>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</si>
  <si>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</si>
  <si>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</si>
  <si>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</si>
  <si>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</si>
  <si>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</si>
  <si>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</si>
  <si>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</si>
  <si>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</si>
  <si>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</si>
  <si>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</si>
  <si>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</si>
  <si>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</si>
  <si>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</si>
  <si>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</si>
  <si>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</si>
  <si>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</si>
  <si>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</si>
  <si>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</si>
  <si>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</si>
  <si>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</si>
  <si>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</si>
  <si>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</si>
  <si>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</si>
  <si>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</si>
  <si>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</si>
  <si>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</si>
  <si>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</si>
  <si>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</si>
  <si>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</si>
  <si>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</si>
  <si>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</si>
  <si>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</si>
  <si>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</si>
  <si>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</si>
  <si>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</si>
  <si>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</si>
  <si>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</si>
  <si>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</si>
  <si>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</si>
  <si>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</si>
  <si>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</si>
  <si>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</si>
  <si>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</si>
  <si>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</si>
  <si>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</si>
  <si>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</si>
  <si>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</si>
  <si>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</si>
  <si>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</si>
  <si>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</si>
  <si>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</si>
  <si>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</si>
  <si>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</si>
  <si>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</si>
  <si>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</si>
  <si>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</si>
  <si>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</si>
  <si>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</si>
  <si>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</si>
  <si>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</si>
  <si>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</si>
  <si>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</si>
  <si>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</si>
  <si>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</si>
  <si>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</si>
  <si>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</si>
  <si>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</si>
  <si>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</si>
  <si>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</si>
  <si>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</si>
  <si>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</si>
  <si>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</si>
  <si>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</si>
  <si>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</si>
  <si>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</si>
  <si>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</si>
  <si>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</si>
  <si>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</si>
  <si>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</si>
  <si>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</si>
  <si>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</si>
  <si>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</si>
  <si>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</si>
  <si>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</si>
  <si>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</si>
  <si>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</si>
  <si>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</si>
  <si>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</si>
  <si>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</si>
  <si>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</si>
  <si>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</si>
  <si>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</si>
  <si>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</si>
  <si>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</si>
  <si>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</si>
  <si>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</si>
  <si>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</si>
  <si>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</si>
  <si>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</si>
  <si>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</si>
  <si>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</si>
  <si>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</si>
  <si>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</si>
  <si>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</si>
  <si>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</si>
  <si>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</si>
  <si>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</si>
  <si>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</si>
  <si>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</si>
  <si>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</si>
  <si>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</si>
  <si>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</si>
  <si>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</si>
  <si>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</si>
  <si>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</si>
  <si>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</si>
  <si>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</si>
  <si>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</si>
  <si>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</si>
  <si>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</si>
  <si>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</si>
  <si>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</si>
  <si>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</si>
  <si>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</si>
  <si>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</si>
  <si>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</si>
  <si>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</si>
  <si>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</si>
  <si>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</si>
  <si>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</si>
  <si>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</si>
  <si>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</si>
  <si>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</si>
  <si>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</si>
  <si>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</si>
  <si>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</si>
  <si>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</si>
  <si>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</si>
  <si>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</si>
  <si>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</si>
  <si>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</si>
  <si>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</si>
  <si>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</si>
  <si>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</si>
  <si>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</si>
  <si>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</si>
  <si>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</si>
  <si>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</si>
  <si>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</si>
  <si>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</si>
  <si>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</si>
  <si>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</si>
  <si>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</si>
  <si>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</si>
  <si>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</si>
  <si>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</si>
  <si>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</si>
  <si>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</si>
  <si>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</si>
  <si>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</si>
  <si>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</si>
  <si>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</si>
  <si>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</si>
  <si>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</si>
  <si>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</si>
  <si>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</si>
  <si>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</si>
  <si>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</si>
  <si>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</si>
  <si>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</si>
  <si>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</si>
  <si>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</si>
  <si>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</si>
  <si>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</si>
  <si>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</si>
  <si>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</si>
  <si>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</si>
  <si>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</si>
  <si>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</si>
  <si>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</si>
  <si>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</si>
  <si>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</si>
  <si>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</si>
  <si>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</si>
  <si>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</si>
  <si>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</si>
  <si>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</si>
  <si>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</si>
  <si>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</si>
  <si>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</si>
  <si>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</si>
  <si>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</si>
  <si>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</si>
  <si>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</si>
  <si>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</si>
  <si>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</si>
  <si>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</si>
  <si>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</si>
  <si>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</si>
  <si>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</si>
  <si>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</si>
  <si>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</si>
  <si>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</si>
  <si>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</si>
  <si>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</si>
  <si>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</si>
  <si>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</si>
  <si>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</si>
  <si>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</si>
  <si>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</si>
  <si>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</si>
  <si>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</si>
  <si>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</si>
  <si>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</si>
  <si>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</si>
  <si>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</si>
  <si>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</si>
  <si>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</si>
  <si>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</si>
  <si>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</si>
  <si>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</si>
  <si>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</si>
  <si>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</si>
  <si>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</si>
  <si>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</si>
  <si>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</si>
  <si>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</si>
  <si>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</si>
  <si>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</si>
  <si>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</si>
  <si>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</si>
  <si>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</si>
  <si>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</si>
  <si>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</si>
  <si>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</si>
  <si>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</si>
  <si>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</si>
  <si>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</si>
  <si>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</si>
  <si>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</si>
  <si>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</si>
  <si>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</si>
  <si>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</si>
  <si>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</si>
  <si>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</si>
  <si>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</si>
  <si>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</si>
  <si>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</si>
  <si>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</si>
  <si>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</si>
  <si>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</si>
  <si>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</si>
  <si>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</si>
  <si>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</si>
  <si>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</si>
  <si>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</si>
  <si>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</si>
  <si>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</si>
  <si>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</si>
  <si>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</si>
  <si>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</si>
  <si>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</si>
  <si>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</si>
  <si>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</si>
  <si>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</si>
  <si>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</si>
  <si>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</si>
  <si>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</si>
  <si>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</si>
  <si>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</si>
  <si>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</si>
  <si>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</si>
  <si>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</si>
  <si>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</si>
  <si>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</si>
  <si>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</si>
  <si>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</si>
  <si>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</si>
  <si>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</si>
  <si>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</si>
  <si>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</si>
  <si>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</si>
  <si>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</si>
  <si>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</si>
  <si>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</si>
  <si>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</si>
  <si>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</si>
  <si>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</si>
  <si>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</si>
  <si>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</si>
  <si>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</si>
  <si>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</si>
  <si>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</si>
  <si>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</si>
  <si>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</si>
  <si>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</si>
  <si>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</si>
  <si>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</si>
  <si>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</si>
  <si>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</si>
  <si>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</si>
  <si>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</si>
  <si>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</si>
  <si>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</si>
  <si>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</si>
  <si>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</si>
  <si>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</si>
  <si>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</si>
  <si>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</si>
  <si>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</si>
  <si>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</si>
  <si>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</si>
  <si>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</si>
  <si>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</si>
  <si>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</si>
  <si>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</si>
  <si>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</si>
  <si>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</si>
  <si>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</si>
  <si>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</si>
  <si>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</si>
  <si>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</si>
  <si>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</si>
  <si>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</si>
  <si>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</si>
  <si>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</si>
  <si>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</si>
  <si>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</si>
  <si>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</si>
  <si>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</si>
  <si>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</si>
  <si>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</si>
  <si>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</si>
  <si>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</si>
  <si>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</si>
  <si>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</si>
  <si>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</si>
  <si>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</si>
  <si>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</si>
  <si>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</si>
  <si>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</si>
  <si>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</si>
  <si>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</si>
  <si>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</si>
  <si>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</si>
  <si>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</si>
  <si>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</si>
  <si>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</si>
  <si>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</si>
  <si>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</si>
  <si>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</si>
  <si>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</si>
  <si>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</si>
  <si>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</si>
  <si>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</si>
  <si>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</si>
  <si>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</si>
  <si>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</si>
  <si>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</si>
  <si>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</si>
  <si>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</si>
  <si>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</si>
  <si>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</si>
  <si>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</si>
  <si>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</si>
  <si>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</si>
  <si>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</si>
  <si>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</si>
  <si>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</si>
  <si>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</si>
  <si>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</si>
  <si>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</si>
  <si>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</si>
  <si>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</si>
  <si>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</si>
  <si>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</si>
  <si>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</si>
  <si>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</si>
  <si>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</si>
  <si>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</si>
  <si>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</si>
  <si>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</si>
  <si>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</si>
  <si>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</si>
  <si>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</si>
  <si>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</si>
  <si>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</si>
  <si>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</si>
  <si>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</si>
  <si>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</si>
  <si>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</si>
  <si>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</si>
  <si>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</si>
  <si>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</si>
  <si>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</si>
  <si>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</si>
  <si>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</si>
  <si>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</si>
  <si>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</si>
  <si>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</si>
  <si>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</si>
  <si>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</si>
  <si>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</si>
  <si>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</si>
  <si>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</si>
  <si>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</si>
  <si>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</si>
  <si>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</si>
  <si>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</si>
  <si>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</si>
  <si>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</si>
  <si>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</si>
  <si>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</si>
  <si>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</si>
  <si>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</si>
  <si>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</si>
  <si>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</si>
  <si>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</si>
  <si>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</si>
  <si>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</si>
  <si>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</si>
  <si>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</si>
  <si>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</si>
  <si>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</si>
  <si>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</si>
  <si>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</si>
  <si>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</si>
  <si>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</si>
  <si>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</si>
  <si>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</si>
  <si>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</si>
  <si>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</si>
  <si>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</si>
  <si>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</si>
  <si>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</si>
  <si>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</si>
  <si>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</si>
  <si>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</si>
  <si>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</si>
  <si>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</si>
  <si>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</si>
  <si>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</si>
  <si>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</si>
  <si>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</si>
  <si>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</si>
  <si>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</si>
  <si>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</si>
  <si>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</si>
  <si>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</si>
  <si>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</si>
  <si>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</si>
  <si>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</si>
  <si>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</si>
  <si>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</si>
  <si>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</si>
  <si>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</si>
  <si>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</si>
  <si>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</si>
  <si>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</si>
  <si>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 s c s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</si>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</sst>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</row>
    <row r="3" spans="1:26">
      <c r="A3" t="s">
        <v>26</v>
      </c>
      <c r="B3" t="s">
        <v>27</v>
      </c>
      <c r="C3" t="s">
        <v>28</v>
      </c>
      <c r="D3">
        <v>44</v>
      </c>
      <c r="E3" t="s">
        <v>29</v>
      </c>
      <c r="F3">
        <v>28.5</v>
      </c>
      <c r="G3">
        <v>38</v>
      </c>
      <c r="H3" t="s">
        <v>30</v>
      </c>
      <c r="I3">
        <v>9.5</v>
      </c>
      <c r="K3" t="s">
        <v>31</v>
      </c>
      <c r="L3" t="s">
        <v>31</v>
      </c>
      <c r="M3">
        <v>13688621840</v>
      </c>
      <c r="N3" t="s">
        <v>32</v>
      </c>
      <c r="O3" t="s">
        <v>33</v>
      </c>
      <c r="P3" t="s">
        <v>34</v>
      </c>
      <c r="Q3" t="str">
        <f>VLOOKUP(A2,[1]export!$A$1:$B$133,2,0)</f>
        <v>0</v>
      </c>
      <c r="R3">
        <v>43046.963981481</v>
      </c>
      <c r="S3">
        <v>43046.964050926</v>
      </c>
      <c r="X3" t="s">
        <v>35</v>
      </c>
      <c r="Y3" t="s">
        <v>35</v>
      </c>
    </row>
    <row r="4" spans="1:26">
      <c r="A4" t="s">
        <v>36</v>
      </c>
      <c r="B4" t="s">
        <v>27</v>
      </c>
      <c r="C4" t="s">
        <v>37</v>
      </c>
      <c r="D4">
        <v>1731849128</v>
      </c>
      <c r="E4" t="s">
        <v>38</v>
      </c>
      <c r="F4">
        <v>133.5</v>
      </c>
      <c r="G4">
        <v>178</v>
      </c>
      <c r="H4" t="s">
        <v>39</v>
      </c>
      <c r="I4">
        <v>44.5</v>
      </c>
      <c r="K4" t="s">
        <v>40</v>
      </c>
      <c r="L4" t="s">
        <v>41</v>
      </c>
      <c r="M4">
        <v>13817660995</v>
      </c>
      <c r="N4" t="s">
        <v>42</v>
      </c>
      <c r="O4" t="s">
        <v>33</v>
      </c>
      <c r="P4" t="s">
        <v>34</v>
      </c>
      <c r="Q4" t="str">
        <f>VLOOKUP(A3,[1]export!$A$1:$B$133,2,0)</f>
        <v>0</v>
      </c>
      <c r="R4">
        <v>43047.024259259</v>
      </c>
      <c r="S4">
        <v>43047.024328704</v>
      </c>
      <c r="X4" t="s">
        <v>35</v>
      </c>
      <c r="Y4" t="s">
        <v>35</v>
      </c>
    </row>
    <row r="5" spans="1:26">
      <c r="A5" t="s">
        <v>43</v>
      </c>
      <c r="B5" t="s">
        <v>27</v>
      </c>
      <c r="C5" t="s">
        <v>28</v>
      </c>
      <c r="E5" t="s">
        <v>44</v>
      </c>
      <c r="F5">
        <v>237</v>
      </c>
      <c r="G5">
        <v>316</v>
      </c>
      <c r="H5" t="s">
        <v>39</v>
      </c>
      <c r="I5">
        <v>79</v>
      </c>
      <c r="K5" t="s">
        <v>45</v>
      </c>
      <c r="L5" t="s">
        <v>46</v>
      </c>
      <c r="M5">
        <v>13701829357</v>
      </c>
      <c r="N5" t="s">
        <v>47</v>
      </c>
      <c r="O5" t="s">
        <v>33</v>
      </c>
      <c r="P5" t="s">
        <v>34</v>
      </c>
      <c r="Q5" t="str">
        <f>VLOOKUP(A4,[1]export!$A$1:$B$133,2,0)</f>
        <v>0</v>
      </c>
      <c r="R5">
        <v>43047.303391204</v>
      </c>
      <c r="S5">
        <v>43047.303449074</v>
      </c>
      <c r="X5" t="s">
        <v>35</v>
      </c>
      <c r="Y5" t="s">
        <v>35</v>
      </c>
    </row>
    <row r="6" spans="1:26">
      <c r="A6" t="s">
        <v>48</v>
      </c>
      <c r="B6" t="s">
        <v>27</v>
      </c>
      <c r="C6" t="s">
        <v>28</v>
      </c>
      <c r="E6" t="s">
        <v>49</v>
      </c>
      <c r="F6">
        <v>169.5</v>
      </c>
      <c r="G6">
        <v>226</v>
      </c>
      <c r="H6" t="s">
        <v>50</v>
      </c>
      <c r="I6">
        <v>56.5</v>
      </c>
      <c r="K6" t="s">
        <v>51</v>
      </c>
      <c r="L6" t="s">
        <v>52</v>
      </c>
      <c r="M6">
        <v>18620301311</v>
      </c>
      <c r="N6" t="s">
        <v>53</v>
      </c>
      <c r="O6" t="s">
        <v>33</v>
      </c>
      <c r="P6" t="s">
        <v>34</v>
      </c>
      <c r="Q6" t="str">
        <f>VLOOKUP(A5,[1]export!$A$1:$B$133,2,0)</f>
        <v>0</v>
      </c>
      <c r="R6">
        <v>43047.413020833</v>
      </c>
      <c r="S6">
        <v>43047.413090278</v>
      </c>
      <c r="X6" t="s">
        <v>35</v>
      </c>
      <c r="Y6" t="s">
        <v>35</v>
      </c>
    </row>
    <row r="7" spans="1:26">
      <c r="A7" t="s">
        <v>54</v>
      </c>
      <c r="B7" t="s">
        <v>27</v>
      </c>
      <c r="C7" t="s">
        <v>37</v>
      </c>
      <c r="D7">
        <v>375851891</v>
      </c>
      <c r="E7" t="s">
        <v>55</v>
      </c>
      <c r="F7">
        <v>165</v>
      </c>
      <c r="G7">
        <v>220</v>
      </c>
      <c r="H7" t="s">
        <v>56</v>
      </c>
      <c r="I7">
        <v>55</v>
      </c>
      <c r="K7" t="s">
        <v>57</v>
      </c>
      <c r="L7" t="s">
        <v>58</v>
      </c>
      <c r="M7">
        <v>15801655022</v>
      </c>
      <c r="N7" t="s">
        <v>59</v>
      </c>
      <c r="O7" t="s">
        <v>33</v>
      </c>
      <c r="P7" t="s">
        <v>34</v>
      </c>
      <c r="Q7" t="str">
        <f>VLOOKUP(A6,[1]export!$A$1:$B$133,2,0)</f>
        <v>0</v>
      </c>
      <c r="R7">
        <v>43047.325625</v>
      </c>
      <c r="S7">
        <v>43047.325914352</v>
      </c>
      <c r="X7" t="s">
        <v>35</v>
      </c>
      <c r="Y7" t="s">
        <v>35</v>
      </c>
    </row>
    <row r="8" spans="1:26">
      <c r="A8" t="s">
        <v>60</v>
      </c>
      <c r="B8" t="s">
        <v>27</v>
      </c>
      <c r="C8" t="s">
        <v>28</v>
      </c>
      <c r="E8" t="s">
        <v>29</v>
      </c>
      <c r="F8">
        <v>28.5</v>
      </c>
      <c r="G8">
        <v>38</v>
      </c>
      <c r="H8" t="s">
        <v>30</v>
      </c>
      <c r="I8">
        <v>9.5</v>
      </c>
      <c r="K8" t="s">
        <v>61</v>
      </c>
      <c r="L8" t="s">
        <v>62</v>
      </c>
      <c r="M8">
        <v>15013539006</v>
      </c>
      <c r="N8" t="s">
        <v>63</v>
      </c>
      <c r="O8" t="s">
        <v>33</v>
      </c>
      <c r="P8" t="s">
        <v>34</v>
      </c>
      <c r="Q8" t="str">
        <f>VLOOKUP(A7,[1]export!$A$1:$B$133,2,0)</f>
        <v>0</v>
      </c>
      <c r="R8">
        <v>43046.676412037</v>
      </c>
      <c r="S8">
        <v>43046.676597222</v>
      </c>
      <c r="X8" t="s">
        <v>35</v>
      </c>
      <c r="Y8" t="s">
        <v>35</v>
      </c>
    </row>
    <row r="9" spans="1:26">
      <c r="A9" t="s">
        <v>64</v>
      </c>
      <c r="B9" t="s">
        <v>27</v>
      </c>
      <c r="C9" t="s">
        <v>65</v>
      </c>
      <c r="D9">
        <v>876514847</v>
      </c>
      <c r="E9" t="s">
        <v>38</v>
      </c>
      <c r="F9">
        <v>133.5</v>
      </c>
      <c r="G9">
        <v>178</v>
      </c>
      <c r="H9" t="s">
        <v>39</v>
      </c>
      <c r="I9">
        <v>44.5</v>
      </c>
      <c r="K9" t="s">
        <v>61</v>
      </c>
      <c r="L9" t="s">
        <v>62</v>
      </c>
      <c r="M9">
        <v>15013539006</v>
      </c>
      <c r="N9" t="s">
        <v>63</v>
      </c>
      <c r="O9" t="s">
        <v>33</v>
      </c>
      <c r="P9" t="s">
        <v>34</v>
      </c>
      <c r="R9">
        <v>43046.667175926</v>
      </c>
      <c r="S9">
        <v>43046.667291667</v>
      </c>
      <c r="X9" t="s">
        <v>35</v>
      </c>
      <c r="Y9" t="s">
        <v>35</v>
      </c>
    </row>
    <row r="10" spans="1:26">
      <c r="A10" t="s">
        <v>66</v>
      </c>
      <c r="B10" t="s">
        <v>27</v>
      </c>
      <c r="C10" t="s">
        <v>65</v>
      </c>
      <c r="D10">
        <v>301432481</v>
      </c>
      <c r="E10" t="s">
        <v>55</v>
      </c>
      <c r="F10">
        <v>220</v>
      </c>
      <c r="G10">
        <v>220</v>
      </c>
      <c r="H10" t="s">
        <v>56</v>
      </c>
      <c r="K10" t="s">
        <v>67</v>
      </c>
      <c r="L10" t="s">
        <v>68</v>
      </c>
      <c r="M10">
        <v>13810803593</v>
      </c>
      <c r="N10" t="s">
        <v>69</v>
      </c>
      <c r="O10" t="s">
        <v>33</v>
      </c>
      <c r="P10" t="s">
        <v>34</v>
      </c>
      <c r="Q10" t="str">
        <f>VLOOKUP(A9,[1]export!$A$1:$B$133,2,0)</f>
        <v>0</v>
      </c>
      <c r="R10">
        <v>43046.903576389</v>
      </c>
      <c r="S10">
        <v>43046.903645833</v>
      </c>
      <c r="X10" t="s">
        <v>35</v>
      </c>
      <c r="Y10" t="s">
        <v>35</v>
      </c>
    </row>
    <row r="11" spans="1:26">
      <c r="A11" t="s">
        <v>70</v>
      </c>
      <c r="B11" t="s">
        <v>27</v>
      </c>
      <c r="C11" t="s">
        <v>65</v>
      </c>
      <c r="D11">
        <v>884974678</v>
      </c>
      <c r="E11" t="s">
        <v>55</v>
      </c>
      <c r="F11">
        <v>165</v>
      </c>
      <c r="G11">
        <v>220</v>
      </c>
      <c r="H11" t="s">
        <v>56</v>
      </c>
      <c r="I11">
        <v>55</v>
      </c>
      <c r="K11" t="s">
        <v>71</v>
      </c>
      <c r="L11" t="s">
        <v>72</v>
      </c>
      <c r="M11">
        <v>13528361845</v>
      </c>
      <c r="N11" t="s">
        <v>73</v>
      </c>
      <c r="O11" t="s">
        <v>33</v>
      </c>
      <c r="P11" t="s">
        <v>34</v>
      </c>
      <c r="Q11" t="str">
        <f>VLOOKUP(A10,[1]export!$A$1:$B$133,2,0)</f>
        <v>0</v>
      </c>
      <c r="R11">
        <v>43046.631631944</v>
      </c>
      <c r="S11">
        <v>43046.631724537</v>
      </c>
      <c r="X11" t="s">
        <v>35</v>
      </c>
      <c r="Y11" t="s">
        <v>35</v>
      </c>
    </row>
    <row r="12" spans="1:26">
      <c r="A12" t="s">
        <v>74</v>
      </c>
      <c r="B12" t="s">
        <v>27</v>
      </c>
      <c r="C12" t="s">
        <v>37</v>
      </c>
      <c r="D12">
        <v>2088653346</v>
      </c>
      <c r="E12" t="s">
        <v>38</v>
      </c>
      <c r="F12">
        <v>133.5</v>
      </c>
      <c r="G12">
        <v>178</v>
      </c>
      <c r="H12" t="s">
        <v>39</v>
      </c>
      <c r="I12">
        <v>44.5</v>
      </c>
      <c r="K12" t="s">
        <v>75</v>
      </c>
      <c r="L12" t="s">
        <v>76</v>
      </c>
      <c r="M12">
        <v>15261150128</v>
      </c>
      <c r="N12" t="s">
        <v>77</v>
      </c>
      <c r="O12" t="s">
        <v>33</v>
      </c>
      <c r="P12" t="s">
        <v>34</v>
      </c>
      <c r="Q12" t="str">
        <f>VLOOKUP(A11,[1]export!$A$1:$B$133,2,0)</f>
        <v>0</v>
      </c>
      <c r="R12">
        <v>43046.945798611</v>
      </c>
      <c r="S12">
        <v>43046.946018519</v>
      </c>
      <c r="X12" t="s">
        <v>35</v>
      </c>
      <c r="Y12" t="s">
        <v>35</v>
      </c>
    </row>
    <row r="13" spans="1:26">
      <c r="A13" t="s">
        <v>78</v>
      </c>
      <c r="B13" t="s">
        <v>27</v>
      </c>
      <c r="C13" t="s">
        <v>28</v>
      </c>
      <c r="E13" t="s">
        <v>79</v>
      </c>
      <c r="F13">
        <v>178.5</v>
      </c>
      <c r="G13">
        <v>238</v>
      </c>
      <c r="H13" t="s">
        <v>56</v>
      </c>
      <c r="I13">
        <v>59.5</v>
      </c>
      <c r="K13" t="s">
        <v>80</v>
      </c>
      <c r="L13" t="s">
        <v>81</v>
      </c>
      <c r="M13">
        <v>15983382171</v>
      </c>
      <c r="N13" t="s">
        <v>82</v>
      </c>
      <c r="O13" t="s">
        <v>33</v>
      </c>
      <c r="P13" t="s">
        <v>34</v>
      </c>
      <c r="Q13" t="str">
        <f>VLOOKUP(A12,[1]export!$A$1:$B$133,2,0)</f>
        <v>0</v>
      </c>
      <c r="R13">
        <v>43047.387615741</v>
      </c>
      <c r="S13">
        <v>43047.387696759</v>
      </c>
      <c r="X13" t="s">
        <v>35</v>
      </c>
      <c r="Y13" t="s">
        <v>35</v>
      </c>
    </row>
    <row r="14" spans="1:26">
      <c r="A14" t="s">
        <v>83</v>
      </c>
      <c r="B14" t="s">
        <v>27</v>
      </c>
      <c r="C14" t="s">
        <v>37</v>
      </c>
      <c r="D14">
        <v>749499341</v>
      </c>
      <c r="E14" t="s">
        <v>55</v>
      </c>
      <c r="F14">
        <v>165</v>
      </c>
      <c r="G14">
        <v>220</v>
      </c>
      <c r="H14" t="s">
        <v>56</v>
      </c>
      <c r="I14">
        <v>55</v>
      </c>
      <c r="K14" t="s">
        <v>84</v>
      </c>
      <c r="L14" t="s">
        <v>85</v>
      </c>
      <c r="M14">
        <v>15890053740</v>
      </c>
      <c r="N14" t="s">
        <v>86</v>
      </c>
      <c r="O14" t="s">
        <v>33</v>
      </c>
      <c r="P14" t="s">
        <v>34</v>
      </c>
      <c r="Q14" t="str">
        <f>VLOOKUP(A13,[1]export!$A$1:$B$133,2,0)</f>
        <v>0</v>
      </c>
      <c r="R14">
        <v>43047.231689815</v>
      </c>
      <c r="S14">
        <v>43047.231782407</v>
      </c>
      <c r="X14" t="s">
        <v>35</v>
      </c>
      <c r="Y14" t="s">
        <v>35</v>
      </c>
    </row>
    <row r="15" spans="1:26">
      <c r="A15" t="s">
        <v>87</v>
      </c>
      <c r="B15" t="s">
        <v>27</v>
      </c>
      <c r="C15" t="s">
        <v>37</v>
      </c>
      <c r="D15">
        <v>708099059</v>
      </c>
      <c r="E15" t="s">
        <v>38</v>
      </c>
      <c r="F15">
        <v>133.5</v>
      </c>
      <c r="G15">
        <v>178</v>
      </c>
      <c r="H15" t="s">
        <v>39</v>
      </c>
      <c r="I15">
        <v>44.5</v>
      </c>
      <c r="K15" t="s">
        <v>88</v>
      </c>
      <c r="L15" t="s">
        <v>89</v>
      </c>
      <c r="M15">
        <v>18772795119</v>
      </c>
      <c r="N15" t="s">
        <v>90</v>
      </c>
      <c r="O15" t="s">
        <v>33</v>
      </c>
      <c r="P15" t="s">
        <v>34</v>
      </c>
      <c r="Q15" t="str">
        <f>VLOOKUP(A14,[1]export!$A$1:$B$133,2,0)</f>
        <v>0</v>
      </c>
      <c r="R15">
        <v>43047.015462963</v>
      </c>
      <c r="S15">
        <v>43047.016030093</v>
      </c>
      <c r="X15" t="s">
        <v>35</v>
      </c>
      <c r="Y15" t="s">
        <v>35</v>
      </c>
    </row>
    <row r="16" spans="1:26">
      <c r="A16" t="s">
        <v>91</v>
      </c>
      <c r="B16" t="s">
        <v>27</v>
      </c>
      <c r="C16" t="s">
        <v>65</v>
      </c>
      <c r="D16">
        <v>522623451</v>
      </c>
      <c r="E16" t="s">
        <v>55</v>
      </c>
      <c r="F16">
        <v>165</v>
      </c>
      <c r="G16">
        <v>220</v>
      </c>
      <c r="H16" t="s">
        <v>56</v>
      </c>
      <c r="I16">
        <v>55</v>
      </c>
      <c r="K16" t="s">
        <v>92</v>
      </c>
      <c r="L16" t="s">
        <v>92</v>
      </c>
      <c r="M16">
        <v>13602902572</v>
      </c>
      <c r="N16" t="s">
        <v>93</v>
      </c>
      <c r="O16" t="s">
        <v>33</v>
      </c>
      <c r="P16" t="s">
        <v>34</v>
      </c>
      <c r="Q16" t="str">
        <f>VLOOKUP(A15,[1]export!$A$1:$B$133,2,0)</f>
        <v>0</v>
      </c>
      <c r="R16">
        <v>43046.701747685</v>
      </c>
      <c r="S16">
        <v>43046.701828704</v>
      </c>
      <c r="X16" t="s">
        <v>35</v>
      </c>
      <c r="Y16" t="s">
        <v>35</v>
      </c>
    </row>
    <row r="17" spans="1:26">
      <c r="A17" t="s">
        <v>94</v>
      </c>
      <c r="B17" t="s">
        <v>27</v>
      </c>
      <c r="C17" t="s">
        <v>37</v>
      </c>
      <c r="D17">
        <v>118342672</v>
      </c>
      <c r="E17" t="s">
        <v>95</v>
      </c>
      <c r="F17">
        <v>440</v>
      </c>
      <c r="G17">
        <v>440</v>
      </c>
      <c r="H17" t="s">
        <v>96</v>
      </c>
      <c r="K17" t="s">
        <v>97</v>
      </c>
      <c r="L17" t="s">
        <v>98</v>
      </c>
      <c r="M17">
        <v>15910362857</v>
      </c>
      <c r="N17" t="s">
        <v>99</v>
      </c>
      <c r="O17" t="s">
        <v>33</v>
      </c>
      <c r="P17" t="s">
        <v>34</v>
      </c>
      <c r="Q17" t="str">
        <f>VLOOKUP(A16,[1]export!$A$1:$B$133,2,0)</f>
        <v>0</v>
      </c>
      <c r="R17">
        <v>43046.629861111</v>
      </c>
      <c r="S17">
        <v>43046.62994213</v>
      </c>
      <c r="X17" t="s">
        <v>35</v>
      </c>
      <c r="Y17" t="s">
        <v>35</v>
      </c>
    </row>
    <row r="18" spans="1:26">
      <c r="A18" t="s">
        <v>100</v>
      </c>
      <c r="B18" t="s">
        <v>27</v>
      </c>
      <c r="C18" t="s">
        <v>28</v>
      </c>
      <c r="E18" t="s">
        <v>29</v>
      </c>
      <c r="F18">
        <v>28.5</v>
      </c>
      <c r="G18">
        <v>38</v>
      </c>
      <c r="H18" t="s">
        <v>30</v>
      </c>
      <c r="I18">
        <v>9.5</v>
      </c>
      <c r="K18" t="s">
        <v>101</v>
      </c>
      <c r="L18" t="s">
        <v>102</v>
      </c>
      <c r="M18">
        <v>18329042616</v>
      </c>
      <c r="N18" t="s">
        <v>103</v>
      </c>
      <c r="O18" t="s">
        <v>33</v>
      </c>
      <c r="P18" t="s">
        <v>34</v>
      </c>
      <c r="Q18" t="str">
        <f>VLOOKUP(A17,[1]export!$A$1:$B$133,2,0)</f>
        <v>0</v>
      </c>
      <c r="R18">
        <v>43046.617337963</v>
      </c>
      <c r="S18">
        <v>43046.617407407</v>
      </c>
      <c r="X18" t="s">
        <v>35</v>
      </c>
      <c r="Y18" t="s">
        <v>35</v>
      </c>
    </row>
    <row r="19" spans="1:26">
      <c r="A19" t="s">
        <v>104</v>
      </c>
      <c r="B19" t="s">
        <v>27</v>
      </c>
      <c r="C19" t="s">
        <v>65</v>
      </c>
      <c r="D19">
        <v>2058338862</v>
      </c>
      <c r="E19" t="s">
        <v>55</v>
      </c>
      <c r="F19">
        <v>165</v>
      </c>
      <c r="G19">
        <v>220</v>
      </c>
      <c r="H19" t="s">
        <v>56</v>
      </c>
      <c r="I19">
        <v>55</v>
      </c>
      <c r="K19" t="s">
        <v>105</v>
      </c>
      <c r="L19" t="s">
        <v>106</v>
      </c>
      <c r="M19">
        <v>18621013011</v>
      </c>
      <c r="N19" t="s">
        <v>107</v>
      </c>
      <c r="O19" t="s">
        <v>33</v>
      </c>
      <c r="P19" t="s">
        <v>34</v>
      </c>
      <c r="Q19" t="str">
        <f>VLOOKUP(A18,[1]export!$A$1:$B$133,2,0)</f>
        <v>0</v>
      </c>
      <c r="R19">
        <v>43046.9184375</v>
      </c>
      <c r="S19">
        <v>43046.918657407</v>
      </c>
      <c r="X19" t="s">
        <v>35</v>
      </c>
      <c r="Y19" t="s">
        <v>35</v>
      </c>
    </row>
    <row r="20" spans="1:26">
      <c r="A20" t="s">
        <v>108</v>
      </c>
      <c r="B20" t="s">
        <v>27</v>
      </c>
      <c r="C20" t="s">
        <v>65</v>
      </c>
      <c r="D20">
        <v>118342672</v>
      </c>
      <c r="E20" t="s">
        <v>55</v>
      </c>
      <c r="F20">
        <v>165</v>
      </c>
      <c r="G20">
        <v>220</v>
      </c>
      <c r="H20" t="s">
        <v>56</v>
      </c>
      <c r="I20">
        <v>55</v>
      </c>
      <c r="K20" t="s">
        <v>109</v>
      </c>
      <c r="L20" t="s">
        <v>110</v>
      </c>
      <c r="M20">
        <v>13964050212</v>
      </c>
      <c r="N20" t="s">
        <v>111</v>
      </c>
      <c r="O20" t="s">
        <v>33</v>
      </c>
      <c r="P20" t="s">
        <v>34</v>
      </c>
      <c r="Q20" t="str">
        <f>VLOOKUP(A19,[1]export!$A$1:$B$133,2,0)</f>
        <v>0</v>
      </c>
      <c r="R20">
        <v>43046.646666667</v>
      </c>
      <c r="S20">
        <v>43046.646759259</v>
      </c>
      <c r="X20" t="s">
        <v>35</v>
      </c>
      <c r="Y20" t="s">
        <v>35</v>
      </c>
    </row>
    <row r="21" spans="1:26">
      <c r="A21" t="s">
        <v>112</v>
      </c>
      <c r="B21" t="s">
        <v>27</v>
      </c>
      <c r="C21" t="s">
        <v>28</v>
      </c>
      <c r="E21" t="s">
        <v>29</v>
      </c>
      <c r="F21">
        <v>28.5</v>
      </c>
      <c r="G21">
        <v>38</v>
      </c>
      <c r="H21" t="s">
        <v>30</v>
      </c>
      <c r="I21">
        <v>9.5</v>
      </c>
      <c r="K21" t="s">
        <v>51</v>
      </c>
      <c r="L21" t="s">
        <v>113</v>
      </c>
      <c r="M21">
        <v>13793981099</v>
      </c>
      <c r="N21" t="s">
        <v>114</v>
      </c>
      <c r="O21" t="s">
        <v>33</v>
      </c>
      <c r="P21" t="s">
        <v>34</v>
      </c>
      <c r="Q21" t="str">
        <f>VLOOKUP(A20,[1]export!$A$1:$B$133,2,0)</f>
        <v>0</v>
      </c>
      <c r="R21">
        <v>43047.301319444</v>
      </c>
      <c r="S21">
        <v>43047.301400463</v>
      </c>
      <c r="V21" t="s">
        <v>115</v>
      </c>
      <c r="X21" t="s">
        <v>35</v>
      </c>
      <c r="Y21" t="s">
        <v>35</v>
      </c>
    </row>
    <row r="22" spans="1:26">
      <c r="A22" t="s">
        <v>116</v>
      </c>
      <c r="B22" t="s">
        <v>27</v>
      </c>
      <c r="C22" t="s">
        <v>65</v>
      </c>
      <c r="D22">
        <v>1538070878</v>
      </c>
      <c r="E22" t="s">
        <v>38</v>
      </c>
      <c r="F22">
        <v>133.5</v>
      </c>
      <c r="G22">
        <v>178</v>
      </c>
      <c r="H22" t="s">
        <v>39</v>
      </c>
      <c r="I22">
        <v>44.5</v>
      </c>
      <c r="K22" t="s">
        <v>117</v>
      </c>
      <c r="L22" t="s">
        <v>118</v>
      </c>
      <c r="M22">
        <v>13810640067</v>
      </c>
      <c r="N22" t="s">
        <v>119</v>
      </c>
      <c r="O22" t="s">
        <v>33</v>
      </c>
      <c r="P22" t="s">
        <v>34</v>
      </c>
      <c r="Q22" t="str">
        <f>VLOOKUP(A21,[1]export!$A$1:$B$133,2,0)</f>
        <v>0</v>
      </c>
      <c r="R22">
        <v>43047.390752315</v>
      </c>
      <c r="S22">
        <v>43047.390810185</v>
      </c>
      <c r="X22" t="s">
        <v>35</v>
      </c>
      <c r="Y22" t="s">
        <v>35</v>
      </c>
    </row>
    <row r="23" spans="1:26">
      <c r="A23" t="s">
        <v>120</v>
      </c>
      <c r="B23" t="s">
        <v>27</v>
      </c>
      <c r="C23" t="s">
        <v>28</v>
      </c>
      <c r="E23" t="s">
        <v>121</v>
      </c>
      <c r="F23">
        <v>141</v>
      </c>
      <c r="G23">
        <v>188</v>
      </c>
      <c r="H23" t="s">
        <v>39</v>
      </c>
      <c r="I23">
        <v>47</v>
      </c>
      <c r="K23" t="s">
        <v>122</v>
      </c>
      <c r="L23" t="s">
        <v>123</v>
      </c>
      <c r="M23">
        <v>15210225722</v>
      </c>
      <c r="N23" t="s">
        <v>124</v>
      </c>
      <c r="O23" t="s">
        <v>33</v>
      </c>
      <c r="P23" t="s">
        <v>34</v>
      </c>
      <c r="Q23" t="str">
        <f>VLOOKUP(A22,[1]export!$A$1:$B$133,2,0)</f>
        <v>0</v>
      </c>
      <c r="R23">
        <v>43047.310289352</v>
      </c>
      <c r="S23">
        <v>43047.31037037</v>
      </c>
      <c r="X23" t="s">
        <v>35</v>
      </c>
      <c r="Y23" t="s">
        <v>35</v>
      </c>
    </row>
    <row r="24" spans="1:26">
      <c r="A24" t="s">
        <v>125</v>
      </c>
      <c r="B24" t="s">
        <v>27</v>
      </c>
      <c r="C24" t="s">
        <v>65</v>
      </c>
      <c r="D24">
        <v>1529668359</v>
      </c>
      <c r="E24" t="s">
        <v>38</v>
      </c>
      <c r="F24">
        <v>133.5</v>
      </c>
      <c r="G24">
        <v>178</v>
      </c>
      <c r="H24" t="s">
        <v>39</v>
      </c>
      <c r="I24">
        <v>44.5</v>
      </c>
      <c r="K24" t="s">
        <v>126</v>
      </c>
      <c r="L24" t="s">
        <v>126</v>
      </c>
      <c r="M24">
        <v>18516596164</v>
      </c>
      <c r="N24" t="s">
        <v>127</v>
      </c>
      <c r="O24" t="s">
        <v>33</v>
      </c>
      <c r="P24" t="s">
        <v>34</v>
      </c>
      <c r="Q24" t="str">
        <f>VLOOKUP(A23,[1]export!$A$1:$B$133,2,0)</f>
        <v>0</v>
      </c>
      <c r="R24">
        <v>43047.423078704</v>
      </c>
      <c r="S24">
        <v>43047.424594907</v>
      </c>
      <c r="X24" t="s">
        <v>35</v>
      </c>
      <c r="Y24" t="s">
        <v>35</v>
      </c>
    </row>
    <row r="25" spans="1:26">
      <c r="A25" t="s">
        <v>128</v>
      </c>
      <c r="B25" t="s">
        <v>27</v>
      </c>
      <c r="C25" t="s">
        <v>37</v>
      </c>
      <c r="D25">
        <v>1659837171</v>
      </c>
      <c r="E25" t="s">
        <v>55</v>
      </c>
      <c r="F25">
        <v>165</v>
      </c>
      <c r="G25">
        <v>220</v>
      </c>
      <c r="H25" t="s">
        <v>56</v>
      </c>
      <c r="I25">
        <v>55</v>
      </c>
      <c r="K25" t="s">
        <v>129</v>
      </c>
      <c r="L25" t="s">
        <v>130</v>
      </c>
      <c r="M25">
        <v>13986088992</v>
      </c>
      <c r="N25" t="s">
        <v>131</v>
      </c>
      <c r="O25" t="s">
        <v>33</v>
      </c>
      <c r="P25" t="s">
        <v>34</v>
      </c>
      <c r="Q25" t="str">
        <f>VLOOKUP(A24,[1]export!$A$1:$B$133,2,0)</f>
        <v>0</v>
      </c>
      <c r="R25">
        <v>43046.666296296</v>
      </c>
      <c r="S25">
        <v>43046.666481481</v>
      </c>
      <c r="X25" t="s">
        <v>35</v>
      </c>
      <c r="Y25" t="s">
        <v>35</v>
      </c>
    </row>
    <row r="26" spans="1:26">
      <c r="A26" t="s">
        <v>132</v>
      </c>
      <c r="B26" t="s">
        <v>27</v>
      </c>
      <c r="C26" t="s">
        <v>65</v>
      </c>
      <c r="D26">
        <v>868726277</v>
      </c>
      <c r="E26" t="s">
        <v>38</v>
      </c>
      <c r="F26">
        <v>133.5</v>
      </c>
      <c r="G26">
        <v>178</v>
      </c>
      <c r="H26" t="s">
        <v>39</v>
      </c>
      <c r="I26">
        <v>44.5</v>
      </c>
      <c r="K26" t="s">
        <v>133</v>
      </c>
      <c r="L26" t="s">
        <v>134</v>
      </c>
      <c r="M26">
        <v>13564073123</v>
      </c>
      <c r="N26" t="s">
        <v>135</v>
      </c>
      <c r="O26" t="s">
        <v>33</v>
      </c>
      <c r="P26" t="s">
        <v>34</v>
      </c>
      <c r="Q26" t="str">
        <f>VLOOKUP(A25,[1]export!$A$1:$B$133,2,0)</f>
        <v>0</v>
      </c>
      <c r="R26">
        <v>43046.755509259</v>
      </c>
      <c r="S26">
        <v>43046.755601852</v>
      </c>
      <c r="X26" t="s">
        <v>35</v>
      </c>
      <c r="Y26" t="s">
        <v>35</v>
      </c>
    </row>
    <row r="27" spans="1:26">
      <c r="A27" t="s">
        <v>136</v>
      </c>
      <c r="B27" t="s">
        <v>27</v>
      </c>
      <c r="C27" t="s">
        <v>37</v>
      </c>
      <c r="D27">
        <v>345602943</v>
      </c>
      <c r="E27" t="s">
        <v>55</v>
      </c>
      <c r="F27">
        <v>165</v>
      </c>
      <c r="G27">
        <v>220</v>
      </c>
      <c r="H27" t="s">
        <v>56</v>
      </c>
      <c r="I27">
        <v>55</v>
      </c>
      <c r="K27" t="s">
        <v>137</v>
      </c>
      <c r="L27" t="s">
        <v>138</v>
      </c>
      <c r="M27">
        <v>15291855192</v>
      </c>
      <c r="N27" t="s">
        <v>139</v>
      </c>
      <c r="O27" t="s">
        <v>33</v>
      </c>
      <c r="P27" t="s">
        <v>34</v>
      </c>
      <c r="Q27" t="str">
        <f>VLOOKUP(A26,[1]export!$A$1:$B$133,2,0)</f>
        <v>0</v>
      </c>
      <c r="R27">
        <v>43047.007581019</v>
      </c>
      <c r="S27">
        <v>43047.007662037</v>
      </c>
      <c r="X27" t="s">
        <v>35</v>
      </c>
      <c r="Y27" t="s">
        <v>35</v>
      </c>
    </row>
    <row r="28" spans="1:26">
      <c r="A28" t="s">
        <v>140</v>
      </c>
      <c r="B28" t="s">
        <v>27</v>
      </c>
      <c r="C28" t="s">
        <v>28</v>
      </c>
      <c r="E28" t="s">
        <v>29</v>
      </c>
      <c r="F28">
        <v>28.5</v>
      </c>
      <c r="G28">
        <v>38</v>
      </c>
      <c r="H28" t="s">
        <v>30</v>
      </c>
      <c r="I28">
        <v>9.5</v>
      </c>
      <c r="K28" t="s">
        <v>141</v>
      </c>
      <c r="L28" t="s">
        <v>142</v>
      </c>
      <c r="M28">
        <v>13861168743</v>
      </c>
      <c r="N28" t="s">
        <v>143</v>
      </c>
      <c r="O28" t="s">
        <v>33</v>
      </c>
      <c r="P28" t="s">
        <v>34</v>
      </c>
      <c r="Q28" t="str">
        <f>VLOOKUP(A27,[1]export!$A$1:$B$133,2,0)</f>
        <v>0</v>
      </c>
      <c r="R28">
        <v>43046.648611111</v>
      </c>
      <c r="S28">
        <v>43046.648738426</v>
      </c>
      <c r="X28" t="s">
        <v>35</v>
      </c>
      <c r="Y28" t="s">
        <v>35</v>
      </c>
    </row>
    <row r="29" spans="1:26">
      <c r="A29" t="s">
        <v>144</v>
      </c>
      <c r="B29" t="s">
        <v>27</v>
      </c>
      <c r="C29" t="s">
        <v>37</v>
      </c>
      <c r="D29">
        <v>110496790</v>
      </c>
      <c r="E29" t="s">
        <v>38</v>
      </c>
      <c r="F29">
        <v>133.5</v>
      </c>
      <c r="G29">
        <v>178</v>
      </c>
      <c r="H29" t="s">
        <v>39</v>
      </c>
      <c r="I29">
        <v>44.5</v>
      </c>
      <c r="K29" t="s">
        <v>145</v>
      </c>
      <c r="L29" t="s">
        <v>146</v>
      </c>
      <c r="M29">
        <v>15117966869</v>
      </c>
      <c r="N29" t="s">
        <v>147</v>
      </c>
      <c r="O29" t="s">
        <v>33</v>
      </c>
      <c r="P29" t="s">
        <v>34</v>
      </c>
      <c r="Q29" t="str">
        <f>VLOOKUP(A28,[1]export!$A$1:$B$133,2,0)</f>
        <v>0</v>
      </c>
      <c r="R29">
        <v>43046.563773148</v>
      </c>
      <c r="S29">
        <v>43046.57</v>
      </c>
      <c r="X29" t="s">
        <v>35</v>
      </c>
      <c r="Y29" t="s">
        <v>35</v>
      </c>
    </row>
    <row r="30" spans="1:26">
      <c r="A30" t="s">
        <v>148</v>
      </c>
      <c r="B30" t="s">
        <v>27</v>
      </c>
      <c r="C30" t="s">
        <v>65</v>
      </c>
      <c r="D30">
        <v>1524743491</v>
      </c>
      <c r="E30" t="s">
        <v>55</v>
      </c>
      <c r="F30">
        <v>165</v>
      </c>
      <c r="G30">
        <v>220</v>
      </c>
      <c r="H30" t="s">
        <v>56</v>
      </c>
      <c r="I30">
        <v>55</v>
      </c>
      <c r="K30" t="s">
        <v>149</v>
      </c>
      <c r="L30" t="s">
        <v>150</v>
      </c>
      <c r="M30">
        <v>13997939459</v>
      </c>
      <c r="N30" t="s">
        <v>151</v>
      </c>
      <c r="O30" t="s">
        <v>33</v>
      </c>
      <c r="P30" t="s">
        <v>34</v>
      </c>
      <c r="Q30" t="str">
        <f>VLOOKUP(A29,[1]export!$A$1:$B$133,2,0)</f>
        <v>0</v>
      </c>
      <c r="R30">
        <v>43047.357141204</v>
      </c>
      <c r="S30">
        <v>43047.357222222</v>
      </c>
      <c r="V30" t="s">
        <v>152</v>
      </c>
      <c r="X30" t="s">
        <v>35</v>
      </c>
      <c r="Y30" t="s">
        <v>35</v>
      </c>
    </row>
    <row r="31" spans="1:26">
      <c r="A31" t="s">
        <v>153</v>
      </c>
      <c r="B31" t="s">
        <v>27</v>
      </c>
      <c r="C31" t="s">
        <v>65</v>
      </c>
      <c r="D31">
        <v>345602943</v>
      </c>
      <c r="E31" t="s">
        <v>55</v>
      </c>
      <c r="F31">
        <v>165</v>
      </c>
      <c r="G31">
        <v>220</v>
      </c>
      <c r="H31" t="s">
        <v>56</v>
      </c>
      <c r="I31">
        <v>55</v>
      </c>
      <c r="K31" t="s">
        <v>154</v>
      </c>
      <c r="L31" t="s">
        <v>155</v>
      </c>
      <c r="M31">
        <v>18810955685</v>
      </c>
      <c r="N31" t="s">
        <v>156</v>
      </c>
      <c r="O31" t="s">
        <v>33</v>
      </c>
      <c r="P31" t="s">
        <v>34</v>
      </c>
      <c r="Q31" t="str">
        <f>VLOOKUP(A30,[1]export!$A$1:$B$133,2,0)</f>
        <v>0</v>
      </c>
      <c r="R31">
        <v>43047.022268519</v>
      </c>
      <c r="S31">
        <v>43047.022418981</v>
      </c>
      <c r="X31" t="s">
        <v>35</v>
      </c>
      <c r="Y31" t="s">
        <v>35</v>
      </c>
    </row>
    <row r="32" spans="1:26">
      <c r="A32" t="s">
        <v>157</v>
      </c>
      <c r="B32" t="s">
        <v>27</v>
      </c>
      <c r="C32" t="s">
        <v>28</v>
      </c>
      <c r="E32" t="s">
        <v>29</v>
      </c>
      <c r="F32">
        <v>28.5</v>
      </c>
      <c r="G32">
        <v>38</v>
      </c>
      <c r="H32" t="s">
        <v>30</v>
      </c>
      <c r="I32">
        <v>9.5</v>
      </c>
      <c r="K32" t="s">
        <v>158</v>
      </c>
      <c r="L32" t="s">
        <v>159</v>
      </c>
      <c r="M32">
        <v>17749741811</v>
      </c>
      <c r="N32" t="s">
        <v>160</v>
      </c>
      <c r="O32" t="s">
        <v>33</v>
      </c>
      <c r="P32" t="s">
        <v>34</v>
      </c>
      <c r="Q32" t="str">
        <f>VLOOKUP(A31,[1]export!$A$1:$B$133,2,0)</f>
        <v>0</v>
      </c>
      <c r="R32">
        <v>43046.612673611</v>
      </c>
      <c r="S32">
        <v>43046.612777778</v>
      </c>
      <c r="X32" t="s">
        <v>35</v>
      </c>
      <c r="Y32" t="s">
        <v>35</v>
      </c>
    </row>
    <row r="33" spans="1:26">
      <c r="A33" t="s">
        <v>161</v>
      </c>
      <c r="B33" t="s">
        <v>27</v>
      </c>
      <c r="C33" t="s">
        <v>37</v>
      </c>
      <c r="D33">
        <v>334746717</v>
      </c>
      <c r="E33" t="s">
        <v>55</v>
      </c>
      <c r="F33">
        <v>165</v>
      </c>
      <c r="G33">
        <v>220</v>
      </c>
      <c r="H33" t="s">
        <v>56</v>
      </c>
      <c r="I33">
        <v>55</v>
      </c>
      <c r="K33" t="s">
        <v>162</v>
      </c>
      <c r="L33" t="s">
        <v>163</v>
      </c>
      <c r="M33">
        <v>13868116330</v>
      </c>
      <c r="N33" t="s">
        <v>164</v>
      </c>
      <c r="O33" t="s">
        <v>33</v>
      </c>
      <c r="P33" t="s">
        <v>34</v>
      </c>
      <c r="Q33" t="str">
        <f>VLOOKUP(A32,[1]export!$A$1:$B$133,2,0)</f>
        <v>0</v>
      </c>
      <c r="R33">
        <v>43046.959421296</v>
      </c>
      <c r="S33">
        <v>43046.959490741</v>
      </c>
      <c r="X33" t="s">
        <v>35</v>
      </c>
      <c r="Y33" t="s">
        <v>35</v>
      </c>
    </row>
    <row r="34" spans="1:26">
      <c r="A34" t="s">
        <v>165</v>
      </c>
      <c r="B34" t="s">
        <v>27</v>
      </c>
      <c r="C34" t="s">
        <v>65</v>
      </c>
      <c r="D34">
        <v>1092390301</v>
      </c>
      <c r="E34" t="s">
        <v>55</v>
      </c>
      <c r="F34">
        <v>165</v>
      </c>
      <c r="G34">
        <v>220</v>
      </c>
      <c r="H34" t="s">
        <v>56</v>
      </c>
      <c r="I34">
        <v>55</v>
      </c>
      <c r="K34" t="s">
        <v>166</v>
      </c>
      <c r="L34" t="s">
        <v>167</v>
      </c>
      <c r="M34">
        <v>13925068391</v>
      </c>
      <c r="N34" t="s">
        <v>168</v>
      </c>
      <c r="O34" t="s">
        <v>33</v>
      </c>
      <c r="P34" t="s">
        <v>34</v>
      </c>
      <c r="Q34" t="str">
        <f>VLOOKUP(A33,[1]export!$A$1:$B$133,2,0)</f>
        <v>0</v>
      </c>
      <c r="R34">
        <v>43047.03787037</v>
      </c>
      <c r="S34">
        <v>43047.037962963</v>
      </c>
      <c r="X34" t="s">
        <v>35</v>
      </c>
      <c r="Y34" t="s">
        <v>35</v>
      </c>
    </row>
    <row r="35" spans="1:26">
      <c r="A35" t="s">
        <v>169</v>
      </c>
      <c r="B35" t="s">
        <v>27</v>
      </c>
      <c r="C35" t="s">
        <v>37</v>
      </c>
      <c r="D35">
        <v>876514847</v>
      </c>
      <c r="E35" t="s">
        <v>38</v>
      </c>
      <c r="F35">
        <v>133.5</v>
      </c>
      <c r="G35">
        <v>178</v>
      </c>
      <c r="H35" t="s">
        <v>39</v>
      </c>
      <c r="I35">
        <v>44.5</v>
      </c>
      <c r="K35" t="s">
        <v>170</v>
      </c>
      <c r="L35" t="s">
        <v>171</v>
      </c>
      <c r="M35">
        <v>15908150107</v>
      </c>
      <c r="N35" t="s">
        <v>172</v>
      </c>
      <c r="O35" t="s">
        <v>33</v>
      </c>
      <c r="P35" t="s">
        <v>34</v>
      </c>
      <c r="Q35" t="str">
        <f>VLOOKUP(A34,[1]export!$A$1:$B$133,2,0)</f>
        <v>0</v>
      </c>
      <c r="R35">
        <v>43046.646006944</v>
      </c>
      <c r="S35">
        <v>43046.646087963</v>
      </c>
      <c r="X35" t="s">
        <v>35</v>
      </c>
      <c r="Y35" t="s">
        <v>35</v>
      </c>
    </row>
    <row r="36" spans="1:26">
      <c r="A36" t="s">
        <v>173</v>
      </c>
      <c r="B36" t="s">
        <v>27</v>
      </c>
      <c r="C36" t="s">
        <v>65</v>
      </c>
      <c r="D36">
        <v>326286850</v>
      </c>
      <c r="E36" t="s">
        <v>55</v>
      </c>
      <c r="F36">
        <v>165</v>
      </c>
      <c r="G36">
        <v>220</v>
      </c>
      <c r="H36" t="s">
        <v>56</v>
      </c>
      <c r="I36">
        <v>55</v>
      </c>
      <c r="K36" t="s">
        <v>174</v>
      </c>
      <c r="L36" t="s">
        <v>175</v>
      </c>
      <c r="M36">
        <v>13711000960</v>
      </c>
      <c r="N36" t="s">
        <v>176</v>
      </c>
      <c r="O36" t="s">
        <v>33</v>
      </c>
      <c r="P36" t="s">
        <v>34</v>
      </c>
      <c r="Q36" t="str">
        <f>VLOOKUP(A35,[1]export!$A$1:$B$133,2,0)</f>
        <v>0</v>
      </c>
      <c r="R36">
        <v>43047.013217593</v>
      </c>
      <c r="S36">
        <v>43047.013298611</v>
      </c>
      <c r="X36" t="s">
        <v>35</v>
      </c>
      <c r="Y36" t="s">
        <v>35</v>
      </c>
    </row>
    <row r="37" spans="1:26">
      <c r="A37" t="s">
        <v>177</v>
      </c>
      <c r="B37" t="s">
        <v>27</v>
      </c>
      <c r="C37" t="s">
        <v>65</v>
      </c>
      <c r="D37">
        <v>375851891</v>
      </c>
      <c r="E37" t="s">
        <v>55</v>
      </c>
      <c r="F37">
        <v>165</v>
      </c>
      <c r="G37">
        <v>220</v>
      </c>
      <c r="H37" t="s">
        <v>56</v>
      </c>
      <c r="I37">
        <v>55</v>
      </c>
      <c r="K37" t="s">
        <v>178</v>
      </c>
      <c r="L37" t="s">
        <v>178</v>
      </c>
      <c r="M37">
        <v>13564021627</v>
      </c>
      <c r="N37" t="s">
        <v>179</v>
      </c>
      <c r="O37" t="s">
        <v>33</v>
      </c>
      <c r="P37" t="s">
        <v>34</v>
      </c>
      <c r="Q37" t="str">
        <f>VLOOKUP(A36,[1]export!$A$1:$B$133,2,0)</f>
        <v>0</v>
      </c>
      <c r="R37">
        <v>43047.3334375</v>
      </c>
      <c r="S37">
        <v>43047.333530093</v>
      </c>
      <c r="X37" t="s">
        <v>35</v>
      </c>
      <c r="Y37" t="s">
        <v>35</v>
      </c>
    </row>
    <row r="38" spans="1:26">
      <c r="A38" t="s">
        <v>180</v>
      </c>
      <c r="B38" t="s">
        <v>27</v>
      </c>
      <c r="C38" t="s">
        <v>28</v>
      </c>
      <c r="E38" t="s">
        <v>29</v>
      </c>
      <c r="F38">
        <v>28.5</v>
      </c>
      <c r="G38">
        <v>38</v>
      </c>
      <c r="H38" t="s">
        <v>30</v>
      </c>
      <c r="I38">
        <v>9.5</v>
      </c>
      <c r="K38" t="s">
        <v>181</v>
      </c>
      <c r="L38" t="s">
        <v>181</v>
      </c>
      <c r="M38">
        <v>13510786280</v>
      </c>
      <c r="N38" t="s">
        <v>182</v>
      </c>
      <c r="O38" t="s">
        <v>33</v>
      </c>
      <c r="P38" t="s">
        <v>34</v>
      </c>
      <c r="Q38" t="str">
        <f>VLOOKUP(A37,[1]export!$A$1:$B$133,2,0)</f>
        <v>0</v>
      </c>
      <c r="R38">
        <v>43047.380509259</v>
      </c>
      <c r="S38">
        <v>43047.380601852</v>
      </c>
      <c r="X38" t="s">
        <v>35</v>
      </c>
      <c r="Y38" t="s">
        <v>35</v>
      </c>
    </row>
    <row r="39" spans="1:26">
      <c r="A39" t="s">
        <v>183</v>
      </c>
      <c r="B39" t="s">
        <v>27</v>
      </c>
      <c r="C39" t="s">
        <v>65</v>
      </c>
      <c r="D39">
        <v>2130437913</v>
      </c>
      <c r="E39" t="s">
        <v>55</v>
      </c>
      <c r="F39">
        <v>165</v>
      </c>
      <c r="G39">
        <v>220</v>
      </c>
      <c r="H39" t="s">
        <v>56</v>
      </c>
      <c r="I39">
        <v>55</v>
      </c>
      <c r="K39" t="s">
        <v>184</v>
      </c>
      <c r="L39" t="s">
        <v>185</v>
      </c>
      <c r="M39">
        <v>13113679428</v>
      </c>
      <c r="N39" t="s">
        <v>186</v>
      </c>
      <c r="O39" t="s">
        <v>33</v>
      </c>
      <c r="P39" t="s">
        <v>34</v>
      </c>
      <c r="Q39" t="str">
        <f>VLOOKUP(A38,[1]export!$A$1:$B$133,2,0)</f>
        <v>0</v>
      </c>
      <c r="R39">
        <v>43047.051643519</v>
      </c>
      <c r="S39">
        <v>43047.051701389</v>
      </c>
      <c r="X39" t="s">
        <v>35</v>
      </c>
      <c r="Y39" t="s">
        <v>35</v>
      </c>
    </row>
    <row r="40" spans="1:26">
      <c r="A40" t="s">
        <v>187</v>
      </c>
      <c r="B40" t="s">
        <v>27</v>
      </c>
      <c r="C40" t="s">
        <v>37</v>
      </c>
      <c r="D40">
        <v>498144595</v>
      </c>
      <c r="E40" t="s">
        <v>38</v>
      </c>
      <c r="F40">
        <v>133.5</v>
      </c>
      <c r="G40">
        <v>178</v>
      </c>
      <c r="H40" t="s">
        <v>39</v>
      </c>
      <c r="I40">
        <v>44.5</v>
      </c>
      <c r="K40" t="s">
        <v>188</v>
      </c>
      <c r="L40" t="s">
        <v>189</v>
      </c>
      <c r="M40">
        <v>18112798319</v>
      </c>
      <c r="N40" t="s">
        <v>190</v>
      </c>
      <c r="O40" t="s">
        <v>33</v>
      </c>
      <c r="P40" t="s">
        <v>34</v>
      </c>
      <c r="Q40" t="str">
        <f>VLOOKUP(A39,[1]export!$A$1:$B$133,2,0)</f>
        <v>0</v>
      </c>
      <c r="R40">
        <v>43046.593564815</v>
      </c>
      <c r="S40">
        <v>43046.593645833</v>
      </c>
      <c r="X40" t="s">
        <v>35</v>
      </c>
      <c r="Y40" t="s">
        <v>35</v>
      </c>
    </row>
    <row r="41" spans="1:26">
      <c r="A41" t="s">
        <v>191</v>
      </c>
      <c r="B41" t="s">
        <v>27</v>
      </c>
      <c r="C41" t="s">
        <v>37</v>
      </c>
      <c r="D41">
        <v>1624417239</v>
      </c>
      <c r="E41" t="s">
        <v>55</v>
      </c>
      <c r="F41">
        <v>165</v>
      </c>
      <c r="G41">
        <v>220</v>
      </c>
      <c r="H41" t="s">
        <v>56</v>
      </c>
      <c r="I41">
        <v>55</v>
      </c>
      <c r="K41" t="s">
        <v>192</v>
      </c>
      <c r="L41" t="s">
        <v>193</v>
      </c>
      <c r="M41">
        <v>13823396421</v>
      </c>
      <c r="N41" t="s">
        <v>194</v>
      </c>
      <c r="O41" t="s">
        <v>33</v>
      </c>
      <c r="P41" t="s">
        <v>34</v>
      </c>
      <c r="Q41" t="str">
        <f>VLOOKUP(A40,[1]export!$A$1:$B$133,2,0)</f>
        <v>0</v>
      </c>
      <c r="R41">
        <v>43046.587025463</v>
      </c>
      <c r="S41">
        <v>43046.587199074</v>
      </c>
      <c r="X41" t="s">
        <v>35</v>
      </c>
      <c r="Y41" t="s">
        <v>35</v>
      </c>
    </row>
    <row r="42" spans="1:26">
      <c r="A42" t="s">
        <v>195</v>
      </c>
      <c r="B42" t="s">
        <v>27</v>
      </c>
      <c r="C42" t="s">
        <v>37</v>
      </c>
      <c r="D42">
        <v>685717323</v>
      </c>
      <c r="E42" t="s">
        <v>55</v>
      </c>
      <c r="F42">
        <v>165</v>
      </c>
      <c r="G42">
        <v>220</v>
      </c>
      <c r="H42" t="s">
        <v>56</v>
      </c>
      <c r="I42">
        <v>55</v>
      </c>
      <c r="K42" t="s">
        <v>196</v>
      </c>
      <c r="L42" t="s">
        <v>197</v>
      </c>
      <c r="M42">
        <v>15979006615</v>
      </c>
      <c r="N42" t="s">
        <v>198</v>
      </c>
      <c r="O42" t="s">
        <v>33</v>
      </c>
      <c r="P42" t="s">
        <v>34</v>
      </c>
      <c r="Q42" t="str">
        <f>VLOOKUP(A41,[1]export!$A$1:$B$133,2,0)</f>
        <v>0</v>
      </c>
      <c r="R42">
        <v>43046.855393519</v>
      </c>
      <c r="S42">
        <v>43046.855821759</v>
      </c>
      <c r="X42" t="s">
        <v>35</v>
      </c>
      <c r="Y42" t="s">
        <v>35</v>
      </c>
    </row>
    <row r="43" spans="1:26">
      <c r="A43" t="s">
        <v>199</v>
      </c>
      <c r="B43" t="s">
        <v>27</v>
      </c>
      <c r="C43" t="s">
        <v>37</v>
      </c>
      <c r="D43">
        <v>757661728</v>
      </c>
      <c r="E43" t="s">
        <v>38</v>
      </c>
      <c r="F43">
        <v>133.5</v>
      </c>
      <c r="G43">
        <v>178</v>
      </c>
      <c r="H43" t="s">
        <v>39</v>
      </c>
      <c r="I43">
        <v>44.5</v>
      </c>
      <c r="K43" t="s">
        <v>200</v>
      </c>
      <c r="L43" t="s">
        <v>200</v>
      </c>
      <c r="M43">
        <v>13425130092</v>
      </c>
      <c r="N43" t="s">
        <v>201</v>
      </c>
      <c r="O43" t="s">
        <v>33</v>
      </c>
      <c r="P43" t="s">
        <v>34</v>
      </c>
      <c r="Q43" t="str">
        <f>VLOOKUP(A42,[1]export!$A$1:$B$133,2,0)</f>
        <v>0</v>
      </c>
      <c r="R43">
        <v>43047.342141204</v>
      </c>
      <c r="S43">
        <v>43047.34224537</v>
      </c>
      <c r="X43" t="s">
        <v>35</v>
      </c>
      <c r="Y43" t="s">
        <v>35</v>
      </c>
    </row>
    <row r="44" spans="1:26">
      <c r="A44" t="s">
        <v>202</v>
      </c>
      <c r="B44" t="s">
        <v>27</v>
      </c>
      <c r="C44" t="s">
        <v>65</v>
      </c>
      <c r="D44">
        <v>749499341</v>
      </c>
      <c r="E44" t="s">
        <v>55</v>
      </c>
      <c r="F44">
        <v>165</v>
      </c>
      <c r="G44">
        <v>220</v>
      </c>
      <c r="H44" t="s">
        <v>56</v>
      </c>
      <c r="I44">
        <v>55</v>
      </c>
      <c r="K44" t="s">
        <v>203</v>
      </c>
      <c r="L44" t="s">
        <v>204</v>
      </c>
      <c r="M44">
        <v>13826267409</v>
      </c>
      <c r="N44" t="s">
        <v>205</v>
      </c>
      <c r="O44" t="s">
        <v>33</v>
      </c>
      <c r="P44" t="s">
        <v>34</v>
      </c>
      <c r="Q44" t="str">
        <f>VLOOKUP(A43,[1]export!$A$1:$B$133,2,0)</f>
        <v>0</v>
      </c>
      <c r="R44">
        <v>43047.297025463</v>
      </c>
      <c r="S44">
        <v>43047.297094907</v>
      </c>
      <c r="X44" t="s">
        <v>35</v>
      </c>
      <c r="Y44" t="s">
        <v>35</v>
      </c>
    </row>
    <row r="45" spans="1:26">
      <c r="A45" t="s">
        <v>206</v>
      </c>
      <c r="B45" t="s">
        <v>27</v>
      </c>
      <c r="C45" t="s">
        <v>65</v>
      </c>
      <c r="D45">
        <v>498144595</v>
      </c>
      <c r="E45" t="s">
        <v>38</v>
      </c>
      <c r="F45">
        <v>133.5</v>
      </c>
      <c r="G45">
        <v>178</v>
      </c>
      <c r="H45" t="s">
        <v>39</v>
      </c>
      <c r="I45">
        <v>44.5</v>
      </c>
      <c r="K45" t="s">
        <v>207</v>
      </c>
      <c r="L45" t="s">
        <v>208</v>
      </c>
      <c r="M45">
        <v>15524184011</v>
      </c>
      <c r="N45" t="s">
        <v>209</v>
      </c>
      <c r="O45" t="s">
        <v>33</v>
      </c>
      <c r="P45" t="s">
        <v>34</v>
      </c>
      <c r="Q45" t="str">
        <f>VLOOKUP(A44,[1]export!$A$1:$B$133,2,0)</f>
        <v>0</v>
      </c>
      <c r="R45">
        <v>43046.636203704</v>
      </c>
      <c r="S45">
        <v>43046.636284722</v>
      </c>
      <c r="X45" t="s">
        <v>35</v>
      </c>
      <c r="Y45" t="s">
        <v>35</v>
      </c>
    </row>
    <row r="46" spans="1:26">
      <c r="A46" t="s">
        <v>210</v>
      </c>
      <c r="B46" t="s">
        <v>27</v>
      </c>
      <c r="C46" t="s">
        <v>37</v>
      </c>
      <c r="D46">
        <v>1668067110</v>
      </c>
      <c r="E46" t="s">
        <v>55</v>
      </c>
      <c r="F46">
        <v>165</v>
      </c>
      <c r="G46">
        <v>220</v>
      </c>
      <c r="H46" t="s">
        <v>56</v>
      </c>
      <c r="I46">
        <v>55</v>
      </c>
      <c r="K46" t="s">
        <v>211</v>
      </c>
      <c r="L46" t="s">
        <v>212</v>
      </c>
      <c r="M46">
        <v>13751135520</v>
      </c>
      <c r="N46" t="s">
        <v>213</v>
      </c>
      <c r="O46" t="s">
        <v>33</v>
      </c>
      <c r="P46" t="s">
        <v>34</v>
      </c>
      <c r="Q46" t="str">
        <f>VLOOKUP(A45,[1]export!$A$1:$B$133,2,0)</f>
        <v>0</v>
      </c>
      <c r="R46">
        <v>43046.750381944</v>
      </c>
      <c r="S46">
        <v>43046.750462963</v>
      </c>
      <c r="X46" t="s">
        <v>35</v>
      </c>
      <c r="Y46" t="s">
        <v>35</v>
      </c>
    </row>
    <row r="47" spans="1:26">
      <c r="A47" t="s">
        <v>214</v>
      </c>
      <c r="B47" t="s">
        <v>27</v>
      </c>
      <c r="C47" t="s">
        <v>28</v>
      </c>
      <c r="E47" t="s">
        <v>215</v>
      </c>
      <c r="F47">
        <v>1484.25</v>
      </c>
      <c r="G47">
        <v>1979</v>
      </c>
      <c r="H47" t="s">
        <v>50</v>
      </c>
      <c r="I47">
        <v>494.75</v>
      </c>
      <c r="K47" t="s">
        <v>216</v>
      </c>
      <c r="L47" t="s">
        <v>217</v>
      </c>
      <c r="M47">
        <v>18647125070</v>
      </c>
      <c r="N47" t="s">
        <v>218</v>
      </c>
      <c r="O47" t="s">
        <v>33</v>
      </c>
      <c r="P47" t="s">
        <v>34</v>
      </c>
      <c r="Q47" t="str">
        <f>VLOOKUP(A46,[1]export!$A$1:$B$133,2,0)</f>
        <v>0</v>
      </c>
      <c r="R47">
        <v>43047.20306713</v>
      </c>
      <c r="S47">
        <v>43047.203113426</v>
      </c>
      <c r="X47" t="s">
        <v>35</v>
      </c>
      <c r="Y47" t="s">
        <v>35</v>
      </c>
    </row>
    <row r="48" spans="1:26">
      <c r="A48" t="s">
        <v>219</v>
      </c>
      <c r="B48" t="s">
        <v>27</v>
      </c>
      <c r="C48" t="s">
        <v>37</v>
      </c>
      <c r="D48">
        <v>749881382</v>
      </c>
      <c r="E48" t="s">
        <v>55</v>
      </c>
      <c r="F48">
        <v>165</v>
      </c>
      <c r="G48">
        <v>220</v>
      </c>
      <c r="H48" t="s">
        <v>56</v>
      </c>
      <c r="I48">
        <v>55</v>
      </c>
      <c r="K48" t="s">
        <v>220</v>
      </c>
      <c r="L48" t="s">
        <v>221</v>
      </c>
      <c r="M48">
        <v>15606559521</v>
      </c>
      <c r="N48" t="s">
        <v>222</v>
      </c>
      <c r="O48" t="s">
        <v>33</v>
      </c>
      <c r="P48" t="s">
        <v>34</v>
      </c>
      <c r="Q48" t="str">
        <f>VLOOKUP(A47,[1]export!$A$1:$B$133,2,0)</f>
        <v>0</v>
      </c>
      <c r="R48">
        <v>43047.243622685</v>
      </c>
      <c r="S48">
        <v>43047.243703704</v>
      </c>
      <c r="X48" t="s">
        <v>35</v>
      </c>
      <c r="Y48" t="s">
        <v>35</v>
      </c>
    </row>
    <row r="49" spans="1:26">
      <c r="A49" t="s">
        <v>223</v>
      </c>
      <c r="B49" t="s">
        <v>27</v>
      </c>
      <c r="C49" t="s">
        <v>28</v>
      </c>
      <c r="E49" t="s">
        <v>224</v>
      </c>
      <c r="F49">
        <v>773.25</v>
      </c>
      <c r="G49">
        <v>1031</v>
      </c>
      <c r="H49" t="s">
        <v>225</v>
      </c>
      <c r="I49">
        <v>257.75</v>
      </c>
      <c r="K49" t="s">
        <v>226</v>
      </c>
      <c r="L49" t="s">
        <v>227</v>
      </c>
      <c r="M49">
        <v>15701202432</v>
      </c>
      <c r="N49" t="s">
        <v>228</v>
      </c>
      <c r="O49" t="s">
        <v>33</v>
      </c>
      <c r="P49" t="s">
        <v>34</v>
      </c>
      <c r="Q49" t="str">
        <f>VLOOKUP(A48,[1]export!$A$1:$B$133,2,0)</f>
        <v>0</v>
      </c>
      <c r="R49">
        <v>43047.390127315</v>
      </c>
      <c r="S49">
        <v>43047.390208333</v>
      </c>
      <c r="X49" t="s">
        <v>35</v>
      </c>
      <c r="Y49" t="s">
        <v>35</v>
      </c>
    </row>
    <row r="50" spans="1:26">
      <c r="A50" t="s">
        <v>229</v>
      </c>
      <c r="B50" t="s">
        <v>27</v>
      </c>
      <c r="C50" t="s">
        <v>37</v>
      </c>
      <c r="D50">
        <v>1161566350</v>
      </c>
      <c r="E50" t="s">
        <v>38</v>
      </c>
      <c r="F50">
        <v>133.5</v>
      </c>
      <c r="G50">
        <v>178</v>
      </c>
      <c r="H50" t="s">
        <v>39</v>
      </c>
      <c r="I50">
        <v>44.5</v>
      </c>
      <c r="K50" t="s">
        <v>230</v>
      </c>
      <c r="L50" t="s">
        <v>231</v>
      </c>
      <c r="M50">
        <v>18618145566</v>
      </c>
      <c r="N50" t="s">
        <v>232</v>
      </c>
      <c r="O50" t="s">
        <v>33</v>
      </c>
      <c r="P50" t="s">
        <v>34</v>
      </c>
      <c r="Q50" t="str">
        <f>VLOOKUP(A49,[1]export!$A$1:$B$133,2,0)</f>
        <v>0</v>
      </c>
      <c r="R50">
        <v>43047.439803241</v>
      </c>
      <c r="S50">
        <v>43047.439872685</v>
      </c>
      <c r="X50" t="s">
        <v>35</v>
      </c>
      <c r="Y50" t="s">
        <v>35</v>
      </c>
    </row>
    <row r="51" spans="1:26">
      <c r="A51" t="s">
        <v>233</v>
      </c>
      <c r="B51" t="s">
        <v>27</v>
      </c>
      <c r="C51" t="s">
        <v>65</v>
      </c>
      <c r="D51">
        <v>1668067110</v>
      </c>
      <c r="E51" t="s">
        <v>55</v>
      </c>
      <c r="F51">
        <v>165</v>
      </c>
      <c r="G51">
        <v>220</v>
      </c>
      <c r="H51" t="s">
        <v>56</v>
      </c>
      <c r="I51">
        <v>55</v>
      </c>
      <c r="K51" t="s">
        <v>234</v>
      </c>
      <c r="L51" t="s">
        <v>235</v>
      </c>
      <c r="M51">
        <v>18510172137</v>
      </c>
      <c r="N51" t="s">
        <v>236</v>
      </c>
      <c r="O51" t="s">
        <v>33</v>
      </c>
      <c r="P51" t="s">
        <v>34</v>
      </c>
      <c r="Q51" t="str">
        <f>VLOOKUP(A50,[1]export!$A$1:$B$133,2,0)</f>
        <v>0</v>
      </c>
      <c r="R51">
        <v>43046.85662037</v>
      </c>
      <c r="S51">
        <v>43046.856678241</v>
      </c>
      <c r="X51" t="s">
        <v>35</v>
      </c>
      <c r="Y51" t="s">
        <v>35</v>
      </c>
    </row>
    <row r="52" spans="1:26">
      <c r="A52" t="s">
        <v>237</v>
      </c>
      <c r="B52" t="s">
        <v>27</v>
      </c>
      <c r="C52" t="s">
        <v>65</v>
      </c>
      <c r="D52">
        <v>685717323</v>
      </c>
      <c r="E52" t="s">
        <v>55</v>
      </c>
      <c r="F52">
        <v>165</v>
      </c>
      <c r="G52">
        <v>220</v>
      </c>
      <c r="H52" t="s">
        <v>56</v>
      </c>
      <c r="I52">
        <v>55</v>
      </c>
      <c r="K52" t="s">
        <v>238</v>
      </c>
      <c r="L52" t="s">
        <v>239</v>
      </c>
      <c r="M52">
        <v>18811583505</v>
      </c>
      <c r="N52" t="s">
        <v>240</v>
      </c>
      <c r="O52" t="s">
        <v>33</v>
      </c>
      <c r="P52" t="s">
        <v>34</v>
      </c>
      <c r="Q52" t="str">
        <f>VLOOKUP(A51,[1]export!$A$1:$B$133,2,0)</f>
        <v>0</v>
      </c>
      <c r="R52">
        <v>43046.943125</v>
      </c>
      <c r="S52">
        <v>43046.94318287</v>
      </c>
      <c r="X52" t="s">
        <v>35</v>
      </c>
      <c r="Y52" t="s">
        <v>35</v>
      </c>
    </row>
    <row r="53" spans="1:26">
      <c r="A53" t="s">
        <v>241</v>
      </c>
      <c r="B53" t="s">
        <v>27</v>
      </c>
      <c r="C53" t="s">
        <v>37</v>
      </c>
      <c r="D53">
        <v>522623451</v>
      </c>
      <c r="E53" t="s">
        <v>242</v>
      </c>
      <c r="F53">
        <v>660</v>
      </c>
      <c r="G53">
        <v>880</v>
      </c>
      <c r="H53" t="s">
        <v>243</v>
      </c>
      <c r="I53">
        <v>220</v>
      </c>
      <c r="K53" t="s">
        <v>244</v>
      </c>
      <c r="L53" t="s">
        <v>245</v>
      </c>
      <c r="M53">
        <v>18565698817</v>
      </c>
      <c r="N53" t="s">
        <v>246</v>
      </c>
      <c r="O53" t="s">
        <v>33</v>
      </c>
      <c r="P53" t="s">
        <v>34</v>
      </c>
      <c r="Q53" t="str">
        <f>VLOOKUP(A52,[1]export!$A$1:$B$133,2,0)</f>
        <v>0</v>
      </c>
      <c r="R53">
        <v>43046.698923611</v>
      </c>
      <c r="S53">
        <v>43046.69900463</v>
      </c>
      <c r="X53" t="s">
        <v>35</v>
      </c>
      <c r="Y53" t="s">
        <v>35</v>
      </c>
    </row>
    <row r="54" spans="1:26">
      <c r="A54" t="s">
        <v>247</v>
      </c>
      <c r="B54" t="s">
        <v>27</v>
      </c>
      <c r="C54" t="s">
        <v>65</v>
      </c>
      <c r="D54">
        <v>757661728</v>
      </c>
      <c r="E54" t="s">
        <v>38</v>
      </c>
      <c r="F54">
        <v>178</v>
      </c>
      <c r="G54">
        <v>178</v>
      </c>
      <c r="H54" t="s">
        <v>39</v>
      </c>
      <c r="K54" t="s">
        <v>248</v>
      </c>
      <c r="L54" t="s">
        <v>248</v>
      </c>
      <c r="M54">
        <v>13632231597</v>
      </c>
      <c r="N54" t="s">
        <v>249</v>
      </c>
      <c r="O54" t="s">
        <v>33</v>
      </c>
      <c r="P54" t="s">
        <v>34</v>
      </c>
      <c r="Q54" t="str">
        <f>VLOOKUP(A53,[1]export!$A$1:$B$133,2,0)</f>
        <v>0</v>
      </c>
      <c r="R54">
        <v>43047.381481481</v>
      </c>
      <c r="S54">
        <v>43047.381539352</v>
      </c>
      <c r="X54" t="s">
        <v>35</v>
      </c>
      <c r="Y54" t="s">
        <v>35</v>
      </c>
    </row>
    <row r="55" spans="1:26">
      <c r="A55" t="s">
        <v>250</v>
      </c>
      <c r="B55" t="s">
        <v>27</v>
      </c>
      <c r="C55" t="s">
        <v>37</v>
      </c>
      <c r="D55">
        <v>868726277</v>
      </c>
      <c r="E55" t="s">
        <v>38</v>
      </c>
      <c r="F55">
        <v>133.5</v>
      </c>
      <c r="G55">
        <v>178</v>
      </c>
      <c r="H55" t="s">
        <v>39</v>
      </c>
      <c r="I55">
        <v>44.5</v>
      </c>
      <c r="K55" t="s">
        <v>251</v>
      </c>
      <c r="L55" t="s">
        <v>252</v>
      </c>
      <c r="M55">
        <v>18811064335</v>
      </c>
      <c r="N55" t="s">
        <v>253</v>
      </c>
      <c r="O55" t="s">
        <v>33</v>
      </c>
      <c r="P55" t="s">
        <v>34</v>
      </c>
      <c r="Q55" t="str">
        <f>VLOOKUP(A54,[1]export!$A$1:$B$133,2,0)</f>
        <v>0</v>
      </c>
      <c r="R55">
        <v>43046.579872685</v>
      </c>
      <c r="S55">
        <v>43046.579930556</v>
      </c>
      <c r="X55" t="s">
        <v>35</v>
      </c>
      <c r="Y55" t="s">
        <v>35</v>
      </c>
    </row>
    <row r="56" spans="1:26">
      <c r="A56" t="s">
        <v>254</v>
      </c>
      <c r="B56" t="s">
        <v>27</v>
      </c>
      <c r="C56" t="s">
        <v>37</v>
      </c>
      <c r="D56">
        <v>1325116694</v>
      </c>
      <c r="E56" t="s">
        <v>55</v>
      </c>
      <c r="F56">
        <v>165</v>
      </c>
      <c r="G56">
        <v>220</v>
      </c>
      <c r="H56" t="s">
        <v>56</v>
      </c>
      <c r="I56">
        <v>55</v>
      </c>
      <c r="K56" t="s">
        <v>255</v>
      </c>
      <c r="L56" t="s">
        <v>256</v>
      </c>
      <c r="M56">
        <v>18628116060</v>
      </c>
      <c r="N56" t="s">
        <v>257</v>
      </c>
      <c r="O56" t="s">
        <v>33</v>
      </c>
      <c r="P56" t="s">
        <v>34</v>
      </c>
      <c r="Q56" t="str">
        <f>VLOOKUP(A55,[1]export!$A$1:$B$133,2,0)</f>
        <v>0</v>
      </c>
      <c r="R56">
        <v>43046.827349537</v>
      </c>
      <c r="S56">
        <v>43046.827430556</v>
      </c>
      <c r="X56" t="s">
        <v>35</v>
      </c>
      <c r="Y56" t="s">
        <v>35</v>
      </c>
    </row>
    <row r="57" spans="1:26">
      <c r="A57" t="s">
        <v>258</v>
      </c>
      <c r="B57" t="s">
        <v>27</v>
      </c>
      <c r="C57" t="s">
        <v>65</v>
      </c>
      <c r="D57">
        <v>1161566350</v>
      </c>
      <c r="E57" t="s">
        <v>38</v>
      </c>
      <c r="F57">
        <v>133.5</v>
      </c>
      <c r="G57">
        <v>178</v>
      </c>
      <c r="H57" t="s">
        <v>39</v>
      </c>
      <c r="I57">
        <v>44.5</v>
      </c>
      <c r="K57" t="s">
        <v>259</v>
      </c>
      <c r="L57" t="s">
        <v>260</v>
      </c>
      <c r="M57">
        <v>13717918686</v>
      </c>
      <c r="N57" t="s">
        <v>261</v>
      </c>
      <c r="O57" t="s">
        <v>33</v>
      </c>
      <c r="P57" t="s">
        <v>34</v>
      </c>
      <c r="Q57" t="str">
        <f>VLOOKUP(A56,[1]export!$A$1:$B$133,2,0)</f>
        <v>0</v>
      </c>
      <c r="R57">
        <v>43047.442199074</v>
      </c>
      <c r="S57">
        <v>43047.442407407</v>
      </c>
      <c r="X57" t="s">
        <v>35</v>
      </c>
      <c r="Y57" t="s">
        <v>35</v>
      </c>
    </row>
    <row r="58" spans="1:26">
      <c r="A58" t="s">
        <v>262</v>
      </c>
      <c r="B58" t="s">
        <v>27</v>
      </c>
      <c r="C58" t="s">
        <v>28</v>
      </c>
      <c r="E58" t="s">
        <v>29</v>
      </c>
      <c r="F58">
        <v>28.5</v>
      </c>
      <c r="G58">
        <v>38</v>
      </c>
      <c r="H58" t="s">
        <v>30</v>
      </c>
      <c r="I58">
        <v>9.5</v>
      </c>
      <c r="K58" t="s">
        <v>263</v>
      </c>
      <c r="L58" t="s">
        <v>264</v>
      </c>
      <c r="M58">
        <v>13667229161</v>
      </c>
      <c r="N58" t="s">
        <v>265</v>
      </c>
      <c r="O58" t="s">
        <v>33</v>
      </c>
      <c r="P58" t="s">
        <v>34</v>
      </c>
      <c r="Q58" t="str">
        <f>VLOOKUP(A57,[1]export!$A$1:$B$133,2,0)</f>
        <v>0</v>
      </c>
      <c r="R58">
        <v>43047.416006944</v>
      </c>
      <c r="S58">
        <v>43047.416076389</v>
      </c>
      <c r="X58" t="s">
        <v>35</v>
      </c>
      <c r="Y58" t="s">
        <v>35</v>
      </c>
    </row>
    <row r="59" spans="1:26">
      <c r="A59" t="s">
        <v>266</v>
      </c>
      <c r="B59" t="s">
        <v>27</v>
      </c>
      <c r="C59" t="s">
        <v>65</v>
      </c>
      <c r="D59">
        <v>148816717</v>
      </c>
      <c r="E59" t="s">
        <v>38</v>
      </c>
      <c r="F59">
        <v>133.5</v>
      </c>
      <c r="G59">
        <v>178</v>
      </c>
      <c r="H59" t="s">
        <v>39</v>
      </c>
      <c r="I59">
        <v>44.5</v>
      </c>
      <c r="K59" t="s">
        <v>263</v>
      </c>
      <c r="L59" t="s">
        <v>264</v>
      </c>
      <c r="M59">
        <v>13667229161</v>
      </c>
      <c r="N59" t="s">
        <v>265</v>
      </c>
      <c r="O59" t="s">
        <v>33</v>
      </c>
      <c r="P59" t="s">
        <v>34</v>
      </c>
      <c r="R59">
        <v>43047.408912037</v>
      </c>
      <c r="S59">
        <v>43047.40900463</v>
      </c>
      <c r="X59" t="s">
        <v>35</v>
      </c>
      <c r="Y59" t="s">
        <v>35</v>
      </c>
    </row>
    <row r="60" spans="1:26">
      <c r="A60" t="s">
        <v>267</v>
      </c>
      <c r="B60" t="s">
        <v>27</v>
      </c>
      <c r="C60" t="s">
        <v>65</v>
      </c>
      <c r="D60">
        <v>1076141640</v>
      </c>
      <c r="E60" t="s">
        <v>55</v>
      </c>
      <c r="F60">
        <v>165</v>
      </c>
      <c r="G60">
        <v>220</v>
      </c>
      <c r="H60" t="s">
        <v>56</v>
      </c>
      <c r="I60">
        <v>55</v>
      </c>
      <c r="K60" t="s">
        <v>268</v>
      </c>
      <c r="L60" t="s">
        <v>269</v>
      </c>
      <c r="M60">
        <v>13911226466</v>
      </c>
      <c r="N60" t="s">
        <v>270</v>
      </c>
      <c r="O60" t="s">
        <v>33</v>
      </c>
      <c r="P60" t="s">
        <v>34</v>
      </c>
      <c r="Q60" t="str">
        <f>VLOOKUP(A59,[1]export!$A$1:$B$133,2,0)</f>
        <v>0</v>
      </c>
      <c r="R60">
        <v>43047.014409722</v>
      </c>
      <c r="S60">
        <v>43047.014502315</v>
      </c>
      <c r="X60" t="s">
        <v>35</v>
      </c>
      <c r="Y60" t="s">
        <v>35</v>
      </c>
    </row>
    <row r="61" spans="1:26">
      <c r="A61" t="s">
        <v>271</v>
      </c>
      <c r="B61" t="s">
        <v>27</v>
      </c>
      <c r="C61" t="s">
        <v>65</v>
      </c>
      <c r="D61">
        <v>1496286315</v>
      </c>
      <c r="E61" t="s">
        <v>38</v>
      </c>
      <c r="F61">
        <v>133.5</v>
      </c>
      <c r="G61">
        <v>178</v>
      </c>
      <c r="H61" t="s">
        <v>39</v>
      </c>
      <c r="I61">
        <v>44.5</v>
      </c>
      <c r="K61" t="s">
        <v>272</v>
      </c>
      <c r="L61" t="s">
        <v>273</v>
      </c>
      <c r="M61">
        <v>13016495074</v>
      </c>
      <c r="N61" t="s">
        <v>274</v>
      </c>
      <c r="O61" t="s">
        <v>33</v>
      </c>
      <c r="P61" t="s">
        <v>34</v>
      </c>
      <c r="Q61" t="str">
        <f>VLOOKUP(A60,[1]export!$A$1:$B$133,2,0)</f>
        <v>0</v>
      </c>
      <c r="R61">
        <v>43047.317233796</v>
      </c>
      <c r="S61">
        <v>43047.32162037</v>
      </c>
      <c r="X61" t="s">
        <v>35</v>
      </c>
      <c r="Y61" t="s">
        <v>35</v>
      </c>
    </row>
    <row r="62" spans="1:26">
      <c r="A62" t="s">
        <v>275</v>
      </c>
      <c r="B62" t="s">
        <v>27</v>
      </c>
      <c r="C62" t="s">
        <v>28</v>
      </c>
      <c r="E62" t="s">
        <v>29</v>
      </c>
      <c r="F62">
        <v>28.5</v>
      </c>
      <c r="G62">
        <v>38</v>
      </c>
      <c r="H62" t="s">
        <v>30</v>
      </c>
      <c r="I62">
        <v>9.5</v>
      </c>
      <c r="K62" t="s">
        <v>276</v>
      </c>
      <c r="L62" t="s">
        <v>277</v>
      </c>
      <c r="M62">
        <v>18943609338</v>
      </c>
      <c r="N62" t="s">
        <v>278</v>
      </c>
      <c r="O62" t="s">
        <v>33</v>
      </c>
      <c r="P62" t="s">
        <v>34</v>
      </c>
      <c r="Q62" t="str">
        <f>VLOOKUP(A61,[1]export!$A$1:$B$133,2,0)</f>
        <v>0</v>
      </c>
      <c r="R62">
        <v>43047.365046296</v>
      </c>
      <c r="S62">
        <v>43047.365115741</v>
      </c>
      <c r="X62" t="s">
        <v>35</v>
      </c>
      <c r="Y62" t="s">
        <v>35</v>
      </c>
    </row>
    <row r="63" spans="1:26">
      <c r="A63" t="s">
        <v>279</v>
      </c>
      <c r="B63" t="s">
        <v>27</v>
      </c>
      <c r="C63" t="s">
        <v>28</v>
      </c>
      <c r="E63" t="s">
        <v>29</v>
      </c>
      <c r="F63">
        <v>28.5</v>
      </c>
      <c r="G63">
        <v>38</v>
      </c>
      <c r="H63" t="s">
        <v>30</v>
      </c>
      <c r="I63">
        <v>9.5</v>
      </c>
      <c r="K63" t="s">
        <v>51</v>
      </c>
      <c r="L63" t="s">
        <v>280</v>
      </c>
      <c r="M63">
        <v>13811911905</v>
      </c>
      <c r="N63" t="s">
        <v>281</v>
      </c>
      <c r="O63" t="s">
        <v>33</v>
      </c>
      <c r="P63" t="s">
        <v>34</v>
      </c>
      <c r="Q63" t="str">
        <f>VLOOKUP(A62,[1]export!$A$1:$B$133,2,0)</f>
        <v>0</v>
      </c>
      <c r="R63">
        <v>43046.6315625</v>
      </c>
      <c r="S63">
        <v>43046.631631944</v>
      </c>
      <c r="X63" t="s">
        <v>35</v>
      </c>
      <c r="Y63" t="s">
        <v>35</v>
      </c>
    </row>
    <row r="64" spans="1:26">
      <c r="A64" t="s">
        <v>282</v>
      </c>
      <c r="B64" t="s">
        <v>27</v>
      </c>
      <c r="C64" t="s">
        <v>37</v>
      </c>
      <c r="D64">
        <v>148816717</v>
      </c>
      <c r="E64" t="s">
        <v>38</v>
      </c>
      <c r="F64">
        <v>133.5</v>
      </c>
      <c r="G64">
        <v>178</v>
      </c>
      <c r="H64" t="s">
        <v>39</v>
      </c>
      <c r="I64">
        <v>44.5</v>
      </c>
      <c r="K64" t="s">
        <v>283</v>
      </c>
      <c r="L64" t="s">
        <v>284</v>
      </c>
      <c r="M64">
        <v>13640771136</v>
      </c>
      <c r="N64" t="s">
        <v>285</v>
      </c>
      <c r="O64" t="s">
        <v>33</v>
      </c>
      <c r="P64" t="s">
        <v>34</v>
      </c>
      <c r="Q64" t="str">
        <f>VLOOKUP(A63,[1]export!$A$1:$B$133,2,0)</f>
        <v>0</v>
      </c>
      <c r="R64">
        <v>43047.403541667</v>
      </c>
      <c r="S64">
        <v>43047.403645833</v>
      </c>
      <c r="X64" t="s">
        <v>35</v>
      </c>
      <c r="Y64" t="s">
        <v>35</v>
      </c>
    </row>
    <row r="65" spans="1:26">
      <c r="A65" t="s">
        <v>286</v>
      </c>
      <c r="B65" t="s">
        <v>27</v>
      </c>
      <c r="C65" t="s">
        <v>37</v>
      </c>
      <c r="D65">
        <v>2036549784</v>
      </c>
      <c r="E65" t="s">
        <v>55</v>
      </c>
      <c r="F65">
        <v>165</v>
      </c>
      <c r="G65">
        <v>220</v>
      </c>
      <c r="H65" t="s">
        <v>56</v>
      </c>
      <c r="I65">
        <v>55</v>
      </c>
      <c r="K65" t="s">
        <v>287</v>
      </c>
      <c r="L65" t="s">
        <v>287</v>
      </c>
      <c r="M65">
        <v>18923818818</v>
      </c>
      <c r="N65" t="s">
        <v>288</v>
      </c>
      <c r="O65" t="s">
        <v>33</v>
      </c>
      <c r="P65" t="s">
        <v>34</v>
      </c>
      <c r="Q65" t="str">
        <f>VLOOKUP(A64,[1]export!$A$1:$B$133,2,0)</f>
        <v>0</v>
      </c>
      <c r="R65">
        <v>43046.242465278</v>
      </c>
      <c r="S65">
        <v>43046.728877315</v>
      </c>
      <c r="X65" t="s">
        <v>35</v>
      </c>
      <c r="Y65" t="s">
        <v>35</v>
      </c>
    </row>
    <row r="66" spans="1:26">
      <c r="A66" t="s">
        <v>289</v>
      </c>
      <c r="B66" t="s">
        <v>27</v>
      </c>
      <c r="C66" t="s">
        <v>65</v>
      </c>
      <c r="D66">
        <v>743960520</v>
      </c>
      <c r="E66" t="s">
        <v>55</v>
      </c>
      <c r="F66">
        <v>165</v>
      </c>
      <c r="G66">
        <v>220</v>
      </c>
      <c r="H66" t="s">
        <v>56</v>
      </c>
      <c r="I66">
        <v>55</v>
      </c>
      <c r="K66" t="s">
        <v>290</v>
      </c>
      <c r="L66" t="s">
        <v>291</v>
      </c>
      <c r="M66">
        <v>13917783671</v>
      </c>
      <c r="N66" t="s">
        <v>292</v>
      </c>
      <c r="O66" t="s">
        <v>33</v>
      </c>
      <c r="P66" t="s">
        <v>34</v>
      </c>
      <c r="Q66" t="str">
        <f>VLOOKUP(A65,[1]export!$A$1:$B$133,2,0)</f>
        <v>0</v>
      </c>
      <c r="R66">
        <v>43047.31056713</v>
      </c>
      <c r="S66">
        <v>43047.310636574</v>
      </c>
      <c r="X66" t="s">
        <v>35</v>
      </c>
      <c r="Y66" t="s">
        <v>35</v>
      </c>
    </row>
    <row r="67" spans="1:26">
      <c r="A67" t="s">
        <v>293</v>
      </c>
      <c r="B67" t="s">
        <v>27</v>
      </c>
      <c r="C67" t="s">
        <v>37</v>
      </c>
      <c r="D67">
        <v>2133206493</v>
      </c>
      <c r="E67" t="s">
        <v>38</v>
      </c>
      <c r="F67">
        <v>133.5</v>
      </c>
      <c r="G67">
        <v>178</v>
      </c>
      <c r="H67" t="s">
        <v>39</v>
      </c>
      <c r="I67">
        <v>44.5</v>
      </c>
      <c r="K67" t="s">
        <v>294</v>
      </c>
      <c r="L67" t="s">
        <v>295</v>
      </c>
      <c r="M67">
        <v>18854297620</v>
      </c>
      <c r="N67" t="s">
        <v>296</v>
      </c>
      <c r="O67" t="s">
        <v>33</v>
      </c>
      <c r="P67" t="s">
        <v>34</v>
      </c>
      <c r="Q67" t="str">
        <f>VLOOKUP(A66,[1]export!$A$1:$B$133,2,0)</f>
        <v>0</v>
      </c>
      <c r="R67">
        <v>43047.277210648</v>
      </c>
      <c r="S67">
        <v>43047.277280093</v>
      </c>
      <c r="X67" t="s">
        <v>35</v>
      </c>
      <c r="Y67" t="s">
        <v>35</v>
      </c>
    </row>
    <row r="68" spans="1:26">
      <c r="A68" t="s">
        <v>297</v>
      </c>
      <c r="B68" t="s">
        <v>27</v>
      </c>
      <c r="C68" t="s">
        <v>28</v>
      </c>
      <c r="E68" t="s">
        <v>29</v>
      </c>
      <c r="F68">
        <v>38</v>
      </c>
      <c r="G68">
        <v>38</v>
      </c>
      <c r="H68" t="s">
        <v>30</v>
      </c>
      <c r="K68" t="s">
        <v>51</v>
      </c>
      <c r="L68" t="s">
        <v>298</v>
      </c>
      <c r="M68">
        <v>17377148562</v>
      </c>
      <c r="N68" t="s">
        <v>299</v>
      </c>
      <c r="O68" t="s">
        <v>33</v>
      </c>
      <c r="P68" t="s">
        <v>34</v>
      </c>
      <c r="Q68" t="str">
        <f>VLOOKUP(A67,[1]export!$A$1:$B$133,2,0)</f>
        <v>0</v>
      </c>
      <c r="R68">
        <v>43046.84</v>
      </c>
      <c r="S68">
        <v>43046.840185185</v>
      </c>
      <c r="X68" t="s">
        <v>35</v>
      </c>
      <c r="Y68" t="s">
        <v>35</v>
      </c>
    </row>
    <row r="69" spans="1:26">
      <c r="A69" t="s">
        <v>300</v>
      </c>
      <c r="B69" t="s">
        <v>27</v>
      </c>
      <c r="C69" t="s">
        <v>37</v>
      </c>
      <c r="D69">
        <v>1529668359</v>
      </c>
      <c r="E69" t="s">
        <v>38</v>
      </c>
      <c r="F69">
        <v>133.5</v>
      </c>
      <c r="G69">
        <v>178</v>
      </c>
      <c r="H69" t="s">
        <v>39</v>
      </c>
      <c r="I69">
        <v>44.5</v>
      </c>
      <c r="K69" t="s">
        <v>301</v>
      </c>
      <c r="L69" t="s">
        <v>302</v>
      </c>
      <c r="M69">
        <v>15822593272</v>
      </c>
      <c r="N69" t="s">
        <v>303</v>
      </c>
      <c r="O69" t="s">
        <v>33</v>
      </c>
      <c r="P69" t="s">
        <v>34</v>
      </c>
      <c r="Q69" t="str">
        <f>VLOOKUP(A68,[1]export!$A$1:$B$133,2,0)</f>
        <v>0</v>
      </c>
      <c r="R69">
        <v>43047.409826389</v>
      </c>
      <c r="S69">
        <v>43047.409953704</v>
      </c>
      <c r="X69" t="s">
        <v>35</v>
      </c>
      <c r="Y69" t="s">
        <v>35</v>
      </c>
    </row>
    <row r="70" spans="1:26">
      <c r="A70" t="s">
        <v>304</v>
      </c>
      <c r="B70" t="s">
        <v>27</v>
      </c>
      <c r="C70" t="s">
        <v>28</v>
      </c>
      <c r="E70" t="s">
        <v>29</v>
      </c>
      <c r="F70">
        <v>28.5</v>
      </c>
      <c r="G70">
        <v>38</v>
      </c>
      <c r="H70" t="s">
        <v>30</v>
      </c>
      <c r="I70">
        <v>9.5</v>
      </c>
      <c r="K70" t="s">
        <v>51</v>
      </c>
      <c r="L70" t="s">
        <v>305</v>
      </c>
      <c r="M70">
        <v>13961781508</v>
      </c>
      <c r="N70" t="s">
        <v>306</v>
      </c>
      <c r="O70" t="s">
        <v>33</v>
      </c>
      <c r="P70" t="s">
        <v>34</v>
      </c>
      <c r="Q70" t="str">
        <f>VLOOKUP(A69,[1]export!$A$1:$B$133,2,0)</f>
        <v>0</v>
      </c>
      <c r="R70">
        <v>43046.906446759</v>
      </c>
      <c r="S70">
        <v>43046.906527778</v>
      </c>
      <c r="X70" t="s">
        <v>35</v>
      </c>
      <c r="Y70" t="s">
        <v>35</v>
      </c>
    </row>
    <row r="71" spans="1:26">
      <c r="A71" t="s">
        <v>307</v>
      </c>
      <c r="B71" t="s">
        <v>27</v>
      </c>
      <c r="C71" t="s">
        <v>65</v>
      </c>
      <c r="D71">
        <v>693945790</v>
      </c>
      <c r="E71" t="s">
        <v>38</v>
      </c>
      <c r="F71">
        <v>133.5</v>
      </c>
      <c r="G71">
        <v>178</v>
      </c>
      <c r="H71" t="s">
        <v>39</v>
      </c>
      <c r="I71">
        <v>44.5</v>
      </c>
      <c r="K71" t="s">
        <v>308</v>
      </c>
      <c r="L71" t="s">
        <v>308</v>
      </c>
      <c r="M71">
        <v>18013690689</v>
      </c>
      <c r="N71" t="s">
        <v>309</v>
      </c>
      <c r="O71" t="s">
        <v>33</v>
      </c>
      <c r="P71" t="s">
        <v>34</v>
      </c>
      <c r="Q71" t="str">
        <f>VLOOKUP(A70,[1]export!$A$1:$B$133,2,0)</f>
        <v>0</v>
      </c>
      <c r="R71">
        <v>43046.968368056</v>
      </c>
      <c r="S71">
        <v>43046.968576389</v>
      </c>
      <c r="X71" t="s">
        <v>35</v>
      </c>
      <c r="Y71" t="s">
        <v>35</v>
      </c>
    </row>
    <row r="72" spans="1:26">
      <c r="A72" t="s">
        <v>310</v>
      </c>
      <c r="B72" t="s">
        <v>27</v>
      </c>
      <c r="C72" t="s">
        <v>28</v>
      </c>
      <c r="E72" t="s">
        <v>121</v>
      </c>
      <c r="F72">
        <v>188</v>
      </c>
      <c r="G72">
        <v>188</v>
      </c>
      <c r="H72" t="s">
        <v>39</v>
      </c>
      <c r="K72" t="s">
        <v>51</v>
      </c>
      <c r="L72" t="s">
        <v>311</v>
      </c>
      <c r="M72">
        <v>15067117772</v>
      </c>
      <c r="N72" t="s">
        <v>312</v>
      </c>
      <c r="O72" t="s">
        <v>33</v>
      </c>
      <c r="P72" t="s">
        <v>34</v>
      </c>
      <c r="Q72" t="str">
        <f>VLOOKUP(A71,[1]export!$A$1:$B$133,2,0)</f>
        <v>0</v>
      </c>
      <c r="R72">
        <v>43046.951400463</v>
      </c>
      <c r="S72">
        <v>43046.951458333</v>
      </c>
      <c r="X72" t="s">
        <v>35</v>
      </c>
      <c r="Y72" t="s">
        <v>35</v>
      </c>
    </row>
    <row r="73" spans="1:26">
      <c r="A73" t="s">
        <v>313</v>
      </c>
      <c r="B73" t="s">
        <v>27</v>
      </c>
      <c r="C73" t="s">
        <v>65</v>
      </c>
      <c r="D73">
        <v>1721079832</v>
      </c>
      <c r="E73" t="s">
        <v>55</v>
      </c>
      <c r="F73">
        <v>165</v>
      </c>
      <c r="G73">
        <v>220</v>
      </c>
      <c r="H73" t="s">
        <v>56</v>
      </c>
      <c r="I73">
        <v>55</v>
      </c>
      <c r="K73" t="s">
        <v>314</v>
      </c>
      <c r="L73" t="s">
        <v>315</v>
      </c>
      <c r="M73">
        <v>13817780521</v>
      </c>
      <c r="N73" t="s">
        <v>316</v>
      </c>
      <c r="O73" t="s">
        <v>33</v>
      </c>
      <c r="P73" t="s">
        <v>34</v>
      </c>
      <c r="Q73" t="str">
        <f>VLOOKUP(A72,[1]export!$A$1:$B$133,2,0)</f>
        <v>0</v>
      </c>
      <c r="R73">
        <v>43046.947893519</v>
      </c>
      <c r="S73">
        <v>43046.948020833</v>
      </c>
      <c r="X73" t="s">
        <v>35</v>
      </c>
      <c r="Y73" t="s">
        <v>35</v>
      </c>
    </row>
    <row r="74" spans="1:26">
      <c r="A74" t="s">
        <v>317</v>
      </c>
      <c r="B74" t="s">
        <v>27</v>
      </c>
      <c r="C74" t="s">
        <v>37</v>
      </c>
      <c r="D74">
        <v>132583223</v>
      </c>
      <c r="E74" t="s">
        <v>55</v>
      </c>
      <c r="F74">
        <v>165</v>
      </c>
      <c r="G74">
        <v>220</v>
      </c>
      <c r="H74" t="s">
        <v>56</v>
      </c>
      <c r="I74">
        <v>55</v>
      </c>
      <c r="K74" t="s">
        <v>318</v>
      </c>
      <c r="L74" t="s">
        <v>319</v>
      </c>
      <c r="M74">
        <v>18701472006</v>
      </c>
      <c r="N74" t="s">
        <v>320</v>
      </c>
      <c r="O74" t="s">
        <v>33</v>
      </c>
      <c r="P74" t="s">
        <v>34</v>
      </c>
      <c r="Q74" t="str">
        <f>VLOOKUP(A73,[1]export!$A$1:$B$133,2,0)</f>
        <v>0</v>
      </c>
      <c r="R74">
        <v>43046.623773148</v>
      </c>
      <c r="S74">
        <v>43046.623831019</v>
      </c>
      <c r="X74" t="s">
        <v>35</v>
      </c>
      <c r="Y74" t="s">
        <v>35</v>
      </c>
    </row>
    <row r="75" spans="1:26">
      <c r="A75" t="s">
        <v>321</v>
      </c>
      <c r="B75" t="s">
        <v>27</v>
      </c>
      <c r="C75" t="s">
        <v>65</v>
      </c>
      <c r="D75">
        <v>749881382</v>
      </c>
      <c r="E75" t="s">
        <v>55</v>
      </c>
      <c r="F75">
        <v>165</v>
      </c>
      <c r="G75">
        <v>220</v>
      </c>
      <c r="H75" t="s">
        <v>56</v>
      </c>
      <c r="I75">
        <v>55</v>
      </c>
      <c r="K75" t="s">
        <v>322</v>
      </c>
      <c r="L75" t="s">
        <v>323</v>
      </c>
      <c r="M75">
        <v>13812150530</v>
      </c>
      <c r="N75" t="s">
        <v>324</v>
      </c>
      <c r="O75" t="s">
        <v>33</v>
      </c>
      <c r="P75" t="s">
        <v>34</v>
      </c>
      <c r="Q75" t="str">
        <f>VLOOKUP(A74,[1]export!$A$1:$B$133,2,0)</f>
        <v>0</v>
      </c>
      <c r="R75">
        <v>43047.302395833</v>
      </c>
      <c r="S75">
        <v>43047.3025</v>
      </c>
      <c r="X75" t="s">
        <v>35</v>
      </c>
      <c r="Y75" t="s">
        <v>35</v>
      </c>
    </row>
    <row r="76" spans="1:26">
      <c r="A76" t="s">
        <v>325</v>
      </c>
      <c r="B76" t="s">
        <v>27</v>
      </c>
      <c r="C76" t="s">
        <v>65</v>
      </c>
      <c r="D76">
        <v>132583223</v>
      </c>
      <c r="E76" t="s">
        <v>55</v>
      </c>
      <c r="F76">
        <v>165</v>
      </c>
      <c r="G76">
        <v>220</v>
      </c>
      <c r="H76" t="s">
        <v>56</v>
      </c>
      <c r="I76">
        <v>55</v>
      </c>
      <c r="K76" t="s">
        <v>326</v>
      </c>
      <c r="L76" t="s">
        <v>327</v>
      </c>
      <c r="M76">
        <v>18620266023</v>
      </c>
      <c r="N76" t="s">
        <v>328</v>
      </c>
      <c r="O76" t="s">
        <v>33</v>
      </c>
      <c r="P76" t="s">
        <v>34</v>
      </c>
      <c r="Q76" t="str">
        <f>VLOOKUP(A75,[1]export!$A$1:$B$133,2,0)</f>
        <v>0</v>
      </c>
      <c r="R76">
        <v>43046.627719907</v>
      </c>
      <c r="S76">
        <v>43046.627800926</v>
      </c>
      <c r="X76" t="s">
        <v>35</v>
      </c>
      <c r="Y76" t="s">
        <v>35</v>
      </c>
    </row>
    <row r="77" spans="1:26">
      <c r="A77" t="s">
        <v>329</v>
      </c>
      <c r="B77" t="s">
        <v>27</v>
      </c>
      <c r="C77" t="s">
        <v>28</v>
      </c>
      <c r="E77" t="s">
        <v>330</v>
      </c>
      <c r="F77">
        <v>57</v>
      </c>
      <c r="G77">
        <v>76</v>
      </c>
      <c r="H77" t="s">
        <v>331</v>
      </c>
      <c r="I77">
        <v>19</v>
      </c>
      <c r="K77" t="s">
        <v>326</v>
      </c>
      <c r="L77" t="s">
        <v>327</v>
      </c>
      <c r="M77">
        <v>18620266023</v>
      </c>
      <c r="N77" t="s">
        <v>328</v>
      </c>
      <c r="O77" t="s">
        <v>33</v>
      </c>
      <c r="P77" t="s">
        <v>34</v>
      </c>
      <c r="R77">
        <v>43046.630578704</v>
      </c>
      <c r="S77">
        <v>43046.630659722</v>
      </c>
      <c r="X77" t="s">
        <v>35</v>
      </c>
      <c r="Y77" t="s">
        <v>35</v>
      </c>
    </row>
    <row r="78" spans="1:26">
      <c r="A78" t="s">
        <v>332</v>
      </c>
      <c r="B78" t="s">
        <v>27</v>
      </c>
      <c r="C78" t="s">
        <v>28</v>
      </c>
      <c r="E78" t="s">
        <v>29</v>
      </c>
      <c r="F78">
        <v>28.5</v>
      </c>
      <c r="G78">
        <v>38</v>
      </c>
      <c r="H78" t="s">
        <v>30</v>
      </c>
      <c r="I78">
        <v>9.5</v>
      </c>
      <c r="K78" t="s">
        <v>333</v>
      </c>
      <c r="L78" t="s">
        <v>334</v>
      </c>
      <c r="M78">
        <v>18247311390</v>
      </c>
      <c r="N78" t="s">
        <v>335</v>
      </c>
      <c r="O78" t="s">
        <v>33</v>
      </c>
      <c r="P78" t="s">
        <v>34</v>
      </c>
      <c r="Q78" t="str">
        <f>VLOOKUP(A77,[1]export!$A$1:$B$133,2,0)</f>
        <v>0</v>
      </c>
      <c r="R78">
        <v>43046.684201389</v>
      </c>
      <c r="S78">
        <v>43046.684270833</v>
      </c>
      <c r="X78" t="s">
        <v>35</v>
      </c>
      <c r="Y78" t="s">
        <v>35</v>
      </c>
    </row>
    <row r="79" spans="1:26">
      <c r="A79" t="s">
        <v>336</v>
      </c>
      <c r="B79" t="s">
        <v>27</v>
      </c>
      <c r="C79" t="s">
        <v>37</v>
      </c>
      <c r="D79">
        <v>301432481</v>
      </c>
      <c r="E79" t="s">
        <v>55</v>
      </c>
      <c r="F79">
        <v>220</v>
      </c>
      <c r="G79">
        <v>220</v>
      </c>
      <c r="H79" t="s">
        <v>56</v>
      </c>
      <c r="K79" t="s">
        <v>337</v>
      </c>
      <c r="L79" t="s">
        <v>337</v>
      </c>
      <c r="M79">
        <v>15589978850</v>
      </c>
      <c r="N79" t="s">
        <v>338</v>
      </c>
      <c r="O79" t="s">
        <v>33</v>
      </c>
      <c r="P79" t="s">
        <v>34</v>
      </c>
      <c r="Q79" t="str">
        <f>VLOOKUP(A78,[1]export!$A$1:$B$133,2,0)</f>
        <v>0</v>
      </c>
      <c r="R79">
        <v>43046.813842593</v>
      </c>
      <c r="S79">
        <v>43046.813993056</v>
      </c>
      <c r="X79" t="s">
        <v>35</v>
      </c>
      <c r="Y79" t="s">
        <v>35</v>
      </c>
    </row>
    <row r="80" spans="1:26">
      <c r="A80" t="s">
        <v>339</v>
      </c>
      <c r="B80" t="s">
        <v>27</v>
      </c>
      <c r="C80" t="s">
        <v>28</v>
      </c>
      <c r="E80" t="s">
        <v>29</v>
      </c>
      <c r="F80">
        <v>28.5</v>
      </c>
      <c r="G80">
        <v>38</v>
      </c>
      <c r="H80" t="s">
        <v>30</v>
      </c>
      <c r="I80">
        <v>9.5</v>
      </c>
      <c r="K80" t="s">
        <v>340</v>
      </c>
      <c r="L80" t="s">
        <v>341</v>
      </c>
      <c r="M80">
        <v>13910391396</v>
      </c>
      <c r="N80" t="s">
        <v>342</v>
      </c>
      <c r="O80" t="s">
        <v>33</v>
      </c>
      <c r="P80" t="s">
        <v>34</v>
      </c>
      <c r="Q80" t="str">
        <f>VLOOKUP(A79,[1]export!$A$1:$B$133,2,0)</f>
        <v>0</v>
      </c>
      <c r="R80">
        <v>43047.021990741</v>
      </c>
      <c r="S80">
        <v>43047.022048611</v>
      </c>
      <c r="X80" t="s">
        <v>35</v>
      </c>
      <c r="Y80" t="s">
        <v>35</v>
      </c>
    </row>
    <row r="81" spans="1:26">
      <c r="A81" t="s">
        <v>343</v>
      </c>
      <c r="B81" t="s">
        <v>27</v>
      </c>
      <c r="C81" t="s">
        <v>37</v>
      </c>
      <c r="D81">
        <v>743960520</v>
      </c>
      <c r="E81" t="s">
        <v>55</v>
      </c>
      <c r="F81">
        <v>165</v>
      </c>
      <c r="G81">
        <v>220</v>
      </c>
      <c r="H81" t="s">
        <v>56</v>
      </c>
      <c r="I81">
        <v>55</v>
      </c>
      <c r="K81" t="s">
        <v>344</v>
      </c>
      <c r="L81" t="s">
        <v>345</v>
      </c>
      <c r="M81">
        <v>18612416075</v>
      </c>
      <c r="N81" t="s">
        <v>346</v>
      </c>
      <c r="O81" t="s">
        <v>33</v>
      </c>
      <c r="P81" t="s">
        <v>34</v>
      </c>
      <c r="Q81" t="str">
        <f>VLOOKUP(A80,[1]export!$A$1:$B$133,2,0)</f>
        <v>0</v>
      </c>
      <c r="R81">
        <v>43047.308136574</v>
      </c>
      <c r="S81">
        <v>43047.308217593</v>
      </c>
      <c r="X81" t="s">
        <v>35</v>
      </c>
      <c r="Y81" t="s">
        <v>35</v>
      </c>
    </row>
    <row r="82" spans="1:26">
      <c r="A82" t="s">
        <v>347</v>
      </c>
      <c r="B82" t="s">
        <v>27</v>
      </c>
      <c r="C82" t="s">
        <v>65</v>
      </c>
      <c r="D82">
        <v>517316154</v>
      </c>
      <c r="E82" t="s">
        <v>55</v>
      </c>
      <c r="F82">
        <v>165</v>
      </c>
      <c r="G82">
        <v>220</v>
      </c>
      <c r="H82" t="s">
        <v>56</v>
      </c>
      <c r="I82">
        <v>55</v>
      </c>
      <c r="K82" t="s">
        <v>348</v>
      </c>
      <c r="L82" t="s">
        <v>349</v>
      </c>
      <c r="M82">
        <v>13764232366</v>
      </c>
      <c r="N82" t="s">
        <v>350</v>
      </c>
      <c r="O82" t="s">
        <v>33</v>
      </c>
      <c r="P82" t="s">
        <v>34</v>
      </c>
      <c r="Q82" t="str">
        <f>VLOOKUP(A81,[1]export!$A$1:$B$133,2,0)</f>
        <v>0</v>
      </c>
      <c r="R82">
        <v>43046.65400463</v>
      </c>
      <c r="S82">
        <v>43046.655289352</v>
      </c>
      <c r="X82" t="s">
        <v>35</v>
      </c>
      <c r="Y82" t="s">
        <v>35</v>
      </c>
    </row>
    <row r="83" spans="1:26">
      <c r="A83" t="s">
        <v>351</v>
      </c>
      <c r="B83" t="s">
        <v>27</v>
      </c>
      <c r="C83" t="s">
        <v>37</v>
      </c>
      <c r="D83">
        <v>281819389</v>
      </c>
      <c r="E83" t="s">
        <v>55</v>
      </c>
      <c r="F83">
        <v>165</v>
      </c>
      <c r="G83">
        <v>220</v>
      </c>
      <c r="H83" t="s">
        <v>56</v>
      </c>
      <c r="I83">
        <v>55</v>
      </c>
      <c r="K83" t="s">
        <v>352</v>
      </c>
      <c r="L83" t="s">
        <v>353</v>
      </c>
      <c r="M83">
        <v>18913964445</v>
      </c>
      <c r="N83" t="s">
        <v>354</v>
      </c>
      <c r="O83" t="s">
        <v>33</v>
      </c>
      <c r="P83" t="s">
        <v>34</v>
      </c>
      <c r="Q83" t="str">
        <f>VLOOKUP(A82,[1]export!$A$1:$B$133,2,0)</f>
        <v>0</v>
      </c>
      <c r="R83">
        <v>43046.727222222</v>
      </c>
      <c r="S83">
        <v>43046.727268519</v>
      </c>
      <c r="X83" t="s">
        <v>35</v>
      </c>
      <c r="Y83" t="s">
        <v>35</v>
      </c>
    </row>
    <row r="84" spans="1:26">
      <c r="A84" t="s">
        <v>355</v>
      </c>
      <c r="B84" t="s">
        <v>27</v>
      </c>
      <c r="C84" t="s">
        <v>37</v>
      </c>
      <c r="D84">
        <v>2058338862</v>
      </c>
      <c r="E84" t="s">
        <v>55</v>
      </c>
      <c r="F84">
        <v>165</v>
      </c>
      <c r="G84">
        <v>220</v>
      </c>
      <c r="H84" t="s">
        <v>56</v>
      </c>
      <c r="I84">
        <v>55</v>
      </c>
      <c r="K84" t="s">
        <v>356</v>
      </c>
      <c r="L84" t="s">
        <v>357</v>
      </c>
      <c r="M84">
        <v>13917059440</v>
      </c>
      <c r="N84" t="s">
        <v>358</v>
      </c>
      <c r="O84" t="s">
        <v>33</v>
      </c>
      <c r="P84" t="s">
        <v>34</v>
      </c>
      <c r="Q84" t="str">
        <f>VLOOKUP(A83,[1]export!$A$1:$B$133,2,0)</f>
        <v>0</v>
      </c>
      <c r="R84">
        <v>43046.739363426</v>
      </c>
      <c r="S84">
        <v>43046.739421296</v>
      </c>
      <c r="X84" t="s">
        <v>35</v>
      </c>
      <c r="Y84" t="s">
        <v>35</v>
      </c>
    </row>
    <row r="85" spans="1:26">
      <c r="A85" t="s">
        <v>359</v>
      </c>
      <c r="B85" t="s">
        <v>27</v>
      </c>
      <c r="C85" t="s">
        <v>37</v>
      </c>
      <c r="D85">
        <v>1496286315</v>
      </c>
      <c r="E85" t="s">
        <v>38</v>
      </c>
      <c r="F85">
        <v>133.5</v>
      </c>
      <c r="G85">
        <v>178</v>
      </c>
      <c r="H85" t="s">
        <v>39</v>
      </c>
      <c r="I85">
        <v>44.5</v>
      </c>
      <c r="K85" t="s">
        <v>360</v>
      </c>
      <c r="L85" t="s">
        <v>361</v>
      </c>
      <c r="M85">
        <v>15901678887</v>
      </c>
      <c r="N85" t="s">
        <v>362</v>
      </c>
      <c r="O85" t="s">
        <v>33</v>
      </c>
      <c r="P85" t="s">
        <v>34</v>
      </c>
      <c r="Q85" t="str">
        <f>VLOOKUP(A84,[1]export!$A$1:$B$133,2,0)</f>
        <v>0</v>
      </c>
      <c r="R85">
        <v>43047.308125</v>
      </c>
      <c r="S85">
        <v>43047.308194444</v>
      </c>
      <c r="X85" t="s">
        <v>35</v>
      </c>
      <c r="Y85" t="s">
        <v>35</v>
      </c>
    </row>
    <row r="86" spans="1:26">
      <c r="A86" t="s">
        <v>363</v>
      </c>
      <c r="B86" t="s">
        <v>27</v>
      </c>
      <c r="C86" t="s">
        <v>28</v>
      </c>
      <c r="E86" t="s">
        <v>29</v>
      </c>
      <c r="F86">
        <v>28.5</v>
      </c>
      <c r="G86">
        <v>38</v>
      </c>
      <c r="H86" t="s">
        <v>30</v>
      </c>
      <c r="I86">
        <v>9.5</v>
      </c>
      <c r="K86" t="s">
        <v>51</v>
      </c>
      <c r="L86" t="s">
        <v>364</v>
      </c>
      <c r="M86">
        <v>15558071911</v>
      </c>
      <c r="N86" t="s">
        <v>365</v>
      </c>
      <c r="O86" t="s">
        <v>33</v>
      </c>
      <c r="P86" t="s">
        <v>34</v>
      </c>
      <c r="Q86" t="str">
        <f>VLOOKUP(A85,[1]export!$A$1:$B$133,2,0)</f>
        <v>0</v>
      </c>
      <c r="R86">
        <v>43047.06900463</v>
      </c>
      <c r="S86">
        <v>43047.069108796</v>
      </c>
      <c r="X86" t="s">
        <v>35</v>
      </c>
      <c r="Y86" t="s">
        <v>35</v>
      </c>
    </row>
    <row r="87" spans="1:26">
      <c r="A87" t="s">
        <v>366</v>
      </c>
      <c r="B87" t="s">
        <v>27</v>
      </c>
      <c r="C87" t="s">
        <v>28</v>
      </c>
      <c r="E87" t="s">
        <v>29</v>
      </c>
      <c r="F87">
        <v>38</v>
      </c>
      <c r="G87">
        <v>38</v>
      </c>
      <c r="H87" t="s">
        <v>30</v>
      </c>
      <c r="K87" t="s">
        <v>367</v>
      </c>
      <c r="L87" t="s">
        <v>368</v>
      </c>
      <c r="M87">
        <v>13701747913</v>
      </c>
      <c r="N87" t="s">
        <v>369</v>
      </c>
      <c r="O87" t="s">
        <v>33</v>
      </c>
      <c r="P87" t="s">
        <v>34</v>
      </c>
      <c r="Q87" t="str">
        <f>VLOOKUP(A86,[1]export!$A$1:$B$133,2,0)</f>
        <v>0</v>
      </c>
      <c r="R87">
        <v>43047.360011574</v>
      </c>
      <c r="S87">
        <v>43047.36005787</v>
      </c>
      <c r="X87" t="s">
        <v>35</v>
      </c>
      <c r="Y87" t="s">
        <v>35</v>
      </c>
    </row>
    <row r="88" spans="1:26">
      <c r="A88" t="s">
        <v>370</v>
      </c>
      <c r="B88" t="s">
        <v>27</v>
      </c>
      <c r="C88" t="s">
        <v>65</v>
      </c>
      <c r="D88">
        <v>1513360882</v>
      </c>
      <c r="E88" t="s">
        <v>38</v>
      </c>
      <c r="F88">
        <v>133.5</v>
      </c>
      <c r="G88">
        <v>178</v>
      </c>
      <c r="H88" t="s">
        <v>39</v>
      </c>
      <c r="I88">
        <v>44.5</v>
      </c>
      <c r="K88" t="s">
        <v>371</v>
      </c>
      <c r="L88" t="s">
        <v>372</v>
      </c>
      <c r="M88">
        <v>15343361810</v>
      </c>
      <c r="N88" t="s">
        <v>373</v>
      </c>
      <c r="O88" t="s">
        <v>33</v>
      </c>
      <c r="P88" t="s">
        <v>34</v>
      </c>
      <c r="Q88" t="str">
        <f>VLOOKUP(A87,[1]export!$A$1:$B$133,2,0)</f>
        <v>0</v>
      </c>
      <c r="R88">
        <v>43047.373611111</v>
      </c>
      <c r="S88">
        <v>43047.373680556</v>
      </c>
      <c r="X88" t="s">
        <v>35</v>
      </c>
      <c r="Y88" t="s">
        <v>35</v>
      </c>
    </row>
    <row r="89" spans="1:26">
      <c r="A89" t="s">
        <v>374</v>
      </c>
      <c r="B89" t="s">
        <v>27</v>
      </c>
      <c r="C89" t="s">
        <v>28</v>
      </c>
      <c r="E89" t="s">
        <v>29</v>
      </c>
      <c r="F89">
        <v>28.5</v>
      </c>
      <c r="G89">
        <v>38</v>
      </c>
      <c r="H89" t="s">
        <v>30</v>
      </c>
      <c r="I89">
        <v>9.5</v>
      </c>
      <c r="K89" t="s">
        <v>51</v>
      </c>
      <c r="L89" t="s">
        <v>375</v>
      </c>
      <c r="M89">
        <v>18514702816</v>
      </c>
      <c r="N89" t="s">
        <v>376</v>
      </c>
      <c r="O89" t="s">
        <v>33</v>
      </c>
      <c r="P89" t="s">
        <v>34</v>
      </c>
      <c r="Q89" t="str">
        <f>VLOOKUP(A88,[1]export!$A$1:$B$133,2,0)</f>
        <v>0</v>
      </c>
      <c r="R89">
        <v>43047.025856481</v>
      </c>
      <c r="S89">
        <v>43047.025925926</v>
      </c>
      <c r="X89" t="s">
        <v>35</v>
      </c>
      <c r="Y89" t="s">
        <v>35</v>
      </c>
    </row>
    <row r="90" spans="1:26">
      <c r="A90" t="s">
        <v>377</v>
      </c>
      <c r="B90" t="s">
        <v>27</v>
      </c>
      <c r="C90" t="s">
        <v>37</v>
      </c>
      <c r="D90">
        <v>517316154</v>
      </c>
      <c r="E90" t="s">
        <v>55</v>
      </c>
      <c r="F90">
        <v>165</v>
      </c>
      <c r="G90">
        <v>220</v>
      </c>
      <c r="H90" t="s">
        <v>56</v>
      </c>
      <c r="I90">
        <v>55</v>
      </c>
      <c r="K90" t="s">
        <v>378</v>
      </c>
      <c r="L90" t="s">
        <v>379</v>
      </c>
      <c r="M90">
        <v>17756981987</v>
      </c>
      <c r="N90" t="s">
        <v>380</v>
      </c>
      <c r="O90" t="s">
        <v>33</v>
      </c>
      <c r="P90" t="s">
        <v>34</v>
      </c>
      <c r="Q90" t="str">
        <f>VLOOKUP(A89,[1]export!$A$1:$B$133,2,0)</f>
        <v>0</v>
      </c>
      <c r="R90">
        <v>43046.648506944</v>
      </c>
      <c r="S90">
        <v>43046.648645833</v>
      </c>
      <c r="X90" t="s">
        <v>35</v>
      </c>
      <c r="Y90" t="s">
        <v>35</v>
      </c>
    </row>
    <row r="91" spans="1:26">
      <c r="A91" t="s">
        <v>381</v>
      </c>
      <c r="B91" t="s">
        <v>27</v>
      </c>
      <c r="C91" t="s">
        <v>65</v>
      </c>
      <c r="D91">
        <v>2036549784</v>
      </c>
      <c r="E91" t="s">
        <v>55</v>
      </c>
      <c r="F91">
        <v>165</v>
      </c>
      <c r="G91">
        <v>220</v>
      </c>
      <c r="H91" t="s">
        <v>56</v>
      </c>
      <c r="I91">
        <v>55</v>
      </c>
      <c r="K91" t="s">
        <v>382</v>
      </c>
      <c r="L91" t="s">
        <v>383</v>
      </c>
      <c r="M91">
        <v>18770530796</v>
      </c>
      <c r="N91" t="s">
        <v>384</v>
      </c>
      <c r="O91" t="s">
        <v>33</v>
      </c>
      <c r="P91" t="s">
        <v>34</v>
      </c>
      <c r="Q91" t="str">
        <f>VLOOKUP(A90,[1]export!$A$1:$B$133,2,0)</f>
        <v>0</v>
      </c>
      <c r="R91">
        <v>43046.736759259</v>
      </c>
      <c r="S91">
        <v>43046.736863426</v>
      </c>
      <c r="X91" t="s">
        <v>35</v>
      </c>
      <c r="Y91" t="s">
        <v>35</v>
      </c>
    </row>
    <row r="92" spans="1:26">
      <c r="A92" t="s">
        <v>385</v>
      </c>
      <c r="B92" t="s">
        <v>27</v>
      </c>
      <c r="C92" t="s">
        <v>37</v>
      </c>
      <c r="D92">
        <v>1721079832</v>
      </c>
      <c r="E92" t="s">
        <v>55</v>
      </c>
      <c r="F92">
        <v>220</v>
      </c>
      <c r="G92">
        <v>220</v>
      </c>
      <c r="H92" t="s">
        <v>56</v>
      </c>
      <c r="K92" t="s">
        <v>386</v>
      </c>
      <c r="L92" t="s">
        <v>387</v>
      </c>
      <c r="M92">
        <v>13718283363</v>
      </c>
      <c r="N92" t="s">
        <v>388</v>
      </c>
      <c r="O92" t="s">
        <v>33</v>
      </c>
      <c r="P92" t="s">
        <v>34</v>
      </c>
      <c r="Q92" t="str">
        <f>VLOOKUP(A91,[1]export!$A$1:$B$133,2,0)</f>
        <v>0</v>
      </c>
      <c r="R92">
        <v>43046.92</v>
      </c>
      <c r="S92">
        <v>43046.920092593</v>
      </c>
      <c r="X92" t="s">
        <v>35</v>
      </c>
      <c r="Y92" t="s">
        <v>35</v>
      </c>
    </row>
    <row r="93" spans="1:26">
      <c r="A93" t="s">
        <v>389</v>
      </c>
      <c r="B93" t="s">
        <v>27</v>
      </c>
      <c r="C93" t="s">
        <v>28</v>
      </c>
      <c r="E93" t="s">
        <v>390</v>
      </c>
      <c r="F93">
        <v>283.5</v>
      </c>
      <c r="G93">
        <v>378</v>
      </c>
      <c r="H93" t="s">
        <v>56</v>
      </c>
      <c r="I93">
        <v>94.5</v>
      </c>
      <c r="K93" t="s">
        <v>51</v>
      </c>
      <c r="L93" t="s">
        <v>391</v>
      </c>
      <c r="M93">
        <v>18670063228</v>
      </c>
      <c r="N93" t="s">
        <v>392</v>
      </c>
      <c r="O93" t="s">
        <v>33</v>
      </c>
      <c r="P93" t="s">
        <v>34</v>
      </c>
      <c r="Q93" t="str">
        <f>VLOOKUP(A92,[1]export!$A$1:$B$133,2,0)</f>
        <v>0</v>
      </c>
      <c r="R93">
        <v>43046.692847222</v>
      </c>
      <c r="S93">
        <v>43046.692974537</v>
      </c>
      <c r="X93" t="s">
        <v>35</v>
      </c>
      <c r="Y93" t="s">
        <v>35</v>
      </c>
    </row>
    <row r="94" spans="1:26">
      <c r="A94" t="s">
        <v>393</v>
      </c>
      <c r="B94" t="s">
        <v>27</v>
      </c>
      <c r="C94" t="s">
        <v>28</v>
      </c>
      <c r="E94" t="s">
        <v>29</v>
      </c>
      <c r="F94">
        <v>38</v>
      </c>
      <c r="G94">
        <v>38</v>
      </c>
      <c r="H94" t="s">
        <v>30</v>
      </c>
      <c r="K94" t="s">
        <v>51</v>
      </c>
      <c r="L94" t="s">
        <v>394</v>
      </c>
      <c r="M94">
        <v>18600216735</v>
      </c>
      <c r="N94" t="s">
        <v>395</v>
      </c>
      <c r="O94" t="s">
        <v>33</v>
      </c>
      <c r="P94" t="s">
        <v>34</v>
      </c>
      <c r="Q94" t="str">
        <f>VLOOKUP(A93,[1]export!$A$1:$B$133,2,0)</f>
        <v>0</v>
      </c>
      <c r="R94">
        <v>43046.902002315</v>
      </c>
      <c r="S94">
        <v>43046.902060185</v>
      </c>
      <c r="X94" t="s">
        <v>35</v>
      </c>
      <c r="Y94" t="s">
        <v>35</v>
      </c>
    </row>
    <row r="95" spans="1:26">
      <c r="A95" t="s">
        <v>396</v>
      </c>
      <c r="B95" t="s">
        <v>27</v>
      </c>
      <c r="C95" t="s">
        <v>37</v>
      </c>
      <c r="D95">
        <v>1895325237</v>
      </c>
      <c r="E95" t="s">
        <v>38</v>
      </c>
      <c r="F95">
        <v>133.5</v>
      </c>
      <c r="G95">
        <v>178</v>
      </c>
      <c r="H95" t="s">
        <v>39</v>
      </c>
      <c r="I95">
        <v>44.5</v>
      </c>
      <c r="K95" t="s">
        <v>397</v>
      </c>
      <c r="L95" t="s">
        <v>398</v>
      </c>
      <c r="M95">
        <v>13924606037</v>
      </c>
      <c r="N95" t="s">
        <v>399</v>
      </c>
      <c r="O95" t="s">
        <v>33</v>
      </c>
      <c r="P95" t="s">
        <v>34</v>
      </c>
      <c r="Q95" t="str">
        <f>VLOOKUP(A94,[1]export!$A$1:$B$133,2,0)</f>
        <v>0</v>
      </c>
      <c r="R95">
        <v>43047.323634259</v>
      </c>
      <c r="S95">
        <v>43047.323738426</v>
      </c>
      <c r="X95" t="s">
        <v>35</v>
      </c>
      <c r="Y95" t="s">
        <v>35</v>
      </c>
    </row>
    <row r="96" spans="1:26">
      <c r="A96" t="s">
        <v>400</v>
      </c>
      <c r="B96" t="s">
        <v>27</v>
      </c>
      <c r="C96" t="s">
        <v>28</v>
      </c>
      <c r="E96" t="s">
        <v>29</v>
      </c>
      <c r="F96">
        <v>28.5</v>
      </c>
      <c r="G96">
        <v>38</v>
      </c>
      <c r="H96" t="s">
        <v>30</v>
      </c>
      <c r="I96">
        <v>9.5</v>
      </c>
      <c r="K96" t="s">
        <v>397</v>
      </c>
      <c r="L96" t="s">
        <v>398</v>
      </c>
      <c r="M96">
        <v>13924606037</v>
      </c>
      <c r="N96" t="s">
        <v>399</v>
      </c>
      <c r="O96" t="s">
        <v>33</v>
      </c>
      <c r="P96" t="s">
        <v>34</v>
      </c>
      <c r="R96">
        <v>43046.763865741</v>
      </c>
      <c r="S96">
        <v>43046.763946759</v>
      </c>
      <c r="X96" t="s">
        <v>35</v>
      </c>
      <c r="Y96" t="s">
        <v>35</v>
      </c>
    </row>
    <row r="97" spans="1:26">
      <c r="A97" t="s">
        <v>401</v>
      </c>
      <c r="B97" t="s">
        <v>27</v>
      </c>
      <c r="C97" t="s">
        <v>65</v>
      </c>
      <c r="D97">
        <v>334746717</v>
      </c>
      <c r="E97" t="s">
        <v>55</v>
      </c>
      <c r="F97">
        <v>165</v>
      </c>
      <c r="G97">
        <v>220</v>
      </c>
      <c r="H97" t="s">
        <v>56</v>
      </c>
      <c r="I97">
        <v>55</v>
      </c>
      <c r="K97" t="s">
        <v>402</v>
      </c>
      <c r="L97" t="s">
        <v>403</v>
      </c>
      <c r="M97">
        <v>13611715464</v>
      </c>
      <c r="N97" t="s">
        <v>404</v>
      </c>
      <c r="O97" t="s">
        <v>33</v>
      </c>
      <c r="P97" t="s">
        <v>34</v>
      </c>
      <c r="Q97" t="str">
        <f>VLOOKUP(A96,[1]export!$A$1:$B$133,2,0)</f>
        <v>0</v>
      </c>
      <c r="R97">
        <v>43047.034155093</v>
      </c>
      <c r="S97">
        <v>43047.034224537</v>
      </c>
      <c r="V97" t="s">
        <v>405</v>
      </c>
      <c r="X97" t="s">
        <v>35</v>
      </c>
      <c r="Y97" t="s">
        <v>35</v>
      </c>
    </row>
    <row r="98" spans="1:26">
      <c r="A98" t="s">
        <v>406</v>
      </c>
      <c r="B98" t="s">
        <v>27</v>
      </c>
      <c r="C98" t="s">
        <v>28</v>
      </c>
      <c r="E98" t="s">
        <v>407</v>
      </c>
      <c r="F98">
        <v>535.5</v>
      </c>
      <c r="G98">
        <v>714</v>
      </c>
      <c r="H98" t="s">
        <v>408</v>
      </c>
      <c r="I98">
        <v>178.5</v>
      </c>
      <c r="K98" t="s">
        <v>51</v>
      </c>
      <c r="L98" t="s">
        <v>409</v>
      </c>
      <c r="M98">
        <v>18530070211</v>
      </c>
      <c r="N98" t="s">
        <v>410</v>
      </c>
      <c r="O98" t="s">
        <v>33</v>
      </c>
      <c r="P98" t="s">
        <v>34</v>
      </c>
      <c r="Q98" t="str">
        <f>VLOOKUP(A97,[1]export!$A$1:$B$133,2,0)</f>
        <v>0</v>
      </c>
      <c r="R98">
        <v>43046.69318287</v>
      </c>
      <c r="S98">
        <v>43046.693263889</v>
      </c>
      <c r="X98" t="s">
        <v>35</v>
      </c>
      <c r="Y98" t="s">
        <v>35</v>
      </c>
    </row>
    <row r="99" spans="1:26">
      <c r="A99" t="s">
        <v>411</v>
      </c>
      <c r="B99" t="s">
        <v>27</v>
      </c>
      <c r="C99" t="s">
        <v>65</v>
      </c>
      <c r="D99">
        <v>2133206493</v>
      </c>
      <c r="E99" t="s">
        <v>38</v>
      </c>
      <c r="F99">
        <v>133.5</v>
      </c>
      <c r="G99">
        <v>178</v>
      </c>
      <c r="H99" t="s">
        <v>39</v>
      </c>
      <c r="I99">
        <v>44.5</v>
      </c>
      <c r="K99" t="s">
        <v>412</v>
      </c>
      <c r="L99" t="s">
        <v>413</v>
      </c>
      <c r="M99">
        <v>13309101219</v>
      </c>
      <c r="N99" t="s">
        <v>414</v>
      </c>
      <c r="O99" t="s">
        <v>33</v>
      </c>
      <c r="P99" t="s">
        <v>34</v>
      </c>
      <c r="Q99" t="str">
        <f>VLOOKUP(A98,[1]export!$A$1:$B$133,2,0)</f>
        <v>0</v>
      </c>
      <c r="R99">
        <v>43047.299201389</v>
      </c>
      <c r="S99">
        <v>43047.299340278</v>
      </c>
      <c r="X99" t="s">
        <v>35</v>
      </c>
      <c r="Y99" t="s">
        <v>35</v>
      </c>
    </row>
    <row r="100" spans="1:26">
      <c r="A100" t="s">
        <v>415</v>
      </c>
      <c r="B100" t="s">
        <v>27</v>
      </c>
      <c r="C100" t="s">
        <v>37</v>
      </c>
      <c r="D100">
        <v>884974678</v>
      </c>
      <c r="E100" t="s">
        <v>55</v>
      </c>
      <c r="F100">
        <v>165</v>
      </c>
      <c r="G100">
        <v>220</v>
      </c>
      <c r="H100" t="s">
        <v>56</v>
      </c>
      <c r="I100">
        <v>55</v>
      </c>
      <c r="K100" t="s">
        <v>416</v>
      </c>
      <c r="L100" t="s">
        <v>416</v>
      </c>
      <c r="M100">
        <v>13738035443</v>
      </c>
      <c r="N100" t="s">
        <v>417</v>
      </c>
      <c r="O100" t="s">
        <v>33</v>
      </c>
      <c r="P100" t="s">
        <v>34</v>
      </c>
      <c r="Q100" t="str">
        <f>VLOOKUP(A99,[1]export!$A$1:$B$133,2,0)</f>
        <v>0</v>
      </c>
      <c r="R100">
        <v>43046.623611111</v>
      </c>
      <c r="S100">
        <v>43046.62380787</v>
      </c>
      <c r="X100" t="s">
        <v>35</v>
      </c>
      <c r="Y100" t="s">
        <v>35</v>
      </c>
    </row>
    <row r="101" spans="1:26">
      <c r="A101" t="s">
        <v>418</v>
      </c>
      <c r="B101" t="s">
        <v>27</v>
      </c>
      <c r="C101" t="s">
        <v>28</v>
      </c>
      <c r="E101" t="s">
        <v>29</v>
      </c>
      <c r="F101">
        <v>28.5</v>
      </c>
      <c r="G101">
        <v>38</v>
      </c>
      <c r="H101" t="s">
        <v>30</v>
      </c>
      <c r="I101">
        <v>9.5</v>
      </c>
      <c r="K101" t="s">
        <v>419</v>
      </c>
      <c r="L101" t="s">
        <v>420</v>
      </c>
      <c r="M101">
        <v>13898798723</v>
      </c>
      <c r="N101" t="s">
        <v>421</v>
      </c>
      <c r="O101" t="s">
        <v>33</v>
      </c>
      <c r="P101" t="s">
        <v>34</v>
      </c>
      <c r="Q101" t="str">
        <f>VLOOKUP(A100,[1]export!$A$1:$B$133,2,0)</f>
        <v>0</v>
      </c>
      <c r="R101">
        <v>43046.98994213</v>
      </c>
      <c r="S101">
        <v>43046.990023148</v>
      </c>
      <c r="X101" t="s">
        <v>35</v>
      </c>
      <c r="Y101" t="s">
        <v>35</v>
      </c>
    </row>
    <row r="102" spans="1:26">
      <c r="A102" t="s">
        <v>422</v>
      </c>
      <c r="B102" t="s">
        <v>27</v>
      </c>
      <c r="C102" t="s">
        <v>37</v>
      </c>
      <c r="D102">
        <v>1513360882</v>
      </c>
      <c r="E102" t="s">
        <v>38</v>
      </c>
      <c r="F102">
        <v>133.5</v>
      </c>
      <c r="G102">
        <v>178</v>
      </c>
      <c r="H102" t="s">
        <v>39</v>
      </c>
      <c r="I102">
        <v>44.5</v>
      </c>
      <c r="K102" t="s">
        <v>423</v>
      </c>
      <c r="L102" t="s">
        <v>424</v>
      </c>
      <c r="M102">
        <v>13858104883</v>
      </c>
      <c r="N102" t="s">
        <v>425</v>
      </c>
      <c r="O102" t="s">
        <v>33</v>
      </c>
      <c r="P102" t="s">
        <v>34</v>
      </c>
      <c r="Q102" t="str">
        <f>VLOOKUP(A101,[1]export!$A$1:$B$133,2,0)</f>
        <v>0</v>
      </c>
      <c r="R102">
        <v>43047.365104167</v>
      </c>
      <c r="S102">
        <v>43047.365208333</v>
      </c>
      <c r="X102" t="s">
        <v>35</v>
      </c>
      <c r="Y102" t="s">
        <v>35</v>
      </c>
    </row>
    <row r="103" spans="1:26">
      <c r="A103" t="s">
        <v>426</v>
      </c>
      <c r="B103" t="s">
        <v>27</v>
      </c>
      <c r="C103" t="s">
        <v>28</v>
      </c>
      <c r="E103" t="s">
        <v>29</v>
      </c>
      <c r="F103">
        <v>38</v>
      </c>
      <c r="G103">
        <v>38</v>
      </c>
      <c r="H103" t="s">
        <v>30</v>
      </c>
      <c r="K103" t="s">
        <v>427</v>
      </c>
      <c r="L103" t="s">
        <v>428</v>
      </c>
      <c r="M103">
        <v>18763603360</v>
      </c>
      <c r="N103" t="s">
        <v>429</v>
      </c>
      <c r="O103" t="s">
        <v>33</v>
      </c>
      <c r="P103" t="s">
        <v>34</v>
      </c>
      <c r="Q103" t="str">
        <f>VLOOKUP(A102,[1]export!$A$1:$B$133,2,0)</f>
        <v>0</v>
      </c>
      <c r="R103">
        <v>43046.626168981</v>
      </c>
      <c r="S103">
        <v>43046.626296296</v>
      </c>
      <c r="X103" t="s">
        <v>35</v>
      </c>
      <c r="Y103" t="s">
        <v>35</v>
      </c>
    </row>
    <row r="104" spans="1:26">
      <c r="A104" t="s">
        <v>430</v>
      </c>
      <c r="B104" t="s">
        <v>27</v>
      </c>
      <c r="C104" t="s">
        <v>65</v>
      </c>
      <c r="D104">
        <v>708099059</v>
      </c>
      <c r="E104" t="s">
        <v>38</v>
      </c>
      <c r="F104">
        <v>133.5</v>
      </c>
      <c r="G104">
        <v>178</v>
      </c>
      <c r="H104" t="s">
        <v>39</v>
      </c>
      <c r="I104">
        <v>44.5</v>
      </c>
      <c r="K104" t="s">
        <v>431</v>
      </c>
      <c r="L104" t="s">
        <v>432</v>
      </c>
      <c r="M104">
        <v>13636623588</v>
      </c>
      <c r="N104" t="s">
        <v>433</v>
      </c>
      <c r="O104" t="s">
        <v>33</v>
      </c>
      <c r="P104" t="s">
        <v>34</v>
      </c>
      <c r="Q104" t="str">
        <f>VLOOKUP(A103,[1]export!$A$1:$B$133,2,0)</f>
        <v>0</v>
      </c>
      <c r="R104">
        <v>43047.019594907</v>
      </c>
      <c r="S104">
        <v>43047.019768519</v>
      </c>
      <c r="X104" t="s">
        <v>35</v>
      </c>
      <c r="Y104" t="s">
        <v>35</v>
      </c>
    </row>
    <row r="105" spans="1:26">
      <c r="A105" t="s">
        <v>434</v>
      </c>
      <c r="B105" t="s">
        <v>27</v>
      </c>
      <c r="C105" t="s">
        <v>28</v>
      </c>
      <c r="E105" t="s">
        <v>29</v>
      </c>
      <c r="F105">
        <v>28.5</v>
      </c>
      <c r="G105">
        <v>38</v>
      </c>
      <c r="H105" t="s">
        <v>30</v>
      </c>
      <c r="I105">
        <v>9.5</v>
      </c>
      <c r="K105" t="s">
        <v>51</v>
      </c>
      <c r="L105" t="s">
        <v>435</v>
      </c>
      <c r="M105">
        <v>15110623490</v>
      </c>
      <c r="N105" t="s">
        <v>436</v>
      </c>
      <c r="O105" t="s">
        <v>33</v>
      </c>
      <c r="P105" t="s">
        <v>34</v>
      </c>
      <c r="Q105" t="str">
        <f>VLOOKUP(A104,[1]export!$A$1:$B$133,2,0)</f>
        <v>0</v>
      </c>
      <c r="R105">
        <v>43046.650891204</v>
      </c>
      <c r="S105">
        <v>43046.651018519</v>
      </c>
      <c r="X105" t="s">
        <v>35</v>
      </c>
      <c r="Y105" t="s">
        <v>35</v>
      </c>
    </row>
    <row r="106" spans="1:26">
      <c r="A106" t="s">
        <v>437</v>
      </c>
      <c r="B106" t="s">
        <v>27</v>
      </c>
      <c r="C106" t="s">
        <v>37</v>
      </c>
      <c r="D106">
        <v>2130437913</v>
      </c>
      <c r="E106" t="s">
        <v>55</v>
      </c>
      <c r="F106">
        <v>165</v>
      </c>
      <c r="G106">
        <v>220</v>
      </c>
      <c r="H106" t="s">
        <v>56</v>
      </c>
      <c r="I106">
        <v>55</v>
      </c>
      <c r="K106" t="s">
        <v>438</v>
      </c>
      <c r="L106" t="s">
        <v>439</v>
      </c>
      <c r="M106">
        <v>15926669293</v>
      </c>
      <c r="N106" t="s">
        <v>440</v>
      </c>
      <c r="O106" t="s">
        <v>33</v>
      </c>
      <c r="P106" t="s">
        <v>34</v>
      </c>
      <c r="Q106" t="str">
        <f>VLOOKUP(A105,[1]export!$A$1:$B$133,2,0)</f>
        <v>0</v>
      </c>
      <c r="R106">
        <v>43047.040590278</v>
      </c>
      <c r="S106">
        <v>43047.040648148</v>
      </c>
      <c r="X106" t="s">
        <v>35</v>
      </c>
      <c r="Y106" t="s">
        <v>35</v>
      </c>
    </row>
    <row r="107" spans="1:26">
      <c r="A107" t="s">
        <v>441</v>
      </c>
      <c r="B107" t="s">
        <v>27</v>
      </c>
      <c r="C107" t="s">
        <v>65</v>
      </c>
      <c r="D107">
        <v>528083018</v>
      </c>
      <c r="E107" t="s">
        <v>55</v>
      </c>
      <c r="F107">
        <v>165</v>
      </c>
      <c r="G107">
        <v>220</v>
      </c>
      <c r="H107" t="s">
        <v>56</v>
      </c>
      <c r="I107">
        <v>55</v>
      </c>
      <c r="K107" t="s">
        <v>442</v>
      </c>
      <c r="L107" t="s">
        <v>443</v>
      </c>
      <c r="M107">
        <v>13604646990</v>
      </c>
      <c r="N107" t="s">
        <v>444</v>
      </c>
      <c r="O107" t="s">
        <v>33</v>
      </c>
      <c r="P107" t="s">
        <v>34</v>
      </c>
      <c r="Q107" t="str">
        <f>VLOOKUP(A106,[1]export!$A$1:$B$133,2,0)</f>
        <v>0</v>
      </c>
      <c r="R107">
        <v>43046.716863426</v>
      </c>
      <c r="S107">
        <v>43046.716944444</v>
      </c>
      <c r="X107" t="s">
        <v>35</v>
      </c>
      <c r="Y107" t="s">
        <v>35</v>
      </c>
    </row>
    <row r="108" spans="1:26">
      <c r="A108" t="s">
        <v>445</v>
      </c>
      <c r="B108" t="s">
        <v>27</v>
      </c>
      <c r="C108" t="s">
        <v>28</v>
      </c>
      <c r="E108" t="s">
        <v>29</v>
      </c>
      <c r="F108">
        <v>38</v>
      </c>
      <c r="G108">
        <v>38</v>
      </c>
      <c r="H108" t="s">
        <v>30</v>
      </c>
      <c r="K108" t="s">
        <v>51</v>
      </c>
      <c r="L108" t="s">
        <v>446</v>
      </c>
      <c r="M108">
        <v>15000871254</v>
      </c>
      <c r="N108" t="s">
        <v>447</v>
      </c>
      <c r="O108" t="s">
        <v>33</v>
      </c>
      <c r="P108" t="s">
        <v>34</v>
      </c>
      <c r="Q108" t="str">
        <f>VLOOKUP(A107,[1]export!$A$1:$B$133,2,0)</f>
        <v>0</v>
      </c>
      <c r="R108">
        <v>43047.338888889</v>
      </c>
      <c r="S108">
        <v>43047.338958333</v>
      </c>
      <c r="X108" t="s">
        <v>35</v>
      </c>
      <c r="Y108" t="s">
        <v>35</v>
      </c>
    </row>
    <row r="109" spans="1:26">
      <c r="A109" t="s">
        <v>448</v>
      </c>
      <c r="B109" t="s">
        <v>27</v>
      </c>
      <c r="C109" t="s">
        <v>28</v>
      </c>
      <c r="E109" t="s">
        <v>449</v>
      </c>
      <c r="F109">
        <v>487</v>
      </c>
      <c r="G109">
        <v>487</v>
      </c>
      <c r="H109" t="s">
        <v>39</v>
      </c>
      <c r="K109" t="s">
        <v>51</v>
      </c>
      <c r="L109" t="s">
        <v>450</v>
      </c>
      <c r="M109">
        <v>13501411803</v>
      </c>
      <c r="N109" t="s">
        <v>451</v>
      </c>
      <c r="O109" t="s">
        <v>33</v>
      </c>
      <c r="P109" t="s">
        <v>34</v>
      </c>
      <c r="Q109" t="str">
        <f>VLOOKUP(A108,[1]export!$A$1:$B$133,2,0)</f>
        <v>0</v>
      </c>
      <c r="R109">
        <v>43046.966319444</v>
      </c>
      <c r="S109">
        <v>43046.968009259</v>
      </c>
      <c r="X109" t="s">
        <v>35</v>
      </c>
      <c r="Y109" t="s">
        <v>35</v>
      </c>
    </row>
    <row r="110" spans="1:26">
      <c r="A110" t="s">
        <v>452</v>
      </c>
      <c r="B110" t="s">
        <v>27</v>
      </c>
      <c r="C110" t="s">
        <v>28</v>
      </c>
      <c r="E110" t="s">
        <v>29</v>
      </c>
      <c r="F110">
        <v>28.5</v>
      </c>
      <c r="G110">
        <v>38</v>
      </c>
      <c r="H110" t="s">
        <v>30</v>
      </c>
      <c r="I110">
        <v>9.5</v>
      </c>
      <c r="K110" t="s">
        <v>51</v>
      </c>
      <c r="L110" t="s">
        <v>453</v>
      </c>
      <c r="M110">
        <v>15135211963</v>
      </c>
      <c r="N110" t="s">
        <v>454</v>
      </c>
      <c r="O110" t="s">
        <v>33</v>
      </c>
      <c r="P110" t="s">
        <v>34</v>
      </c>
      <c r="Q110" t="str">
        <f>VLOOKUP(A109,[1]export!$A$1:$B$133,2,0)</f>
        <v>0</v>
      </c>
      <c r="R110">
        <v>43046.875497685</v>
      </c>
      <c r="S110">
        <v>43046.875659722</v>
      </c>
      <c r="X110" t="s">
        <v>35</v>
      </c>
      <c r="Y110" t="s">
        <v>35</v>
      </c>
    </row>
    <row r="111" spans="1:26">
      <c r="A111" t="s">
        <v>455</v>
      </c>
      <c r="B111" t="s">
        <v>27</v>
      </c>
      <c r="C111" t="s">
        <v>37</v>
      </c>
      <c r="D111">
        <v>326286850</v>
      </c>
      <c r="E111" t="s">
        <v>55</v>
      </c>
      <c r="F111">
        <v>165</v>
      </c>
      <c r="G111">
        <v>220</v>
      </c>
      <c r="H111" t="s">
        <v>56</v>
      </c>
      <c r="I111">
        <v>55</v>
      </c>
      <c r="K111" t="s">
        <v>456</v>
      </c>
      <c r="L111" t="s">
        <v>456</v>
      </c>
      <c r="M111">
        <v>18686084361</v>
      </c>
      <c r="N111" t="s">
        <v>457</v>
      </c>
      <c r="O111" t="s">
        <v>33</v>
      </c>
      <c r="P111" t="s">
        <v>34</v>
      </c>
      <c r="Q111" t="str">
        <f>VLOOKUP(A110,[1]export!$A$1:$B$133,2,0)</f>
        <v>0</v>
      </c>
      <c r="R111">
        <v>43047.000775463</v>
      </c>
      <c r="S111">
        <v>43047.000856481</v>
      </c>
      <c r="X111" t="s">
        <v>35</v>
      </c>
      <c r="Y111" t="s">
        <v>35</v>
      </c>
    </row>
    <row r="112" spans="1:26">
      <c r="A112" t="s">
        <v>458</v>
      </c>
      <c r="B112" t="s">
        <v>27</v>
      </c>
      <c r="C112" t="s">
        <v>37</v>
      </c>
      <c r="D112">
        <v>1524743491</v>
      </c>
      <c r="E112" t="s">
        <v>55</v>
      </c>
      <c r="F112">
        <v>165</v>
      </c>
      <c r="G112">
        <v>220</v>
      </c>
      <c r="H112" t="s">
        <v>56</v>
      </c>
      <c r="I112">
        <v>55</v>
      </c>
      <c r="K112" t="s">
        <v>459</v>
      </c>
      <c r="L112" t="s">
        <v>460</v>
      </c>
      <c r="M112">
        <v>18075730556</v>
      </c>
      <c r="N112" t="s">
        <v>461</v>
      </c>
      <c r="O112" t="s">
        <v>33</v>
      </c>
      <c r="P112" t="s">
        <v>34</v>
      </c>
      <c r="Q112" t="str">
        <f>VLOOKUP(A111,[1]export!$A$1:$B$133,2,0)</f>
        <v>0</v>
      </c>
      <c r="R112">
        <v>43047.341527778</v>
      </c>
      <c r="S112">
        <v>43047.341585648</v>
      </c>
      <c r="X112" t="s">
        <v>35</v>
      </c>
      <c r="Y112" t="s">
        <v>35</v>
      </c>
    </row>
    <row r="113" spans="1:26">
      <c r="A113" t="s">
        <v>462</v>
      </c>
      <c r="B113" t="s">
        <v>27</v>
      </c>
      <c r="C113" t="s">
        <v>65</v>
      </c>
      <c r="D113">
        <v>1659837171</v>
      </c>
      <c r="E113" t="s">
        <v>55</v>
      </c>
      <c r="F113">
        <v>165</v>
      </c>
      <c r="G113">
        <v>220</v>
      </c>
      <c r="H113" t="s">
        <v>56</v>
      </c>
      <c r="I113">
        <v>55</v>
      </c>
      <c r="K113" t="s">
        <v>463</v>
      </c>
      <c r="L113" t="s">
        <v>464</v>
      </c>
      <c r="M113">
        <v>13857590521</v>
      </c>
      <c r="N113" t="s">
        <v>465</v>
      </c>
      <c r="O113" t="s">
        <v>33</v>
      </c>
      <c r="P113" t="s">
        <v>34</v>
      </c>
      <c r="Q113" t="str">
        <f>VLOOKUP(A112,[1]export!$A$1:$B$133,2,0)</f>
        <v>0</v>
      </c>
      <c r="R113">
        <v>43046.696851852</v>
      </c>
      <c r="S113">
        <v>43046.696944444</v>
      </c>
      <c r="X113" t="s">
        <v>35</v>
      </c>
      <c r="Y113" t="s">
        <v>35</v>
      </c>
    </row>
    <row r="114" spans="1:26">
      <c r="A114" t="s">
        <v>466</v>
      </c>
      <c r="B114" t="s">
        <v>27</v>
      </c>
      <c r="C114" t="s">
        <v>65</v>
      </c>
      <c r="D114">
        <v>1624417239</v>
      </c>
      <c r="E114" t="s">
        <v>55</v>
      </c>
      <c r="F114">
        <v>165</v>
      </c>
      <c r="G114">
        <v>220</v>
      </c>
      <c r="H114" t="s">
        <v>56</v>
      </c>
      <c r="I114">
        <v>55</v>
      </c>
      <c r="K114" t="s">
        <v>467</v>
      </c>
      <c r="L114" t="s">
        <v>122</v>
      </c>
      <c r="M114">
        <v>18587561647</v>
      </c>
      <c r="N114" t="s">
        <v>468</v>
      </c>
      <c r="O114" t="s">
        <v>33</v>
      </c>
      <c r="P114" t="s">
        <v>34</v>
      </c>
      <c r="Q114" t="str">
        <f>VLOOKUP(A113,[1]export!$A$1:$B$133,2,0)</f>
        <v>0</v>
      </c>
      <c r="R114">
        <v>43046.610543981</v>
      </c>
      <c r="S114">
        <v>43046.610625</v>
      </c>
      <c r="X114" t="s">
        <v>35</v>
      </c>
      <c r="Y114" t="s">
        <v>35</v>
      </c>
    </row>
    <row r="115" spans="1:26">
      <c r="A115" t="s">
        <v>469</v>
      </c>
      <c r="B115" t="s">
        <v>27</v>
      </c>
      <c r="C115" t="s">
        <v>37</v>
      </c>
      <c r="D115">
        <v>693945790</v>
      </c>
      <c r="E115" t="s">
        <v>38</v>
      </c>
      <c r="F115">
        <v>133.5</v>
      </c>
      <c r="G115">
        <v>178</v>
      </c>
      <c r="H115" t="s">
        <v>39</v>
      </c>
      <c r="I115">
        <v>44.5</v>
      </c>
      <c r="K115" t="s">
        <v>470</v>
      </c>
      <c r="L115" t="s">
        <v>471</v>
      </c>
      <c r="M115">
        <v>18612972790</v>
      </c>
      <c r="N115" t="s">
        <v>472</v>
      </c>
      <c r="O115" t="s">
        <v>33</v>
      </c>
      <c r="P115" t="s">
        <v>34</v>
      </c>
      <c r="Q115" t="str">
        <f>VLOOKUP(A114,[1]export!$A$1:$B$133,2,0)</f>
        <v>0</v>
      </c>
      <c r="R115">
        <v>43046.951782407</v>
      </c>
      <c r="S115">
        <v>43046.952083333</v>
      </c>
      <c r="X115" t="s">
        <v>35</v>
      </c>
      <c r="Y115" t="s">
        <v>35</v>
      </c>
    </row>
    <row r="116" spans="1:26">
      <c r="A116" t="s">
        <v>473</v>
      </c>
      <c r="B116" t="s">
        <v>27</v>
      </c>
      <c r="C116" t="s">
        <v>28</v>
      </c>
      <c r="E116" t="s">
        <v>29</v>
      </c>
      <c r="F116">
        <v>28.5</v>
      </c>
      <c r="G116">
        <v>38</v>
      </c>
      <c r="H116" t="s">
        <v>30</v>
      </c>
      <c r="I116">
        <v>9.5</v>
      </c>
      <c r="K116" t="s">
        <v>474</v>
      </c>
      <c r="L116" t="s">
        <v>475</v>
      </c>
      <c r="M116">
        <v>13640333880</v>
      </c>
      <c r="N116" t="s">
        <v>476</v>
      </c>
      <c r="O116" t="s">
        <v>33</v>
      </c>
      <c r="P116" t="s">
        <v>34</v>
      </c>
      <c r="Q116" t="str">
        <f>VLOOKUP(A115,[1]export!$A$1:$B$133,2,0)</f>
        <v>0</v>
      </c>
      <c r="R116">
        <v>43046.669560185</v>
      </c>
      <c r="S116">
        <v>43046.669675926</v>
      </c>
      <c r="X116" t="s">
        <v>35</v>
      </c>
      <c r="Y116" t="s">
        <v>35</v>
      </c>
    </row>
    <row r="117" spans="1:26">
      <c r="A117" t="s">
        <v>477</v>
      </c>
      <c r="B117" t="s">
        <v>27</v>
      </c>
      <c r="C117" t="s">
        <v>65</v>
      </c>
      <c r="D117">
        <v>702407673</v>
      </c>
      <c r="E117" t="s">
        <v>38</v>
      </c>
      <c r="F117">
        <v>133.5</v>
      </c>
      <c r="G117">
        <v>178</v>
      </c>
      <c r="H117" t="s">
        <v>39</v>
      </c>
      <c r="I117">
        <v>44.5</v>
      </c>
      <c r="K117" t="s">
        <v>478</v>
      </c>
      <c r="L117" t="s">
        <v>479</v>
      </c>
      <c r="M117">
        <v>18600037971</v>
      </c>
      <c r="N117" t="s">
        <v>480</v>
      </c>
      <c r="O117" t="s">
        <v>33</v>
      </c>
      <c r="P117" t="s">
        <v>34</v>
      </c>
      <c r="Q117" t="str">
        <f>VLOOKUP(A116,[1]export!$A$1:$B$133,2,0)</f>
        <v>0</v>
      </c>
      <c r="R117">
        <v>43046.933101852</v>
      </c>
      <c r="S117">
        <v>43046.933275463</v>
      </c>
      <c r="X117" t="s">
        <v>35</v>
      </c>
      <c r="Y117" t="s">
        <v>35</v>
      </c>
    </row>
    <row r="118" spans="1:26">
      <c r="A118" t="s">
        <v>481</v>
      </c>
      <c r="B118" t="s">
        <v>27</v>
      </c>
      <c r="C118" t="s">
        <v>65</v>
      </c>
      <c r="D118">
        <v>281819389</v>
      </c>
      <c r="E118" t="s">
        <v>55</v>
      </c>
      <c r="F118">
        <v>165</v>
      </c>
      <c r="G118">
        <v>220</v>
      </c>
      <c r="H118" t="s">
        <v>56</v>
      </c>
      <c r="I118">
        <v>55</v>
      </c>
      <c r="K118" t="s">
        <v>482</v>
      </c>
      <c r="L118" t="s">
        <v>483</v>
      </c>
      <c r="M118">
        <v>13651901378</v>
      </c>
      <c r="N118" t="s">
        <v>484</v>
      </c>
      <c r="O118" t="s">
        <v>33</v>
      </c>
      <c r="P118" t="s">
        <v>34</v>
      </c>
      <c r="Q118" t="str">
        <f>VLOOKUP(A117,[1]export!$A$1:$B$133,2,0)</f>
        <v>0</v>
      </c>
      <c r="R118">
        <v>43046.834166667</v>
      </c>
      <c r="S118">
        <v>43046.834236111</v>
      </c>
      <c r="X118" t="s">
        <v>35</v>
      </c>
      <c r="Y118" t="s">
        <v>35</v>
      </c>
    </row>
    <row r="119" spans="1:26">
      <c r="A119" t="s">
        <v>485</v>
      </c>
      <c r="B119" t="s">
        <v>27</v>
      </c>
      <c r="C119" t="s">
        <v>28</v>
      </c>
      <c r="E119" t="s">
        <v>29</v>
      </c>
      <c r="F119">
        <v>28.5</v>
      </c>
      <c r="G119">
        <v>38</v>
      </c>
      <c r="H119" t="s">
        <v>30</v>
      </c>
      <c r="I119">
        <v>9.5</v>
      </c>
      <c r="K119" t="s">
        <v>51</v>
      </c>
      <c r="L119" t="s">
        <v>486</v>
      </c>
      <c r="M119">
        <v>13822274503</v>
      </c>
      <c r="N119" t="s">
        <v>487</v>
      </c>
      <c r="O119" t="s">
        <v>33</v>
      </c>
      <c r="P119" t="s">
        <v>34</v>
      </c>
      <c r="Q119" t="str">
        <f>VLOOKUP(A118,[1]export!$A$1:$B$133,2,0)</f>
        <v>0</v>
      </c>
      <c r="R119">
        <v>43047.091030093</v>
      </c>
      <c r="S119">
        <v>43047.091099537</v>
      </c>
      <c r="X119" t="s">
        <v>35</v>
      </c>
      <c r="Y119" t="s">
        <v>35</v>
      </c>
    </row>
    <row r="120" spans="1:26">
      <c r="A120" t="s">
        <v>488</v>
      </c>
      <c r="B120" t="s">
        <v>27</v>
      </c>
      <c r="C120" t="s">
        <v>37</v>
      </c>
      <c r="D120">
        <v>1092390301</v>
      </c>
      <c r="E120" t="s">
        <v>55</v>
      </c>
      <c r="F120">
        <v>165</v>
      </c>
      <c r="G120">
        <v>220</v>
      </c>
      <c r="H120" t="s">
        <v>56</v>
      </c>
      <c r="I120">
        <v>55</v>
      </c>
      <c r="K120" t="s">
        <v>489</v>
      </c>
      <c r="L120" t="s">
        <v>490</v>
      </c>
      <c r="M120">
        <v>18620061633</v>
      </c>
      <c r="N120" t="s">
        <v>491</v>
      </c>
      <c r="O120" t="s">
        <v>33</v>
      </c>
      <c r="P120" t="s">
        <v>34</v>
      </c>
      <c r="Q120" t="str">
        <f>VLOOKUP(A119,[1]export!$A$1:$B$133,2,0)</f>
        <v>0</v>
      </c>
      <c r="R120">
        <v>43047.035023148</v>
      </c>
      <c r="S120">
        <v>43047.035081019</v>
      </c>
      <c r="X120" t="s">
        <v>35</v>
      </c>
      <c r="Y120" t="s">
        <v>35</v>
      </c>
    </row>
    <row r="121" spans="1:26">
      <c r="A121" t="s">
        <v>492</v>
      </c>
      <c r="B121" t="s">
        <v>27</v>
      </c>
      <c r="C121" t="s">
        <v>65</v>
      </c>
      <c r="D121">
        <v>1928263924</v>
      </c>
      <c r="E121" t="s">
        <v>38</v>
      </c>
      <c r="F121">
        <v>133.5</v>
      </c>
      <c r="G121">
        <v>178</v>
      </c>
      <c r="H121" t="s">
        <v>39</v>
      </c>
      <c r="I121">
        <v>44.5</v>
      </c>
      <c r="K121" t="s">
        <v>493</v>
      </c>
      <c r="L121" t="s">
        <v>494</v>
      </c>
      <c r="M121">
        <v>13661386939</v>
      </c>
      <c r="N121" t="s">
        <v>495</v>
      </c>
      <c r="O121" t="s">
        <v>33</v>
      </c>
      <c r="P121" t="s">
        <v>34</v>
      </c>
      <c r="Q121" t="str">
        <f>VLOOKUP(A120,[1]export!$A$1:$B$133,2,0)</f>
        <v>0</v>
      </c>
      <c r="R121">
        <v>43047.438530093</v>
      </c>
      <c r="S121">
        <v>43047.438611111</v>
      </c>
      <c r="X121" t="s">
        <v>35</v>
      </c>
      <c r="Y121" t="s">
        <v>35</v>
      </c>
    </row>
    <row r="122" spans="1:26">
      <c r="A122" t="s">
        <v>496</v>
      </c>
      <c r="B122" t="s">
        <v>27</v>
      </c>
      <c r="C122" t="s">
        <v>28</v>
      </c>
      <c r="E122" t="s">
        <v>330</v>
      </c>
      <c r="F122">
        <v>57</v>
      </c>
      <c r="G122">
        <v>76</v>
      </c>
      <c r="H122" t="s">
        <v>331</v>
      </c>
      <c r="I122">
        <v>19</v>
      </c>
      <c r="K122" t="s">
        <v>51</v>
      </c>
      <c r="L122" t="s">
        <v>497</v>
      </c>
      <c r="M122">
        <v>13148439612</v>
      </c>
      <c r="N122" t="s">
        <v>498</v>
      </c>
      <c r="O122" t="s">
        <v>33</v>
      </c>
      <c r="P122" t="s">
        <v>34</v>
      </c>
      <c r="Q122" t="str">
        <f>VLOOKUP(A121,[1]export!$A$1:$B$133,2,0)</f>
        <v>0</v>
      </c>
      <c r="R122">
        <v>43047.35900463</v>
      </c>
      <c r="S122">
        <v>43047.35912037</v>
      </c>
      <c r="X122" t="s">
        <v>35</v>
      </c>
      <c r="Y122" t="s">
        <v>35</v>
      </c>
    </row>
    <row r="123" spans="1:26">
      <c r="A123" t="s">
        <v>499</v>
      </c>
      <c r="B123" t="s">
        <v>27</v>
      </c>
      <c r="C123" t="s">
        <v>28</v>
      </c>
      <c r="E123" t="s">
        <v>29</v>
      </c>
      <c r="F123">
        <v>28.5</v>
      </c>
      <c r="G123">
        <v>38</v>
      </c>
      <c r="H123" t="s">
        <v>30</v>
      </c>
      <c r="I123">
        <v>9.5</v>
      </c>
      <c r="K123" t="s">
        <v>51</v>
      </c>
      <c r="L123" t="s">
        <v>500</v>
      </c>
      <c r="M123">
        <v>17310026003</v>
      </c>
      <c r="N123" t="s">
        <v>501</v>
      </c>
      <c r="O123" t="s">
        <v>33</v>
      </c>
      <c r="P123" t="s">
        <v>34</v>
      </c>
      <c r="Q123" t="str">
        <f>VLOOKUP(A122,[1]export!$A$1:$B$133,2,0)</f>
        <v>0</v>
      </c>
      <c r="R123">
        <v>43046.948518519</v>
      </c>
      <c r="S123">
        <v>43046.948599537</v>
      </c>
      <c r="V123" t="s">
        <v>502</v>
      </c>
      <c r="X123" t="s">
        <v>35</v>
      </c>
      <c r="Y123" t="s">
        <v>35</v>
      </c>
    </row>
    <row r="124" spans="1:26">
      <c r="A124" t="s">
        <v>503</v>
      </c>
      <c r="B124" t="s">
        <v>27</v>
      </c>
      <c r="C124" t="s">
        <v>65</v>
      </c>
      <c r="D124">
        <v>340055930</v>
      </c>
      <c r="E124" t="s">
        <v>38</v>
      </c>
      <c r="F124">
        <v>133.5</v>
      </c>
      <c r="G124">
        <v>178</v>
      </c>
      <c r="H124" t="s">
        <v>39</v>
      </c>
      <c r="I124">
        <v>44.5</v>
      </c>
      <c r="K124" t="s">
        <v>504</v>
      </c>
      <c r="L124" t="s">
        <v>505</v>
      </c>
      <c r="M124">
        <v>13596175033</v>
      </c>
      <c r="N124" t="s">
        <v>506</v>
      </c>
      <c r="O124" t="s">
        <v>33</v>
      </c>
      <c r="P124" t="s">
        <v>34</v>
      </c>
      <c r="Q124" t="str">
        <f>VLOOKUP(A123,[1]export!$A$1:$B$133,2,0)</f>
        <v>0</v>
      </c>
      <c r="R124">
        <v>43047.039155093</v>
      </c>
      <c r="S124">
        <v>43047.039212963</v>
      </c>
      <c r="X124" t="s">
        <v>35</v>
      </c>
      <c r="Y124" t="s">
        <v>35</v>
      </c>
    </row>
    <row r="125" spans="1:26">
      <c r="A125" t="s">
        <v>507</v>
      </c>
      <c r="B125" t="s">
        <v>27</v>
      </c>
      <c r="C125" t="s">
        <v>28</v>
      </c>
      <c r="E125" t="s">
        <v>121</v>
      </c>
      <c r="F125">
        <v>141</v>
      </c>
      <c r="G125">
        <v>188</v>
      </c>
      <c r="H125" t="s">
        <v>39</v>
      </c>
      <c r="I125">
        <v>47</v>
      </c>
      <c r="K125" t="s">
        <v>51</v>
      </c>
      <c r="L125" t="s">
        <v>508</v>
      </c>
      <c r="M125">
        <v>18510433112</v>
      </c>
      <c r="N125" t="s">
        <v>509</v>
      </c>
      <c r="O125" t="s">
        <v>33</v>
      </c>
      <c r="P125" t="s">
        <v>34</v>
      </c>
      <c r="Q125" t="str">
        <f>VLOOKUP(A124,[1]export!$A$1:$B$133,2,0)</f>
        <v>0</v>
      </c>
      <c r="R125">
        <v>43047.034409722</v>
      </c>
      <c r="S125">
        <v>43047.034479167</v>
      </c>
      <c r="X125" t="s">
        <v>35</v>
      </c>
      <c r="Y125" t="s">
        <v>35</v>
      </c>
    </row>
    <row r="126" spans="1:26">
      <c r="A126" t="s">
        <v>510</v>
      </c>
      <c r="B126" t="s">
        <v>27</v>
      </c>
      <c r="C126" t="s">
        <v>65</v>
      </c>
      <c r="D126">
        <v>1325116694</v>
      </c>
      <c r="E126" t="s">
        <v>55</v>
      </c>
      <c r="F126">
        <v>220</v>
      </c>
      <c r="G126">
        <v>220</v>
      </c>
      <c r="H126" t="s">
        <v>56</v>
      </c>
      <c r="K126" t="s">
        <v>511</v>
      </c>
      <c r="L126" t="s">
        <v>512</v>
      </c>
      <c r="M126">
        <v>13926965694</v>
      </c>
      <c r="N126" t="s">
        <v>513</v>
      </c>
      <c r="O126" t="s">
        <v>33</v>
      </c>
      <c r="P126" t="s">
        <v>34</v>
      </c>
      <c r="Q126" t="str">
        <f>VLOOKUP(A125,[1]export!$A$1:$B$133,2,0)</f>
        <v>0</v>
      </c>
      <c r="R126">
        <v>43046.896979167</v>
      </c>
      <c r="S126">
        <v>43046.897037037</v>
      </c>
      <c r="X126" t="s">
        <v>35</v>
      </c>
      <c r="Y126" t="s">
        <v>35</v>
      </c>
    </row>
    <row r="127" spans="1:26">
      <c r="A127" t="s">
        <v>514</v>
      </c>
      <c r="B127" t="s">
        <v>27</v>
      </c>
      <c r="C127" t="s">
        <v>28</v>
      </c>
      <c r="E127" t="s">
        <v>29</v>
      </c>
      <c r="F127">
        <v>28.5</v>
      </c>
      <c r="G127">
        <v>38</v>
      </c>
      <c r="H127" t="s">
        <v>30</v>
      </c>
      <c r="I127">
        <v>9.5</v>
      </c>
      <c r="K127" t="s">
        <v>515</v>
      </c>
      <c r="L127" t="s">
        <v>516</v>
      </c>
      <c r="M127">
        <v>18168991026</v>
      </c>
      <c r="N127" t="s">
        <v>517</v>
      </c>
      <c r="O127" t="s">
        <v>33</v>
      </c>
      <c r="P127" t="s">
        <v>34</v>
      </c>
      <c r="Q127" t="str">
        <f>VLOOKUP(A126,[1]export!$A$1:$B$133,2,0)</f>
        <v>0</v>
      </c>
      <c r="R127">
        <v>43046.911145833</v>
      </c>
      <c r="S127">
        <v>43046.9215625</v>
      </c>
      <c r="V127" t="s">
        <v>518</v>
      </c>
      <c r="X127" t="s">
        <v>35</v>
      </c>
      <c r="Y127" t="s">
        <v>35</v>
      </c>
    </row>
    <row r="128" spans="1:26">
      <c r="A128" t="s">
        <v>519</v>
      </c>
      <c r="B128" t="s">
        <v>27</v>
      </c>
      <c r="C128" t="s">
        <v>37</v>
      </c>
      <c r="D128">
        <v>702407673</v>
      </c>
      <c r="E128" t="s">
        <v>38</v>
      </c>
      <c r="F128">
        <v>133.5</v>
      </c>
      <c r="G128">
        <v>178</v>
      </c>
      <c r="H128" t="s">
        <v>39</v>
      </c>
      <c r="I128">
        <v>44.5</v>
      </c>
      <c r="K128" t="s">
        <v>515</v>
      </c>
      <c r="L128" t="s">
        <v>516</v>
      </c>
      <c r="M128">
        <v>18168991026</v>
      </c>
      <c r="N128" t="s">
        <v>517</v>
      </c>
      <c r="O128" t="s">
        <v>33</v>
      </c>
      <c r="P128" t="s">
        <v>34</v>
      </c>
      <c r="R128">
        <v>43046.920243056</v>
      </c>
      <c r="S128">
        <v>43046.9203125</v>
      </c>
      <c r="V128" t="s">
        <v>518</v>
      </c>
      <c r="X128" t="s">
        <v>35</v>
      </c>
      <c r="Y128" t="s">
        <v>35</v>
      </c>
    </row>
    <row r="129" spans="1:26">
      <c r="A129" t="s">
        <v>520</v>
      </c>
      <c r="B129" t="s">
        <v>27</v>
      </c>
      <c r="C129" t="s">
        <v>65</v>
      </c>
      <c r="D129">
        <v>2088653346</v>
      </c>
      <c r="E129" t="s">
        <v>38</v>
      </c>
      <c r="F129">
        <v>133.5</v>
      </c>
      <c r="G129">
        <v>178</v>
      </c>
      <c r="H129" t="s">
        <v>39</v>
      </c>
      <c r="I129">
        <v>44.5</v>
      </c>
      <c r="K129" t="s">
        <v>521</v>
      </c>
      <c r="L129" t="s">
        <v>522</v>
      </c>
      <c r="M129">
        <v>18949413905</v>
      </c>
      <c r="N129" t="s">
        <v>523</v>
      </c>
      <c r="O129" t="s">
        <v>33</v>
      </c>
      <c r="P129" t="s">
        <v>34</v>
      </c>
      <c r="Q129" t="str">
        <f>VLOOKUP(A128,[1]export!$A$1:$B$133,2,0)</f>
        <v>0</v>
      </c>
      <c r="R129">
        <v>43046.950196759</v>
      </c>
      <c r="S129">
        <v>43046.950277778</v>
      </c>
      <c r="X129" t="s">
        <v>35</v>
      </c>
      <c r="Y129" t="s">
        <v>35</v>
      </c>
    </row>
    <row r="130" spans="1:26">
      <c r="A130" t="s">
        <v>524</v>
      </c>
      <c r="B130" t="s">
        <v>27</v>
      </c>
      <c r="C130" t="s">
        <v>37</v>
      </c>
      <c r="D130">
        <v>1928263924</v>
      </c>
      <c r="E130" t="s">
        <v>38</v>
      </c>
      <c r="F130">
        <v>133.5</v>
      </c>
      <c r="G130">
        <v>178</v>
      </c>
      <c r="H130" t="s">
        <v>39</v>
      </c>
      <c r="I130">
        <v>44.5</v>
      </c>
      <c r="K130" t="s">
        <v>525</v>
      </c>
      <c r="L130" t="s">
        <v>526</v>
      </c>
      <c r="M130">
        <v>17721333183</v>
      </c>
      <c r="N130" t="s">
        <v>527</v>
      </c>
      <c r="O130" t="s">
        <v>33</v>
      </c>
      <c r="P130" t="s">
        <v>34</v>
      </c>
      <c r="Q130" t="str">
        <f>VLOOKUP(A129,[1]export!$A$1:$B$133,2,0)</f>
        <v>0</v>
      </c>
      <c r="R130">
        <v>43047.425092593</v>
      </c>
      <c r="S130">
        <v>43047.425335648</v>
      </c>
      <c r="X130" t="s">
        <v>35</v>
      </c>
      <c r="Y130" t="s">
        <v>35</v>
      </c>
    </row>
    <row r="131" spans="1:26">
      <c r="A131" t="s">
        <v>528</v>
      </c>
      <c r="B131" t="s">
        <v>27</v>
      </c>
      <c r="C131" t="s">
        <v>65</v>
      </c>
      <c r="D131">
        <v>1895325237</v>
      </c>
      <c r="E131" t="s">
        <v>38</v>
      </c>
      <c r="F131">
        <v>133.5</v>
      </c>
      <c r="G131">
        <v>178</v>
      </c>
      <c r="H131" t="s">
        <v>39</v>
      </c>
      <c r="I131">
        <v>44.5</v>
      </c>
      <c r="K131" t="s">
        <v>529</v>
      </c>
      <c r="L131" t="s">
        <v>530</v>
      </c>
      <c r="M131">
        <v>13694505163</v>
      </c>
      <c r="N131" t="s">
        <v>531</v>
      </c>
      <c r="O131" t="s">
        <v>33</v>
      </c>
      <c r="P131" t="s">
        <v>34</v>
      </c>
      <c r="Q131" t="str">
        <f>VLOOKUP(A130,[1]export!$A$1:$B$133,2,0)</f>
        <v>0</v>
      </c>
      <c r="R131">
        <v>43047.324155093</v>
      </c>
      <c r="S131">
        <v>43047.324236111</v>
      </c>
      <c r="X131" t="s">
        <v>35</v>
      </c>
      <c r="Y131" t="s">
        <v>35</v>
      </c>
    </row>
    <row r="132" spans="1:26">
      <c r="A132" t="s">
        <v>532</v>
      </c>
      <c r="B132" t="s">
        <v>27</v>
      </c>
      <c r="C132" t="s">
        <v>37</v>
      </c>
      <c r="D132">
        <v>340055930</v>
      </c>
      <c r="E132" t="s">
        <v>38</v>
      </c>
      <c r="F132">
        <v>133.5</v>
      </c>
      <c r="G132">
        <v>178</v>
      </c>
      <c r="H132" t="s">
        <v>39</v>
      </c>
      <c r="I132">
        <v>44.5</v>
      </c>
      <c r="K132" t="s">
        <v>533</v>
      </c>
      <c r="L132" t="s">
        <v>534</v>
      </c>
      <c r="M132">
        <v>18600137265</v>
      </c>
      <c r="N132" t="s">
        <v>535</v>
      </c>
      <c r="O132" t="s">
        <v>33</v>
      </c>
      <c r="P132" t="s">
        <v>34</v>
      </c>
      <c r="Q132" t="str">
        <f>VLOOKUP(A131,[1]export!$A$1:$B$133,2,0)</f>
        <v>0</v>
      </c>
      <c r="R132">
        <v>43047.035486111</v>
      </c>
      <c r="S132">
        <v>43047.035590278</v>
      </c>
      <c r="X132" t="s">
        <v>35</v>
      </c>
      <c r="Y132" t="s">
        <v>35</v>
      </c>
    </row>
    <row r="133" spans="1:26">
      <c r="A133" t="s">
        <v>536</v>
      </c>
      <c r="B133" t="s">
        <v>27</v>
      </c>
      <c r="C133" t="s">
        <v>28</v>
      </c>
      <c r="E133" t="s">
        <v>29</v>
      </c>
      <c r="F133">
        <v>28.5</v>
      </c>
      <c r="G133">
        <v>38</v>
      </c>
      <c r="H133" t="s">
        <v>30</v>
      </c>
      <c r="I133">
        <v>9.5</v>
      </c>
      <c r="K133" t="s">
        <v>537</v>
      </c>
      <c r="L133" t="s">
        <v>538</v>
      </c>
      <c r="M133">
        <v>18721806232</v>
      </c>
      <c r="N133" t="s">
        <v>539</v>
      </c>
      <c r="O133" t="s">
        <v>33</v>
      </c>
      <c r="P133" t="s">
        <v>34</v>
      </c>
      <c r="Q133" t="str">
        <f>VLOOKUP(A132,[1]export!$A$1:$B$133,2,0)</f>
        <v>0</v>
      </c>
      <c r="R133">
        <v>43047.038148148</v>
      </c>
      <c r="S133">
        <v>43047.038263889</v>
      </c>
      <c r="X133" t="s">
        <v>35</v>
      </c>
      <c r="Y133" t="s">
        <v>35</v>
      </c>
    </row>
    <row r="134" spans="1:26">
      <c r="A134" t="s">
        <v>540</v>
      </c>
      <c r="B134" t="s">
        <v>27</v>
      </c>
      <c r="C134" t="s">
        <v>37</v>
      </c>
      <c r="D134">
        <v>1076141640</v>
      </c>
      <c r="E134" t="s">
        <v>55</v>
      </c>
      <c r="F134">
        <v>165</v>
      </c>
      <c r="G134">
        <v>220</v>
      </c>
      <c r="H134" t="s">
        <v>56</v>
      </c>
      <c r="I134">
        <v>55</v>
      </c>
      <c r="K134" t="s">
        <v>541</v>
      </c>
      <c r="L134" t="s">
        <v>541</v>
      </c>
      <c r="M134">
        <v>15155219011</v>
      </c>
      <c r="N134" t="s">
        <v>542</v>
      </c>
      <c r="O134" t="s">
        <v>33</v>
      </c>
      <c r="P134" t="s">
        <v>34</v>
      </c>
      <c r="Q134" t="str">
        <f>VLOOKUP(A133,[1]export!$A$1:$B$133,2,0)</f>
        <v>0</v>
      </c>
      <c r="R134">
        <v>43046.993645833</v>
      </c>
      <c r="S134">
        <v>43046.993738426</v>
      </c>
      <c r="X134" t="s">
        <v>35</v>
      </c>
      <c r="Y134" t="s">
        <v>35</v>
      </c>
    </row>
    <row r="135" spans="1:26">
      <c r="A135" t="s">
        <v>543</v>
      </c>
      <c r="B135" t="s">
        <v>27</v>
      </c>
      <c r="C135" t="s">
        <v>37</v>
      </c>
      <c r="D135">
        <v>1538070878</v>
      </c>
      <c r="E135" t="s">
        <v>38</v>
      </c>
      <c r="F135">
        <v>133.5</v>
      </c>
      <c r="G135">
        <v>178</v>
      </c>
      <c r="H135" t="s">
        <v>39</v>
      </c>
      <c r="I135">
        <v>44.5</v>
      </c>
      <c r="K135" t="s">
        <v>544</v>
      </c>
      <c r="L135" t="s">
        <v>545</v>
      </c>
      <c r="M135">
        <v>13764572186</v>
      </c>
      <c r="N135" t="s">
        <v>546</v>
      </c>
      <c r="O135" t="s">
        <v>33</v>
      </c>
      <c r="P135" t="s">
        <v>34</v>
      </c>
      <c r="Q135" t="str">
        <f>VLOOKUP(A134,[1]export!$A$1:$B$133,2,0)</f>
        <v>0</v>
      </c>
      <c r="R135">
        <v>43047.385196759</v>
      </c>
      <c r="S135">
        <v>43047.386273148</v>
      </c>
      <c r="X135" t="s">
        <v>35</v>
      </c>
      <c r="Y135" t="s">
        <v>35</v>
      </c>
    </row>
    <row r="136" spans="1:26">
      <c r="A136" t="s">
        <v>547</v>
      </c>
      <c r="B136" t="s">
        <v>27</v>
      </c>
      <c r="C136" t="s">
        <v>28</v>
      </c>
      <c r="E136" t="s">
        <v>548</v>
      </c>
      <c r="F136">
        <v>317.25</v>
      </c>
      <c r="G136">
        <v>423</v>
      </c>
      <c r="H136" t="s">
        <v>39</v>
      </c>
      <c r="I136">
        <v>105.75</v>
      </c>
      <c r="K136" t="s">
        <v>549</v>
      </c>
      <c r="L136" t="s">
        <v>550</v>
      </c>
      <c r="M136">
        <v>13902749141</v>
      </c>
      <c r="N136" t="s">
        <v>551</v>
      </c>
      <c r="O136" t="s">
        <v>33</v>
      </c>
      <c r="P136" t="s">
        <v>34</v>
      </c>
      <c r="Q136" t="str">
        <f>VLOOKUP(A135,[1]export!$A$1:$B$133,2,0)</f>
        <v>0</v>
      </c>
      <c r="R136">
        <v>43046.933206019</v>
      </c>
      <c r="S136">
        <v>43046.933252315</v>
      </c>
      <c r="X136" t="s">
        <v>35</v>
      </c>
      <c r="Y136" t="s">
        <v>35</v>
      </c>
    </row>
    <row r="137" spans="1:26">
      <c r="A137" t="s">
        <v>552</v>
      </c>
      <c r="B137" t="s">
        <v>27</v>
      </c>
      <c r="C137" t="s">
        <v>28</v>
      </c>
      <c r="E137" t="s">
        <v>29</v>
      </c>
      <c r="F137">
        <v>28.5</v>
      </c>
      <c r="G137">
        <v>38</v>
      </c>
      <c r="H137" t="s">
        <v>30</v>
      </c>
      <c r="I137">
        <v>9.5</v>
      </c>
      <c r="K137" t="s">
        <v>553</v>
      </c>
      <c r="L137" t="s">
        <v>554</v>
      </c>
      <c r="M137">
        <v>13801263574</v>
      </c>
      <c r="N137" t="s">
        <v>555</v>
      </c>
      <c r="O137" t="s">
        <v>33</v>
      </c>
      <c r="P137" t="s">
        <v>34</v>
      </c>
      <c r="Q137" t="str">
        <f>VLOOKUP(A136,[1]export!$A$1:$B$133,2,0)</f>
        <v>0</v>
      </c>
      <c r="R137">
        <v>43046.895439815</v>
      </c>
      <c r="S137">
        <v>43046.895509259</v>
      </c>
      <c r="X137" t="s">
        <v>35</v>
      </c>
      <c r="Y137" t="s">
        <v>35</v>
      </c>
    </row>
    <row r="138" spans="1:26">
      <c r="A138" t="s">
        <v>556</v>
      </c>
      <c r="B138" t="s">
        <v>27</v>
      </c>
      <c r="C138" t="s">
        <v>37</v>
      </c>
      <c r="D138">
        <v>528083018</v>
      </c>
      <c r="E138" t="s">
        <v>55</v>
      </c>
      <c r="F138">
        <v>165</v>
      </c>
      <c r="G138">
        <v>220</v>
      </c>
      <c r="H138" t="s">
        <v>56</v>
      </c>
      <c r="I138">
        <v>55</v>
      </c>
      <c r="K138" t="s">
        <v>553</v>
      </c>
      <c r="L138" t="s">
        <v>554</v>
      </c>
      <c r="M138">
        <v>13801263574</v>
      </c>
      <c r="N138" t="s">
        <v>555</v>
      </c>
      <c r="O138" t="s">
        <v>33</v>
      </c>
      <c r="P138" t="s">
        <v>34</v>
      </c>
      <c r="R138">
        <v>43046.715046296</v>
      </c>
      <c r="S138">
        <v>43046.715115741</v>
      </c>
      <c r="X138" t="s">
        <v>35</v>
      </c>
      <c r="Y138" t="s">
        <v>35</v>
      </c>
    </row>
    <row r="139" spans="1:26">
      <c r="A139" t="s">
        <v>557</v>
      </c>
      <c r="B139" t="s">
        <v>27</v>
      </c>
      <c r="C139" t="s">
        <v>37</v>
      </c>
      <c r="D139">
        <v>1095305171</v>
      </c>
      <c r="E139" t="s">
        <v>38</v>
      </c>
      <c r="F139">
        <v>133.5</v>
      </c>
      <c r="G139">
        <v>178</v>
      </c>
      <c r="H139" t="s">
        <v>39</v>
      </c>
      <c r="I139">
        <v>44.5</v>
      </c>
      <c r="K139" t="s">
        <v>558</v>
      </c>
      <c r="L139" t="s">
        <v>559</v>
      </c>
      <c r="M139">
        <v>15821772832</v>
      </c>
      <c r="N139" t="s">
        <v>560</v>
      </c>
      <c r="O139" t="s">
        <v>33</v>
      </c>
      <c r="P139" t="s">
        <v>34</v>
      </c>
      <c r="Q139" t="str">
        <f>VLOOKUP(A138,[1]export!$A$1:$B$133,2,0)</f>
        <v>0</v>
      </c>
      <c r="R139">
        <v>43047.048287037</v>
      </c>
      <c r="S139">
        <v>43047.048414352</v>
      </c>
      <c r="X139" t="s">
        <v>35</v>
      </c>
      <c r="Y139" t="s">
        <v>35</v>
      </c>
    </row>
    <row r="140" spans="1:26">
      <c r="A140" t="s">
        <v>561</v>
      </c>
      <c r="B140" t="s">
        <v>27</v>
      </c>
      <c r="C140" t="s">
        <v>65</v>
      </c>
      <c r="D140">
        <v>1731849128</v>
      </c>
      <c r="E140" t="s">
        <v>38</v>
      </c>
      <c r="F140">
        <v>133.5</v>
      </c>
      <c r="G140">
        <v>178</v>
      </c>
      <c r="H140" t="s">
        <v>39</v>
      </c>
      <c r="I140">
        <v>44.5</v>
      </c>
      <c r="K140" t="s">
        <v>562</v>
      </c>
      <c r="L140" t="s">
        <v>563</v>
      </c>
      <c r="M140">
        <v>13564709961</v>
      </c>
      <c r="N140" t="s">
        <v>564</v>
      </c>
      <c r="O140" t="s">
        <v>33</v>
      </c>
      <c r="P140" t="s">
        <v>34</v>
      </c>
      <c r="Q140" t="str">
        <f>VLOOKUP(A139,[1]export!$A$1:$B$133,2,0)</f>
        <v>0</v>
      </c>
      <c r="R140">
        <v>43047.024768519</v>
      </c>
      <c r="S140">
        <v>43047.024976852</v>
      </c>
      <c r="X140" t="s">
        <v>35</v>
      </c>
      <c r="Y140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3">
      <c r="A2" t="s">
        <v>565</v>
      </c>
    </row>
    <row r="3" spans="1:3">
      <c r="A3" t="s">
        <v>566</v>
      </c>
      <c r="C3" t="s">
        <v>567</v>
      </c>
    </row>
    <row r="5" spans="1:3">
      <c r="A5" t="s">
        <v>568</v>
      </c>
    </row>
    <row r="10" spans="1:3">
      <c r="B10" t="s">
        <v>569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2017-11-10T18:11:38+08:00</dcterms:created>
  <dcterms:modified xsi:type="dcterms:W3CDTF">2017-11-10T18:11:38+08:00</dcterms:modified>
  <dc:title>Untitled Spreadsheet</dc:title>
  <dc:description/>
  <dc:subject/>
  <cp:keywords/>
  <cp:category/>
</cp:coreProperties>
</file>