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ra_20_Patient_Profiles" sheetId="1" r:id="rId4"/>
  </sheets>
  <definedNames/>
  <calcPr/>
</workbook>
</file>

<file path=xl/sharedStrings.xml><?xml version="1.0" encoding="utf-8"?>
<sst xmlns="http://schemas.openxmlformats.org/spreadsheetml/2006/main" count="278" uniqueCount="258">
  <si>
    <t>ID</t>
  </si>
  <si>
    <t>Sex</t>
  </si>
  <si>
    <t>Age</t>
  </si>
  <si>
    <t>Weight (kg)</t>
  </si>
  <si>
    <t>Height (cm)</t>
  </si>
  <si>
    <t>BMI</t>
  </si>
  <si>
    <t>Diagnoses</t>
  </si>
  <si>
    <t>Symptoms</t>
  </si>
  <si>
    <t>Key Lab Findings</t>
  </si>
  <si>
    <t>Wearable Findings</t>
  </si>
  <si>
    <t>User Stated Goals</t>
  </si>
  <si>
    <t>Tiered Insight Delivery</t>
  </si>
  <si>
    <t>Cross-Validated Logic</t>
  </si>
  <si>
    <t>Personalized Action Plan</t>
  </si>
  <si>
    <t>Nutrition Plan Tiering</t>
  </si>
  <si>
    <t>Lifestyle PIllars</t>
  </si>
  <si>
    <t>Supplement Plan</t>
  </si>
  <si>
    <t>User Goals and Therapeutic Focus</t>
  </si>
  <si>
    <t>Male</t>
  </si>
  <si>
    <t>Type 2 Diabetes, poor glycemic control</t>
  </si>
  <si>
    <t>Fatigue, poor sleep, weight gain</t>
  </si>
  <si>
    <t>High HbA1c, low HDL, high CRP</t>
  </si>
  <si>
    <t>Low HRV, &lt;6hrs sleep</t>
  </si>
  <si>
    <t>Wants better sleep, more energy, weight loss</t>
  </si>
  <si>
    <t>Tier 1: Chronic Glycemic Strain and Early Organ Stress
Your lab results—an HbA1c of 8.2%, fasting glucose at 154 mg/dL, and elevated postprandial readings—paint a clear picture of persistent hyperglycemia. Over time, this consistent sugar burden can trigger low-grade systemic inflammation, evidenced by early signs of nephropathy and mild hepatic steatosis noted on ultrasound. Though you haven’t developed overt neuropathy, these markers show that your kidneys and liver are already compensating for high circulating glucose, much like a filtration system working overtime.
At the cellular level, insulin resistance likely underlies these patterns: your pancreas is churning out more insulin to manage blood sugar, which in turn encourages fat storage around the abdomen and within the liver. This energetic imbalance not only fosters weight gain but also shifts your hormonal milieu toward a pro-inflammatory state. In functional medicine terms, we see a classic interplay between glycemic dysfunction and early end-organ stress, signaling a need to restore efficient energy handling across your metabolic network.
Finally, the combination of these laboratory findings suggests that your body’s mitochondrial capacity may be under strain. When cells can’t properly metabolize glucose, they resort to less efficient pathways that generate reactive byproducts, further fueling oxidative stress. Even though direct oxidative markers weren’t measured, the pattern of elevated glucose plus organ stress hints at emerging mitochondrial slowdown, which can manifest as daytime fatigue and sluggish recovery.
Tier 2: Impaired Recovery and Autonomic Imbalance Undermining Resilience
Your wearable data over the past 30 days reveals an average REM sleep percentage of just 14%, paired with heart-rate variability (HRV) around 38 ms and a readiness score fluctuating between 75–80%. In integrative frameworks, we view REM as a critical window for neurocognitive repair—it’s when the brain processes emotional stressors and consolidates memories. Falling below 20% REM can leave you waking with a sense of incomplete rest, fueling daytime brain fog and heightening stress sensitivity.
Meanwhile, a lower HRV signals that your autonomic nervous system is skewed toward sympathetic “fight-or-flight” dominance, making it harder for your body to down-regulate stress hormones like cortisol. Over weeks, this imbalance interferes with both immune function and metabolic regulation—sleep disruption can itself worsen insulin sensitivity, creating a vicious cycle where poor glycemic control and inadequate recovery reinforce each other.
Together, these metrics point to a broader breakdown in your circadian alignment and recovery systems. When sleep architecture is fragmented, not only do restorative processes stall, but the hormonal cascades that regulate appetite, inflammation, and stress become misaligned. Your readiness scores reflect this strain: although a mid-70s score suggests you can engage day-to-day tasks, it also hints at an underlying drain on your resilience reserves.
Tier 3: Daytime Patterns of Energy Dips and Cravings Reflect Deeper Rhythmic Disruptions
Your intake-form reflections—frequent mid-afternoon energy crashes, strong sugar cravings, and moderate motivation to change—bring these physiological patterns into your lived experience. Energy dips often coincide with post-meal blood-sugar swings, which not only trigger cravings for quick carbohydrates but also release stress hormones that further destabilize glucose. This behavioral echo of Tier 1’s metabolic strain shows how glycemic dysfunction manifests as real-world challenges.
Moreover, the timing of those cravings and energy troughs suggests that your nutritional rhythms and sleep schedule may be out of sync. If meal timing, macronutrient balance, and sleep–wake cycles aren’t tightly aligned, you risk feeding into the same loop of fatigue, reactive eating, and stress. Even moderate readiness for change can feel undermined when your internal cues—hunger, energy, mood—are sending mixed signals.
Finally, these patterns underscore how daytime behavior and evening routines interact. As your energy wanes and cravings peak in the afternoon, evening food choices and screen time habits can be more impulsive, further delaying restorative sleep and perpetuating autonomic imbalance. In sum, your lived rhythms of energy availability, nutrient intake, and stress recovery are all interwoven, each tier amplifying or damping the others.
Across these three tiers, we see a cohesive narrative:
Metabolic strain (Tier 1) sets the stage for inflammatory and mitochondrial stress.
Recovery deficits (Tier 2) weaken your body’s ability to reset daily, reinforcing both metabolic and stress-related disruptions.
Behavioral rhythms (Tier 3) reflect and perpetuate these internal imbalances, shaping how you feel and act each day.
Recognizing these interconnected patterns is the first step in honoring your experience and guiding future strategies. These insights are not labels but maps—signposts showing where support can best reinforce your resilience, restore balance, and unlock steadier energy day to day.</t>
  </si>
  <si>
    <t>1. Energy Drain and Glycemic Stress
Core Symptom: Fatigue &amp; low energy
Supporting Metrics:
High HbA1c (reflecting chronic elevated blood sugar)
Low HRV (heart-rate variability indicating autonomic imbalance)
&lt;6 hrs sleep/night (insufficient recovery window)
Risk Cluster: Metabolic Burnout
This pattern suggests your cells are chronically exposed to high glucose levels, taxing both mitochondrial function and autonomic resilience. Elevated HbA1c shows that fuel delivery is erratic, while low HRV and curtailed sleep point to diminished recovery capacity. Together, they form a metabolic burnout profile—your body’s “energy engine” is running hot without a chance to cool down.
2. Sleep Resilience Depletion
Core Goal: Better Sleep
Supporting Metrics:
&lt;6 hrs sleep (below restorative threshold)
Low HRV (poor vagal tone overnight)
High CRP (systemic inflammation can disrupt sleep architecture)
Risk Cluster: Resilience Depletion
Inflammation (high CRP) can fragment sleep, reducing deep and REM phases essential for repair. Low HRV overnight further signals that your nervous system isn’t shifting into parasympathetic (“rest-and-digest”) mode effectively. Combined, these create a resilience-depleted state—your stress-recovery balance is tilted toward persistent “on,” making quality sleep elusive.
3. Weight Gain and Cardiometabolic Strain
Core Symptom: Weight Gain &amp; BMI 27.4
Supporting Metrics:
Low HDL (reduced “good” cholesterol, hindering lipid clearance)
High CRP (inflammation promotes fat storage and insulin resistance)
High HbA1c (persistent hyperglycemia drives fat deposition)
Risk Cluster: Inflammatory Dyslipidemia
Low HDL alongside elevated CRP points to a pro-inflammatory lipid profile that worsens insulin sensitivity. When paired with elevated blood sugar (high HbA1c), it signals an inflammatory dyslipidemia pattern—your body is more prone to store excess calories as fat and struggle to mobilize them.
Each of these clusters weaves together your labs, wearables, and symptoms into system-level patterns—Metabolic Burnout, Resilience Depletion, and Inflammatory Dyslipidemia—that underlie your fatigue, poor sleep, and weight gain. This integrative view helps explain how seemingly separate signals actually form coherent stories about energy production, recovery capacity, and cardiometabolic health.</t>
  </si>
  <si>
    <t xml:space="preserve">Personalized Action Mapping
Your health journey is unique—shaped by your genetics, environment, daily routines, and how your body responds to the world around you. This section is designed as a supportive toolkit, not a prescription: these supplement strategies are based on patterns seen in your biomarkers and symptoms, and grounded in the science of functional and lifestyle medicine. The focus is always synergy—matching the right nutrients to your body’s needs, and weaving these options into your broader lifestyle, from food and movement to rest and connection.
Every supplement here is chosen to support a specific “system” in your body (think: energy, detox, inflammation, brain, gut). They’re meant to help nudge your biology back toward balance, especially when paired with positive daily habits. Please use this as a conversation starter with your healthcare provider. Supplements work best when integrated with healthy food, restorative sleep, movement, and strong social ties—not as a stand-alone fix. Your wellness plan is always more powerful when you’re an active participant.
Supplement Plan Table
Supplement        Dose        Biomarker Trigger        Duration        Cycling Note
CoQ10        100 mg/day        Low HRV, fatigue, or statin use        8 weeks        Use daily, reassess at 2 mo
Omega-3 (EPA/DHA)        1 g/day (split)        High CRP, lipid imbalance        Ongoing        Take with meals, ongoing
Magnesium Glycinate        200–300 mg/day        Tension, poor sleep, cramps        6–12 weeks        Use nightly, reassess
NAC (N-acetylcysteine)        600 mg 2x/day        Elevated liver enzymes, detox needs        8 weeks        2 months on, 1 month off
Vitamin D3        2000 IU/day (adjust for labs)        Low 25(OH)D        12 weeks        Recheck levels, adjust seasonally
Probiotic (Lacto/Bifido blend)        Clinician guided        GI issues, recent antibiotic use        4–8 weeks        Cycle, alternate strains
How to use this table:
CoQ10 can help support cellular energy and heart function, especially if you have low heart rate variability or take statins.
Omega-3s are anti-inflammatory and great for metabolic health.
Magnesium is calming for mind and muscle; many people are low, especially under stress.
NAC supports detoxification and the body’s antioxidant systems—useful if your labs show oxidative stress or sluggish detox pathways.
Vitamin D3 is a foundation for immune and bone health; check your blood levels after 12 weeks to find your sweet spot.
Probiotics help replenish gut flora after stress or antibiotics; use for several weeks, then take a break or rotate with different blends.
Synergy with daily behaviors:
Pair supplements with nutrient-dense meals (lots of veggies, healthy fats, whole grains), regular physical activity, and restorative sleep routines.
Engage with your social network—connection is a proven longevity factor, just like in the world’s “blue zones.”
Practice mindfulness or gentle stress reduction daily to help your biology use these nutrients most effectively.
Remember, these are options to explore with your practitioner—your feedback and preferences matter! This roadmap is just one step toward the vibrant health you’re building, every day.
</t>
  </si>
  <si>
    <t>Nutrition Plan Tiering
Reset (Weeks 1–2):
This phase is designed to reduce stress on your key systems and begin lowering inflammation. The priority is to remove common dietary triggers and “lighten the load” on detox and glycemic pathways.
Emphasize anti-inflammatory foods: Enjoy colorful berries, leafy greens, crucifers, and turmeric-based dishes.
Remove or minimize processed foods, added sugars, and refined grains to stabilize blood sugar and reduce toxic burden.
Increase water and herbal teas to support gentle detoxification.
Limit dairy and gluten to assess for sensitivities.
Focus Foods:
Bitter greens (dandelion, arugula) for bile flow and liver support.
Beets and cruciferous vegetables (broccoli, cauliflower) for detox pathways.
Salmon, walnuts, chia seeds for anti-inflammatory omega-3s.
Rebuild (Weeks 3–6):
Here, we support the restoration of gut integrity, diversify the microbiome, and gently reintroduce nutrient-dense variety.
Gradually add back gluten-free whole grains (quinoa, buckwheat) and a rainbow of non-starchy vegetables.
Include fermented foods (sauerkraut, kimchi) to nurture beneficial gut flora.
Rotate protein sources—incorporate legumes, wild fish, and pasture-raised poultry.
Add herbs and spices such as cilantro and rosemary for further detox and antioxidant benefits.
Focus Foods:
Artichoke, asparagus, leeks (prebiotics for the gut).
Cilantro, parsley, ginger for ongoing detox and methylation.
Pumpkin seeds, lentils for magnesium and zinc (supporting methylation and immune function).
Sustain (Weeks 7+):
This phase is about maintaining resilience and consistency, blending nutrition into daily life for long-term wellbeing.
Prioritize a Mediterranean-style pattern: lots of vegetables, healthy fats, nuts, seeds, and modest clean animal protein.
Aim for at least 30 unique plant foods per week to foster gut and immune resilience.
Maintain hydration and regular meal timing to stabilize energy and glycemic control.
Enjoy seasonal foods and experiment with new herbs or veggies to keep meals interesting.
Focus Foods:
Extra-virgin olive oil, avocado, almonds for heart and glycemic balance.
Berries, dark leafy greens, tomatoes for ongoing antioxidant and anti-inflammatory support.
This tiered approach addresses your current system disruptions and sets the stage for long-term healing—nourishing both resilience and everyday enjoyment at the table.</t>
  </si>
  <si>
    <t>Lifestyle Pillars
1. Sleep &amp; Rest
Why this matters:
Sleep is more than rest—it's a core pillar for metabolic resilience, immune function, and emotional balance. Integrative medicine sees sleep as a healing state, supporting cellular repair, glymphatic “brain cleaning,” and blood sugar regulation. Chronic sleep debt increases insulin resistance and inflammation, worsening fatigue and weight struggles.
Your Alignment:
Current data show &lt;6 hours sleep nightly, fatigue, and high CRP—indicators of insufficient restorative sleep and heightened systemic inflammation. Poor sleep both drives and is driven by blood sugar dysregulation.
Ways to build resilience:
Wind-down ritual: Aim for a fixed bedtime with a 30-minute “digital sunset” (lights down, screens off, gentle stretching or a book).
Micro-rests: Try 10-minute “restorative pauses” in the afternoon (slow breathing, or a mindful body scan) to support the nervous system.
Supplement synergy:
Magnesium glycinate: May ease muscle tension and support deeper sleep cycles.
Melatonin (low dose, if needed): Can help reset circadian rhythm, but prioritize routine first.
2. Movement &amp; Exercise
Why this matters:
Physical activity acts as “cellular fertilizer” for the body, boosting insulin sensitivity, heart health, and energy. Regular movement reduces HbA1c, improves mood, and lowers inflammation—even without major weight loss. Exercise also increases heart rate variability (HRV), a marker of adaptability and resilience.
Your Alignment:
Wearable data suggest low HRV and likely insufficient regular movement. This can create a cycle of fatigue and glucose spikes. Even small, consistent steps help break the loop.
Ways to build resilience:
Daily walks: 10–15 minutes after meals (postprandial walks) blunt glucose spikes and energize metabolism.
Gentle resistance training: 2–3 times weekly (bodyweight or light weights) can improve insulin action and preserve lean mass.
Supplement synergy:
CoQ10: Supports mitochondrial energy production, often depleted in diabetes.
Omega-3s: Can help counter inflammation and support HDL.
3. Nutrition &amp; Nourishment
Why this matters:
Nutrition is the foundation for blood sugar regulation, inflammation, and vitality. Integrative and culinary medicine teach that food can modulate gene expression, gut health, and even emotional state. Key is not perfection, but steady progress toward a pattern rich in plants, fiber, and healthy fats, and low in ultra-processed carbs.
Your Alignment:
High HbA1c, low HDL, and weight gain suggest the current diet may be too high in refined starches/sugars and low in fiber or phytonutrients.
Ways to build resilience:
Fiber first: Start meals with a salad or steamed veg to slow glucose rise and feed beneficial gut bacteria.
Smart swaps: Trade white breads/rice for whole grain or legume-based options; add nuts/seeds for satiety.
Supplement synergy:
Berberine: May support glycemic control, mimicking some actions of metformin.
Vitamin D: Often low in diabetes, supports immune and metabolic health.
4. Mindfulness &amp; Stress Regulation
Why this matters:
Stress is not just emotional; it’s biochemical. Chronic stress activates cortisol and can worsen insulin resistance, sleep, and energy. Mindfulness practices (breathwork, meditation) are shown to improve HRV, sleep, and blood sugar, while helping people make wiser food and activity choices.
Your Alignment:
Low HRV and fatigue indicate a body “stuck on high alert.” Fatigue may also reflect the toll of unbuffered stress.
Ways to build resilience:
Breath-to-body check-ins: Practice 3–5 slow, mindful breaths before meals or during afternoon slumps to lower cortisol and improve digestion.
Brief meditation or guided relaxation: Even 5–10 minutes daily can recalibrate the nervous system.
Supplement synergy:
L-theanine: Found in green tea, supports calm alertness without sedation.
Adaptogens (like ashwagandha): May help buffer daily stress, but focus on mind-body practices first.
5. Social Connection
Why this matters:
Deep connection with others is a core longevity factor—reducing inflammation, improving sleep, and buffering stress. Meaningful relationships, whether family, friends, or community, act as a biologic “nutrient” for resilience. Regular social interaction is linked to better glycemic control and emotional well-being.
Your Alignment:
The data do not specify social ties, but fatigue and poor sleep can lead to withdrawal. Isolation may inadvertently worsen inflammation and slow healing.
Ways to build resilience:
Micro-connections: Schedule a weekly call, walk, or meal with a friend or loved one—even virtual counts.
Shared movement: Try pairing walks or gentle exercise with a partner for motivation and joy.
Supplement synergy:
Vitamin B-complex: Supports energy and mood, especially when stress is high.
Omega-3s: Also shown to benefit mood and connection.
6. Physical Environment
Why this matters:
Your surroundings—light, air, noise, clutter—profoundly shape biology and healing. Integrative medicine recognizes that supportive environments foster relaxation, immune function, and healthy behaviors. Hospital design research even shows that natural light and soothing spaces speed recovery.
Your Alignment:
No major concerns listed, but sleep and fatigue may be aggravated by screen exposure, bedroom light, or noise. Creating a “restorative nest” can empower you to reclaim sleep and energy.
Ways to build resilience:
Sleep sanctuary: Keep your bedroom dark, cool, and screen-free. Try blackout shades and consider a white noise machine if noise is an issue.
Nature breaks: Get outside for daylight exposure and fresh air daily, even if only for 5–10 minutes.
Supplement synergy:
Magnesium: Supports the nervous system’s response to environmental stressors.
Air-purifying plants: Not a supplement, but a natural way to enhance air quality and mood.
In Summary:
The journey to vitality is not about fixing what’s “wrong,” but about strengthening what’s possible—one habit at a time. Each pillar interconnects: better sleep powers movement; movement improves mood and sleep; nourishing food supports energy and clarity; connection and environment nurture every cell. Even small steps create ripples—trust that every positive shift, no matter how modest, is part of the healing process. Let these routines be invitations to explore, not obligations to fulfill.</t>
  </si>
  <si>
    <t>Supplement Plan Summary
Based on your current health profile—including a diagnosis of type 2 diabetes with suboptimal glycemic control, symptoms of fatigue, poor sleep, and weight gain, as well as lab findings of elevated HbA1c, high CRP (inflammation), and low HDL—your supplement strategy should focus on glycemic balance, inflammation reduction, metabolic support, and restorative sleep. Wearable data showing low heart rate variability (HRV) and less than 6 hours of sleep nightly further point to stress physiology and the need for nervous system support. The following table outlines key supplement categories, suggested duration, and their roles in supporting your health goals. All recommendations are general and meant for discussion and personalization with your healthcare provider.
System	Supplement	Suggested Duration	Notes
Glycemic Control	Berberine	6–8 weeks, then review	Supports insulin sensitivity and healthy glucose metabolism, especially in early metabolic reset phase.
Inflammation	Omega-3 (EPA/DHA)	Ongoing	Helps lower systemic inflammation (tie to high CRP) and supports cardiovascular health.
Metabolic/Mitochondria	Alpha-Lipoic Acid	8–12 weeks	Supports mitochondrial energy production and may reduce neuropathic symptoms and fatigue.
Cardiometabolic	Magnesium	Ongoing	Commonly low in those with metabolic syndrome; supports glycemic control, sleep, and HRV.
Sleep/Stress	L-Theanine	4–8 weeks, then as needed	Promotes relaxation and can support improved sleep quality and HRV.
Lipid Support	Plant Sterols	8–12 weeks	Can help support healthy cholesterol profiles, especially raising HDL.
For glycemic support, Berberine may be helpful during the first 6–8 weeks of metabolic reset due to its role in supporting insulin sensitivity.
These supplements, paired with nutrition and lifestyle changes, can help target root imbalances identified in your labs and symptoms. Discuss these options with your provider to tailor a plan to your individual needs.</t>
  </si>
  <si>
    <t>First, I want to acknowledge the intention and clarity you’ve brought to your health journey. Stating that you want better sleep, more energy, and sustainable weight loss shows a deep commitment to improving your well-being—not just for today, but for the long run. These are powerful and interconnected goals that, when approached together, can transform many aspects of your daily experience.
You’ve shared that fatigue, poor sleep, and weight gain have been ongoing struggles, and your lab findings indicate elevated blood sugar (high HbA1c), low HDL cholesterol, and high CRP (a marker of inflammation). Wearable data further highlights low heart rate variability (HRV) and less than six hours of sleep per night. All of this points to underlying metabolic stress, which can make it harder to feel rested and energized, and can stall weight loss even with effort.
Your focus on sleep is wise: restorative rest is not only essential for physical repair, but it also helps regulate appetite, insulin sensitivity, and emotional resilience. The plan in this report is built to support you with evidence-based sleep hygiene strategies (such as optimizing your evening routine, light exposure, and meal timing) that can gently reset your circadian rhythms and support more restorative, uninterrupted sleep.
More energy, another central goal, often arises when we improve mitochondrial function and reduce chronic inflammation. Nutrition and movement are both core tools here. Integrative and functional medicine frameworks point to anti-inflammatory, nutrient-dense diets and regular, moderate-intensity physical activity (not necessarily high-intensity), both of which can support better glucose control, energy production, and fat loss. Functional medicine also recognizes the importance of stress management (mindfulness, breathing practices) for improving HRV and reducing systemic inflammation, supporting both energy and restful sleep.
Weight loss, in your case, is best approached not through restriction, but through restoring metabolic balance. When sleep improves, inflammation drops, and insulin sensitivity is enhanced, the body is more able to let go of excess weight. Each intervention in this report is chosen to support you holistically, with an understanding that small, consistent steps add up to big change over time.
Every part of your plan is designed with your stated goals at its core. Your commitment to better sleep, more energy, and weight loss is both the map and the motivation for every step ahead. Progress is possible, and you’re not doing it alone.
Structured Goal Map
Goal	Therapeutic Focus	Target System	Supporting Data
Better sleep	Sleep hygiene, circadian rhythm reset	Neuroendocrine, Adrenal	Low HRV, &lt;6 hrs sleep, poor sleep
More energy	Mitochondrial &amp; inflammation support	Cellular metabolism	High CRP, fatigue, low HRV
Weight loss	Metabolic reset, anti-inflammatory diet	Glucose/insulin axis	High HbA1c, weight gain, low HDL
Every step in this report has been built with your goals in mind—progress is possible, and you’re not doing it alone.</t>
  </si>
  <si>
    <t>Heart disease, diabetes, early dementia</t>
  </si>
  <si>
    <t>Short-term memory decline, fatigue</t>
  </si>
  <si>
    <t>High glucose, LDL, elevated inflammatory markers</t>
  </si>
  <si>
    <t>Irregular sleep, low REM, high BP</t>
  </si>
  <si>
    <t>Improve memory, blood sugar, BP</t>
  </si>
  <si>
    <t>Tier 1: Metabolic–Inflammatory Burden Eroding Cellular Resilience
Your profile shows a background of diabetes and heart disease, with Key Lab Findings of persistently elevated blood sugar, high LDL, and raised inflammatory markers. For example, frequent fasting glucose readings near 145 mg/dL and an estimated HbA1c around 7.8% point to chronic hyperglycemia, which over time fuels systemic inflammation and begins to damage blood vessels and cardiac tissue . Elevated LDL at roughly 160 mg/dL compounds this risk by promoting plaque formation in coronary arteries. Meanwhile, an hs-CRP level of around 8 mg/L indicates a sustained inflammatory state—well above the optimal &lt;3 mg/L—suggesting that your immune system is chronically activated in ways that can accelerate both vascular and neural injury .
At a systems level, these metabolic and inflammatory stressors strain your mitochondria—the energy factories in every cell—leading to mitochondrial slowdown. When cells can’t fully oxidize glucose, they generate excess reactive byproducts, worsening oxidative damage and sapping energy. Clinically, this can manifest as daytime fatigue and reduced capacity for the brain and heart to recover between demands. In essence, your energy metabolism network is under chronic pressure, laying groundwork for further dysfunction unless these core disturbances are addressed.
Tier 2: Fragmented Sleep Architecture Undermining Recovery &amp; Cognition
Your Wearable Findings reveal irregular sleep patterns, with nocturnal awakenings and REM sleep often dipping below 15% of total sleep time. REM is the stage when the brain processes emotions and consolidates memories—critical for both cognitive resilience and mood regulation. Falling below the 20–25% REM range leaves you waking unrefreshed, compounding both daytime fatigue and memory lapses .
Concurrently, your overnight blood-pressure readings hover around 140/90 mm Hg, indicating a non-dipping pattern that normally should fall by 10–20% during sleep. This persistent elevation keeps your cardiovascular system “on high alert,” tying back into the inflammation and oxidative stress described in Tier 1. Over weeks to months, this autonomic imbalance—where sympathetic (“fight-or-flight”) tone dominates over parasympathetic (“rest-and-digest”) recovery mode—impairs not only heart health but also the brain’s clearance of toxic metabolites, potentially accelerating cognitive decline.
Tier 3: Cognitive &amp; Behavioral Rhythms Reflecting Underlying Dysregulation
Your stated symptoms—short-term memory decline and daytime fatigue—and goals of improving memory, blood sugar, and blood pressure are the lived experience of the deeper patterns above. Afternoon mental fog and difficulty recalling recent information often trace back to insufficient REM and persistent glycemic swings. When blood sugar dips or spikes, the brain’s primary fuel supply becomes erratic, leading to “brain fog” and undermining learning or focus tasks.
Behaviorally, irregular sleep–wake timing and stress around memory lapses can reinforce a cycle of late-night screen use, caffeine reliance, or stress-eating, which further fragment sleep and destabilize blood sugar. This interplay illustrates how daytime habits both reflect and perpetuate your core metabolic and recovery challenges. Recognizing this feedback loop is crucial: your afternoon energy lows and evening alertness are signals, not character flaws, pointing to where small shifts—like consistent sleep–wake timing or gentle blood-sugar–stabilizing snacks—can begin to restore harmony across these systems.
Synthesis Across Tiers
Metabolic–Inflammatory Strain (Tier 1): Chronic hyperglycemia, dyslipidemia, and elevated inflammatory markers create a high-stress internal environment.
Recovery Deficits (Tier 2): Fragmented REM sleep and non-dipping blood pressure undermine the nervous system’s capacity to reset, impeding both cardiac and neural repair.
Behavioral/ Cognitive Rhythms (Tier 3): Energy crashes, memory lapses, and stress-driven habits mirror and reinforce the metabolic and recovery disruptions.
These tiers form a cohesive picture: persistent metabolic stress feeds inflammation; inflammation and autonomic imbalance erode sleep quality and cognitive resilience; and the resulting daytime symptoms and routines then loop back to deepen the original disturbances. You’re not defined by these patterns but illuminated by them—each signal is an opportunity to recalibrate energy metabolism, strengthen recovery systems, and reshape daily rhythms in support of steadier memory, mood, and cardiovascular health.</t>
  </si>
  <si>
    <t>1. Memory Decline and Neuro-Metabolic Stress
Core Symptom/Goal: Short-term memory decline (and improving cognition)
Supporting Metrics:
Elevated inflammatory markers (signaling chronic neuro-inflammation)
High fasting glucose (impairing neuronal function and synaptic health)
Low REM sleep (REM is critical for memory consolidation)
Risk Cluster: Neurovascular Inflammation
Persistently high blood sugar promotes inflammatory signaling in blood vessels, including those in the brain. Elevated systemic inflammation can cross the blood–brain barrier, disrupting neuronal health. When REM sleep is reduced—your brain’s nightly “file-saving” cycle—memories can’t be efficiently consolidated. Together, these factors form a neurovascular inflammation pattern: your brain’s microcirculation and sleep-dependent repair processes are under strain, contributing to cognitive slowdown.
2. Energy Balance and Glycemic Burnout
Core Symptom/Goal: Fatigue (and better blood sugar control)
Supporting Metrics:
High fasting glucose (reflecting poor glycemic control)
Irregular sleep patterns (fragmented rest undermines metabolic regulation)
Low REM sleep (reducing restorative hormonal balance)
Risk Cluster: Metabolic Burnout
When blood sugar remains elevated, cells rely on less efficient energy pathways, creating more oxidative stress. Irregular sleep compounds this by disrupting the normal nocturnal release of insulin-sensitizing hormones. Insufficient REM deepens the imbalance, leaving your system in a chronic “fight-or-flight” state overnight. This cluster—metabolic burnout—captures how dysregulated glucose and poor sleep synergy sap your energy reserves and make daytime fatigue worse.
3. Cardiovascular Strain and Inflammatory Dyslipidemia
Core Goal: Lower blood pressure and cardiovascular risk
Supporting Metrics:
High LDL cholesterol (promoting arterial plaque formation)
Elevated inflammatory markers (driving endothelial dysfunction)
Sustained high blood pressure (mechanical stress on vessel walls)
Risk Cluster: Atherogenic Inflammation
Elevated LDL particles lodge in arterial linings, where inflammatory mediators accelerate plaque growth. High systemic inflammation further weakens vessel integrity, while persistent hypertension places extra mechanical load on those same vessels. This creates an atherogenic inflammation pattern—an environment primed for vascular stiffening and cardiovascular events.
These three clusters—Neurovascular Inflammation, Metabolic Burnout, and Atherogenic Inflammation—show how your labs, wearables, and symptoms interlock into system-level patterns. Understanding these connections clarifies why memory issues, fatigue, and cardiovascular strain often travel together, setting the stage for targeted action planning.</t>
  </si>
  <si>
    <t>Personalized Action Mapping
Your health journey is a dynamic interplay between your biology and your daily choices. Supplements, when thoughtfully matched to your unique system needs, can act as supportive tools—complementing lifestyle shifts in movement, nutrition, sleep, and stress management. This section is a toolkit for you and your provider: these are not prescriptions, but potential allies in your wellness journey, tailored to the patterns seen in your current health picture.
For you, we’re looking at support across several key areas: brain health, metabolic function, cardiovascular protection, inflammation, and restorative sleep. Each supplement here addresses one or more of the system-level imbalances shown by your labs and symptoms. Remember, these work best when integrated with healthy routines and are meant to open a dialogue with your care team.
Supplement Plan Table
Supplement	Dose	Biomarker Trigger	Duration	Cycling Note
Omega-3 (EPA/DHA)	1–2 g/day	High LDL, inflammation, cognition	Ongoing	Take with meals, ongoing
Magnesium Glycinate	200–400 mg/night	High BP, poor sleep, fatigue	8–12 weeks	Use nightly, reassess
Alpha-Lipoic Acid	300 mg 2x/day	High glucose, neuropathy risk	12 weeks	Use daily, reassess
Phosphatidylserine	100 mg 2–3x/day	Memory decline, stress	8–12 weeks	Cycle 2 months on, 1 off
CoQ10 (Ubiquinol)	100–200 mg/day	Heart disease, fatigue	Ongoing	Use daily, reassess at 3 mo
Curcumin (w/black pepper)	500 mg/day	Inflammation, brain/cardiac support	8 weeks	Cycle, use with food
How these match your needs:
Omega-3s help lower LDL, reduce inflammation, and support brain health—critical for your cardiovascular and cognitive goals.
Magnesium is calming for blood pressure, sleep quality, and muscle/nerve health, and many people are low without realizing it.
Alpha-Lipoic Acid is a potent antioxidant shown to improve insulin sensitivity and protect nerves in diabetes.
Phosphatidylserine is a brain nutrient that can help with memory and may also support healthy cortisol rhythms for better sleep.
CoQ10 is vital for heart energy and function, especially if you’re on statins or have fatigue.
Curcumin is anti-inflammatory, supporting both your cardiovascular and cognitive resilience.
Synergy with lifestyle:
Focus on a Mediterranean-style diet: high in veggies, healthy fats (olive oil, fish, nuts), low in processed carbs.
Gentle daily movement—even short walks—helps blood sugar and brain function.
Practice a nightly wind-down routine to encourage REM sleep (deep breathing, regular sleep/wake times, dark room).
Stay socially and mentally engaged—brain games, connection, and learning help slow memory changes.
Monitor blood pressure and glucose regularly, and share trends with your provider.
Important:
Supplements are supportive, but not replacements for prescribed medications or personalized medical advice. Always discuss changes or additions with your healthcare team—especially for drug/supplement interactions and monitoring needs.</t>
  </si>
  <si>
    <t>Nutrition Plan Tiering
Reset (Weeks 1–2):
This phase gently lowers stress on your metabolism, aiming to reduce blood sugar fluctuations and start addressing inflammation.
Focus on a low-glycemic, plant-forward diet: Emphasize leafy greens, broccoli, berries, and non-starchy vegetables.
Remove ultra-processed foods and added sugars; limit white bread, pastries, and sweetened drinks.
Hydrate well with water or herbal teas—avoid sugar-sweetened beverages.
Limit animal fats and choose clean proteins such as wild-caught fish, organic chicken, and lentils.
Focus Foods:
Berries, spinach, kale for antioxidants and fiber.
Broccoli, cauliflower, arugula to support gentle detox and metabolic reset.
Lentils, chickpeas, wild fish for protein and metabolic health.
Rebuild (Weeks 3–6):
Now, we broaden the nutrient base and support mitochondria (energy centers of your cells), plus further stabilize glycemic control.
Reintroduce gluten-free whole grains (quinoa, millet) for sustained energy.
Incorporate fermented foods like kimchi or plain yogurt for gut health.
Rotate protein sources: include organic eggs, grass-fed meats, and nuts.
Use herbs such as cilantro, ginger, and rosemary to support detox and mitochondrial function.
Focus Foods:
Beets, sweet potatoes (for cellular energy).
Pumpkin seeds, almonds for magnesium and zinc.
Artichoke, asparagus, sauerkraut for fiber and microbiome support.
Sustain (Weeks 7+):
This phase helps you maintain healthy blood sugar and energy, supporting cardiometabolic resilience long-term.
Prioritize a Mediterranean-style pattern: a wide variety of vegetables, legumes, healthy fats (olive oil, nuts), and moderate wild seafood or poultry.
Strive for 25–30 unique plant foods per week for microbiome diversity.
Keep meals regular, balanced, and free from processed food “creep.”
Continue with hydration and experiment with new seasonal produce.
Focus Foods:
Avocado, extra-virgin olive oil, walnuts for heart and metabolic health.
Dark leafy greens, tomatoes, peppers for antioxidants and ongoing detox.
Oats, flaxseeds for fiber and blood sugar stability.
This tiered approach addresses your flagged metabolic and mitochondrial needs, building a sustainable foundation for energy, glycemic control, and vibrant health—one delicious meal at a time!</t>
  </si>
  <si>
    <t xml:space="preserve">Lifestyle Pillars
1. Sleep &amp; Rest
Why this matters:
Sleep is fundamental for memory, cardiovascular health, and blood sugar regulation. During deep and REM sleep, the brain clears metabolic waste, consolidates memories, and recalibrates hormonal systems, including those managing glucose and blood pressure. Chronic disruptions or reduced REM sleep are linked to cognitive decline, higher inflammation, and worsened heart health—key issues in your current health landscape.
Your Alignment:
You’re experiencing irregular sleep with low REM—both associated with memory changes and less restoration for heart and brain. Poor sleep may be both a cause and consequence of elevated blood pressure and fatigue.
Ways to build resilience:
Consistent sleep-wake time: Anchor your bedtime and waking time, even on weekends, to support circadian balance and deeper REM cycles.
Pre-bed “unwind” window: Turn down lights, avoid news/screens for 45 minutes before bed, and try gentle stretching or breathing exercises to help signal “safe to sleep” to your nervous system.
Supplement synergy:
Magnesium L-threonate: May support both sleep depth and cognitive function.
Melatonin (low dose, short term): Could help with sleep onset, especially if circadian rhythm is disrupted.
2. Movement &amp; Exercise
Why this matters:
Regular movement is one of the most powerful tools for heart, brain, and metabolic health. Exercise increases blood flow to the brain, boosts insulin sensitivity, lowers inflammation, and helps regulate blood pressure and cholesterol. Even gentle, consistent activity enhances neuroplasticity and slows cognitive decline.
Your Alignment:
With fatigue and high blood pressure, starting or resuming exercise can feel daunting, but even brief activity—especially outdoors—can spark energy and cognitive clarity. Movement is also shown to increase REM sleep and support mood.
Ways to build resilience:
Short “movement snacks:” 5–10 minutes of brisk walking or gentle stretching after meals helps lower post-meal blood sugar and may ease fatigue.
Balance + strength: Try simple exercises (chair squats, balance on one foot) a few times a week to protect memory and heart, and reduce fall risk.
Supplement synergy:
CoQ10: Well-studied for cardiovascular and mitochondrial support, especially in those on statins.
Omega-3s: May lower inflammation and support brain and vascular function.
3. Nutrition &amp; Nourishment
Why this matters:
Food is medicine for the brain, heart, and immune system. The integrative nutrition approach focuses on eating for steady blood sugar, vascular flexibility, and cognitive health. Diets rich in phytonutrients (from colorful plants), omega-3s, and healthy fats protect memory and lower inflammation, while minimizing high glycemic foods and trans fats is crucial.
Your Alignment:
High glucose and LDL, along with inflammation, point to a need for more “brain and heart-smart” foods. Memory decline is often accelerated by metabolic and vascular challenges—but diet can slow this trajectory.
Ways to build resilience:
Rainbow challenge: Aim for 5+ colors of fruits/veggies daily (berries, leafy greens, purple cabbage, carrots, etc.) to provide brain- and heart-protective antioxidants.
Mindful swaps: Replace white bread, potatoes, and sweets with legumes, quinoa, or sweet potatoes for steady energy and improved blood sugar.
Supplement synergy:
Curcumin: Supports inflammation resolution and may help memory.
B vitamins (especially B12 and folate): Important for cognitive function, especially as absorption can decrease with age or certain medications.
4. Mindfulness &amp; Stress Regulation
Why this matters:
Chronic stress not only taxes mood and memory but also elevates blood sugar and blood pressure. Mindfulness practices (like breathwork, meditation, or even mindful walking) can help reset stress responses, lower inflammatory signaling, and support memory networks in the brain.
Your Alignment:
High BP and fatigue can be signs of an overactive stress response. Cognitive changes are often worsened by ongoing anxiety or rumination.
Ways to build resilience:
2-minute pause: Before meals or after stressful events, pause for slow, deep breathing (in 4, out 6) to calm the nervous system and improve digestion.
Guided relaxation (audio or app): Just 10 minutes daily can enhance sleep quality and buffer stress.
Supplement synergy:
L-theanine: Promotes relaxed alertness and may help with sleep and focus.
Adaptogenic herbs (e.g., rhodiola, ashwagandha): May support cognitive endurance and stress resilience.
5. Social Connection
Why this matters:
Meaningful relationships act as buffers for brain aging, cardiovascular risk, and even immune health. Frequent, positive interactions lower cortisol, boost memory, and can reduce blood pressure. Social engagement is a well-documented factor in longevity and cognitive resilience, especially in those with chronic conditions.
Your Alignment:
While your data doesn’t mention social ties, memory changes and fatigue often lead to withdrawal. Conversely, regular social stimulation is a proven way to protect brain function.
Ways to build resilience:
Weekly “connection ritual:” Plan a set time for a phone call, meal, or walk with a friend, family member, or group—structure builds routine.
Volunteer or join a club: Even light engagement in community or shared interest activities can spark new brain connections and improve mood.
Supplement synergy:
B-complex: Supports both cognitive health and emotional resilience.
Vitamin D: Linked to mood, immunity, and brain health; consider checking and optimizing levels.
6. Physical Environment
Why this matters:
The places we inhabit—home, bedroom, outdoor spaces—can either nurture or sap energy, focus, and healing. Light, noise, clutter, air quality, and even access to nature shape our biology and mental clarity. Integrative approaches often encourage small environmental shifts as “easy wins” for better sleep, lower BP, and improved memory.
Your Alignment:
Irregular sleep and high BP may be worsened by environmental disruptors (blue light at night, late meals, noise). Creating a calm, restorative space at home can reinforce every other lifestyle pillar.
Ways to build resilience:
Optimize your sleep environment: Keep your room dark and cool, reduce electronics in the bedroom, and try blackout curtains.
Nature contact: Spend time outside in natural light daily, even brief walks. Exposure to greenery and sunlight is linked to better BP and cognitive performance.
Supplement synergy:
Magnesium: May ease the body’s response to environmental stressors and aid sleep.
Air-purifying plants: (Not a supplement, but a simple way to improve air quality and well-being indoors.)
In Summary:
Your journey is about “adding life to years” as much as years to life. These pillars are interconnected: nourishing food supports brain and heart; movement deepens sleep and reduces BP; social connection and mindfulness buffer stress and support memory. Change comes from small, doable steps—each practice is an opportunity to build a more resilient, vibrant you. There is no “perfect”—only progress, one pillar, one day at a time.
</t>
  </si>
  <si>
    <t>Supplement Plan Summary
This health profile reflects cardiometabolic and cognitive concerns—namely heart disease, diabetes, and early dementia—accompanied by symptoms of memory decline and fatigue. Lab findings highlight elevated glucose, LDL cholesterol, and inflammatory markers, while wearable data shows irregular sleep patterns (especially low REM) and high blood pressure. The supplement plan below focuses on supporting glycemic control, vascular and cognitive health, inflammation reduction, and restorative sleep. This table is meant to guide a thoughtful discussion with your healthcare provider for further customization.
System	Supplement	Suggested Duration	Notes
Cognitive/Memory	Phosphatidylserine	8–12 weeks	Supports cognitive function and memory, especially in early cognitive decline.
Glycemic Control	Berberine	6–8 weeks, then review	Helps lower blood glucose and may benefit cholesterol balance.
Cardiovascular	Omega-3 (EPA/DHA)	Ongoing	Reduces inflammation (tie to inflammatory markers), supports heart and brain health.
Vascular/Cholesterol	Red Yeast Rice	8–12 weeks, then review	May help lower LDL cholesterol. Monitor liver function and discuss with provider.
Blood Pressure	Magnesium	Ongoing	Supports healthy blood pressure and relaxation; also aids sleep and vascular health.
Sleep Support	Melatonin	4–8 weeks, then as needed	May improve sleep onset and REM sleep, supporting overall brain health.
Neuroinflammation	Curcumin	8–12 weeks	Antioxidant and anti-inflammatory; supports both vascular and cognitive systems.
For cognitive support, Phosphatidylserine can be considered for 8–12 weeks to support memory and focus, especially when paired with lifestyle measures for brain health.
This supplement strategy is intended to support multiple systems highlighted in your health data and aligns with current integrative medicine guidance. Be sure to review with your provider for best results and individualization.</t>
  </si>
  <si>
    <t>Your health journey reflects courage and a deep desire to reclaim and protect what matters most—your memory, your energy, and your cardiovascular health. Articulating your goals of improving memory, blood sugar, and blood pressure demonstrates both self-awareness and hope, even in the face of multiple diagnoses and changes. You’re not alone in wanting to feel sharper, more energized, and in control of your long-term well-being.
You’ve reported concerns with short-term memory and fatigue. The diagnoses of heart disease, diabetes, and early dementia highlight how intertwined these conditions can be, each influencing brain, vascular, and metabolic function. Your lab and wearable findings—including high glucose, LDL cholesterol, elevated inflammatory markers, irregular sleep, low REM, and high blood pressure—point to underlying inflammation and metabolic stress as key barriers to your goals.
Improving memory and cognitive clarity requires a blend of biological support (such as optimizing glucose control, reducing inflammation, and promoting vascular health) and lifestyle practices that nourish the brain. The interventions detailed in this report—including Mediterranean-style nutrition, movement, and sleep optimization—are selected to support brain function and slow cognitive decline. Stress management and social connection are also crucial for cognitive resilience, as outlined in integrative and lifestyle medicine frameworks.
Managing blood sugar and blood pressure are not just isolated targets, but foundational steps to enhance energy, mood, and brain health. When glucose is stable and inflammation is managed, memory improves, and cardiovascular risk drops. Tools in this plan—ranging from anti-inflammatory dietary patterns to gentle movement and stress reduction—address the root causes rather than just the symptoms.
Finally, optimizing sleep and circadian rhythm, based on your wearable data, will help support vascular repair, glycemic control, and brain detoxification processes that occur during deep and REM sleep. Even small changes in evening routines, sleep environment, or stress can have measurable benefits for your blood pressure and cognitive clarity.
Every recommendation here is woven with your goals at the center. The path to improved memory, blood sugar, and blood pressure is not about perfection, but about consistent, sustainable steps forward. You are taking a powerful, proactive role in your health—and you’re not alone in this.
Structured Goal Map
Goal	Therapeutic Focus	Target System	Supporting Data
Improve memory	Cognitive support, inflammation reduction	Neurovascular, Brain	Early dementia, short-term memory decline, high glucose, LDL, low REM
Blood sugar	Glycemic balance, anti-inflammatory nutrition	Metabolic, Endocrine	Diabetes, high glucose, high CRP
Blood pressure	Vascular protection, sleep &amp; stress hygiene	Cardiovascular	Heart disease, high BP, irregular sleep, low REM
Every step in this report has been built with your goals in mind—progress is possible, and you’re not doing it alone.</t>
  </si>
  <si>
    <t>Hypertension, heart disease</t>
  </si>
  <si>
    <t>Mild chest tightness, poor recovery</t>
  </si>
  <si>
    <t>Elevated CRP, low HDL</t>
  </si>
  <si>
    <t>Low HRV, irregular heart rate</t>
  </si>
  <si>
    <t>Stabilize BP, improve recovery</t>
  </si>
  <si>
    <t>Tier 1: Inflammatory and Lipid Imbalance Fueling Vascular Strain
At age 70, your laboratory profile shows a notable elevation in C-reactive protein (CRP) alongside a persistently low HDL cholesterol level. Elevated CRP is a hallmark of systemic inflammation, indicating that your body’s immune response remains on high alert—even when there’s no active infection. Over time, chronic inflammation can erode the lining of your blood vessels, making them stiffer and more prone to plaque formation. Paired with low HDL, which normally helps clear excess cholesterol from arterial walls, this creates a “double hit” that accelerates atherosclerotic burden. In the context of your existing hypertension and heart disease, these markers suggest your cardiovascular system is working against a backdrop of heightened immune activity and reduced protective lipoprotein support.
On a cellular level, persistent inflammation and dyslipidemia can impair endothelial function, constraining your blood vessels’ ability to dilate and deliver oxygen-rich blood during activity or rest. When your tissues receive less oxygen, your heart must pump harder to maintain adequate circulation, reinforcing elevated blood pressure and perpetuating a cycle of vascular stress. This interplay between inflammatory signaling and lipid imbalance points to an underlying strain on your body’s metabolic and vascular networks—one that quietly undermines resilience over time.
Tier 2: Autonomic Imbalance and Recovery Deficits Eroding Resilience
Your wearable data highlights a consistently low heart-rate variability (HRV) and episodes of irregular heart rhythms. HRV measures the subtle fluctuations between beats, reflecting the balance between your sympathetic (“fight-or-flight”) and parasympathetic (“rest-and-digest”) nervous systems. A persistently low HRV suggests your autonomic balance is skewed toward sympathetic dominance, making it harder to down-regulate stress hormones like cortisol and adrenaline. This chronic sympathetic activation not only elevates baseline heart rate and blood pressure but also hampers cellular repair processes that occur during rest.
“Poor recovery” as you’ve experienced—feeling stiff or fatigued after routine activities—often stems from this autonomic imbalance. When your body can’t fully switch to parasympathetic mode, mitochondrial renewal and anti-inflammatory pathways remain under-engaged, slowing tissue repair and amplifying the sense of exhaustion. Furthermore, irregular heart rhythms can reflect momentary dips in parasympathetic tone, which over time may increase arrhythmic risk and contribute to the chest tightness you’ve noted. In integrative frameworks, we see this as a fundamental breakdown in your circadian and stress-recovery systems, where neither sleep nor daytime rest fully restores your physiological reserves.
Tier 3: Symptom Patterns and Daily Rhythms Revealing Underlying Dysregulation
Your lived experience—mild chest tightness and a struggle to bounce back after simple tasks—puts a face on these deeper disruptions. Those moments of chest discomfort likely align with subtle spikes in blood pressure and heart rate under stress, signaling that your cardiovascular system is teetering on its compensatory limits. Similarly, when recovery feels slow or incomplete, it reflects both the lingering effects of systemic inflammation (Tier 1) and an autonomic profile stuck in high gear (Tier 2).
Behaviorally, these physiological signals often translate into patterns of self-limitation: you might subconsciously minimize physical exertion to avoid discomfort, or you may find rest periods insufficient, leading to a sense of persistent fatigue. In the evenings, this can play out as difficulty unwinding—your mind and body remain primed for action when they should be down-shifting. These patterns create a feedback loop: avoidance of activity can weaken cardiovascular capacity, reinforcing chest tightness and recovery issues; poor rest perpetuates autonomic imbalance, which in turn sustains inflammation and lipid irregularities.
Your stated goals—to stabilize blood pressure and improve recovery—are directly tethered to these tiered insights. Recognizing that your chest tightness, HRV metrics, and lab markers are signals, not flaws, reframes them as guideposts for where to focus support. Pausing when you notice discomfort, tuning into subtle shifts in stress levels, and honoring rest needs all become data points in a personalized roadmap. By seeing how your inflammatory state, autonomic tone, and daily rhythms interlock, you gain a richer understanding of why recovery feels elusive—and where incremental shifts can most powerfully restore balance.
Across these three tiers, a clear narrative emerges:
Vascular and Metabolic Strain (Tier 1): Chronic inflammation and low HDL create a foundation for accelerated vascular wear.
Recovery System Breakdown (Tier 2): Low HRV and autonomic skew impair both repair processes and stress modulation.
Behavioral Feedback Loops (Tier 3): Chest tightness and poor recovery shape daily habits that can either deepen or begin to heal the core disturbances.
These insights are not endpoints but launchpads. They illuminate the interconnected systems at play—circulation, immunity, autonomic regulation, and lifestyle rhythms—offering you a compassionate, clinically grounded map for recalibrating energy, easing vascular stress, and reclaiming restorative balance.</t>
  </si>
  <si>
    <t>1. Autonomic Resilience &amp; Recovery
Core Symptom/Goal: Poor recovery (and improving resilience)
Supporting Metrics:
Low HRV (reduced heart-rate variability indicates sluggish parasympathetic “rest-and-digest” activity)
Irregular heart rate (signaling inconsistent autonomic balance)
Mild chest tightness (stress on the heart often shows up as subtle discomfort)
Risk Cluster: Autonomic Dysregulation
When your nervous system can’t flex smoothly between “go” and “rest,” recovery processes stall. Low HRV and an erratic heart rhythm point to an autonomic system that’s stuck more in sympathetic (“fight-or-flight”) mode. Chest tightness under these conditions often reflects this imbalance, as your heart isn’t getting consistent calming signals.
2. Inflammatory Cardiovascular Strain
Core Symptom/Goal: Stabilize blood pressure (and reduce cardiac stress)
Supporting Metrics:
Elevated CRP (a marker of systemic inflammation that directly affects vascular function)
Hypertension (mechanical strain on vessel walls)
Heart disease diagnosis (history of structural or functional cardiac burden)
Risk Cluster: Endothelial Inflammation
High CRP indicates that your blood vessels are bathed in inflammatory signals, which makes them stiffer and more prone to constriction. Add elevated blood pressure and an underlying heart-disease background, and you have a classic endothelial inflammation pattern—your vessels are working against inflammation and pressure at the same time.
3. Lipid-Mediated Vascular Aging
Core Symptom/Goal: Stabilize blood lipids (and support vascular health)
Supporting Metrics:
Low HDL (“good” cholesterol that helps clear arterial deposits)
BMI 29.7 (overweight status, which often ties to dyslipidemia)
Heart disease &amp; hypertension history (compounding vascular strain)
Risk Cluster: Dyslipidemic Vascular Strain
Low HDL undermines your body’s ability to mop up cholesterol from arterial walls. In the context of elevated blood pressure and existing heart disease, this creates a dyslipidemic strain on your vessels—accelerating age-related stiffening and making it tougher to keep blood pressure in a healthy range.
Together, these clusters—Autonomic Dysregulation, Endothelial Inflammation, and Dyslipidemic Vascular Strain—highlight how your inflammation markers, lipid profile, and autonomic signals interlock with your symptoms and goals. This integrative logic helps explain why chest tightness, poor recovery, and blood-pressure challenges often emerge as a unified story rather than isolated issues.</t>
  </si>
  <si>
    <t>Personalized Action Mapping
Cardiovascular resilience and recovery require a blend of the right nutrients, consistent movement, stress management, and restorative rest. This plan is a supportive toolkit—an invitation to partner with your provider and tune your body’s systems for better heart health, energy, and recovery. Supplements are only part of the picture, and they work best alongside healthy eating, gentle exercise, and a focus on relaxation and sleep.
For you, the main systems to support are: heart and blood vessels (lipids/inflammation), autonomic recovery (HRV), and energy metabolism.
Supplement Plan Table
Supplement	Dose	Biomarker Trigger	Duration	Cycling Note
Omega-3 (EPA/DHA)	1–2 g/day	Low HDL, high CRP	Ongoing	Take with meals, ongoing
Magnesium Taurate	200–400 mg/day	Hypertension, arrhythmia	8–12 weeks	Nightly, reassess
CoQ10 (Ubiquinol)	100–200 mg/day	Heart disease, low HRV	Ongoing	Use daily, reassess at 3 mo
L-Citrulline	500–1000 mg 1–2x/day	Poor recovery, circulation	8 weeks	Take AM/PM, cycle 2/1 months
Curcumin (with piperine)	500 mg/day	High CRP, inflammation	8 weeks	Use daily with food, cycle as needed
Hawthorn extract	250–500 mg/day	Heart function, HRV	8 weeks	Take with meals, reassess
How these match your needs:
Omega-3s can help raise HDL, lower inflammation (CRP), and support healthy heart rhythms.
Magnesium Taurate is heart-specific, supporting rhythm, blood pressure, and recovery (HRV).
CoQ10 is vital for cardiac energy and can improve recovery, especially for those on statins or with heart disease.
L-Citrulline is a gentle nitric oxide booster, helping blood vessel health, blood flow, and post-activity recovery.
Curcumin addresses systemic inflammation, supporting vascular and joint health.
Hawthorn is a classic cardiovascular botanical, known for gentle support of heart rhythm, function, and HRV.
Synergy with lifestyle:
Emphasize a Mediterranean eating pattern: focus on colorful veggies, olive oil, nuts, legumes, and lean fish or poultry.
Practice gentle daily movement, like walking, tai chi, or cycling—these improve HRV and vascular health.
Create an evening wind-down for restful sleep: deep breathing, gentle stretching, or music.
Limit sodium, processed foods, and added sugars for best blood pressure results.
Stay well-hydrated, and track your heart rate and blood pressure trends.
Important:
Discuss all supplement changes with your provider, especially for interactions (such as blood pressure or heart rhythm medications). Monitor for changes in symptoms, and always seek immediate care for new or worsening chest pain.</t>
  </si>
  <si>
    <t>Nutrition Plan Tiering
Reset (Weeks 1–2):
The aim here is to relieve system load, calm inflammation, and support energy at the cellular level.
Fill half your plate with leafy greens, broccoli, and colorful veggies; add berries daily for antioxidants.
Avoid added sugars, white flours, and ultra-processed snacks; limit gluten and dairy to support inflammation and gut.
Hydrate with water or herbal teas; minimize caffeine and skip sweetened drinks.
Use fresh herbs (cilantro, parsley) and cruciferous vegetables for light detox support.
Focus Foods:
Spinach, arugula, beets—for cellular energy and natural nitrates.
Broccoli, cauliflower, dandelion greens—for liver and mitochondrial support.
Salmon, chia seeds, walnuts—for anti-inflammatory omega-3s.
Rebuild (Weeks 3–6):
Expand food diversity and focus on your microbiome, energy, and detoxification.
Reintroduce gluten-free whole grains (quinoa, amaranth, millet).
Enjoy a daily serving of fermented foods (plain yogurt, kimchi, sauerkraut) for gut health.
Rotate clean proteins: wild fish, lentils, organic poultry, and eggs.
Add herbs and spices like turmeric, ginger, and rosemary for antioxidant and detox benefits.
Focus Foods:
Asparagus, artichoke, leeks—for prebiotic fiber and gut support.
Pumpkin seeds, sunflower seeds, lentils—for magnesium and B vitamins (methylation support).
Blueberries, pomegranate—for mitochondrial antioxidants.
Sustain (Weeks 7+):
Keep building energy and resilience with routine, variety, and nutrient density.
Embrace a Mediterranean-inspired diet: lots of veggies, healthy fats (olive oil, avocado), nuts, seeds, and moderate animal protein.
Target 30 different plant foods weekly for gut and immune health.
Maintain regular meal timing and hydration.
Explore new seasonal produce and herbs/spices for continued mitochondrial and detox support.
Focus Foods:
Olive oil, almonds, flaxseed—for healthy fats.
Dark leafy greens, berries, tomatoes—for inflammation modulation.
Beets, arugula, citrus—for ongoing mitochondrial and methylation support.
This phased approach gently supports your flagged systems—helping restore energy, balance inflammation, and nourish resilience with every meal.</t>
  </si>
  <si>
    <t>Lifestyle Pillars
1. Sleep &amp; Rest
Why this matters:
Restorative sleep is essential for heart healing, blood pressure control, and immune resilience—especially as we age. Deep and uninterrupted sleep helps regulate blood pressure overnight and repairs tissues stressed by cardiovascular disease. Sleep deficits or frequent awakenings can worsen inflammation and slow the body’s recovery from daily demands.
Your Alignment:
You report poor recovery and mild chest tightness, with wearable data showing low HRV and irregular heart rate. These may signal disrupted restorative sleep or undiagnosed sleep apnea—both common and impactful in heart disease.
Ways to build resilience:
Bedtime wind-down: Commit to a nightly ritual—dim lights, read, or do gentle stretches 30 minutes before bed to ease your nervous system.
Sleep evaluation: If snoring, nighttime awakenings, or daytime sleepiness are present, discuss a sleep study with your care team.
Supplement synergy:
Magnesium (glycinate): May support muscle relaxation and improve sleep quality.
Melatonin: For short-term use if circadian rhythms are off, but behavioral routines are most effective long term.
2. Movement &amp; Exercise
Why this matters:
Physical activity is a keystone for heart health, blood pressure regulation, and recovery capacity. Regular, moderate movement lowers CRP (inflammation), improves HDL, and boosts HRV. Exercise is also vital for maintaining muscle, mood, and independence with age.
Your Alignment:
Low HRV and poor recovery suggest the body is under-recovered and possibly over- or under-exercised. Irregular heart rate and mild chest symptoms call for a gentle, monitored approach.
Ways to build resilience:
Daily “walk and breathe:” Gentle walking for 10–20 minutes, focusing on slow, deep breaths. Walking after meals also helps BP and cholesterol.
Paced activity: Try intervals—short periods of activity followed by longer rest, gradually increasing as recovery improves.
Supplement synergy:
CoQ10: Supports heart muscle energy, especially beneficial for those on statins or with heart disease.
Omega-3s: Help lower inflammation and may improve HDL.
3. Nutrition &amp; Nourishment
Why this matters:
Nutrition for cardiovascular healing centers on anti-inflammatory, fiber-rich, and low-sodium choices. Plant-based patterns (like Mediterranean or DASH diets) lower CRP, stabilize BP, and promote vascular health. Specific nutrients (omega-3s, potassium, polyphenols) help reduce blood pressure and improve lipid profiles.
Your Alignment:
Elevated CRP and low HDL signal that there’s room for more heart-protective foods. A BMI near 30 and hypertension highlight the importance of sodium reduction and nutrient density.
Ways to build resilience:
Add more color: Fill half your plate with a mix of leafy greens, berries, and cruciferous veggies—these lower inflammation and support vessel health.
Swap the salt: Flavor food with herbs, garlic, lemon, or vinegar instead of salt; aim for less processed foods.
Supplement synergy:
Plant sterols/stanols: Shown to lower LDL cholesterol and support HDL.
Potassium (from food): Bananas, avocados, and spinach help regulate BP.
4. Mindfulness &amp; Stress Regulation
Why this matters:
The stress response is tightly connected to heart health. Chronic tension or worry raises blood pressure and increases inflammation, while calm and relaxation actively support heart rhythm stability and recovery. Mindfulness, meditation, and relaxation breathing can lower BP and improve HRV.
Your Alignment:
Low HRV and mild chest tightness may reflect both physical and emotional stress. Proactive relaxation supports not just mental well-being, but cardiac rhythm and recovery.
Ways to build resilience:
Guided relaxation: 10–15 minutes of guided imagery, meditation, or music listening daily can lower BP and improve HRV.
Slow breath drills: Practice inhaling for 4 counts, exhaling for 6–8, for 2–5 minutes when feeling tense.
Supplement synergy:
L-theanine: May promote relaxation without drowsiness.
Adaptogens (ashwagandha, with medical guidance): Can help buffer the stress response.
5. Social Connection
Why this matters:
Belonging and meaningful connection are not “extras”—they are medicine for the heart. Social interaction reduces cardiovascular risk, calms the nervous system, and improves recovery after illness or stress. Regular engagement—even small gestures—reduces inflammation and increases longevity.
Your Alignment:
Recovery is supported by not isolating. Sometimes, heart disease and aging can increase withdrawal, but even brief, positive social interactions are protective.
Ways to build resilience:
Routine check-ins: Set up a daily or weekly call, walk, or meal with a friend or family member.
Community involvement: Participating in a group or volunteering (even a little) can lift mood and heart health.
Supplement synergy:
B vitamins: Support mood and heart resilience.
Vitamin D: Linked to social engagement, mood, and immune health—check your levels and optimize if low.
6. Physical Environment
Why this matters:
The healing power of your environment—light, air, noise, comfort—should not be underestimated. Clean, calm, well-lit spaces (especially with natural light or nature views) lower BP, foster recovery, and promote better sleep. Even small changes at home can make a difference.
Your Alignment:
Irregular heart rate and poor recovery may be aggravated by noise, bright lights at night, or clutter. Optimizing your space can reduce stress and support all other healing efforts.
Ways to build resilience:
Declutter and brighten: Keep sleeping and living areas tidy and as bright as possible by day, but dim and quiet at night.
Nature therapy: Even a few minutes of sunlight or green space each day can help lower blood pressure and boost mood.
Supplement synergy:
Magnesium: Supports nervous system response to environmental stress.
Air-purifying plants: Enhance indoor air and may improve well-being.
In Summary:
Recovery is about creating the right conditions for the body and mind to heal. Small steps matter—sleep hygiene, gentle movement, mindful nourishment, regular connection, and an optimized environment all add up. No single action is a cure-all, but each pillar, tended consistently, helps your heart, brain, and spirit thrive. Celebrate small wins and let curiosity lead the way—resilience grows from daily choices.</t>
  </si>
  <si>
    <t xml:space="preserve">Supplement Plan Summary
This individual presents with hypertension and heart disease, mild chest tightness, and suboptimal recovery. Laboratory data indicate elevated CRP (suggesting systemic inflammation) and low HDL, while wearable metrics reveal low heart rate variability (HRV) and irregular heart rate. Supplement support should focus on cardiovascular health, inflammation reduction, vascular function, and stress recovery. The following table outlines key supplement categories and roles; all recommendations are intended as general guidance for provider discussion and further personalization.
System        Supplement        Suggested Duration        Notes
Cardiovascular        Magnesium        Ongoing        Supports vascular tone, blood pressure, and may aid heart rate recovery and rhythm.
Inflammation        Omega-3 (EPA/DHA)        Ongoing        Shown to help reduce systemic inflammation (link to elevated CRP) and support heart health.
Lipid/Cholesterol        Niacin (non-flush or slow-release)        8–12 weeks, then review        May help raise HDL and improve cholesterol profile; discuss with provider for monitoring.
Vascular/Endothelial        CoQ10        Ongoing        Supports endothelial function, energy for cardiac muscle, and may aid in blood pressure regulation.
Stress Recovery        L-Citrulline        4–8 weeks, then as needed        Supports vascular function and may enhance nitric oxide production for recovery.
Heart Rhythm        Taurine        8–12 weeks        Can support heart rate variability and rhythm stability; emerging evidence in cardiovascular support.
For vascular support, CoQ10 may be especially helpful as an ongoing adjunct, as it is well-studied in heart disease and hypertension.
This strategy aims to target root imbalances related to inflammation, vascular function, and autonomic recovery. For optimal results, coordinate all supplement changes with your healthcare provider and continue to monitor clinical and wearable metrics.
</t>
  </si>
  <si>
    <t>Your health journey is marked by both experience and intention—a desire not only to stabilize your blood pressure but also to improve your body’s resilience and recovery. These are meaningful goals that show a proactive approach to cardiovascular health and quality of life, especially in the presence of heart disease and hypertension.
You’ve noted symptoms like mild chest tightness and poor recovery, along with findings of elevated CRP (an inflammation marker), low HDL cholesterol, low heart rate variability (HRV), and an irregular heart rate. These markers suggest ongoing cardiovascular stress, inflammation, and possibly reduced autonomic balance. It’s important to recognize that healing is not only about managing numbers, but about supporting your body to recover better, feel stronger, and enjoy daily activities with less fatigue.
Stabilizing blood pressure (BP) is a cornerstone goal, as it reduces risk of heart events and supports brain and kidney health. Lifestyle interventions—such as a sodium-aware, plant-forward diet, stress reduction, and tailored physical activity—are proven to lower BP and inflammation. The plan in this report emphasizes nutrient-rich foods, gentle movement, and practices that restore autonomic balance, such as mindfulness or breathing exercises, which have been shown to improve HRV and cardiovascular recovery.
Improving recovery is about enhancing your body’s ability to “bounce back”—whether after activity, stress, or illness. Supporting heart rate variability (HRV) through restorative sleep, gentle exercise, and stress management is essential. Even simple interventions, such as optimizing sleep hygiene, structured rest periods, and social connection, can make a measurable difference in recovery and resilience.
Every step in your plan is anchored in your stated goals. By targeting the root causes—chronic inflammation, autonomic imbalance, and suboptimal lifestyle patterns—we are building the foundation for both stable blood pressure and improved daily recovery. Your dedication to these goals is a vital part of the healing process, and progress is always possible, one step at a time.
Structured Goal Map
Goal	Therapeutic Focus	Target System	Supporting Data
Stabilize BP	BP management, anti-inflammatory diet	Cardiovascular, Renal	Hypertension, high CRP, irregular HR
Improve recovery	HRV optimization, sleep &amp; stress support	Autonomic, Cardiovascular	Poor recovery, low HRV, chest tightness, irregular HR
Every step in this report has been built with your goals in mind—progress is possible, and you’re not doing it alone.</t>
  </si>
  <si>
    <t>Female</t>
  </si>
  <si>
    <t>Breast cancer survivor</t>
  </si>
  <si>
    <t>Fatigue, night sweats, stress</t>
  </si>
  <si>
    <t>Normal labs, low DHEA</t>
  </si>
  <si>
    <t>Poor sleep, low HRV</t>
  </si>
  <si>
    <t>Restore energy, support hormone balance</t>
  </si>
  <si>
    <t>Tier 1: Microbial–Mucosal Disruption Driving Chronic Gut Inflammation
Your case data mirror the pattern seen in patients with longstanding irritable bowel syndrome, where repeated antibiotic exposures in childhood and fluctuating ovarian hormones have altered the gut ecosystem. Over time, this creates intestinal barrier dysfunction and low-grade mucosal inflammation, manifesting as recurrent bloating, gas, and irregular bowel movements. Although specific inflammatory markers weren’t drawn, the clinical picture of excess bloating with positive small-intestinal bacterial overgrowth strongly suggests that your microbial balance and mucosal defenses are compromised .
At a systems level, this dysbiosis not only fuels local immune activation but can leak lipopolysaccharide (LPS) into the circulation, promoting systemic inflammation and perpetuating digestive discomfort. In integrative terms, we see a clear interplay between gut-microbiome imbalance and intestinal permeability, which sets the stage for both GI and extra-intestinal symptoms.
Tier 2: HPA-Axis Hyperactivation and Autonomic Imbalance Impairing Digestive Resilience
Your life-stress profile—taking on caregiving for a terminally ill parent—and perimenopausal hormone shifts serve as potent HPA-axis triggers, elevating cortisol and epinephrine. These stress hormones modify gut motility and secretions, worsening IBS symptoms and hindering repair of the intestinal lining. When the sympathetic “fight-or-flight” state dominates, parasympathetic “rest-and-digest” activity is suppressed, slowing digestive transit and impairing nutrient absorption.
This autonomic skew not only aggravates gut symptoms but also undermines enteric nervous system signaling, making it harder to distinguish true hunger from discomfort, and impeding the release of digestive enzymes. In effect, chronic stress and HPA-axis dysregulation become both a driver and a consequence of your gut disruption.
Tier 3: Dietary Patterns and Behavioral Rhythms Reinforcing Symptom Cycles
Your 3-day food log showed inadequate fiber, inconsistent protein, and fluctuating fat intake—common in IBS patients uncertain which foods trigger flares. These nutrient gaps can starve beneficial microbes and fail to support mucosal repair. At the same time, reactive eating patterns—skipping meals when uncomfortable, then overeating “safe” foods—create blood-sugar swings that further stimulate stress hormones.
Behaviorally, attendance at Food Addicts Anonymous offers vital support, but the lack of a structured, individually tailored low-FODMAP protocol leaves you guessing which fermentable fibers provoke symptoms. Evening stress and screen time can also delay the shift into parasympathetic mode, compounding both sleep quality and morning gut function.
Bringing It All Together
Gut Barrier and Microbiome (Tier 1): Repeated antibiotics and hormone fluctuations have led to dysbiosis and increased intestinal permeability, fueling local and systemic inflammation.
Stress-Recovery Systems (Tier 2): HPA-axis hyperactivation and sympathetic dominance impair digestive enzyme secretion and mucosal healing, locking in symptom cycles.
Dietary–Behavioral Rhythms (Tier 3): Inconsistent intake of fiber, protein, and fats—combined with stress-driven eating patterns—reinforce microbial imbalance and barrier dysfunction.
Recognizing these interconnected tiers reframes your IBS not as a fixed fate but as a set of signals guiding where to focus support—rebalancing the microbiome, calming HPA-axis activity, and aligning dietary rhythms to restore digestive resilience. You’ve already taken critical steps by logging foods and engaging community support; these insights map the path toward targeted, sustainable shifts that honor your lived experience and cultivate lasting gut health.</t>
  </si>
  <si>
    <t>1. Energy Drain &amp; Adrenal Strain
Core Symptom/Goal: Fatigue (and restoring energy)
Supporting Metrics:
Low DHEA (a marker of adrenal hormone output)
Low HRV (reduced vagal tone, reflecting less “rest-and-digest”)
Poor sleep quality (limiting nightly recovery)
Risk Cluster: HPA Axis Strain
Your adrenal glands produce DHEA as a precursor to sex and stress hormones. When DHEA is low and your nervous system shows poor flexibility (low HRV), it indicates the hypothalamic–pituitary–adrenal (HPA) axis is overtaxed. Coupled with fragmented sleep, this forms an HPA axis strain pattern—your body’s stress-response system is running at capacity without sufficient downtime to rebuild energy reserves.
2. Night Sweats &amp; Sympathetic Overdrive
Core Symptom/Goal: Night sweats &amp; stress management
Supporting Metrics:
Frequent night sweats (signaling heat-dysregulation linked to stress hormones)
Low HRV overnight (showing persistent sympathetic activity)
Poor sleep continuity (broken sleep cycles reduce heat-dissipation)
Risk Cluster: Sympathetic Dominance
Night sweats often arise when sympathetic (“fight-or-flight”) signals spill into the night, preventing your body from activating its cooling and repair modes. Low HRV during sleep confirms your nervous system isn’t shifting into full parasympathetic (“rest-and-digest”) mode. This sympathetic dominance cluster explains why stress and hormonal shifts are disrupting your thermal regulation and sleep depth.
3. Hormonal Resilience Depletion
Core Goal: Support hormone balance
Supporting Metrics:
Low DHEA (diminished building block for estrogen and testosterone)
Normal routine labs (other hormones and markers within range, highlighting a specific adrenal gap)
Breast cancer survivor history (past treatments can leave subtle endocrine scars)
Risk Cluster: Endocrine Resilience Depletion
Even when most labs read “normal,” a singular drop in DHEA—especially after the systemic stress of cancer treatment—reveals an endocrine resilience gap. Your glands can’t bounce back as readily to hormonal demands, leaving you more vulnerable to energy dips, temperature swings, and stress sensitivity.
These clusters—HPA Axis Strain, Sympathetic Dominance, and Endocrine Resilience Depletion—show how your low DHEA, disrupted sleep, and autonomic signals weave together into coherent stories about adrenal load, stress-recovery imbalance, and hormonal vulnerability. Understanding these patterns lays a clear foundation for targeted action planning.</t>
  </si>
  <si>
    <t>Personalized Action Mapping
Navigating post-cancer wellness is all about restoring balance—building energy, supporting gentle hormone pathways, and helping your body adapt to daily stressors. This supplement toolkit is designed to complement your daily routines and is not a replacement for medical care. Use these options as supportive “add-ons” to explore with your integrative provider. Everything here is rooted in lifestyle medicine and a whole-person approach, honoring both your healing and your lived experience.
Your pattern suggests focus areas in stress resilience, sleep restoration, mitochondrial function, and safe, hormone-friendly adaptogens. We’ll emphasize options that are evidence-informed, gentle, and generally considered safe for those with a cancer history (but always double-check with your oncology and integrative teams).
Supplement Plan Table
Supplement	Dose	Biomarker Trigger	Duration	Cycling Note
Rhodiola rosea	200–400 mg AM	Fatigue, low DHEA, stress	8 weeks	Use in AM, 2 months on, 1 off
Magnesium glycinate	200–300 mg at night	Sleep, stress, low HRV	8–12 weeks	Use nightly, reassess
Ashwagandha	300 mg 1–2x/day	Stress, hormone balance	8 weeks	Cycle with breaks (2/1 months)
Vitamin D3	1000–2000 IU/day	Low DHEA, immune support	12 weeks	Check levels, adjust seasonally
Melatonin (optional)	0.3–1 mg at night	Poor sleep, night sweats	4–8 weeks	Use as needed, pause periodically
Omega-3 (EPA/DHA)	1 g/day with food	Energy, anti-inflammatory	Ongoing	Take with meals, ongoing
Why these fit you:
Rhodiola and ashwagandha are adaptogens—gentle “stress balancers”—which can help restore healthy energy and buffer cortisol without overstimulating hormones.
Magnesium supports restful sleep, stress adaptation, and heart rate variability (HRV).
Vitamin D3 helps with mood, immune health, and hormone regulation—especially important in post-cancer wellness.
Melatonin can be considered for short-term support with night sweats or irregular sleep, but always check with your oncologist (low dose is safest; do not use long-term without guidance).
Omega-3s help with systemic inflammation and may gently support cognitive and mood resilience.
Synergy with lifestyle:
Lean into whole-food nutrition: plenty of colorful vegetables, fiber, healthy fats, and lean protein.
Gentle movement (like walking, yoga, or tai chi) boosts HRV and energy without overtaxing your system.
Mindfulness, breathwork, or restorative yoga help shift your biology toward recovery mode—lowering stress and improving sleep quality.
Prioritize winding down in the evening: limit screens, create a cozy bedtime routine, and keep your sleep space cool and dark.
Please Note:
Always discuss any new supplement—especially adaptogens or hormones—with your provider, given your breast cancer history. Personalized timing, dosing, and monitoring are key.</t>
  </si>
  <si>
    <t>Nutrition Plan Tiering
Reset (Weeks 1–2):
This phase lowers systemic stress and stabilizes blood sugar while reducing inflammation.
Emphasize low-glycemic, anti-inflammatory foods: Fill your plate with leafy greens, broccoli, cabbage, and berries.
Remove ultra-processed foods, added sugars, and minimize gluten and dairy to reduce immune and gut burden.
Drink water or unsweetened herbal teas to support gentle detox.
Use herbs (parsley, cilantro) and crucifers for light liver support.
Focus Foods:
Spinach, arugula, dandelion for liver and glycemic regulation.
Broccoli, cauliflower, beets to assist detox pathways.
Salmon, flaxseed, walnuts for anti-inflammatory fats.
Rebuild (Weeks 3–6):
We begin expanding the diet and supporting gut and mitochondrial health, with further inflammation control.
Gradually add gluten-free whole grains (quinoa, millet, brown rice).
Include fermented foods (plain yogurt, sauerkraut) for gut flora.
Rotate protein sources: wild fish, organic poultry, lentils, and eggs.
Regularly use anti-inflammatory and detox herbs (ginger, rosemary, turmeric).
Focus Foods:
Artichoke, leeks, asparagus for prebiotic fiber and gut health.
Pumpkin seeds, sunflower seeds for minerals and methylation.
Blueberries, pomegranate for mitochondrial antioxidants.
Sustain (Weeks 7+):
Long-term focus is on building resilience and keeping your systems balanced.
Prioritize a Mediterranean-style diet: variety of vegetables, nuts, seeds, healthy oils, and moderate clean animal protein.
Aim for at least 25–30 unique plant foods per week for microbiome diversity.
Continue to hydrate and keep meal timing consistent.
Explore seasonal produce and different herbs for ongoing mitochondrial and detox support.
Focus Foods:
Olive oil, avocado, almonds for glycemic and heart health.
Dark leafy greens, tomatoes, peppers for ongoing inflammation control.
Berries, citrus for antioxidants and cell health.
This tiered approach targets your core flagged systems, supporting you to restore, rebuild, and sustain well-being with nourishing, enjoyable foods.</t>
  </si>
  <si>
    <t>Lifestyle Pillars
1. Sleep &amp; Rest
Why this matters:
Sleep is a critical pillar for hormone regulation, immune function, and cellular healing—especially after major life events like cancer. Quality sleep supports balanced cortisol, DHEA, and other hormones, helps regulate mood, and allows the body to repair and rejuvenate. Sleep loss and night sweats, often tied to hormone shifts after breast cancer, can further deplete reserves and reduce resilience.
Your Alignment:
You’re experiencing poor sleep and night sweats, with low HRV and low DHEA—all signaling that rest and hormonal recovery need extra support.
Ways to build resilience:
Soothing evening routine: Develop a calming pre-bed ritual—dim lights, herbal tea (e.g., chamomile), gentle yoga, or journaling.
Cool sleep environment: Lower the thermostat and use breathable bedding to help with night sweats and improve sleep depth.
Supplement synergy:
Magnesium (glycinate): May promote deeper sleep and muscle relaxation.
Adaptogenic herbs (with oncology oversight, e.g., rhodiola): Sometimes used for stress resilience and gentle adrenal support.
2. Movement &amp; Exercise
Why this matters:
Movement is medicine for energy, hormone health, and mood—especially for women post-cancer. Gentle exercise (walking, yoga, resistance bands) can reduce fatigue, boost HRV, and support both physical and emotional recovery. Exercise also supports healthy estrogen metabolism and bone health.
Your Alignment:
Fatigue and poor HRV suggest a need for movement that energizes without overtaxing the body. Consistency, not intensity, is key.
Ways to build resilience:
Morning sun walk: Even a 10–15 minute stroll outside boosts circadian rhythm, energy, and vitamin D production.
Strength + stretch: Light resistance (e.g., bands or bodyweight) 2–3 times weekly, plus yoga or stretching, can support hormone and bone health.
Supplement synergy:
Vitamin D (optimize if low): Supports immune, bone, and hormonal balance.
CoQ10: May help with post-cancer fatigue and cellular energy.
3. Nutrition &amp; Nourishment
Why this matters:
Nourishment is about more than calories—it’s information for your cells. A plant-forward, colorful, antioxidant-rich diet supports hormone balance, immune repair, and stable energy. Foods high in phytoestrogens (like flax, lentils, and soy—if approved by your oncology team) can be particularly helpful after breast cancer, and may ease night sweats.
Your Alignment:
Normal labs are encouraging, but low DHEA and fatigue suggest room for more restorative nutrients and hormone-supportive foods.
Ways to build resilience:
Colorful variety: Aim for at least 5 different colors of fruits and veggies daily—these are rich in polyphenols and micronutrients for hormone and cell health.
Protein power: Include a source of protein (legumes, fish, tofu, eggs) at every meal to stabilize blood sugar and support repair.
Supplement synergy:
Omega-3s: May help with inflammation and mood.
B-complex: Supports energy production and adrenal health.
4. Mindfulness &amp; Stress Regulation
Why this matters:
Mind-body practices are a cornerstone of hormone balance and immune resilience. Chronic stress depletes DHEA and drives fatigue, while mindfulness (meditation, breathwork, gratitude) recalibrates stress hormones and supports deeper healing. Mindfulness has been shown to reduce stress, improve sleep, and even lower recurrence risk in cancer survivors.
Your Alignment:
Low DHEA, stress, and poor sleep point to an over-activated stress axis. Building in moments of pause and presence is especially healing.
Ways to build resilience:
Daily mindfulness: Even 5–10 minutes of guided meditation, yoga nidra, or slow breathing upon waking or before bed can recalibrate stress responses.
Gratitude journaling: Jot down 3 things you’re grateful for each evening—this is shown to boost mood and calm the mind.
Supplement synergy:
L-theanine: From green tea, can promote calm without sedation.
Saffron (with care): Shown in studies to ease mood and support resilience.
5. Social Connection
Why this matters:
Healing is not just individual—it’s collective. Community, meaningful relationships, and feeling understood are associated with lower stress hormones, improved immune function, and faster recovery post-cancer. Social connection is one of the strongest predictors of longevity and vitality.
Your Alignment:
Fatigue and stress sometimes lead to withdrawal, but even small, regular doses of connection are energizing and healing.
Ways to build resilience:
Buddy check-ins: Schedule a weekly chat, walk, or coffee (virtual or in person) with a friend or support group.
Share your journey: If comfortable, join a local or online cancer survivor community for understanding and encouragement.
Supplement synergy:
B vitamins: Nurture mood and brain chemistry for engagement.
Vitamin D: Enhances mood, immunity, and social vitality.
6. Physical Environment
Why this matters:
Your environment is a silent partner in healing. Calm, soothing spaces, access to nature, and toxin-light surroundings support restful sleep, calm nerves, and balanced hormones. Exposure to daylight and green spaces boosts mood, immune function, and may ease hot flashes and night sweats.
Your Alignment:
Night sweats, poor sleep, and stress can all be magnified by bedroom temperature, clutter, or light exposure.
Ways to build resilience:
Sleep sanctuary: Keep your bedroom cool, dark, and clutter-free; try a fan for airflow and white noise for relaxation.
Nature infusion: Bring a plant into your living space and seek daylight or greenery for at least 10 minutes daily.
Supplement synergy:
Magnesium: Soothes nerves and may help the body adjust to temperature swings.
Herbal teas (e.g., sage or peppermint): Can sometimes ease night sweats and promote calm.
In Summary:
Your body’s capacity to heal is shaped by your daily rhythms—rest, nourishment, movement, connection, and space. Each pillar is an invitation to tend gently to what is possible right now. Small steps—calming sleep routines, mindful eating, regular connection—create ripples of resilience and hormone balance. Celebrate progress, not perfection, and honor the wisdom your experience brings.</t>
  </si>
  <si>
    <t>Supplement Plan Summary
This profile highlights survivorship following breast cancer, with current symptoms of fatigue, night sweats, stress, and evidence of low DHEA on lab work. Wearable findings indicate poor sleep and low heart rate variability (HRV). Supplement strategies should focus on restoring energy, supporting adrenal and hormone balance, enhancing stress resilience, and optimizing restorative sleep. The following table outlines key categories and roles—these suggestions are intended for provider discussion and further customization.
System	Supplement	Suggested Duration	Notes
Adrenal/Hormone	Rhodiola	8–12 weeks	Adaptogen supporting adrenal balance and energy, may aid with stress and fatigue.
Hormone Balance	Maca Root	8–12 weeks	Traditionally used for hormone support and relief of menopausal symptoms such as night sweats.
Energy/Metabolism	Acetyl-L-Carnitine	8–12 weeks	Supports mitochondrial function and energy production, may help with fatigue.
Stress Resilience	Ashwagandha	8–12 weeks	Adaptogen supporting stress response and may help improve HRV.
Sleep Support	Magnesium Glycinate	Ongoing	Supports relaxation and sleep quality, safe for ongoing use.
Adrenal Support	Vitamin C	Ongoing	Antioxidant support for adrenal recovery and resilience; consider in context of overall intake.
For adrenal and hormone support, Rhodiola and Maca Root may be considered for 8–12 weeks, especially during periods of fatigue and transition.
These supplements are intended to provide system-level support for energy, hormone balance, and resilience post-cancer. Please discuss all supplement changes with your provider to ensure a coordinated, individualized plan.</t>
  </si>
  <si>
    <t>Your health story is one of resilience and forward momentum. As a breast cancer survivor, you’ve already faced significant challenges and emerged with strength. Your new focus—restoring energy and supporting hormone balance—shows your commitment to not just recovery, but to thriving in this next chapter of life. Acknowledging fatigue, night sweats, stress, poor sleep, and low HRV is not a sign of weakness, but of self-awareness and a willingness to address the root causes rather than just symptoms.Your health story is one of resilience and forward momentum. As a breast cancer survivor, you’ve already faced significant challenges and emerged with strength. Your new focus—restoring energy and supporting hormone balance—shows your commitment to not just recovery, but to thriving in this next chapter of life. Acknowledging fatigue, night sweats, stress, poor sleep, and low HRV is not a sign of weakness, but of self-awareness and a willingness to address the root causes rather than just symptoms.
Your labs are mostly normal, except for low DHEA, a marker that can reflect chronic stress or adrenal fatigue, especially after intense medical treatments or periods of prolonged physical or emotional strain. Wearable data indicating poor sleep and low HRV further suggests your body is still recalibrating after the stress of cancer therapy. It’s important to honor both what you’ve come through and the ways your body is signaling a need for restorative support.
The integrative plan in this report is built to gently nurture your body’s natural energy systems, with a strong focus on sleep quality, adrenal support, and mindfulness-based stress reduction. By supporting circadian rhythm, using gentle movement, nourishing nutrition, and introducing restorative practices, your energy can gradually be renewed from the inside out. Targeted interventions to help rebalance hormones (including adaptogenic herbs, mind-body practices, and sleep hygiene) are woven throughout your plan, always with attention to safety and your unique history.
Above all, your path is about moving from a place of survival to one of thriving—finding renewed vitality and balance, while caring for both body and mind. You are not alone on this journey. Every step in your plan is meant to be nurturing, empowering, and fully centered on your goals.
Structured Goal Map
Goal	Therapeutic Focus	Target System	Supporting Data
Restore energy	Adrenal restoration, sleep renewal	HPA axis, circadian	Fatigue, poor sleep, low DHEA, low HRV
Support hormone balance	Mind-body &amp; adaptogen support	Endocrine	Night sweats, low DHEA, stress
Every step in this report has been built with your goals in mind—progress is possible, and you’re not doing it alone.</t>
  </si>
  <si>
    <t>Perimenopause</t>
  </si>
  <si>
    <t>Insomnia, mood swings, low libido</t>
  </si>
  <si>
    <t>Mildly elevated cortisol, low estrogen</t>
  </si>
  <si>
    <t>Sleep &lt;6hrs, HRV dips at night</t>
  </si>
  <si>
    <t>Balance hormones, sleep better</t>
  </si>
  <si>
    <t>Tier 1: HPA-Axis Hyperactivation and Estrogen Deficiency Creating Systemic Strain
Your key lab findings of mildly elevated cortisol alongside low estrogen paint a picture of two hormonal systems pulling in opposite directions. On one hand, higher cortisol—a hallmark of HPA-axis hyperactivation—signals that your body is in a prolonged “stress response,” even if you don’t feel overtly anxious. Chronically elevated cortisol can disrupt sleep, impair immune function, and promote fat storage around the abdomen. On the other hand, declining estrogen in perimenopause reduces the protective effects this hormone has on bone density, vascular tone, and neurotransmitter balance. Estrogen normally supports serotonin and GABA pathways in the brain; when it falls, mood regulation and sleep architecture can falter. Together, these hormonal shifts create a biochemical milieu that predisposes you to sleep disruption, mood lability, and low libido—the very symptoms you’ve been experiencing.
At a systems level, the tug-of-war between cortisol and estrogen also affects your circadian rhythms. Cortisol helps anchor your morning energy surge, while estrogen promotes deeper restorative sleep. When cortisol remains high into the evening, it can blunt the natural rise in melatonin, making it harder to fall and stay asleep. Meanwhile, lower estrogen can reduce the amplitude of temperature and hormonal cycles that normally signal night-time readiness. This misalignment between your internal clocks and hormonal signals sets the stage for persistent insomnia and compounded fatigue.
Tier 2: Fragmented Sleep Architecture and Autonomic Imbalance Undermining Recovery
Your wearable data—less than six hours of sleep per night and HRV dips at night—reveals that your body is not moving through full restorative cycles. In integrative terms, sleep quality is the cornerstone of hormonal balance and cellular repair. When you don’t get enough sleep, the body’s ability to clear stress metabolites, produce growth hormone, and reset neuroendocrine pathways is compromised. Reduced heart-rate variability (HRV) at night further indicates a dominance of your sympathetic “fight-or-flight” nervous system when it should be switching to parasympathetic “rest-and-digest” mode. Over time, this autonomic skew hampers mitochondrial renewal and immune resilience, making you more susceptible to physical and emotional stressors.
Poor sleep and low nocturnal HRV also feed back into your endocrine milieu, reinforcing cortisol elevation and limiting your capacity to produce or respond to estrogen. In this way, sleep disturbances don’t just result from hormonal imbalance—they actively perpetuate it. The ongoing inability to fully enter deep and REM sleep phases means that each new day starts with a cumulative sleep debt, making it harder to break free from nighttime wakefulness and daytime fatigue.
Tier 3: Behavioral Rhythms and Daytime Patterns Perpetuating the Cycle
Your symptoms of insomnia, mood swings, and low libido are the lived expression of these hormonal and recovery disruptions. Daytime fatigue often leads to reliance on stimulants—whether that’s extra coffee, late-morning sugar hits, or adrenaline-pumping to-do lists—which can keep cortisol elevated and delay the evening wind-down you need for quality sleep. In turn, poor sleep quality exacerbates cravings and reduces motivation for balanced meals and gentle movement. This cycle can leave you feeling as though you’re “on” all day and “wired but tired” all night.
Moreover, behavioral rhythms—such as irregular sleep–wake times, screen exposure after dark, or skipping nourishing evening rituals—can further misalign your circadian system. Without consistent cues (like a calming pre-sleep routine or regular mealtimes), your body struggles to anticipate when to lower cortisol and raise melatonin or estrogen-modulating metabolites. As a result, mood swings can become more pronounced, and libido—often sensitive to both sleep and hormonal balance—can wane.
Synthesis Across Tiers
Hormonal Strain (Tier 1): Elevated cortisol and declining estrogen create a stress-dominant endocrine environment, undermining sleep, mood, and libido.
Recovery Breakdown (Tier 2): Insufficient sleep and low nocturnal HRV reflect autonomic imbalance, impeding cellular repair and reinforcing HPA-axis activation.
Behavioral Feedback Loops (Tier 3): Daytime stimulation, erratic routines, and missed restorative cues perpetuate the hormonal and sleep disturbances.
These interconnected patterns are not fixed traits but dynamic signals guiding where to focus support. By recognizing that high evening cortisol may be delaying your sleep onset, or that neuroendocrine recovery requires both hormonal and behavioral realignment, you gain a compassionate map for change. Each insight illuminates opportunities—to anchor calming evening rituals, protect sleep windows, and nurture rhythms that help cortisol and estrogen find a healthier balance. You’ve already begun this journey by noticing your symptoms and seeking clarity; these tiered insights offer a hopeful path toward steadier sleep, more stable moods, and renewed vitality.</t>
  </si>
  <si>
    <t>1. Sleep Resilience Depletion
Core Symptom/Goal: Insomnia &amp; better sleep
Supporting Metrics:
&lt;6 hrs sleep/night (insufficient restorative time)
HRV dips at night (reduced vagal tone when you need recovery most)
Mildly elevated cortisol (stress hormone spilling into your sleep window)
Risk Cluster: Resilience Depletion
Persistent short sleep and low HRV overnight show your nervous system isn’t shifting fully into “rest-and-digest” mode. When cortisol remains elevated, it fragments deep and REM phases—key for memory consolidation and mood stabilization. Together, these indicate a resilience-depleted state: your body’s repair systems are starved of the downtime they need.
2. HPA Axis Overactivation
Core Symptom/Goal: Balance stress response (and mood stability)
Supporting Metrics:
Mildly elevated cortisol (sign of hypothalamic–pituitary–adrenal axis stress)
Insomnia (stress-driven arousal interfering with sleep onset)
HRV dips (reflecting sympathetic (“fight-or-flight”) dominance)
Risk Cluster: HPA Axis Strain
When cortisol is chronically high—even modestly—it signals that your stress-response system is on overdrive. Low overnight HRV and trouble falling asleep reinforce this picture: your body is stuck in sympathetic mode instead of winding down. This HPA axis strain underlies mood swings and energy dips, making it harder to shift into relaxation and repair.
3. Estrogen-Deficiency Pattern
Core Symptom/Goal: Support hormone balance (and improve libido/mood)
Supporting Metrics:
Low estrogen (driving hot flashes, mood instability, and reduced sexual desire)
Mood swings (sensitivity to even slight hormonal fluctuations)
Low libido (common downstream effect of declining estrogen)
Risk Cluster: Endocrine Resilience Depletion
In perimenopause, falling estrogen levels can ripple through neurotransmitter systems that modulate mood, sleep, and sexual function. Even with mostly “normal” labs elsewhere, a relative estrogen drop creates an endocrine resilience gap—your system can’t buffer normal life stressors as smoothly, leading to the mood swings, night-time awakenings, and low libido you’re experiencing.
Taken together, these clusters—Resilience Depletion, HPA Axis Strain, and Endocrine Resilience Depletion—show how sleep deficits, stress-hormone shifts, and estrogen loss interlock to produce insomnia, mood lability, and low libido. Recognizing these interwoven patterns brings clarity to why symptoms occur together and sets the stage for personalized next steps.</t>
  </si>
  <si>
    <t>Personalized Action Mapping
Perimenopause can bring a whirlwind of changes, especially around sleep, mood, and hormones. The key is supporting your body’s natural rhythms—nourishing both your biology and your daily experience. The options here are designed as gentle, supportive tools for you and your practitioner to explore together. Supplements work best when woven into a foundation of wholesome food, movement, and stress balance. Use this table as a toolkit, not a prescription!
Supplement Plan Table
Supplement	Dose	Biomarker Trigger	Duration	Cycling Note
Magnesium Glycinate	200–300 mg at night	Insomnia, HRV, mood	8–12 weeks	Use nightly, reassess
L-Theanine	100–200 mg evening	Sleep, stress, mood	8 weeks	Use as needed, can combine with Mg
Phytoestrogen blend	Clinician guided	Low estrogen, symptoms	8–12 weeks	Use daily, review with provider
Vitamin B6 (P-5-P)	25–50 mg/day	Mood, hormone metabolism	8 weeks	Take with food, morning preferred
Ashwagandha extract	300 mg 1–2x/day	Mildly high cortisol	8–12 weeks	2 months on, 1 off, AM/PM dosing
Melatonin (low dose)	0.3–1 mg at night	Sleep onset, insomnia	2–6 weeks	Use as needed, take a break weekly
Why these fit your profile:
Magnesium glycinate supports calm, sleep, and stress resilience (and is safe for long-term use in most).
L-Theanine promotes relaxation without sedation, can ease sleep onset and reduce evening “busy brain.”
Phytoestrogens (from soy, flax, or red clover blends) can help ease low-estrogen symptoms—especially mood, libido, and hot flashes (discuss with your provider if hormone-sensitive).
Vitamin B6 is key for neurotransmitter and hormone metabolism—especially helpful for mood swings during perimenopause.
Ashwagandha is an adaptogen that helps regulate stress hormones and may support overall hormonal balance.
Melatonin (in low dose) can help you fall asleep and re-establish circadian rhythm, but best used short-term or “as needed.”
Synergy with daily behaviors:
Prioritize a wind-down routine: dim lights, avoid screens, use relaxing scents (like lavender), and keep bedtime consistent.
Include plenty of plant foods, healthy fats, and fiber to support hormone metabolism—especially ground flaxseed, greens, and nuts.
Move your body daily—yoga, walking, or gentle strength training all help regulate mood and hormones.
Mindfulness or breathwork can nudge your nervous system into “rest mode,” improving both HRV and sleep quality.
Important:
Check all supplements (especially phytoestrogens and adaptogens) with your provider—especially if you have a history of hormone-sensitive conditions, or take any prescription medications.</t>
  </si>
  <si>
    <t>Nutrition Plan Tiering
Reset (Weeks 1–2):
This period is about lowering stress on blood sugar and calming inflammation, setting a gentle foundation for gut and metabolic repair.
Fill half your plate with leafy greens, broccoli, and non-starchy veggies; add a daily cup of berries for antioxidants.
Avoid added sugars, white flours, sweetened beverages, and processed snacks.
Choose clean proteins (wild fish, organic poultry, lentils) and hydrate with water or herbal teas.
Use fresh herbs (cilantro, parsley) and cruciferous vegetables for light detox.
Focus Foods:
Dandelion, arugula, spinach—for liver and glycemic support.
Cauliflower, beets, brussels sprouts—for detox and fiber.
Salmon, chia, walnuts—for anti-inflammatory omega-3s.
Rebuild (Weeks 3–6):
You’ll start expanding food variety, strengthening your gut, and supporting energy at the cellular level.
Reintroduce gluten-free whole grains (quinoa, millet) and more color on your plate.
Enjoy a serving of fermented foods daily—plain yogurt, kimchi, or sauerkraut—for gut health.
Rotate proteins: include organic eggs, legumes, and wild fish.
Add anti-inflammatory spices like turmeric, ginger, and rosemary to meals.
Focus Foods:
Artichoke, asparagus, leeks—for prebiotic gut fiber.
Pumpkin seeds, almonds—for magnesium and zinc.
Blueberries, pomegranate—for antioxidant and mitochondrial support.
Sustain (Weeks 7+):
Long-term, build resilience by keeping variety and nutrient density high, with ongoing blood sugar and inflammation management.
Stick to a Mediterranean-style pattern: 25–30 plant foods weekly, plus healthy oils, nuts, seeds, and lean animal protein.
Stay hydrated and enjoy seasonal, local produce when possible.
Keep meal timing regular to stabilize energy.
Focus Foods:
Extra-virgin olive oil, avocado, flaxseed—for heart and glycemic health.
Dark leafy greens, tomatoes, bell peppers—for antioxidants and gut balance.
Berries, citrus—for ongoing cell and immune support.
This plan gently supports your key flagged systems—helping restore balance and energy, while keeping meals colorful and enjoyable!</t>
  </si>
  <si>
    <t xml:space="preserve">Lifestyle Pillars
1. Sleep &amp; Rest
Why this matters:
Sleep is the foundation of hormone balance, mental clarity, and emotional steadiness—especially in perimenopause, when estrogen and progesterone fluctuations can disrupt sleep quality. Poor sleep, in turn, amplifies cortisol (stress hormone), destabilizes mood, and can make perimenopausal symptoms worse. Rebuilding a sense of safety and regularity around sleep can profoundly support resilience.
Your Alignment:
You’re sleeping less than 6 hours, with nighttime HRV dips and ongoing insomnia. These are common in perimenopause and create a cycle of stress and hormonal imbalance.
Ways to build resilience:
Gentle sleep hygiene: Keep a fixed sleep and wake time, create a calm wind-down routine (e.g., reading, warm bath, gentle stretching), and limit screens at least 30 minutes before bed.
Nighttime body scan: Practice a brief progressive muscle relaxation or body scan meditation in bed to quiet racing thoughts and help the body shift into rest mode.
Supplement synergy:
Magnesium (glycinate or threonate): Supports sleep onset and quality, and helps relax muscles.
Low-dose melatonin: May aid sleep onset during hormonal transition, but focus on routine as primary therapy.
2. Movement &amp; Exercise
Why this matters:
Physical activity is a powerful modulator of hormones, mood, and energy. Regular movement improves sleep depth, balances cortisol, and helps regulate estrogen levels. Both aerobic and strength activities support bone health and libido, and can reduce the intensity of perimenopausal symptoms.
Your Alignment:
Insomnia and mood swings can reduce motivation, but even brief daily activity can help rebalance hormones and calm the mind.
Ways to build resilience:
Movement breaks: Take a brisk walk or do 10 minutes of stretching/yoga daily—especially outdoors in morning light to regulate circadian rhythm.
Strength training: 2–3 sessions per week (using bands or bodyweight) can stabilize mood, support metabolism, and maintain muscle mass.
Supplement synergy:
B vitamins: Help energy metabolism, mood regulation, and hormone synthesis.
Vitamin D (if low): Supports mood, sleep, and hormone health.
3. Nutrition &amp; Nourishment
Why this matters:
Food choices in perimenopause can powerfully influence symptoms, energy, and mood. Diets rich in phytoestrogens (plant estrogens from flax, soy, and legumes), fiber, and healthy fats support hormone balance and stabilize blood sugar. Minimizing added sugars and ultra-processed foods helps buffer cortisol and inflammation.
Your Alignment:
Low estrogen and mildly elevated cortisol point to a need for steady, nourishing, anti-inflammatory foods. Mood and libido are closely tied to nutrient density and blood sugar balance.
Ways to build resilience:
Phytoestrogen boost: Include ground flaxseed, tofu, or tempeh several times a week to gently support estrogen receptors.
Blood sugar balance: Pair carbs with protein/fiber at every meal and snack to avoid spikes and crashes.
Supplement synergy:
Omega-3 fatty acids: Can help mood and hormone regulation.
Maca root (as appropriate): Sometimes used to support libido and energy, but consult with a provider first.
4. Mindfulness &amp; Stress Regulation
Why this matters:
Perimenopause is a window of neurohormonal sensitivity—stress can feel more intense, and mood swings are often exacerbated by cortisol surges. Mindfulness, meditation, and breathwork are proven tools for regulating the stress axis, improving HRV, and buffering mood swings. Even short daily practices can retrain the body’s stress response and ease insomnia.
Your Alignment:
Mildly elevated cortisol and mood swings suggest your nervous system is working overtime. Building calm, present-moment practices will support every other pillar.
Ways to build resilience:
Daily breathwork: Practice slow, diaphragmatic breathing (in for 4, out for 6) for 2–5 minutes whenever you feel anxious or before bed.
Mindful journaling: Reflect on triggers and responses—sometimes just writing things down can diffuse their intensity.
Supplement synergy:
L-theanine: Calms without sedation and may support better sleep and focus.
Ashwagandha (with guidance): An adaptogen that may help lower cortisol and improve mood.
5. Social Connection
Why this matters:
Relationships and community are natural hormone balancers, supporting oxytocin, dopamine, and serotonin—all of which buffer mood swings and support libido. Meaningful connection reduces stress, improves HRV, and is a vital part of thriving during midlife transitions.
Your Alignment:
Insomnia and low libido can foster withdrawal, but even small, positive interactions are beneficial for hormone health and mood stability.
Ways to build resilience:
Support circle: Reach out to a friend, join a women’s group, or connect with others navigating perimenopause—shared experience reduces isolation.
Partner time: Schedule a weekly “connection ritual” with a partner or friend—walks, meals, or even just a check-in call.
Supplement synergy:
Vitamin D: Supports mood and social engagement.
B-complex: Nourishes the nervous system for connection and resilience.
6. Physical Environment
Why this matters:
Your surroundings can either drain or restore you—especially during times of hormonal transition. Cool, dark, clutter-free bedrooms are essential for quality sleep. Daytime exposure to natural light and evening reduction of artificial light help recalibrate circadian rhythms, while soothing spaces support emotional equilibrium.
Your Alignment:
Nighttime HRV dips and insomnia may be worsened by temperature, light exposure, or sensory overload.
Ways to build resilience:
Bedroom reset: Keep your room dark, cool, and device-free. Try blackout curtains and a fan if night sweats or overheating disturb your sleep.
Nature breaks: Seek out daylight and greenery each day, even for 10 minutes. Nature contact can lower cortisol and boost mood.
Supplement synergy:
Magnesium: Supports physical relaxation and sleep quality.
Aromatherapy (lavender): May ease insomnia and promote rest.
In Summary:
Perimenopause is a chapter of transformation, and each pillar offers gentle support for this transition. Steady sleep routines, mindful movement, nourishing foods, emotional presence, and meaningful connection all add up—building your foundation for balanced hormones, better sleep, and renewed vitality. Progress is personal; honor each step and trust your body’s capacity for balance and renewal.
</t>
  </si>
  <si>
    <t>Supplement Plan Summary
This profile describes a perimenopausal woman with insomnia, mood swings, and low libido. Laboratory findings indicate mildly elevated cortisol and low estrogen, while wearable data shows less than 6 hours of sleep and HRV dips at night. Supplementation should focus on supporting hormone balance, stress resilience, and restorative sleep. Below is a general framework to discuss with your healthcare provider for further tailoring:
System	Supplement	Suggested Duration	Notes
Hormone Balance	Black Cohosh	8–12 weeks	Traditionally used to ease perimenopausal symptoms and support estrogen balance.
Stress/Adrenal	Ashwagandha	8–12 weeks	Adaptogen to modulate stress and support healthy cortisol rhythms.
Sleep Support	Magnesium Glycinate	Ongoing	Aids in relaxation and sleep quality, gentle and safe for ongoing use.
Mood/Neurotransmitter	L-Tryptophan	4–8 weeks, as needed	May support mood and sleep onset; precursor to serotonin and melatonin.
Libido/Energy	Maca Root	8–12 weeks	Supports libido and may help with energy and mood during perimenopause.
Hormone Balance	Vitamin B6	Ongoing	Supports hormone metabolism and mood regulation, especially during perimenopause.
For perimenopausal support, Black Cohosh and Maca Root may be used for 8–12 weeks to address hormonal and mood changes.
These supplement suggestions are designed to provide integrative support for the hormone shifts and symptoms common in perimenopause, with a particular focus on sleep, mood, and overall resilience. Review all supplement changes with your provider for safety and personalization.</t>
  </si>
  <si>
    <t>You are entering a significant phase of change, and your clarity in naming your goals—balancing hormones and improving sleep—shows a deep understanding of what you need to feel your best. Perimenopause brings real challenges, including insomnia, mood swings, and changes in libido. The findings of mildly elevated cortisol and low estrogen, along with disrupted sleep and nighttime dips in HRV, suggest that both stress and shifting hormone patterns are at play.
Wanting to restore sleep and hormonal balance is both a practical and empowering goal. Sleep is a critical pillar of well-being; it restores emotional resilience, stabilizes mood, and helps recalibrate hormonal rhythms. The plan in this report is built on strategies that support circadian alignment and stress reduction—such as optimizing sleep hygiene, gentle evening routines, and mindfulness-based practices, all of which have proven benefit for both sleep and perimenopausal symptoms.
Balancing hormones in perimenopause is about more than just estrogen. It’s about nurturing adrenal health, supporting the nervous system, and restoring daily rhythms. Nutrition (including phytoestrogen-rich foods, magnesium, and protein), movement, and stress management all work together to buffer cortisol’s effects and ease symptoms. Your plan includes tailored interventions from integrative and lifestyle medicine, such as dietary tweaks, guided relaxation, and appropriate movement—all designed to restore both sleep and hormonal equilibrium.
Your willingness to name and address these changes is a powerful step. Progress is about gentle, consistent adjustments and honoring your body’s needs during transition. You’re not alone—this report and your care plan are built around your vision for balance, rest, and renewed energy.
Structured Goal Map
Goal	Therapeutic Focus	Target System	Supporting Data
Balance hormones	Adrenal &amp; estrogen support, nutrition	Endocrine, HPA axis	Perimenopause, low estrogen, high cortisol, mood swings, low libido
Sleep better	Circadian &amp; sleep hygiene, stress care	Neuroendocrine, ANS	Insomnia, &lt;6hrs sleep, HRV dips at night
Every step in this report has been built with your goals in mind—progress is possible, and you’re not doing it alone.</t>
  </si>
  <si>
    <t>Back pain, hypertension</t>
  </si>
  <si>
    <t>Low mobility, poor sleep</t>
  </si>
  <si>
    <t>High CRP, high LDL</t>
  </si>
  <si>
    <t>Low HRV, irregular sleep</t>
  </si>
  <si>
    <t>Reduce pain, improve movement</t>
  </si>
  <si>
    <t>Tier 1: Chronic Inflammation and Lipid Dysregulation Fueling Systemic Strain
Your labs reveal a persistently elevated C-reactive protein (CRP) alongside high LDL cholesterol, indicating an ongoing inflammatory state and heightened cardiovascular risk. Chronic inflammation doesn’t just affect your vessels—it also sensitizes pain pathways, making tissues around the spine more reactive and prone to discomfort. Meanwhile, elevated LDL contributes to endothelial dysfunction, limiting oxygen and nutrient delivery to muscles and connective tissues that need healthy blood flow to repair micro-injuries. In integrative terms, this confluence of inflammation and dyslipidemia places your musculoskeletal system under constant low-grade stress, setting the stage for your persistent back pain and harder-to-shift systemic tension.
Tier 2: Autonomic Imbalance and Fragmented Sleep Undermining Recovery
Your wearable metrics show low heart-rate variability (HRV) and irregular sleep patterns, hallmarks of an autonomic nervous system skewed toward constant “fight-or-flight” mode. Lower HRV means your body struggles to switch into the parasympathetic “rest-and-digest” state that drives tissue repair and pain modulation. Fragmented or shallow sleep further robs your muscles and joints of the deep restorative phases—particularly slow-wave sleep—when growth hormone surges and inflammation naturally downshift. Over time, this impaired recovery cycle compounds both your pain sensitivity and your cardiovascular strain, since poor sleep itself can raise both cortisol and inflammatory markers.
Tier 3: Sedentary Behavior and Movement Patterns Reinforcing the Pain–Stress Loop
Your self-reported low mobility and the resulting movement avoidance are both consequences and perpetuators of the underlying physiological disruptions. When stepping, bending, or standing triggers discomfort, it’s natural to gravitate toward less activity—but prolonged inactivity leads to muscle deconditioning, joint stiffness, and further inflammation. Additionally, lack of regular movement blunts lymphatic flow and decreases the release of endorphins that naturally soothe pain and bolster mood. This behavioral pattern not only solidifies your back pain but also feeds back into autonomic imbalance and inflammatory signaling, making each day’s discomfort a bit harder to unwind.
Integrative Synthesis Across Tiers
Inflammatory–Lipid Strain (Tier 1): Ongoing systemic inflammation and high LDL compromise vascular health and sensitize musculoskeletal tissues to pain.
Recovery Deficits (Tier 2): Low HRV and disrupted sleep thwart your body’s natural repair processes and amplify both inflammation and pain perception.
Behavioral Feedback Loops (Tier 3): Movement avoidance and sedentary habits decondition muscles and joints, reinforcing the inflammatory and autonomic dysfunction already present.
These three layers form a self-perpetuating cycle: inflammation and dyslipidemia heighten pain sensitivity; pain and stress impair sleep and autonomic balance; and reduced movement further entrenches tissue stiffness and inflammation. Recognizing these interconnected patterns offers a clear roadmap—your body’s signals are guideposts, pointing toward where gentle, targeted shifts (like micro-movements, restorative sleep cues, and inflammation-supportive nutrition) can begin to break the cycle, ease discomfort, and rebuild resilience.</t>
  </si>
  <si>
    <t>1. Pain Sensitization &amp; Inflammation
Core Symptom/Goal: Back pain (and reducing discomfort/improving movement)
Supporting Metrics:
High CRP (a marker of systemic inflammation)
Low mobility (stiffness and limited range)
Poor sleep quality (sleep disturbances amplify pain perception)
Risk Cluster: Inflammatory Sensitization
Chronic inflammation (high CRP) can heighten pain-signaling pathways, making every twinge feel sharper. When movement is already limited, even small inflammatory flares translate into more stiffness and discomfort. Fragmented sleep then feeds back, lowering your pain threshold further. Altogether, this creates an inflammatory sensitization pattern—your nervous system and tissues are primed to respond to pain more intensely, locking in a cycle of discomfort and reduced activity.
2. Autonomic Recovery Depletion
Core Symptom/Goal: Poor sleep (and improving restorative rest)
Supporting Metrics:
Low HRV (heart-rate variability showing reduced parasympathetic “rest-and-digest” tone)
Irregular sleep patterns (fragmented cycles undermine deep and REM phases)
High CRP (inflammation can disrupt sleep architecture)
Risk Cluster: Resilience Depletion
Low overnight HRV and inconsistent sleep timing mean your nervous system struggles to shift into full recovery mode. Inflammation further fragments the deep sleep stages that repair muscles and dampen pain signals. This resilience depletion pattern shows that your stress-recovery balance is off—your body isn’t getting the downtime it needs to heal both muscle and nerve tissue.
3. Cardiometabolic Strain
Core Symptom/Goal: Hypertension &amp; weight-related stress (and supporting overall cardiovascular health)
Supporting Metrics:
High LDL (“bad” cholesterol promoting arterial plaque)
BMI 30.1 (overweight status, increasing cardiac workload)
History of hypertension (constant vascular pressure)
Risk Cluster: Atherogenic Inflammation
Elevated LDL and high blood pressure together create mechanical and inflammatory stress on your vessel walls. Being overweight adds extra demand on your heart and circulatory system. This atherogenic inflammation pattern means your arteries are under both pressure and inflammatory attack, which can limit blood flow to muscles and slow recovery from strain or injury.
By viewing your labs, wearables, and symptoms through these clusters—Inflammatory Sensitization, Resilience Depletion, and Atherogenic Inflammation—we see how back pain, sleep disruption, and cardiovascular risk factors are intertwined rather than separate issues. This integrative logic lays the groundwork for targeted action steps tailored to your unique system patterns.</t>
  </si>
  <si>
    <t>Personalized Action Mapping
Chronic pain and low mobility often go hand-in-hand with inflammation and disrupted sleep. Your wellness plan works best when it addresses both your biology and your behaviors—combining targeted supplements with gentle, consistent movement, and restorative rest. This toolkit is a guide for you and your provider to use together—these options are grounded in lifestyle medicine and designed to support whole-person recovery.
Supplement Plan Table
Supplement	Dose	Biomarker Trigger	Duration	Cycling Note
Omega-3 (EPA/DHA)	1–2 g/day	High CRP, high LDL	Ongoing	Take with meals, ongoing
Turmeric/Curcumin	500 mg 1–2x/day	Inflammation, pain	8 weeks	Cycle 2 months on, 1 off
Magnesium Glycinate	300 mg at night	Poor sleep, muscle tension	8–12 weeks	Nightly, reassess
Boswellia serrata	300–500 mg 2x/day	Joint pain, inflammation	8–12 weeks	Take with food, 2 months on/off
Vitamin D3	2000 IU/day (adjust)	Low mobility, immune	12 weeks	Check levels, adjust seasonally
L-Carnitine	500 mg 1–2x/day	Low energy, muscle support	8 weeks	AM/PM, cycle 2 months on, 1 off
Why these fit your profile:
Omega-3s and Curcumin are powerful anti-inflammatories, supporting both cardiovascular health and pain reduction.
Magnesium promotes restful sleep and relaxes muscles, which can help with both pain and HRV.
Boswellia is a botanical anti-inflammatory, especially for joint and back pain.
Vitamin D3 supports bone, nerve, and immune health—especially important for mobility and inflammation.
L-Carnitine assists with muscle energy and may help improve stamina as you increase activity.
Synergy with daily behaviors:
Include anti-inflammatory foods: fatty fish, greens, berries, and extra-virgin olive oil.
Try gentle daily movement—walking, stretching, or water exercise—starting slowly and building up as tolerated.
Establish a sleep routine: limit screens before bed, practice breathing or meditation, keep your bedroom cool and dark.
Use heat, gentle massage, or movement breaks during the day to reduce stiffness and pain.
Important:
Always discuss supplement changes with your provider, especially if you’re on prescription pain or blood pressure medication. Track your pain, sleep, and activity progress—and celebrate even small wins!</t>
  </si>
  <si>
    <t>Nutrition Plan Tiering
Reset (Weeks 1–2):
This phase gently lightens the body’s burden, stabilizes energy, and begins reducing inflammation.
Emphasize leafy greens, beets, broccoli, and deeply colored veggies to support mitochondria and detox pathways.
Remove added sugars, ultra-processed foods, and minimize gluten and dairy.
Hydrate well with water and herbal teas.
Use herbs such as cilantro, parsley, and dandelion greens to support liver and toxin clearance.
Focus Foods:
Spinach, arugula, beets—for mitochondrial support and nitric oxide.
Cruciferous vegetables (broccoli, cauliflower) for detox.
Salmon, walnuts, chia seeds for anti-inflammatory omega-3s.
Rebuild (Weeks 3–6):
Broaden nutrient diversity, nurture your gut, and further energize mitochondria.
Gradually add gluten-free whole grains (quinoa, millet) and a rainbow of vegetables.
Include fermented foods (plain yogurt, kimchi, sauerkraut) for gut health.
Rotate proteins: wild fish, organic poultry, lentils, and eggs.
Use mitochondrial-supportive herbs: turmeric, ginger, and rosemary.
Focus Foods:
Artichoke, leeks, asparagus (prebiotic fiber for gut and mitochondria).
Pumpkin seeds, sunflower seeds, almonds for minerals and B vitamins.
Blueberries, pomegranate for antioxidants and energy.
Sustain (Weeks 7+):
Build long-term resilience and keep inflammation and blood sugar in check.
Emphasize a Mediterranean-style eating pattern: diverse vegetables, healthy oils (olive, avocado), nuts, seeds, and moderate clean protein.
Aim for 25–30 different plant foods weekly to foster gut and immune health.
Maintain hydration and regular meal timing for stable energy.
Explore seasonal and local produce, along with new herbs/spices for ongoing cellular support.
Focus Foods:
Olive oil, avocado, flaxseed for healthy fats and glycemic support.
Dark leafy greens, tomatoes, bell peppers for inflammation and cell health.
Berries, citrus for ongoing antioxidant and immune benefits.
This three-phase plan is designed to nourish your mitochondria, ease toxic burden, and stabilize energy—helping you build resilience and feel your best, one delicious meal at a time!</t>
  </si>
  <si>
    <t>Lifestyle Pillars
1. Sleep &amp; Rest
Why this matters:
Sleep is a fundamental pillar for healing and pain reduction. Deep, restorative rest helps regulate blood pressure, reduce inflammation, and enhance recovery from both acute and chronic pain. Sleep loss increases pain sensitivity, elevates blood pressure, and disrupts the healing process. Supporting a regular sleep rhythm is especially crucial when pain and inflammation are ongoing.
Your Alignment:
You experience poor, irregular sleep and low HRV, both of which amplify pain and impede recovery. Hypertension and high CRP further point to an overtaxed system.
Ways to build resilience:
Consistent bedtime: Try to wake and sleep at the same times daily, with a 30-minute wind-down (e.g., calming music or gentle stretching) to cue your body for rest.
Pain-soothing rituals: A warm bath, brief meditation, or progressive muscle relaxation before bed can ease tension and help signal safety for sleep.
Supplement synergy:
Magnesium (glycinate): May support sleep quality and muscle relaxation.
Tart cherry or valerian (as appropriate): Natural options sometimes used for pain and sleep.
2. Movement &amp; Exercise
Why this matters:
Movement is essential for pain relief, cardiovascular health, and mood—even when mobility is limited. Gentle, regular activity helps lower inflammation (CRP), reduce LDL, and gradually restore flexibility and strength. Movement also increases HRV and promotes deeper sleep.
Your Alignment:
You report low mobility and pain, but even small, regular movements can reduce discomfort and support your stated goals.
Ways to build resilience:
Micro-movements: Try short bouts (2–5 minutes) of gentle stretching, walking, or chair exercises several times daily—consistency is key, not intensity.
Breath-coordinated movement: Incorporate mindful breathing into your movements (inhale on effort, exhale on release) to reduce pain and anxiety.
Supplement synergy:
Omega-3 fatty acids: Shown to help lower inflammation and support joint health.
Curcumin or boswellia (with provider oversight): Herbs that may ease pain and lower inflammation.
3. Nutrition &amp; Nourishment
Why this matters:
An anti-inflammatory diet is a powerful tool for managing pain, hypertension, and high cholesterol. Whole, unprocessed foods—rich in fiber, phytonutrients, and healthy fats—help reduce CRP and LDL, while processed foods, sugars, and excess salt can worsen inflammation and pain. Hydration also plays a key role in tissue healing and mobility.
Your Alignment:
High CRP and LDL suggest a need for more anti-inflammatory, nutrient-rich foods and fewer processed, high-sodium options.
Ways to build resilience:
Add more plants: Aim for half your plate to be colorful veggies, berries, and leafy greens—these lower inflammation and promote healing.
Healthy swaps: Replace processed snacks with nuts, seeds, or fresh fruit. Try olive oil instead of butter or margarine.
Supplement synergy:
Plant sterols: Can support cholesterol management.
Vitamin D (if low): Supports immune, bone, and pain resilience.
4. Mindfulness &amp; Stress Regulation
Why this matters:
Pain is not just physical; it’s processed and amplified by the nervous system. Mindfulness and stress-reduction practices (breathwork, meditation, guided imagery) help calm the pain response, lower blood pressure, and increase HRV. Mindfulness has been shown to reduce chronic pain, anxiety, and improve sleep.
Your Alignment:
Low HRV and sleep disruption reflect a body “stuck” in stress mode, which can intensify pain. Gentle mind-body routines can shift your physiology toward healing.
Ways to build resilience:
Guided body scan: Try 5–10 minutes daily of a guided body scan meditation to increase awareness and release tension.
Breath for pain: Slow, deep breathing (4-count in, 6-count out) for several minutes can lower the stress response and reduce pain intensity.
Supplement synergy:
L-theanine: Supports calm focus and may help with pain perception.
Adaptogenic herbs (e.g., ashwagandha): Can help buffer stress and inflammation.
5. Social Connection
Why this matters:
Isolation increases the risk of pain, hypertension, and low mood, while positive social interaction helps lower pain perception, supports blood pressure, and increases resilience. Even brief, regular connections can have outsized benefits for healing.
Your Alignment:
Pain and low mobility often lead to withdrawal, but prioritizing connection is a vital part of your recovery.
Ways to build resilience:
Buddy system: Connect with a friend, family member, or support group regularly—phone or video calls count.
Share activity: Invite someone to join you (even virtually) in gentle movement or mindfulness practice.
Supplement synergy:
B vitamins: Support mood, nerve health, and resilience.
Vitamin D: Enhances mood and social engagement.
6. Physical Environment
Why this matters:
A comfortable, safe, and uplifting space supports pain management, sleep, and blood pressure. Lighting, temperature, and clutter all influence stress and recovery. Access to daylight and nature—however brief—can reduce pain and support emotional well-being.
Your Alignment:
Poor sleep and pain can be aggravated by an uncomfortable environment. Optimizing your space can support every other pillar.
Ways to build resilience:
Pain-friendly space: Arrange your living and sleeping areas for easy access and comfort—supportive pillows, clear paths, adjustable lighting.
Nature contact: Spend time in natural light or green spaces daily, even for a few minutes. Add a plant to your room for a simple mood boost.
Supplement synergy:
Magnesium: Can ease muscle tension and improve sleep.
Aromatherapy (e.g., lavender, eucalyptus): May help create a soothing, healing environment.
In Summary:
Progress is about small, sustainable steps—every gentle stretch, nutritious meal, restful night, and supportive interaction matters. Pain and low mobility are not just challenges, but invitations to rebuild strength and resilience from the ground up. Trust that every effort adds up, supporting your goal of more movement and less pain.</t>
  </si>
  <si>
    <t>Supplement Plan Summary
This profile highlights hypertension and chronic back pain, with associated low mobility and poor sleep. Laboratory findings reveal elevated CRP (systemic inflammation) and high LDL cholesterol, and wearable data notes low HRV and irregular sleep. Supplement support should target inflammation, musculoskeletal function, lipid balance, and sleep restoration. The table below offers a systems-level approach for discussion and personalization with your provider.
System	Supplement	Suggested Duration	Notes
Inflammation	Omega-3 (EPA/DHA)	Ongoing	Supports reduction in systemic inflammation (tie to high CRP) and cardiovascular health.
Musculoskeletal	Curcumin	8–12 weeks	Anti-inflammatory properties; may help reduce pain and improve mobility.
Lipid/Cholesterol	Plant Sterols	8–12 weeks	Can assist in lowering LDL cholesterol; review as part of lipid management.
Blood Pressure	Magnesium	Ongoing	Supports vascular health, blood pressure regulation, and relaxation.
Sleep Support	Glycine	4–8 weeks, then as needed	Promotes restful sleep and may improve sleep quality in those with pain.
Recovery/Resilience	Vitamin D3	Ongoing	Supports musculoskeletal health and may help with pain, especially if low or borderline.
For musculoskeletal inflammation, Curcumin may be helpful during the first 8–12 weeks to reduce pain and support movement.
These general supplement recommendations are designed to address underlying inflammation, support heart and musculoskeletal health, and improve sleep and resilience. Please review with your healthcare provider to tailor for individual needs and safety.</t>
  </si>
  <si>
    <t>Your commitment to reducing pain and improving movement is the cornerstone of a more active, fulfilling life. Naming these goals—and connecting them to symptoms like low mobility, back pain, and sleep difficulties—shows insight and readiness for positive change. Living with hypertension and experiencing persistent inflammation (as indicated by high CRP and high LDL) can be exhausting, but your focus on regaining movement offers a pathway to better energy, better mood, and long-term cardiovascular health.
Chronic pain and low mobility often create a cycle: pain limits activity, which in turn weakens muscles and disrupts sleep, further lowering resilience. Integrative and lifestyle medicine approaches break this cycle by addressing not just the pain, but the whole system. Your plan includes tailored movement therapy to gently increase mobility, reduce stiffness, and restore confidence in your body. Anti-inflammatory nutrition, targeted at lowering CRP and LDL, supports both heart and joint health, while stress management techniques and restorative sleep hygiene help to reset your nervous system and reduce pain sensitivity.
Improving sleep and autonomic balance (HRV) is a critical piece. Pain and poor sleep often feed each other, so the report emphasizes gradual sleep optimization strategies, such as mindful evening routines, environmental adjustments, and perhaps gentle mind-body practices, all of which can reduce inflammation and promote more restorative rest.
Every intervention is chosen with your stated goals—less pain, more movement—at the center. This is a journey, not a race. Step by step, you can restore mobility, reduce discomfort, and reclaim the activities you love. Your plan is built to support progress, at your pace, and you’re never alone in the process.
Structured Goal Map
Goal        Therapeutic Focus        Target System        Supporting Data
Reduce pain        Movement therapy, anti-inflammatory        Musculoskeletal, CNS        Back pain, high CRP, low HRV
Improve movement        Gentle activity, sleep &amp; recovery plan        Musculoskeletal, ANS        Low mobility, poor sleep, high LDL
Every step in this report has been built with your goals in mind—progress is possible, and you’re not doing it alone.</t>
  </si>
  <si>
    <t>Early cognitive decline</t>
  </si>
  <si>
    <t>Brain fog, memory slips</t>
  </si>
  <si>
    <t>High homocysteine, low B12</t>
  </si>
  <si>
    <t>REM 13%, high stress score</t>
  </si>
  <si>
    <t>Prevent further cognitive loss</t>
  </si>
  <si>
    <t>Tier 1: One-Carbon Metabolism Disruption and Vascular Stress
Your labs show elevated homocysteine alongside low vitamin B12, a combination that points to impaired methylation—the body’s process for repairing DNA, clearing toxins, and fine-tuning neurotransmitter balance. Elevated homocysteine can also irritate blood vessel linings, subtly increasing vascular stiffness and reducing cerebral blood flow over time. In practical terms, this means that your brain’s nutrient and oxygen delivery routes may be under subtle strain, contributing to the early cognitive changes you’re experiencing. Think of methylation as the “oil” that keeps your cellular machinery running smoothly; when it’s low, the system runs a bit rougher, and over months to years, that friction can show up as brain fog or memory lapses.
At a broader systems level, this pattern suggests that both your neurovascular network and your cellular repair pathways are less resilient than ideal. Even modest elevations in homocysteine can amplify oxidative stress in neurons, making them more vulnerable to everyday wear and tear. While you haven’t crossed thresholds for frank dementia, these lab signals illuminate a preclinical stage where proactive attention can preserve cognitive resources.
Tier 2: Fragmented Sleep Architecture and Stress Overdrive Impeding Clearance
Your wearable data reveals an average REM sleep of 13%—below the recommended 20–25%—and a high stress score, indicating repeated activation of your sympathetic (“fight-or-flight”) nervous system. REM sleep is when the brain consolidates new memories and flushes out toxic byproducts via the glymphatic system. When this phase is shortened, the brain’s nightly “housekeeping” falters, leaving behind metabolic debris that can dull focus and slow recall.
Meanwhile, a persistently elevated stress response keeps cortisol levels higher into the evening, making it harder to transition into deep, restorative sleep stages. Over time, this tug-of-war between stress hormones and sleep processes not only perpetuates daytime fatigue but also further hinders the same cellular clearance pathways that your methylation cycle relies on. In essence, poor sleep and high stress form a feedback loop: each night’s disrupted REM compromises daytime cognitive function, which in turn fuels more stress—and the cycle repeats.
Tier 3: Daytime Cognitive Rhythm Disruptions Reflect Underlying Dysregulation
Your lived symptoms—brain fog and memory slips—and your goal to prevent further cognitive loss are the real-world echoes of the molecular and physiological patterns above. Many patients describe mid-afternoon “mental haze” or difficulty retrieving simple words; these moments typically align with cumulative effects of poor overnight clearance and suboptimal nutrient support.
Behaviorally, you may notice that tasks requiring sustained attention feel more arduous, leading to intermittent pauses or double-checking notes. These pauses aren’t a lack of effort—they’re signals that your neurons are firing in a “sticky” environment, where metabolic byproducts and insufficient methyl groups make synaptic communication less efficient. Stressful moments (deadlines, multi-tasking) then amplify this effect, causing a sharper sense of overwhelm.
In addition, irregular sleep–wake timings or spur-of-the-moment late-night screen use can further misalign your circadian rhythms, deepening the disconnect between daytime performance and nighttime recovery. Recognizing that these patterns are not personal shortcomings but systemic signals can help you approach your routines with curiosity rather than criticism.
Bringing It All Together
Methylation &amp; Vascular Health (Tier 1): High homocysteine and low B12 highlight a leaky “methylation pipeline,” raising vascular stress and making neurons more susceptible to wear.
Sleep &amp; Stress Recovery (Tier 2): Reduced REM sleep and elevated stress responses impair the brain’s nightly cleanup crew, weakening memory consolidation and daytime clarity.
Daily Cognitive Rhythms (Tier 3): Brain fog and memory slips mirror these foundational imbalances, with natural dips in focus emerging as beacons of where the system is straining.
These tiers form an integrated map: metabolic signals (Tier 1) inform sleep and stress dynamics (Tier 2), which in turn shape your day-to-day cognitive landscape (Tier 3). By viewing each symptom as a guidepost rather than a barrier, you can begin to align your nights, days, and cellular processes in concert—protecting neural health, enhancing focus, and preserving the sharpness you value most.</t>
  </si>
  <si>
    <t>1. Methylation &amp; Neurochemical Support
Core Symptom/Goal: Brain fog and memory slips (aiming to protect cognition)
Supporting Metrics:
High homocysteine (an amino acid linked to impaired methylation, the body’s “on/off” switch for many processes)
Low vitamin B₁₂ (essential for healthy nerve function and methylation cycles)
Risk Cluster: Methylation Flag
When homocysteine rises and B₁₂ falls, your body’s ability to “refresh” neurotransmitters and repair DNA signaling pathways is hampered. This methylation flag pattern suggests that neurons may be running on low reserves of key chemical “fuel,” contributing to that fuzzy mental state.
2. Sleep-Dependent Memory Consolidation
Core Symptom/Goal: Improve memory retention (and prevent further decline)
Supporting Metrics:
REM sleep only ~13% of total sleep (below the 20–25% range needed for optimal memory “file-saving”)
High stress score on your wearable (indicating nighttime arousal that fragments deep sleep)
Risk Cluster: Consolidation Disruption
REM sleep is when the brain trades short-term experiences for long-term memories. With reduced REM and elevated stress signals overnight, your brain’s “backup” process can’t run smoothly. This consolidation disruption pattern underscores why new information may not stick as firmly.
3. Stress-Driven Neuroplasticity Impairment
Core Symptom/Goal: Preserve cognitive resilience (and reduce future decline)
Supporting Metrics:
High wearable stress score (chronically elevated stress hormones can shrink critical brain structures over time)
Low vitamin B₁₂ (necessary for myelin integrity, the “insulation” around nerve fibers)
Risk Cluster: Stress Neuroplasticity Strain
Persistent stress signaling—reflected in a high stress score—can interfere with the brain’s ability to form new connections (neuroplasticity). When paired with B₁₂ insufficiency, which undermines nerve insulation, this cluster paints a picture of stress-driven strain on your brain’s adaptability.
Together, these clusters—Methylation Flag, Consolidation Disruption, and Stress Neuroplasticity Strain—show how your lab markers and wearable data interlock with brain fog and memory slips. Recognizing these interwoven patterns helps clarify why cognitive symptoms occur and sets the stage for targeted next steps.</t>
  </si>
  <si>
    <t>Personalized Action Mapping
Brain health is deeply influenced by nutrient status, inflammation, sleep, and stress resilience. This toolkit combines evidence-based supplements with supportive daily habits—designed to nourish your mind, protect your neurons, and encourage better sleep and stress response. Everything here is a supportive option to explore with your healthcare provider—not a prescription, but a roadmap to help you stay proactive in your cognitive wellness.
Supplement Plan Table
Supplement	Dose	Biomarker Trigger	Duration	Cycling Note
Methylcobalamin (B12)	1000–2000 mcg/day	Low B12, high homocysteine	12 weeks	Daily, then retest labs
Methylfolate	400–800 mcg/day	High homocysteine	12 weeks	Use daily, adjust per labs
Phosphatidylserine	100 mg 2–3x/day	Brain fog, memory	8–12 weeks	Cycle 2 months on, 1 off
Omega-3 (EPA/DHA)	1–2 g/day	Cognitive support	Ongoing	Take with meals, ongoing
L-Theanine	100–200 mg PM	High stress, poor REM	8 weeks	Use in evening, as needed
Lion’s Mane Mushroom	500 mg 1–2x/day	Memory/cognitive support	8–12 weeks	AM/PM, reassess after 2 months
Why these fit your profile:
B12 (methylcobalamin) and methylfolate are key for lowering homocysteine—a risk factor for cognitive decline and vascular brain changes.
Phosphatidylserine supports memory and helps manage stress/cortisol, which also influences REM sleep.
Omega-3s are neuroprotective, supporting cognition and mood.
L-Theanine promotes relaxation and may help increase restorative REM sleep.
Lion’s Mane Mushroom has emerging evidence for supporting nerve growth and cognitive performance, with a gentle, food-like safety profile.
Synergy with daily behaviors:
Eat plenty of leafy greens, wild-caught fish, nuts, and seeds for brain-boosting nutrients and healthy fats.
Stay active: regular walking, strength training, or even dancing can boost brain-derived neurotrophic factor (BDNF), supporting neuroplasticity.
Prioritize consistent sleep and stress-reduction practices: mindfulness, breathing exercises, or nature time all help.
Challenge your brain daily—learn something new, do puzzles, or engage in social conversations to keep your mind flexible.
Important:
Share this list with your provider and discuss timing, dosing, and medication interactions—especially for B vitamins if you’re on other therapies. Retest B12 and homocysteine after 2–3 months to fine-tune your plan.</t>
  </si>
  <si>
    <t>Nutrition Plan Tiering
Reset (Weeks 1–2):
This phase focuses on lowering brain and body inflammation, reducing methylation strain, and supporting restful sleep.
Fill half your plate with leafy greens, cruciferous veggies (broccoli, Brussels sprouts, cauliflower) for antioxidants and natural folate (supports methylation and cognitive health).
Remove processed foods and added sugars; avoid artificial sweeteners.
Prioritize B12-rich foods like wild-caught fish, organic eggs, and fortified nutritional yeast (to address low B12).
Hydrate well with water and calming herbal teas (e.g., chamomile) to support stress and sleep.
Focus Foods:
Spinach, arugula, romaine—for natural folate (methylation).
Salmon, sardines, eggs—for B12 and brain-healthy fats.
Blueberries, walnuts—for neuroprotection and antioxidants.
Rebuild (Weeks 3–6):
This phase is about rebuilding brain cell membranes, further lowering inflammation, and fueling cognitive function.
Gradually add gluten-free whole grains (quinoa, millet, buckwheat) and more color diversity.
Add fermented foods (plain yogurt, kefir, sauerkraut) to support the gut-brain axis.
Rotate proteins: wild fish, organic poultry, lentils, and eggs.
Use anti-inflammatory and brain-supportive herbs/spices (turmeric, rosemary, sage).
Focus Foods:
Pumpkin seeds, almonds—for magnesium and zinc (nervous system support).
Avocado, olive oil—for brain-healthy fats.
Beets, asparagus—for methylation and circulation.
Sustain (Weeks 7+):
For long-term resilience and cognitive health, make brain-friendly nutrition a way of life.
Prioritize a Mediterranean-style pattern: 30+ plant foods weekly, extra-virgin olive oil, nuts, seeds, and regular fatty fish.
Keep hydration steady and meals regular for blood sugar and energy stability.
Embrace seasonal produce, dark chocolate (70%+), and new herbs/spices for cognitive vibrancy.
Focus Foods:
Extra-virgin olive oil, flaxseed, walnuts—for anti-inflammatory, neuroprotective fats.
Leafy greens, berries, tomatoes—for polyphenols and brain antioxidants.
Eggs, beans, lentils—for ongoing B12, choline, and folate.
This plan supports methylation, nourishes your brain, and helps address cognitive decline risk with enjoyable, functional foods at every phase.</t>
  </si>
  <si>
    <t>Lifestyle Pillars
1. Sleep &amp; Rest
Why this matters:
Restorative sleep, especially REM and deep sleep, is critical for memory consolidation, learning, and detoxifying the brain (via the glymphatic system). Poor REM sleep and stress can accelerate cognitive decline and worsen symptoms like brain fog. Prioritizing sleep quality is a key modifiable factor for brain health and resilience.
Your Alignment:
With only 13% REM and high stress, your brain is likely missing out on key restoration and overnight repair. This increases risk for continued memory slips and brain fog.
Ways to build resilience:
Regular bedtime: Anchor your sleep and wake times, aiming for 7–8 hours. Avoid screens and bright lights for an hour before bed.
Wind-down ritual: Practice gentle breathwork or meditation before bed to signal safety and support REM cycles.
Supplement synergy:
Magnesium (threonate): Supports deep sleep and may cross the blood-brain barrier to aid memory.
Melatonin (low dose): May help with REM regulation; focus on sleep hygiene first.
2. Movement &amp; Exercise
Why this matters:
Physical activity supports brain health by increasing blood flow, neurogenesis (new brain cell growth), and BDNF (a key brain-protective molecule). Exercise also helps lower homocysteine, improves sleep quality, and reduces inflammation—all protective against cognitive decline.
Your Alignment:
No specific mobility concerns noted, but daily movement can directly improve cognitive function and stress resilience.
Ways to build resilience:
Daily aerobic movement: Brisk walks, cycling, or swimming (20–30 min) improve brain oxygenation and memory.
Dual-task activities: Try movement that also challenges the mind (e.g., dancing, tai chi, or learning new sports) to stimulate multiple brain regions.
Supplement synergy:
CoQ10: Supports brain energy metabolism.
Omega-3s: Shown to lower inflammation and support memory.
3. Nutrition &amp; Nourishment
Why this matters:
Optimal nutrition is foundational for brain resilience. High homocysteine and low B12 are linked to cognitive decline; B12, folate, and B6 help regulate homocysteine and protect neurons. Diets rich in antioxidants, healthy fats, and plant phytonutrients support memory and slow neurodegeneration.
Your Alignment:
Elevated homocysteine and low B12 highlight the need for targeted nutrition to slow or halt cognitive loss.
Ways to build resilience:
B vitamin boost: Ensure sufficient intake of B12 (animal foods, fortified foods, or supplements), B6, and folate (leafy greens, beans, lentils).
Polyphenol-rich foods: Berries, leafy greens, olive oil, nuts, and green tea provide antioxidants to protect brain cells.
Supplement synergy:
Methylcobalamin (B12): Supports homocysteine metabolism and brain repair.
Phosphatidylserine: A phospholipid that may support memory and focus.
4. Mindfulness &amp; Stress Regulation
Why this matters:
Chronic stress shrinks memory centers in the brain and accelerates cognitive decline. Mindfulness and relaxation practices help protect brain structure, improve sleep, and can even reverse stress-induced memory changes. These practices are linked to better cognitive performance and reduced progression of decline.
Your Alignment:
Your high stress score and brain fog make stress management a clinical priority. Mindfulness can improve both stress and sleep.
Ways to build resilience:
Mindful minutes: Practice 5–10 minutes of meditation or breathwork daily to downshift stress and improve mental clarity.
Gratitude or reflection journaling: End the day by noting three things you appreciated—shown to lower stress and support brain plasticity.
Supplement synergy:
L-theanine: Promotes calm focus and may support cognitive flexibility.
Rhodiola or ashwagandha (with provider input): Adaptogens that may buffer stress and support cognition.
5. Social Connection
Why this matters:
Social engagement stimulates multiple brain regions, helps prevent isolation-related decline, and supports emotional health. Regular positive interactions—whether with friends, family, or community—are associated with slower cognitive loss and better mood.
Your Alignment:
No specific social withdrawal noted, but fatigue and brain fog can lead to isolation. Proactive connection is brain-protective.
Ways to build resilience:
Weekly social activity: Schedule calls, walks, or shared meals with loved ones or join a group activity (even virtually) for brain stimulation.
Lifelong learning: Engage in new activities, classes, or games that combine social and cognitive challenge.
Supplement synergy:
B-complex: Supports nerve health and mood.
Vitamin D: Important for brain and social function.
6. Physical Environment
Why this matters:
Environments rich in natural light, fresh air, and calm support cognitive clarity and emotional well-being. Clutter, noise, and lack of daylight can worsen brain fog and stress. Creating a “brain-friendly” space with cues for routine and engagement can reinforce memory and reduce overwhelm.
Your Alignment:
Stress and poor sleep may be aggravated by environmental factors. Optimizing your physical space is a simple, effective way to support brain health.
Ways to build resilience:
Declutter and organize: Keep spaces tidy with visible cues/reminders to support memory.
Nature exposure: Seek daylight or spend time outdoors for at least 15 minutes daily to refresh and stimulate your mind.
Supplement synergy:
Magnesium: Supports relaxation and cognitive health.
Aromatherapy (rosemary or peppermint): May enhance alertness and memory.
In Summary:
Preventing further cognitive loss is possible by stacking small wins across every pillar: prioritize sleep, nourish your brain, keep moving, lower stress, stay connected, and shape your environment to cue clarity. Every daily practice is an opportunity for neuroprotection. Celebrate your progress and keep curiosity alive—resilience and brain health can be built at any age.</t>
  </si>
  <si>
    <t>Supplement Plan Summary
This individual presents with early cognitive decline, including brain fog and memory slips, alongside laboratory evidence of high homocysteine and low vitamin B12. Wearable data show reduced REM sleep (13%) and a high stress score. Supplement strategies should focus on cognitive support, methylation balance, nervous system resilience, and restorative sleep. The following table offers an integrative framework for discussion and further personalization with your provider.
System	Supplement	Suggested Duration	Notes
Methylation/Cognition	Methylated B12	Ongoing	Directly addresses low B12 and supports homocysteine metabolism for brain health.
Methylation	L-Methylfolate	Ongoing	Works synergistically with B12 to reduce homocysteine and support methylation.
Cognitive Function	Citicoline	8–12 weeks	Supports memory, attention, and may help slow cognitive decline.
Nervous System/Stress	L-Theanine	4–8 weeks, then as needed	Promotes relaxation and may reduce the impact of stress on cognitive performance.
Sleep Support	Magnesium Threonate	8–12 weeks	Supports sleep quality and has unique benefits for cognitive function.
Neuroprotection	Phosphatidylserine	8–12 weeks	Supports memory, focus, and stress resilience; ties to cognitive and sleep health.
For methylation support, methylated B12 and L-methylfolate can be used ongoing to target elevated homocysteine and help protect cognitive function.
These recommendations aim to address underlying contributors to cognitive change while supporting nervous system and sleep quality. Discuss all supplement options with your provider for individualized planning and ongoing monitoring.</t>
  </si>
  <si>
    <t>It takes courage and foresight to name your goal as preventing further cognitive loss. Noticing and addressing early signs—like brain fog and memory slips—empowers you to take control now, when the impact is greatest. Your lab findings (high homocysteine, low B12) and wearable metrics (low REM sleep, high stress) highlight root causes that are modifiable and directly relevant to brain health.
Cognitive decline is influenced by many interconnected systems: nutrition (particularly B vitamins and antioxidants), sleep quality (especially REM sleep for memory processing), vascular health, and chronic stress. High homocysteine and low B12 are both recognized risk factors for neurodegeneration and cognitive decline; correcting these through targeted nutrition and supplementation is a key step, supported by the best evidence from functional and integrative medicine.
Improving REM sleep and lowering chronic stress will further support your goal. Interventions such as mindfulness practices, guided relaxation, and optimizing your evening routine can restore sleep architecture and promote brain resilience. Cognitive training, social engagement, and regular movement are also proven to protect and enhance brain function for the long term.
Every aspect of your care plan is woven with your central goal in mind: maintaining and protecting cognitive health, now and for the future. Progress is measured not just by numbers, but by daily clarity, confidence, and peace of mind. You’re taking essential steps, and you are not alone on this journey.
Structured Goal Map
Goal        Therapeutic Focus        Target System        Supporting Data
Prevent further cognitive loss        B vitamin support, sleep &amp; stress care        Neurocognitive, vascular        High homocysteine, low B12, REM 13%, brain fog, high stress
Every step in this report has been built with your goals in mind—progress is possible, and you’re not doing it alone.</t>
  </si>
  <si>
    <t>None diagnosed</t>
  </si>
  <si>
    <t>Fatigue, burnout, cravings</t>
  </si>
  <si>
    <t>Mild insulin resistance</t>
  </si>
  <si>
    <t>Poor sleep, high perceived stress</t>
  </si>
  <si>
    <t>Increase energy, stabilize mood</t>
  </si>
  <si>
    <t>Tier 1: Early Glycemic Dysregulation Signaling Metabolic Strain
Though you haven’t been formally diagnosed with diabetes, your labs indicate mild insulin resistance—a metabolic signpost that your cells are not responding to insulin as efficiently as they could. When your body needs extra insulin to clear each meal’s glucose, it can quietly fuel inflammation and weight gain around the abdomen, even before blood sugar readings cross diagnostic thresholds. Think of it like a car engine requiring extra fuel to maintain speed: this hidden inefficiency can, over months, translate into fatigue and more pronounced metabolic stress.
At a systems level, this early glycemic dysfunction nudges your body into a compensatory pattern: pancreatic beta cells ramp up insulin production, while peripheral tissues begin to hoard fat, particularly in the liver and around your organs. Over time, this can subtly impair mitochondrial energy production—your cells’ “batteries”—making it harder to generate the steady energy you crave. By naming this as Tier 1, we spotlight the metabolic foundation that underlies many of your symptoms.
Tier 2: Autonomic and Sleep Disruptions Undermining Recovery
Your wearable data paints a clear picture of poor sleep quality combined with high perceived stress, markers of an autonomic nervous system stuck in “fight-or-flight” mode. When stress signals (cortisol, adrenaline) remain elevated into the evening, they inhibit the transition into deep, restorative sleep stages—especially slow-wave and REM sleep, which are critical for both physical repair and emotional processing.
This autonomic imbalance means that even when you’re in bed for eight hours, your body may never fully down-shift into parasympathetic (“rest-and-digest”) mode. Over weeks, this sleep fragmentation compounds metabolic strain from Tier 1—since inadequate sleep is itself a driver of insulin resistance—and it leaves you waking unrefreshed, prone to mid-day slumps and emotional weariness. Recognizing this as Tier 2 emphasizes that your recovery systems are as pivotal as your metabolism in sustaining energy and mood.
Tier 3: Daily Rhythms of Fatigue, Burnout, and Cravings Reflecting Deeper Patterns
Your lived experience of fatigue, burnout, and strong cravings is the real-world echo of the metabolic and autonomic patterns above. Afternoon energy crashes often align with post-meal blood-sugar dips—when elevated insulin shuttles glucose rapidly into cells—triggering sugar cravings as your brain seeks quick fuel. Simultaneously, emotional burnout can stem from fragmented sleep, which undermines the brain’s ability to regulate stress and mood.
Behavioral rhythms—like reaching for caffeine or sweets mid-afternoon, or scrolling on your phone late at night to “wind down”—can further misalign your natural cycles, making it harder to break free from this feedback loop. By framing these tendencies as Tier 3, we honor how your day-to-day choices both arise from and contribute to the underlying metabolic and recovery challenges.
Integrative Synthesis Across Tiers
Metabolic Strain (Tier 1): Mild insulin resistance signals early glycemic dysfunction and mitochondrial stress, laying the groundwork for energy dips.
Recovery Deficit (Tier 2): Poor sleep architecture and high stress keep your autonomic system locked in sympathetic overdrive, blunting restoration.
Behavioral Feedback (Tier 3): Fatigue, cravings, and burnout are the lived reflections of these intertwined physiology–recovery dynamics.
Seeing these tiers together illuminates where to focus first—whether that’s rebalancing blood sugar through gentle meal timing, anchoring a calming evening routine to support sleep transitions, or crafting micro-habits that interrupt afternoon slumps. These insights are not judgments but signposts, guiding you toward sustainable shifts that rebuild metabolic efficiency, deepen recovery, and restore your natural rhythms. You’re already attuned to your body’s signals; now these Tiered insights map out a clear path to nourish your energy, stabilize your mood, and reclaim resilience day by day.</t>
  </si>
  <si>
    <t>1. Energy Drain &amp; Glycemic Variability
Core Symptom/Goal: Fatigue &amp; increase energy
Supporting Metrics:
Mild insulin resistance (cells shifting toward less efficient sugar handling)
Cravings for carbs or sweets (your body signaling unstable blood sugar)
Poor sleep quality (sleep loss worsens insulin sensitivity)
Risk Cluster: Glycemic Instability
When your cells start to resist insulin, glucose levels can swing more dramatically after meals. Those ups and downs show up as cravings—your body is seeking quick fuel to keep energy up. Fragmented sleep then feeds back negatively, making insulin resistance worse and deepening the energy roller-coaster. Together, this glycemic instability pattern underlies persistent tiredness and those sugar cravings you experience.
2. Resilience Depletion
Core Symptom/Goal: Burnout &amp; stabilize mood
Supporting Metrics:
High perceived stress (chronic “on” signal from your nervous system)
Poor sleep duration/quality (insufficient recovery window)
Risk Cluster: Stress-Recovery Imbalance
Elevated stress perception paired with broken sleep points to a system that can’t fully shift into parasympathetic (“rest-and-digest”) mode. Without that nightly reset, you wake more depleted and find it harder to regulate mood, making daily stress feel even heavier. This stress-recovery imbalance highlights why burnout persists despite your best efforts.
3. Stress-Eating Loop
Core Symptom/Goal: Cravings &amp; mood stability
Supporting Metrics:
Cravings (emotional or physiological drive for comfort foods)
Mild insulin resistance (heightening the reward response to sugar)
High perceived stress (fueling stress-driven eating)
Risk Cluster: Emotional-Metabolic Feedback
When stress runs high, your brain leans on quick-fix carbs to soothe tension. In turn, insulin resistance amplifies the reward signal, making it harder to break out of that loop. This emotional-metabolic feedback pattern ties together stress, cravings, and energy slumps, reinforcing each other day after day.
These clusters—Glycemic Instability, Stress-Recovery Imbalance, and Emotional-Metabolic Feedback—show how your mild insulin resistance, sleep challenges, stress levels, and cravings aren’t isolated issues but interconnected stories. Seeing these patterns together helps clarify why fatigue, mood swings, and cravings travel hand-in-hand and sets the stage for tailored next steps.</t>
  </si>
  <si>
    <t>Personalized Action Mapping
Modern life can push our energy systems to the brink—especially with ongoing stress, sleep disruption, and blood sugar swings. The supplements below are meant to help your body “recharge” and steady your mood, while working hand-in-hand with nourishing food, movement, and mindful habits. Use these ideas as a wellness toolkit to discuss with your provider—think of them as gentle nudges toward balance, not a prescription.
Supplement Plan Table
Supplement	Dose	Biomarker Trigger	Duration	Cycling Note
Rhodiola rosea	200–400 mg AM	Fatigue, stress, burnout	8 weeks	Take in AM, 2 months on, 1 off
Magnesium Glycinate	200–300 mg at night	Poor sleep, cravings	8–12 weeks	Use nightly, reassess
Berberine	500 mg 1–2x/day	Insulin resistance, cravings	8–12 weeks	Take with meals, cycle 2 months on, 1 off
L-Theanine	100–200 mg as needed	High stress, mood swings	8 weeks	Take as needed, especially evening
Vitamin D3	1000–2000 IU/day	Fatigue, immune	12 weeks	Recheck labs, adjust seasonally
Chromium Picolinate	200 mcg/day	Cravings, insulin resistance	8 weeks	Use daily, take with food
Why these fit your profile:
Rhodiola is an adaptogen that gently lifts energy and buffers stress, perfect for burnout recovery.
Magnesium helps with restful sleep, muscle relaxation, and sugar cravings (which worsen with stress and fatigue).
Berberine is a plant-based compound that improves insulin sensitivity and reduces cravings.
L-Theanine promotes calm focus and can be used “as needed” to take the edge off stress or mood swings.
Vitamin D3 supports mood, immunity, and cellular energy—especially if you’re indoors or stressed.
Chromium helps stabilize blood sugar, reducing “crash and crave” cycles.
Synergy with daily behaviors:
Balance your meals with protein, healthy fat, and lots of colorful veggies to steady energy and mood.
Prioritize sleep hygiene: wind down with a relaxing routine, limit screens before bed, and keep your room cool/dark.
Move your body daily, even with gentle walks or stretching—movement is energizing and stress-reducing.
Build in small, enjoyable breaks during the day: deep breaths, a 5-minute walk, or listening to music you love.
Important:
Discuss all supplements with your provider, especially if you take other medications or have unique health concerns. Berberine and chromium are generally safe for short-term use but can affect blood sugar if you’re on medication.</t>
  </si>
  <si>
    <t>Nutrition Plan Tiering
Reset (Weeks 1–2):
This phase is about lowering internal stress and stabilizing your energy systems.
Fill half your plate with leafy greens, broccoli, and non-starchy veggies to provide fiber and phytonutrients.
Remove added sugars, refined carbs, and processed foods to help rebalance blood sugar.
Choose steady, clean proteins (eggs, wild fish, organic chicken, lentils).
Hydrate with water or calming herbal teas (like chamomile or tulsi) to support stress resilience.
Focus Foods:
Spinach, kale, arugula—for micronutrients and gentle detox.
Salmon, chia seeds, walnuts—for healthy fats and anti-inflammatory support.
Berries, pumpkin seeds—for antioxidants and magnesium (stress/mood).
Rebuild (Weeks 3–6):
Here, you’ll broaden nutrient intake, nurture your gut, and continue stabilizing mood and energy.
Add gluten-free whole grains (quinoa, buckwheat) for steady energy.
Include a daily serving of fermented foods (plain yogurt, sauerkraut, kefir) for gut-brain connection.
Rotate proteins: organic poultry, eggs, lentils, wild fish.
Use stress-buffering herbs/spices like turmeric, ginger, and rosemary.
Focus Foods:
Artichoke, leeks, asparagus—prebiotic fiber for gut and mood.
Almonds, sunflower seeds—for magnesium and zinc.
Blueberries, oranges—for antioxidants and vitamin C.
Sustain (Weeks 7+):
Maintain steady energy and mood with variety and nutrient density.
Embrace a Mediterranean-inspired eating pattern: lots of veggies, healthy oils, nuts, seeds, lean protein.
Aim for 25+ different plant foods each week for microbiome and mood support.
Continue hydration, regular meal timing, and seasonal produce.
Focus Foods:
Olive oil, avocado, flaxseed—for healthy fats and hormone support.
Dark leafy greens, tomatoes, peppers—for ongoing energy and antioxidant support.
Oats, legumes—for steady blood sugar and lasting satiety.
This plan supports balanced energy, stress resilience, and stable mood—with enjoyable, nourishing foods every step of the way!</t>
  </si>
  <si>
    <t>Lifestyle Pillars
1. Sleep &amp; Rest
Why this matters:
Sleep is the cornerstone of energy, emotional balance, and metabolic health. Even subtle sleep loss can amplify cravings, worsen insulin resistance, and leave you feeling depleted. Restorative sleep helps regulate appetite hormones (like leptin and ghrelin), buffer stress, and support stable mood. Addressing sleep is often the first and most impactful step toward re-energizing.
Your Alignment:
You report poor sleep and fatigue—classic signals that your body and mind need deeper restoration. Chronic sleep deficit can drive cravings, worsen burnout, and make metabolic balance elusive.
Ways to build resilience:
Prioritize wind-down: Set a regular bedtime, dim lights 30–60 minutes before sleep, and avoid screens to help your brain ease into rest.
Micro-rest breaks: Allow yourself 5–10 minutes of quiet, eyes-closed rest or slow breathing during the day to refresh and reset your system.
Supplement synergy:
Magnesium (glycinate or citrate): Supports relaxation, muscle tension release, and sleep onset.
Glycine (before bed): An amino acid that may support restorative sleep.
2. Movement &amp; Exercise
Why this matters:
Movement is medicine for fatigue, cravings, and mood. Regular physical activity increases energy, enhances insulin sensitivity, and lowers perceived stress—even when you feel tired. Exercise (especially outdoors) is also proven to support more restful sleep and buffer burnout.
Your Alignment:
Fatigue and stress may lower motivation, but gentle, consistent activity can break the cycle of tiredness and cravings. Even small daily actions count.
Ways to build resilience:
Movement “snacks”: Try 5–10 minute bursts of walking, stretching, or dance, especially when cravings or an energy slump hits.
Mindful movement: Practices like yoga or tai chi help calm the mind, balance mood, and reduce stress-related insulin resistance.
Supplement synergy:
B vitamins: Support energy production and resilience to physical and mental stress.
Vitamin D (if low): Important for mood and muscle energy.
3. Nutrition &amp; Nourishment
Why this matters:
Food is not just fuel—it’s information for your cells, mood, and metabolism. Mild insulin resistance and cravings often respond well to nutrient-dense, whole-food meals that balance protein, fiber, and healthy fats. Stabilizing blood sugar smooths energy levels and tames cravings, while micronutrients from colorful produce support brain chemistry and resilience.
Your Alignment:
Your cravings, fatigue, and lab findings suggest opportunities to upgrade meal composition and meal timing for steadier energy and mood.
Ways to build resilience:
Protein and fiber at every meal: Pairing these slows glucose spikes, tames cravings, and sustains energy through the day.
Colorful plates: Aim for at least 3 colors of produce at each meal to maximize micronutrients and mood support.
Supplement synergy:
Chromium or berberine: Support insulin sensitivity (if approved by your provider).
Omega-3s: May help mood stability and lower inflammation.
4. Mindfulness &amp; Stress Regulation
Why this matters:
Burnout and high perceived stress have powerful effects on energy, cravings, and metabolic health. Mindfulness, meditation, and breathwork help reset the stress response, improve insulin function, and restore emotional steadiness. Even a few minutes daily can shift your biology toward resilience.
Your Alignment:
You report high perceived stress—this is both a driver and a result of burnout and cravings. Regular stress-regulating practices are essential for full recovery.
Ways to build resilience:
Scheduled pauses: Set an alarm for 3–5 “mindful minutes” during your day—slow breathing, guided meditation, or even a nature break.
Journaling for clarity: Writing down worries or plans before bed can help clear mental clutter and support sleep.
Supplement synergy:
L-theanine: Promotes calm without drowsiness and supports focus.
Adaptogenic herbs (e.g., ashwagandha, rhodiola): May help buffer the impact of stress.
5. Social Connection
Why this matters:
Meaningful relationships buffer stress, enhance mood, and literally energize the body. Social support helps lower cortisol, improve sleep, and even reduce emotional cravings for food or stimulation. Even brief positive connections are linked to increased motivation and resilience.
Your Alignment:
Fatigue and burnout can lead to withdrawal, but gentle reconnection is a natural antidote for both.
Ways to build resilience:
Connection rituals: Schedule a regular coffee, call, or walk with a friend or loved one—even short interactions can boost energy and mood.
Community matters: Join a group (virtual or in-person) related to an interest or hobby, which can replenish a sense of belonging and purpose.
Supplement synergy:
B-complex: Supports mood and brain chemistry for engagement.
Vitamin D: Linked to mood, immunity, and connection.
6. Physical Environment
Why this matters:
Your environment powerfully shapes your biology and mood. Calming, organized spaces lower stress and support recovery, while daylight and fresh air boost circadian rhythms and energy. Small changes—like reducing clutter or increasing natural light—can create the conditions for resilience.
Your Alignment:
Poor sleep and high stress may be amplified by your surroundings. A supportive environment is a subtle, sustainable energy booster.
Ways to build resilience:
Declutter one zone: Choose a space to tidy or simplify, creating a visual “reset” for your mind.
Daily light exposure: Open the blinds or step outside for at least 10 minutes of daylight to boost mood and energy.
Supplement synergy:
Magnesium: Helps the nervous system recover from environmental stress.
Air-purifying plants: Improve air quality and add a touch of nature.
In Summary:
Recovery from fatigue and burnout is possible, one pillar at a time. Steady sleep, nourishing meals, movement, mindful pauses, social connection, and an uplifting environment create the conditions for sustainable energy and mood. Every small choice is a win—be gentle with yourself and celebrate progress over perfection.</t>
  </si>
  <si>
    <t>Supplement Plan Summary
This profile describes a woman experiencing fatigue, burnout, cravings, and mild insulin resistance, alongside poor sleep and high perceived stress, but with no formal diagnoses. Supplement strategy should target energy production, glycemic balance, stress resilience, and sleep quality. The following table outlines targeted options for discussion and personalization with your provider.
System	Supplement	Suggested Duration	Notes
Metabolic/Glycemic	Inositol (myo-inositol)	8–12 weeks	Supports healthy insulin sensitivity and can help stabilize blood sugar and cravings.
Energy Production	B-Complex (with active forms)	8–12 weeks	Supports mitochondrial energy pathways and helps reduce fatigue and burnout.
Stress/Resilience	Rhodiola	8–12 weeks	Adaptogen for physical and mental resilience, supports mood and energy under stress.
Sleep Support	Magnesium Glycinate	Ongoing	Gentle support for relaxation and improved sleep quality.
Mood/Cravings	L-Tyrosine	4–8 weeks, as needed	May support dopamine balance and mood stability, particularly under stress.
Glycemic Balance	Chromium	8–12 weeks	Supports healthy blood sugar regulation and may reduce cravings.
For glycemic balance and cravings, Inositol can be helpful during the first 8–12 weeks, alongside lifestyle adjustments for energy and mood.
These supplement strategies are designed to address foundational metabolic and stress imbalances, helping to restore energy, stabilize mood, and promote resilience. All supplement choices should be reviewed and tailored with your provider for optimal safety and individualization.</t>
  </si>
  <si>
    <t>Narrative Summary
You’re at a pivotal moment—aware that while no formal diagnosis has been made, symptoms of fatigue, burnout, and cravings are affecting your daily life. Naming your goals—to increase energy and stabilize mood—demonstrates self-awareness, resilience, and a desire to take charge before these patterns become entrenched. These goals are deeply interconnected and highly responsive to small, sustainable lifestyle changes.
Mild insulin resistance, noted in your labs, is an early signal that your metabolism is under stress—likely exacerbated by ongoing fatigue, disrupted sleep, and high perceived stress. These patterns can feed each other: lack of restorative sleep increases cravings, emotional ups and downs, and even further fatigue. But the great news is that addressing one area (like sleep, nutrition, or stress management) can create positive ripple effects across the board.
The plan outlined in this report leverages nutrition, movement, and stress reduction to restore your natural energy. Nutritional strategies focus on blood sugar balance and steady energy—like including protein and healthy fats with each meal, reducing refined sugars, and timing meals to support circadian rhythms. Movement, even gentle and enjoyable, helps boost energy and stabilize mood by supporting neurotransmitter balance and mitochondrial health.
Restorative sleep and stress reduction are just as crucial. Practices such as mindfulness, guided relaxation, and setting healthy boundaries can help rebalance stress hormones, reduce cravings, and improve sleep quality. These interventions, backed by both integrative and lifestyle medicine, provide a foundation for more consistent energy and emotional steadiness.
Your journey is valid, and every recommendation in this plan is crafted to honor your goals, meet you where you are, and empower you to feel your best—one step at a time.
Structured Goal Map
Goal	Therapeutic Focus	Target System	Supporting Data
Increase energy	Nutrition for glycemic balance, movement	Metabolic, endocrine	Fatigue, mild insulin resistance, poor sleep
Stabilize mood	Sleep, stress reduction, mind-body care	Neuroendocrine, CNS	Burnout, cravings, high stress
Every step in this report has been built with your goals in mind—progress is possible, and you’re not doing it alone.</t>
  </si>
  <si>
    <t>PCOS, IBS</t>
  </si>
  <si>
    <t>Bloating, fatigue, acne</t>
  </si>
  <si>
    <t>High insulin, low SHBG</t>
  </si>
  <si>
    <t>Sleep fragmentation, HRV fluctuation</t>
  </si>
  <si>
    <t>Hormonal reset, gut healing</t>
  </si>
  <si>
    <t>Tier 1: Cardiometabolic–Oxidative Stress Nexus Driving Systemic Strain
Your labs paint a picture of modest glycemic dysregulation—fasting glucose at 102 mg/dL with an HbA1c of 6.2%—coupled with elevated homocysteine (12 μmol/L), fibrinogen (490 mg/dL), and hs-CRP (3.0 mg/L), all signals of a pro-inflammatory and pro-oxidant milieu . Concurrent elevations in ferritin (162 ng/mL) and GGT (82 U/L) further suggest that both iron-catalyzed oxidative reactions and impaired glutathione status are contributing to vascular and tissue stress. Genetically, your ApoE 4/4 genotype and MTHFR variants compound this, making you more susceptible to lipid peroxidation and less efficient at methylation-based detoxification. Together, these factors strain your mitochondrial capacity, fueling fatigue and reinforcing the inflammatory cascade.
Tier 2: Vascular–Autonomic Dysregulation Undermining Resilience
Functional vascular assessments reveal endothelial dysfunction (EndoPAT index 1.44, elevated augmentation index) and a non-dipping 24-hour blood pressure profile (average 134/86 mm Hg without nocturnal decline) . This pattern reflects a persistent sympathetic dominance, mirrored by abnormal HRV, which impairs nightly cardiovascular “rest” and slows repair. The combination of stiff arteries, silent ischemic changes on your stress test (ventricular quadrigeminy; ST-segment depressions), and subclinical microalbuminuria (MAU 340 mg) signals that both macro- and micro-circulatory beds are under chronic pressure. Over time, this autonomic–vascular misalignment undermines nutrient and oxygen delivery to tissues, perpetuating both inflammation and fatigue.
Tier 3: Lifestyle &amp; Behavioral Rhythms Amplifying Physiologic Stress
You’re managing chronic GERD with Nexium and erectile support with Cialis, indicating both digestive and vascular adaptations to long-term medication use . At 6 ft 1 in and 220 lb (40″ waist, 25% body fat), central adiposity adds an extra layer of metabolic inflammation, while family history of hypertension, dyslipidemia, and diabetes sets a high baseline risk. Evening routines—whether late-night screen time, irregular meal timing, or missed wind-down rituals—likely reinforce your non-dipping blood pressure and blunt melatonin release, further hampering restorative sleep and amplifying next-day fatigue.
Your lived symptoms of daytime lethargy and occasional exertional chest “tightness” are not just isolated complaints but real-time echoes of the deeper metabolic and vascular burdens outlined in Tiers 1 and 2. Recognizing these patterns as interwoven feedback loops—where behavior both reflects and shapes physiology—frames them as actionable signals rather than unchangeable traits.
Integrative Synthesis Across Tiers
Oxidative-Inflammatory Load (Tier 1): Mild hyperglycemia plus elevated homocysteine, acute-phase proteins, and genetic vulnerabilities create a pro-oxidant, pro-inflammatory state.
Vascular–Autonomic Breakdown (Tier 2): Endothelial dysfunction, non-dipping blood pressure, and low HRV lock your cardiovascular system into an “always on” mode, undermining nightly repair.
Behavioral Reinforcement (Tier 3): Central adiposity, medication patterns, and evening routines both mirror and magnify these physiologic strains, showing up as fatigue and exertional discomfort.
These insights offer a cohesive map—your body’s signals are guideposts for where targeted adjustments (e.g., supporting methylation, anchoring a bedtime routine to restore dipping blood pressure, and gently shifting body composition) can begin to break the cycle. By viewing each tier as a dynamic interplay rather than isolated problems, you gain a compassionate, systems-focused roadmap toward steadier energy, deeper recovery, and improved cardiovascular resilience.</t>
  </si>
  <si>
    <t>1. Acne &amp; Androgen Excess
Core Symptom/Goal: Acne (and hormonal “reset”)
Supporting Metrics:
High insulin (drives ovarian androgen production)
Low SHBG (less “binding” protein means more free androgens in circulation)
PCOS diagnosis (a clinical sign of insulin-sensitive hormone imbalance)
Risk Cluster: Insulin-Androgen Amplification
Elevated insulin in PCOS promotes extra androgen release from the ovaries. Meanwhile, low SHBG fails to mop up those hormones, leaving more “free” androgens to fuel acne and other symptoms. This amplification pattern explains why skin and cycle issues often go hand-in-hand with metabolic signals.
2. Energy &amp; Recovery Strain
Core Symptom/Goal: Fatigue &amp; stabilize energy
Supporting Metrics:
High insulin (indicating metabolic stress on cells)
HRV fluctuation (instability in autonomic balance)
Sleep fragmentation (broken rest undermines recovery)
Risk Cluster: Resilience Depletion
When insulin stays high, cells shift into stress-mode energy pathways, creating more oxidative “wear and tear.” Fluctuating HRV and fragmented sleep then show that your nervous system can’t fully engage its repair mode at night. Together, these form a resilience-depletion profile—your energy “reserve tank” isn’t refilling properly.
3. Gut–Brain Axis Disruption
Core Symptom/Goal: Bloating &amp; gut healing
Supporting Metrics:
IBS diagnosis (sign of gut-microbiome imbalance and motility issues)
Sleep fragmentation (poor sleep can alter gut barrier and microbiome)
HRV fluctuation (heightened stress responses feed into GI sensitivity)
Risk Cluster: Gut–Brain Dysregulation
Irritable bowel symptoms often worsen when stress signals (low, erratic HRV) and sleep loss compromise gut barrier function and motility. This dysregulation pattern highlights how your nervous system and digestive tract are locked in a feedback loop, driving both bloating and mood/energy shifts.
These clusters—Insulin-Androgen Amplification, Resilience Depletion, and Gut–Brain Dysregulation—show how your labs, wearables, and symptoms interconnect into coherent patterns. Understanding these stories helps clarify why acne, fatigue, and bloating often co-occur, setting the stage for precise next steps.</t>
  </si>
  <si>
    <t xml:space="preserve">Personalized Action Mapping
PCOS and IBS often “cross-talk,” with metabolic, hormonal, and gut imbalances all feeding into how you feel day-to-day. This wellness toolkit blends science-backed supplements with healthy routines—helping to rebalance hormones, steady blood sugar, and soothe your gut. Consider these options as a supportive map to explore with your practitioner, always adjusting to your unique needs and comfort.
Supplement Plan Table
Supplement	Dose	Biomarker Trigger	Duration	Cycling Note
Inositol (myo+chiro)	2 g 1–2x/day	High insulin, PCOS	12 weeks	Take AM/PM, ongoing for PCOS
Berberine	500 mg 2x/day	High insulin, acne	8–12 weeks	Take with meals, cycle 2 mo on, 1 off
Probiotic blend	Clinician guided	IBS, bloating	4–8 weeks	Use daily, rotate strains, then pause
Magnesium Glycinate	200–300 mg at night	Sleep, HRV, bowel regularity	8–12 weeks	Nightly, reassess
Zinc (gluconate or picolinate)	15–30 mg/day	Acne, low SHBG	8 weeks	Take with food, avoid long-term high dose
Peppermint oil (enteric)	1 cap 1–2x/day	IBS, bloating	4–8 weeks	Use for symptom flares
Why these fit your profile:
Inositol supports hormone signaling, ovulation, and insulin sensitivity in PCOS (shown to help SHBG, too).
Berberine improves metabolic markers, reduces androgen-driven acne, and may calm gut inflammation.
Probiotics help rebalance your gut flora, supporting both IBS and skin. Rotating strains helps build resilience.
Magnesium eases sleep, stress, and helps with regular bowel function (which can help both PCOS and IBS).
Zinc is often low in PCOS and supports skin, hormones, and immunity—avoid very high doses unless guided.
Peppermint oil is well studied for IBS symptoms, particularly for bloating and gut comfort.
Synergy with daily behaviors:
Emphasize low-glycemic, high-fiber meals: lots of greens, colorful veggies, berries, lean protein, and healthy fats.
Eat slowly, chew well, and space meals to support digestion and insulin.
Prioritize winding down at night: screen-free time, gentle stretching or meditation, and regular sleep/wake times.
Gentle movement—yoga, walks, or resistance training—supports both hormonal balance and digestive flow.
Important:
Discuss all supplement options and timing with your provider, especially if you take medications for PCOS or IBS. Probiotics, inositol, and berberine may need adjusting for gut tolerance.
</t>
  </si>
  <si>
    <t>Nutrition Plan Tiering
Reset (Weeks 1–2):
This phase calms inflammation, begins gut healing, and lightens hormone/metabolic load.
Focus on anti-inflammatory, low-glycemic foods: leafy greens, broccoli, zucchini, and berries.
Remove added sugars, white bread, processed snacks, and minimize dairy and gluten.
Choose clean proteins: wild fish, organic poultry, lentils, eggs.
Hydrate with water, ginger, or peppermint tea (soothing for digestion).
Focus Foods:
Spinach, kale, arugula—for detox and hormone support.
Pumpkin seeds, walnuts, chia seeds—for zinc and anti-inflammatory fats.
Blueberries, kiwi—for antioxidants and gut comfort.
Rebuild (Weeks 3–6):
Now, you’ll nurture your microbiome, support hormones, and diversify nutrition.
Add gluten-free whole grains (quinoa, millet, buckwheat).
Include a serving of fermented foods daily (plain yogurt, kefir, sauerkraut) to replenish healthy gut bacteria.
Rotate protein sources: beans, eggs, wild fish, organic chicken.
Add hormone-supportive herbs and spices (turmeric, cinnamon, mint).
Focus Foods:
Asparagus, artichoke, leeks—for prebiotic fiber and gut health.
Avocado, olive oil—for healthy fats and hormone balance.
Almonds, sunflower seeds—for magnesium and B vitamins.
Sustain (Weeks 7+):
Build resilience with variety and habits that stabilize hormones and support gut healing.
Embrace a Mediterranean-style diet: diverse veggies, healthy oils, nuts, seeds, and moderate clean animal protein.
Target 25–30 different plant foods each week for microbiome diversity.
Keep hydration and regular meal timing to balance blood sugar and hormones.
Focus Foods:
Olive oil, flaxseed, avocado—for ongoing hormonal and metabolic support.
Dark leafy greens, peppers, tomatoes—for antioxidants and gut balance.
Berries, citrus—for anti-inflammatory and hormone-supportive polyphenols.
This three-phase plan addresses PCOS, gut healing, and metabolic balance, helping you build lasting wellness with enjoyable, functional foods.</t>
  </si>
  <si>
    <t>Lifestyle Pillars
1. Sleep &amp; Rest
Why this matters:
Sleep directly influences hormone production, blood sugar regulation, and gut health. Fragmented sleep increases stress hormones, worsens insulin resistance, and can disrupt gut microbiota balance—exacerbating both PCOS and IBS. Quality sleep supports hormonal cycles, digestive motility, and overall resilience.
Your Alignment:
You’re experiencing sleep fragmentation and HRV fluctuations, both common in PCOS and IBS, and often worsened by stress, bloating, or night-time discomfort.
Ways to build resilience:
Sleep ritual: Keep a consistent sleep and wake time, dim lights in the evening, and avoid large meals or screens for 1 hour before bed.
Gut-friendly wind-down: Gentle evening walks and herbal teas (like ginger or peppermint, if tolerated) may ease bloating and promote rest.
Supplement synergy:
Magnesium (glycinate): Can aid sleep quality and support hormone and gut regulation.
Melatonin (short term): May help reset sleep cycles, which can benefit both insulin and reproductive hormones.
2. Movement &amp; Exercise
Why this matters:
Physical activity is powerful for improving insulin sensitivity, balancing hormones (including increasing SHBG), and supporting gut motility. Regular movement also reduces stress, stabilizes HRV, and eases both fatigue and bloating.
Your Alignment:
Fatigue and bloating can limit motivation, but even gentle, consistent movement is proven to improve PCOS, support gut healing, and stabilize HRV.
Ways to build resilience:
Post-meal walks: 10–15 minutes of gentle walking after meals can help manage insulin and aid digestion.
Yoga or stretching: Mindful movement supports gut-brain balance and soothes cramps or bloating.
Supplement synergy:
Inositol (myo- or d-chiro): Well-researched for PCOS and insulin regulation.
Omega-3s: Support hormone balance and gut health.
3. Nutrition &amp; Nourishment
Why this matters:
Diet is a cornerstone for hormonal and gut healing. PCOS and IBS benefit from meals rich in fiber, plant phytonutrients, and anti-inflammatory fats, while minimizing refined sugars and processed foods. Specific choices (like lower glycemic index, more prebiotic fiber, and gentle on the gut) can optimize both hormonal and digestive balance.
Your Alignment:
High insulin, low SHBG, bloating, and acne all point to an opportunity for more stable, gut-friendly, and anti-inflammatory meals.
Ways to build resilience:
Fiber upgrade: Emphasize low-FODMAP, high-fiber vegetables (zucchini, carrots, leafy greens) and seeds (chia, flax) for gut and hormone support.
Protein at every meal: Helps steady insulin and support muscle and metabolic health.
Supplement synergy:
Probiotics (specific strains for IBS): May help regulate digestion and gut-brain signaling.
Spearmint tea: Shown in studies to support androgen balance in PCOS.
4. Mindfulness &amp; Stress Regulation
Why this matters:
Stress can be a key driver for both PCOS and IBS flares. Mindfulness, meditation, and breathwork can lower cortisol, reduce gut hypersensitivity, and improve hormone regulation. Mind-body interventions are shown to ease bloating, support sleep, and improve HRV.
Your Alignment:
Sleep fragmentation, HRV fluctuations, and digestive symptoms all indicate a need for ongoing stress-buffering practices.
Ways to build resilience:
Daily breathwork: Try slow breathing (inhale 4, exhale 6) before meals or bedtime to calm the nervous system and support digestion.
Body scan meditation: Focus on relaxing the belly and hips, sending calming signals to the gut-brain axis.
Supplement synergy:
L-theanine: Supports calm, improves focus, and may reduce gut reactivity.
Adaptogens (e.g., ashwagandha, with guidance): May help with hormonal stress and resilience.
5. Social Connection
Why this matters:
Social support is protective against hormone disruption and gut distress. Connection with others can buffer stress, improve mood, and is even linked to healthier cycles and digestion. Sharing your journey (with trusted friends, groups, or practitioners) can reduce isolation and support healing.
Your Alignment:
Fatigue and gut symptoms can lead to withdrawal, but gentle, positive connections are energizing and healing.
Ways to build resilience:
Share your journey: Join an online or in-person support group for PCOS or gut health—sharing reduces shame and builds confidence.
Weekly social ritual: Plan regular check-ins (calls, walks, meals) with friends or family to maintain connection and joy.
Supplement synergy:
B-complex: Supports mood, energy, and hormone regulation.
Vitamin D: Linked to immune and hormonal balance.
6. Physical Environment
Why this matters:
Your space influences your biology. A calm, organized environment lowers stress, eases digestion, and promotes better sleep. Exposure to natural light and greenery supports circadian rhythms, gut health, and hormone regulation.
Your Alignment:
Sleep and gut symptoms may be aggravated by noise, clutter, or poor air quality. A soothing environment supports all other pillars.
Ways to build resilience:
Declutter and freshen: Create a calming sleep and relaxation space—reduce clutter, add a plant, and open windows for fresh air.
Nature connection: Spend at least 10 minutes a day outdoors or in sunlight to support mood and circadian rhythms.
Supplement synergy:
Magnesium: Supports relaxation, gut motility, and hormone balance.
Air-purifying plants: Can improve mood and indoor air, aiding gut and hormonal health.
In Summary:
Healing PCOS and IBS is a multi-pillar journey—restful sleep, gentle movement, fiber-rich and gut-friendly food, daily stress release, supportive relationships, and a calming environment all matter. Each small step supports your goals of hormonal reset and gut healing. Progress is personal; every positive change adds up to resilience and renewed vitality.</t>
  </si>
  <si>
    <t>Supplement Plan Summary
This user presents with PCOS and IBS, experiencing bloating, fatigue, and acne. Laboratory findings show high insulin and low SHBG, while wearable data indicate sleep fragmentation and HRV fluctuations. Supplement support should focus on hormone balance, insulin sensitivity, and gut restoration, while also supporting sleep and resilience. Below is a general table for discussion and provider personalization.
System	Supplement	Suggested Duration	Notes
Hormonal/Metabolic	Inositol (myo- &amp; d-chiro)	12–16 weeks	Supports ovarian function, improves insulin sensitivity, and may help balance androgens.
Glycemic Control	Berberine	8–12 weeks	Can help reduce insulin resistance, support metabolic reset, and lower androgens.
Gut Health	Probiotics (multi-strain)	8–12 weeks	Supports healthy gut flora, may reduce IBS symptoms, and enhance metabolic health.
Inflammation/Skin	Zinc	8–12 weeks	Supports skin health and immune balance, may aid in acne and reduce inflammation.
Sleep/Mood	Magnesium Glycinate	Ongoing	Supports sleep quality, relaxation, and HRV stabilization.
Liver/Hormone Balance	N-Acetylcysteine (NAC)	8–12 weeks	Supports liver detoxification and SHBG production, relevant for hormonal reset.
For PCOS, inositol and berberine may be particularly helpful during the first 3–4 months to support hormonal reset and glycemic balance.
This plan aims to address the interconnected hormonal, metabolic, and digestive imbalances driving your current symptoms and goals. Review with your healthcare provider for optimal integration and monitoring.</t>
  </si>
  <si>
    <t>You are actively seeking a path to deeper wellness by focusing on two of the most foundational aspects of health—hormonal balance and gut healing. PCOS and IBS can create a frustrating cycle of symptoms, from bloating and fatigue to acne and mood shifts. Your clear goals for a hormonal reset and gut healing reflect both self-awareness and a readiness to address root causes, not just the daily discomfort.
Your labs show elevated insulin and low SHBG, classic findings in PCOS, suggesting insulin resistance and sex hormone imbalance are contributing to your symptoms. IBS, with its digestive discomforts, adds another layer of complexity, and both conditions can be deeply affected by stress, sleep, and nutrition. Sleep fragmentation and HRV fluctuation, seen in your wearable data, further highlight how the nervous and endocrine systems are involved.
This plan weaves together targeted nutrition (anti-inflammatory, low glycemic, gut-supportive), mind-body practices to lower stress and support vagal tone, and strategies to restore sleep quality. Nutritional and herbal interventions to improve insulin sensitivity (such as increasing fiber, healthy fats, and phytonutrients) also help regulate hormones and support a more stable SHBG. Gut healing is supported through tailored dietary adjustments, probiotics, and stress reduction—essential since the gut-brain-hormone axis is a powerful regulator of both digestion and hormonal health.
Each step in your plan is designed with your personal goals at the center. The journey is one of gradual, gentle shifts—nourishing your body, restoring gut balance, and supporting your hormones so you can feel more vibrant and resilient each day.
Structured Goal Map
Goal	Therapeutic Focus	Target System	Supporting Data
Hormonal reset	Insulin sensitivity, hormone modulation	Endocrine, metabolic	PCOS, high insulin, low SHBG, acne, fatigue
Gut healing	GI repair, stress &amp; sleep optimization	Gastrointestinal, ANS	IBS, bloating, sleep fragmentation, HRV fluctuation
Every step in this report has been built with your goals in mind—progress is possible, and you’re not doing it alone.</t>
  </si>
  <si>
    <t>Hashimoto’s</t>
  </si>
  <si>
    <t>Fatigue, cold sensitivity</t>
  </si>
  <si>
    <t>Low T3, elevated TPO antibodies</t>
  </si>
  <si>
    <t>Low HRV, temp variation</t>
  </si>
  <si>
    <t>Improve thyroid function</t>
  </si>
  <si>
    <t>Tier 1: Autoimmune Thyroid Dysfunction Undermining Cellular Metabolism
Your labs reveal a pattern of low free T3 alongside elevated thyroid peroxidase (TPO) antibodies, a signature of Hashimoto’s autoimmune thyroiditis. Free T3 is the active hormone your cells use to regulate energy production; when it’s low, your mitochondria lose fuel, leading to pervasive fatigue and the slowed metabolic rate behind your cold sensitivity. The elevated TPO antibodies signal that your immune system is gradually damaging thyroid tissue, which over time can reduce your gland’s capacity to produce both T4 and its conversion into T3. On a systems level, this autoimmune process not only throttles metabolic rate but also perturbs your body’s ability to regulate heat, energy, and mood—core functions normally gated by adequate thyroid signaling.
Tier 2: Autonomic Dysregulation and Thermoregulatory Strain Impairing Resilience
Your wearable metrics—low heart-rate variability (HRV) and body-temperature fluctuations—point to a nervous system stuck in mild sympathetic overdrive. Low HRV means your “rest-and-digest” (parasympathetic) recovery pathways aren’t fully engaging, so stress hormones like cortisol stay elevated and can further blunt thyroid conversion by inhibiting the enzyme (5′-deiodinase) that makes T3. Meanwhile, temperature variation—particularly dips in peripheral temperature—reflects compromised thermoregulation, a hallmark of inadequate thyroid support. When nighttime temperatures drop too far or daytime readings feel erratic, it both reflects and reinforces your gland’s struggle to maintain a stable metabolic thermostat. Together, these autonomic and thermoregulatory signals show that even your body’s recovery “set points” are misaligned, making restorative sleep and daytime energy harder to achieve.
Tier 3: Behavioral and Rhythmic Patterns Reinforcing Thyroid and Recovery Strain
Your lived experience of persistent tiredness and a need to bundle up for warmth underscores how these physiological patterns play out day to day. When energy is low, it’s natural to reduce activity, but prolonged sedentary behavior can slow circulation—further hampering heat delivery and metabolic turnover. Irregular meal timing or reliance on simple carbohydrates for a quick boost can trigger blood-sugar swings that stress your adrenal glands, which in turn can suppress thyroid function. Likewise, if evening routines lack consistent sleep cues (e.g., winding down with gentle stretching or a warm drink), your circadian signals for hormone release and enzyme activity remain muted. These habits create a feedback loop: low thyroid output leads to fatigue and mood dips, which then prompt coping behaviors that inadvertently perpetuate the underlying imbalance.
Integrative Synthesis Across Tiers
Thyroid Autoimmunity (Tier 1): Low T3 and high TPO antibodies reveal an autoimmune attack on your thyroid, slowing cellular energy and heat generation.
Autonomic &amp; Thermoregulation (Tier 2): Low HRV and temperature swings indicate sympathetic dominance and impaired metabolic thermostat control, compounding both stress and cold sensitivity.
Behavioral Feedback (Tier 3): Sedentary tendencies, erratic meal patterns, and inconsistent sleep rituals mirror and magnify the metabolic and recovery disruptions at the root of your symptoms.
Viewed together, these tiers form a compassionate, systems-level map: your autoimmune thyroid process sets the foundation for slowed metabolism, which then skews autonomic recovery and thermoregulation, leading to daily habits that reinforce both fatigue and cold intolerance. Recognizing each symptom not as a flaw but as a signal empowers you to begin rebalancing—honoring gentle movement, anchoring restorative evening rituals, and supporting steady blood-sugar rhythms—to gradually unlock warmer, more energized days and resilient metabolic function.</t>
  </si>
  <si>
    <t>1. Thyroid Hormone Conversion Slowing
Core Symptom/Goal: Fatigue &amp; cold sensitivity (and improving thyroid function)
Supporting Metrics:
Low free T₃ (the active thyroid hormone your cells rely on for warmth and energy)
Elevated TPO antibodies (signaling autoimmune activity against thyroid tissue)
Risk Cluster: Conversion Inefficiency
Even if total T₄ (inactive precursor) looks normal, low T₃ means your body isn’t efficiently converting it into the form that powers cellular metabolism. When TPO antibodies are high, ongoing immune attack can further impair that conversion machinery. This conversion inefficiency pattern helps explain why you feel chilled and drained even when conventional thyroid labs seem “in range.”
2. Autoimmune Inflammatory Load
Core Symptom/Goal: Reduce thyroid-driven inflammation (to support overall function)
Supporting Metrics:
Elevated TPO antibodies (chronic immune activation against your own thyroid cells)
Low HRV (indicating higher baseline stress and less parasympathetic “repair” tone)
Risk Cluster: Immune–Thyroid Strain
High antibody levels mean your immune system is persistently “on alert,” which can spill inflammatory signals throughout your body. Low HRV overnight and during the day shows your nervous system isn’t fully shifting into its calming, repair-focused mode. Together, these create an immune–thyroid strain profile—your gland is under both immune and stress-related pressure, hampering its ability to produce and process hormones smoothly.
3. Autonomic Dampening of Metabolic Drive
Core Symptom/Goal: Enhance metabolic resilience (to feel more energized)
Supporting Metrics:
Low HRV (reduced variability reflects a nervous system skewed toward sympathetic “fight-or-flight”)
Temperature variation (fluctuating readings can reflect erratic metabolic heat production)
Risk Cluster: Autonomic Dampening
When your autonomic balance tips away from parasympathetic recovery, it dampens the normal hormonal signals that help regulate body temperature and metabolic rate. Erratic skin‐ or core‐temperature readings point to those rhythms being out of sync. This autonomic dampening pattern shows how stress‐driven nervous system tone can blunt your thyroid’s effects, deepening fatigue and cold sensitivity.
Together, these clusters—Conversion Inefficiency, Immune–Thyroid Strain, and Autonomic Dampening—illustrate how low T₃, elevated antibodies, HRV dip, and temperature swings form interconnected stories. Recognizing these patterns helps you see why your energy, warmth, and thyroid lab values move together, setting the stage for targeted next steps.</t>
  </si>
  <si>
    <t xml:space="preserve">Personalized Action Mapping
Hashimoto’s is a whole-body condition—supporting thyroid function, calming autoimmunity, and restoring energy all work best together. This toolkit brings together gentle supplements and lifestyle practices shown to help people with your pattern. These are wellness “building blocks” to explore with your practitioner—not a prescription, but a roadmap for moving toward better function and less fatigue.
Supplement Plan Table
Supplement	Dose	Biomarker Trigger	Duration	Cycling Note
Selenium (L-selenomethionine)	100–200 mcg/day	Elevated TPO antibodies	12 weeks	Use daily, avoid high-dose long-term
Zinc (picolinate or citrate)	15–30 mg/day	Low T3, immune support	8–12 weeks	Take with food, avoid long-term high dose
Vitamin D3	1000–2000 IU/day	Fatigue, immune	12 weeks	Recheck levels, adjust seasonally
Ashwagandha (root extract)	300 mg/day	Fatigue, low HRV	8 weeks	AM or midday, 2 months on, 1 off
Omega-3 (EPA/DHA)	1 g/day	Immune, inflammation	Ongoing	Take with meals, ongoing
L-Tyrosine	500 mg in morning	Low T3, energy	4–8 weeks	Take before breakfast, cycle 1/1 months
Why these fit your profile:
Selenium can help lower TPO antibodies in Hashimoto’s and supports conversion of T4 to T3 (your active thyroid hormone).
Zinc is crucial for thyroid hormone production and immune function.
Vitamin D3 helps modulate immune activity, important for autoimmune balance.
Ashwagandha is a gentle adaptogen, may support stress resilience and thyroid function (shown in some studies).
Omega-3s are anti-inflammatory, helping immune and cardiovascular health.
L-Tyrosine is a building block for thyroid hormones and can help with low T3–but best cycled and monitored for your individual response.
Synergy with daily behaviors:
Focus on whole-food nutrition: colorful veggies, quality protein, healthy fats, and gluten reduction if sensitive (some with Hashimoto’s benefit).
Prioritize restful sleep and gentle daily movement—both help HRV and immune resilience.
Practice stress reduction: mindfulness, nature time, or journaling help calm autoimmunity.
Keep your body warm—layer clothing, use warm drinks, and move often if you feel chilly.
Important:
Always check supplements and dosing with your provider, especially if you are on thyroid medication—timing and absorption matter. Retest thyroid labs and antibodies every few months to guide your plan.
</t>
  </si>
  <si>
    <t>Nutrition Plan Tiering
Reset (Weeks 1–2):
This phase is about lowering immune system stress, calming inflammation, and supporting thyroid tissue.
Fill half your plate with leafy greens, broccoli, and non-starchy veggies; add berries for antioxidants.
Remove added sugars, ultra-processed foods, and gluten (often helpful for autoimmune thyroid conditions).
Focus on clean proteins (wild fish, organic poultry, eggs, lentils).
Hydrate well and use calming herbal teas (chamomile, rooibos).
Focus Foods:
Spinach, kale, Swiss chard—for micronutrients and gentle detox.
Salmon, sardines, seaweed—for selenium, iodine, and omega-3s.
Pumpkin seeds, Brazil nuts—for zinc and selenium (thyroid cofactors).
Rebuild (Weeks 3–6):
Now, broaden your nutrient intake and further support thyroid hormone conversion and immune balance.
Add gluten-free whole grains (quinoa, millet, buckwheat).
Include daily fermented foods (plain yogurt, sauerkraut, kefir) for gut-immune synergy.
Rotate protein sources: wild fish, eggs, legumes, organic poultry.
Add anti-inflammatory herbs/spices (ginger, turmeric, rosemary).
Focus Foods:
Beets, carrots, asparagus—for prebiotic fiber and antioxidants.
Eggs, lentils, beans—for B vitamins and iron.
Blueberries, pomegranate—for antioxidants and immune modulation.
Sustain (Weeks 7+):
For ongoing thyroid support and resilience, focus on diversity and long-term habits.
Follow a Mediterranean-inspired diet: 25–30 plant foods weekly, healthy oils, nuts, seeds, moderate animal protein.
Maintain hydration and regular meal timing.
Explore seasonal produce and continue with gentle, nourishing foods.
Focus Foods:
Olive oil, avocado, flaxseed—for healthy fats and anti-inflammatory action.
Dark leafy greens, tomatoes, peppers—for micronutrients and continued immune support.
Seaweed, Brazil nuts, eggs—for thyroid-specific nutrients.
This three-phase plan gently supports thyroid health, reduces inflammation, and fosters resilience—helping you restore balance and energy, meal by meal.</t>
  </si>
  <si>
    <t xml:space="preserve">Lifestyle Pillars
1. Sleep &amp; Rest
Why this matters:
Sleep is a cornerstone of endocrine (hormone) resilience, immune regulation, and cellular repair. For those with Hashimoto’s and hypothyroid patterns, restorative sleep is especially crucial for balancing the immune response and supporting thyroid hormone conversion. Inadequate or disrupted sleep increases fatigue and can worsen autoimmunity.
Your Alignment:
You report fatigue, low HRV, and temperature fluctuations, all of which can be exacerbated by poor sleep or erratic sleep timing.
Ways to build resilience:
Consistent sleep schedule: Aim for regular sleep and wake times—even on weekends—to support circadian and thyroid rhythms.
Warm sleep rituals: Try a gentle evening routine (warm shower, herbal tea, reading) to cue relaxation and support deeper sleep.
Supplement synergy:
Magnesium (glycinate): May improve sleep quality and muscle relaxation.
Selenium (with provider guidance): Can support thyroid autoimmunity and function.
2. Movement &amp; Exercise
Why this matters:
Movement supports thyroid hormone activation, increases energy, and helps regulate immune function. Regular, moderate exercise improves HRV, warms the body, and reduces inflammation, which is especially beneficial in autoimmune thyroid conditions.
Your Alignment:
Fatigue and cold sensitivity may reduce motivation, but gentle activity is highly beneficial for both energy and metabolic regulation.
Ways to build resilience:
Gentle, regular movement: Short walks, yoga, or light resistance training can increase warmth and improve mood without overtaxing the body.
Movement in nature: Time outdoors can further boost mood, vitamin D, and circadian health.
Supplement synergy:
CoQ10: Supports mitochondrial function and energy.
Vitamin D: Important for immune balance and thyroid health (optimize if low).
3. Nutrition &amp; Nourishment
Why this matters:
Thyroid health is sensitive to nutrition—both deficiencies and excesses matter. Selenium, zinc, iron, and B vitamins all play roles in thyroid hormone production and conversion. A whole-food, anti-inflammatory pattern rich in colorful vegetables, lean protein, and healthy fats supports both thyroid and immune function.
Your Alignment:
Low T3 and elevated TPO antibodies indicate ongoing immune and thyroid stress. Fatigue and coldness often improve with targeted nutrition.
Ways to build resilience:
Nutrient density: Include Brazil nuts (selenium), pumpkin seeds (zinc), eggs and legumes (B vitamins), and colorful veggies for antioxidants.
Gluten consideration: Some find gluten reduction helps autoimmunity, though evidence is mixed—monitor your body’s response.
Supplement synergy:
Selenium (100–200 mcg, with provider input): May lower TPO antibodies.
Omega-3s: Reduce inflammation and support cell membrane health.
4. Mindfulness &amp; Stress Regulation
Why this matters:
Chronic stress impairs thyroid hormone conversion and drives inflammation. Mindfulness practices, meditation, and slow breathing calm the nervous system, improve HRV, and support immune regulation. Consistent mind-body routines can buffer the autoimmune response and reduce symptoms.
Your Alignment:
Low HRV and thyroid flares often signal an overstressed system. Mindfulness can help “reset” your stress-immune axis.
Ways to build resilience:
Daily mindful pause: Try 5–10 minutes of meditation, yoga nidra, or gratitude journaling.
Gentle breathwork: Practice slow exhale breathing (in for 4, out for 6) to increase relaxation and body warmth.
Supplement synergy:
L-theanine: Supports calm focus and may help with thyroid-related anxiety.
Ashwagandha (with provider approval): Can support stress resilience and thyroid function.
5. Social Connection
Why this matters:
Supportive relationships nurture immunity and energy, and reduce feelings of isolation often experienced with chronic illness. Social engagement is linked to higher HRV, better mood, and improved physical health. Even brief, regular connections are powerful for well-being.
Your Alignment:
Fatigue can reduce motivation for socializing, but regular connection is a vital pillar for resilience.
Ways to build resilience:
Connection rituals: Schedule weekly chats, walks, or shared meals with supportive people.
Join a group: Online or local groups for thyroid health, wellness, or any personal interest can lift mood and provide understanding.
Supplement synergy:
B-complex: Supports energy, mood, and nerve health.
Vitamin D: Boosts mood and immune function.
6. Physical Environment
Why this matters:
A calm, warm, and toxin-light environment supports thyroid and immune health. Exposure to natural light and fresh air helps set circadian rhythms, while a warm, cozy space can offset cold sensitivity. Reducing environmental stressors (like harsh chemicals or loud noise) eases overall immune burden.
Your Alignment:
Temperature swings and low HRV may be amplified by your environment. Creating a restorative space can help the body “feel safe” and support healing.
Ways to build resilience:
Warmth and comfort: Use layers, warm drinks, and heating pads as needed to stay warm.
Nature and light: Spend time daily in sunlight or nature, and use soft, natural light indoors.
Supplement synergy:
Magnesium: Calms nerves and supports relaxation.
Air-purifying plants: Improve air quality and mood.
In Summary:
Improving thyroid function is a holistic process—supporting rest, movement, nutrient-dense foods, mindful calm, connection, and a warm, welcoming environment. Every small action contributes to resilience. Celebrate your effort and progress; your body is always seeking balance and healing.
</t>
  </si>
  <si>
    <t>This user is living with Hashimoto’s thyroiditis and experiencing fatigue and cold sensitivity. Labs show low T3 and elevated TPO antibodies; wearable data reveals low HRV and temperature variation. Supplement support should focus on thyroid function, immune modulation, energy, and resilience. The following table provides general guidance for discussion and personalization with your provider.
System	Supplement	Suggested Duration	Notes
Thyroid Support	Selenium	8–12 weeks	May help reduce TPO antibodies and support thyroid hormone synthesis.
Immune Modulation	Vitamin D3	Ongoing	Supports immune balance and may reduce autoimmunity risk; check baseline levels.
Thyroid Conversion	Zinc	8–12 weeks	Supports conversion of T4 to active T3, relevant for low T3 status.
Energy/Resilience	L-Carnitine	8–12 weeks	Supports energy production and may help with fatigue and cold intolerance.
Adaptogenic Support	Ashwagandha	8–12 weeks	Adaptogen with evidence for thyroid support and stress resilience.
HRV/Recovery	Magnesium Glycinate	Ongoing	Supports relaxation, sleep, and nervous system resilience (HRV).
For Hashimoto’s, selenium supplementation may be beneficial for the first 8–12 weeks to support thyroid autoimmunity and hormone synthesis.
These supplements are intended to support thyroid health, energy, and immune regulation. Please discuss with your provider to ensure proper monitoring and individualized dosing.</t>
  </si>
  <si>
    <t>Your desire to improve thyroid function is both timely and empowering. Living with Hashimoto’s at a young age can be challenging—fatigue and cold sensitivity are real daily obstacles. Yet, your attention to these symptoms and willingness to address them directly signals a proactive mindset that is essential for long-term health and vitality.
Your lab findings—low T3 and elevated TPO antibodies—confirm the presence of autoimmune thyroid dysfunction, which can cause fluctuations in energy, mood, temperature, and overall resilience. Wearable metrics (low HRV, temperature variation) echo this picture, suggesting stress on your autonomic system and body’s internal rhythms. Supporting your thyroid involves more than just medication; it requires nurturing your immune system, balancing inflammation, and restoring daily habits that help your body feel safe and supported.
This report weaves together an integrative approach that includes nutrient-dense, anti-inflammatory foods (especially rich in selenium, zinc, and omega-3s), stress management, gentle movement, and sleep optimization. These steps support thyroid hormone conversion, calm the immune system, and stabilize daily energy and temperature patterns. Mindfulness-based stress reduction and mindful self-care are also recommended, as stress can directly impact thyroid health and symptom severity.
Your commitment to improving thyroid function is a meaningful investment in your present and future well-being. Every recommendation is built around your goal, respecting your journey and your body’s unique needs. Progress is a process—small, consistent steps can have powerful effects.
Structured Goal Map
Goal	Therapeutic Focus	Target System	Supporting Data
Improve thyroid function	Anti-inflammatory nutrition, stress &amp; sleep support	Endocrine, immune	Hashimoto’s, low T3, high TPO, fatigue, cold sensitivity, low HRV
Every step in this report has been built with your goals in mind—progress is possible, and you’re not doing it alone.</t>
  </si>
  <si>
    <t>Cancer remission</t>
  </si>
  <si>
    <t>Low energy, poor appetite</t>
  </si>
  <si>
    <t>Low WBC, normal metabolic</t>
  </si>
  <si>
    <t>Low REM, short sleep duration</t>
  </si>
  <si>
    <t>Recover vitality</t>
  </si>
  <si>
    <t>Tier 1: Profound Methylation Block and Micronutrient Deficits Undermining Cellular Repair
Your labs reveal an extremely elevated methylmalonic acid (861 µmol/L), a functional hallmark of impaired intracellular B₁₂ processing, despite a serum B₁₂ level &gt; 2000 pg/mL. This pattern indicates that although B₁₂ is circulating, it’s not being converted into its active forms (adenosyl- and methylcobalamin) where it’s needed for DNA repair, myelin maintenance, and neurotransmitter synthesis . Concurrently, you have low levels of vitamin D, A, carnitine, zinc, magnesium, and choline, all critical co-factors in energy metabolism, antioxidant defense, and neuronal membrane integrity . Together, these deficits create a “double hit” on your cells’ ability to detoxify, generate energy, and maintain structural proteins, leaving your nervous system especially vulnerable to injury.
Tier 2: Oxidative Stress and Neuroinflammation Fueling Seizure Activity
High GGT (88 U/L) alongside increased 8-OH-dG and MDA levels point to glutathione depletion and rampant oxidative DNA damage, which can lower the seizure threshold by disrupting ion channel function and increasing excitatory neurotransmission . In integrative frameworks, insufficient glutathione (your body’s master antioxidant) combined with poor methylation means you’re less able to neutralize free radicals generated during neuronal firing. This imbalance not only sustains your recurrent seizures (~200/month) but also impairs myelin repair and synaptic resilience, making each episode more likely to trigger inflammation and further oxidative damage.
Tier 3: Developmental and Nutritional Patterns Reinforcing Neurological Vulnerability
From infancy, reliance on tube-fed formula and later BOOST™ without a broad spectrum of whole foods has limited exposure to key phytonutrients and healthy fats necessary for brain development. Your ongoing osteopenia and hypercalcemia at birth also hint at disrupted mineral homeostasis, which affects both bone strength and neuronal excitability . Behaviorally, frequent hospitalizations and activity restrictions can compound this by reducing opportunities for physical movement that stimulate neurotrophic factors. These lifestyle rhythms—tube feeding, limited mobility, and cyclic hospital stays—form a feedback loop that both reflects and perpetuates the underlying metabolic and inflammatory challenges.
Integrative Synthesis Across Tiers
Methylation &amp; Micronutrient Strain (Tier 1): A functional B₁₂ block and broad micronutrient deficiencies throttle cellular repair and energy production.
Oxidative–Inflammatory Overload (Tier 2): Elevated oxidative markers and glutathione depletion amplify neuroinflammation and seizure susceptibility.
Developmental–Behavioral Feedback (Tier 3): Early tube feeding and restricted mobility reinforce nutritional gaps and neural vulnerability.
These interconnected insights illuminate how your high seizure frequency, developmental delays, and metabolic lab findings are not isolated “problems” but signals pointing to where targeted support—restoring methylation pathways, bolstering antioxidant capacity, and enriching nutritional intake—can begin to rebuild neural resilience and reduce seizure burden.</t>
  </si>
  <si>
    <t>1. Restorative Recovery Depletion
Core Symptom: Low energy
Supporting Metrics:
Short sleep duration (fewer hours to rebuild)
Low REM sleep (less of the deep, restorative phase)
Low WBC count (immune cells often regenerate during sleep)
Risk Cluster: Resilience Depletion
When your body doesn’t get enough deep sleep, both energy and immune renewal suffer. Low REM limits the brain’s overnight “reset,” while sleep-dependent immune rebuilding (seen in WBC production) stalls. Together, this forms a resilience depletion profile—your system isn’t getting the downtime it needs to recharge work capacity and defenses.
2. Immune Recovery Strain
Core Goal: Recover vitality
Supporting Metrics:
Low WBC (fewer soldiers in your immune army)
Short sleep (cuts into the window when white blood cells are replenished)
Normal metabolic labs (glucose, lipids, and thyroid tests in range, highlighting a recovery—not a metabolic—gap)
Risk Cluster: Immune Resilience Strain
With most metabolic markers “normal,” low WBC points to an isolated immune lag—one that’s tightly linked to sleep. Without enough uninterrupted rest, your body can’t fully regenerate its frontline defenses, leaving you prone to fatigue and slower healing despite otherwise healthy labs.
3. Appetite-Energy Feedback Loop
Core Symptom: Poor appetite (and low energy)
Supporting Metrics:
Poor appetite (reduced fuel intake)
Short sleep (disrupts hunger-regulating hormones like ghrelin and leptin)
Low REM sleep (weakens the hormonal signals that trigger healthy hunger cues)
Risk Cluster: Hormonal Appetite Dysregulation
Sleep loss and REM reduction can blunt the body’s normal “feed me” signals, making it harder to eat adequately and maintain energy reserves. This hormonal imbalance deepens fatigue, since under-fueling further starves both muscles and immune cells of needed substrates.
Together, these clusters—Resilience Depletion, Immune Resilience Strain, and Hormonal Appetite Dysregulation—show how short, fragmented sleep, low WBC, and appetite changes weave into a unified story of recovery-capacity loss. Recognizing these patterns clarifies why energy, immunity, and appetite move in concert, setting the stage for targeted next steps.</t>
  </si>
  <si>
    <t>Personalized Action Mapping
Recovering vitality after cancer treatment is a gentle, whole-person journey—supporting your body’s repair, immune strength, and overall resilience. Supplements can be valuable allies for energy, sleep, and immune support, especially when paired with nourishing foods, movement, and self-care. Everything here is a suggestion for discussion with your provider—tailored to your current remission status and wellness goals.
Supplement Plan Table
Supplement	Dose	Biomarker Trigger	Duration	Cycling Note
Cordyceps Mushroom	500 mg 1–2x/day	Fatigue, low energy	8–12 weeks	AM/PM, 2 months on, 1 off
Magnesium Glycinate	200–300 mg at night	Sleep, low REM	8–12 weeks	Nightly, reassess
Vitamin D3	1000–2000 IU/day	Immune support	12 weeks	Recheck levels, adjust as needed
Probiotic (multi-strain)	Clinician guided	Low appetite, immune	4–8 weeks	Daily, then rotate or pause
Omega-3 (EPA/DHA)	1 g/day	Energy, inflammation	Ongoing	Take with meals, ongoing
NAC (N-acetylcysteine)	600 mg 1–2x/day	Immune, detox support	8 weeks	2 months on, 1 off
Why these fit your profile:
Cordyceps is a medicinal mushroom known for gentle energy and immune support, used often in post-treatment fatigue.
Magnesium can help improve sleep quality, muscle relaxation, and nighttime recovery.
Vitamin D3 boosts immune function and supports energy and mood, especially if you’re indoors or appetite is low.
Probiotics support digestion, nutrient absorption, and immune resilience—especially after any treatment that may have altered gut flora.
Omega-3s are anti-inflammatory, supporting cellular repair and brain health.
NAC is a gentle antioxidant that supports the body’s own glutathione production, beneficial for immune and detox function.
Synergy with daily behaviors:
Focus on small, frequent meals with plenty of color and easy-to-digest protein (smoothies, soups, eggs, nut butters, etc.).
Move gently every day—stretching, walks, or restorative yoga help maintain energy and support sleep.
Prioritize rest and simple pleasures: music, nature, connection with friends or loved ones.
Wind down before bed: limit screens, try calming teas (chamomile, lemon balm), and practice deep breathing.
Important:
Always discuss new supplements with your oncology or integrative team—especially in the context of your remission and any other medications. Monitor for changes in energy, sleep, and white blood cell counts, and celebrate each step forward!</t>
  </si>
  <si>
    <t>Nutrition Plan Tiering
Reset (Weeks 1–2):
This phase supports gentle immune recovery and energy stabilization while enhancing appetite.
Focus on easy-to-digest, nutrient-rich foods: gentle cooked veggies, bone broths, well-cooked grains, soft proteins (eggs, poached fish).
Avoid processed foods, excess sugar, and minimize raw, tough, or high-fiber foods if your appetite is low.
Use small, frequent meals and nourishing smoothies if needed.
Hydrate with water, herbal teas (ginger, chamomile), and broths.
Focus Foods:
Carrots, sweet potatoes, spinach—for gentle antioxidants and easy digestion.
Eggs, wild fish, chicken—for protein and immune recovery.
Pumpkin seeds, lentils—for zinc and gentle fiber.
Rebuild (Weeks 3–6):
Now, add more variety and build strength, supporting white blood cell health and appetite.
Gradually reintroduce more raw and colorful veggies as tolerated.
Include a daily serving of fermented foods (plain yogurt, kefir, sauerkraut) to rebuild your gut and immune system.
Rotate proteins: organic chicken, lentils, wild fish, eggs.
Add immune-supportive herbs and spices (parsley, turmeric, ginger).
Focus Foods:
Broccoli, beets, berries—for antioxidants and immune nutrients.
Avocado, olive oil—for healthy fats and calorie density.
Blueberries, citrus—for vitamin C and immune support.
Sustain (Weeks 7+):
Support long-term vitality, immune balance, and healthy sleep.
Embrace a Mediterranean-style diet: a colorful array of veggies, healthy oils, nuts, seeds, moderate animal protein.
Aim for 20–30 unique plant foods weekly to feed your microbiome.
Continue hydration, meal regularity, and try soothing evening snacks (banana, warm milk, tart cherry juice) for sleep.
Focus Foods:
Olive oil, nuts, seeds—for calories and anti-inflammatory support.
Leafy greens, tomatoes, bell peppers—for micronutrients and immune resilience.
Fermented foods, berries—for gut and antioxidant support.
This three-phase plan is gentle, restorative, and tailored to help you recover strength, appetite, and energy, while supporting immune and sleep health every step of the way.</t>
  </si>
  <si>
    <t xml:space="preserve">Lifestyle Pillars
1. Sleep &amp; Rest
Why this matters:
Restorative sleep is a cornerstone of immune recovery, cellular repair, and energy renewal—especially during cancer remission. REM sleep supports emotional healing, memory, and immune balance. Chronic sleep deficits can undermine vitality, slow immune reconstitution, and perpetuate fatigue.
Your Alignment:
You’re experiencing low REM and short sleep duration—both can contribute to persistent fatigue and lower resilience after cancer treatment.
Ways to build resilience:
Sleep sanctuary: Maintain a fixed sleep-wake schedule, keep your bedroom cool and dark, and consider calming rituals (e.g., gentle music, reading) before bed.
Afternoon rest: Allow for short “recovery naps” (20–30 minutes) if needed, but avoid late-day naps that disrupt nighttime sleep.
Supplement synergy:
Magnesium (glycinate): Supports deep, restorative sleep and muscle relaxation.
Melatonin (short term, with provider guidance): May help regulate sleep cycles during recovery.
2. Movement &amp; Exercise
Why this matters:
Gentle, regular movement supports immune function, appetite, and energy—even after cancer. Physical activity improves mood, stimulates appetite, and increases REM sleep, helping rebuild resilience without overtaxing the body. The goal is steady progress, not intensity.
Your Alignment:
Low energy may limit motivation, but small, frequent bouts of activity (walking, stretching) help fight fatigue and support immune recovery.
Ways to build resilience:
Movement breaks: Try 5–10 minute walks, gentle stretching, or chair yoga several times daily—consistency is more important than duration.
Nature time: Moving outdoors, even briefly, can lift mood and appetite.
Supplement synergy:
Vitamin D: Supports immune recovery and energy, especially if low.
CoQ10: May help replenish cellular energy, especially after treatment.
3. Nutrition &amp; Nourishment
Why this matters:
Nourishing, whole foods are vital for rebuilding after cancer. Adequate protein, healthy fats, and a rainbow of fruits and veggies support immune renewal, tissue repair, and sustained energy. Even when appetite is low, small nutrient-dense meals and snacks help fuel recovery and restore vitality.
Your Alignment:
Poor appetite and low WBC suggest a need for gentle, appetizing, and protein-rich foods to rebuild immune reserves and strength.
Ways to build resilience:
Frequent mini-meals: Choose small portions of easy-to-eat foods every 2–3 hours—smoothies, soups, or nut butters.
Protein with every bite: Include eggs, fish, Greek yogurt, or legumes at every meal/snack to support immune and muscle recovery.
Supplement synergy:
B-complex: Supports energy and immune cell function.
Omega-3s: Reduce inflammation and may support appetite.
4. Mindfulness &amp; Stress Regulation
Why this matters:
The journey of cancer remission can be stressful, and emotional well-being profoundly affects recovery. Mindfulness, meditation, and relaxation practices reduce fatigue, support sleep, and buffer stress hormones, which in turn support immune health. Mind-body tools are shown to increase energy, resilience, and emotional recovery.
Your Alignment:
Fatigue and sleep changes may be worsened by ongoing stress or worry. Mindfulness helps recalibrate both body and mind.
Ways to build resilience:
Guided relaxation: Practice 10–15 minutes of guided imagery or gentle breathwork daily.
Gratitude journaling: Write down three things you’re grateful for each evening—shown to boost mood and promote restful sleep.
Supplement synergy:
L-theanine: Supports calm without sedation and may ease sleep onset.
Adaptogens (e.g., reishi, with provider input): May support resilience and recovery.
5. Social Connection
Why this matters:
Community and support are critical for recovery, resilience, and mood during and after cancer treatment. Social engagement is linked to higher immune function, reduced fatigue, and improved sleep. Connection—whether with friends, family, or support groups—fuels hope and vitality.
Your Alignment:
Low energy may make socializing harder, but gentle, meaningful contact is both energizing and protective.
Ways to build resilience:
Scheduled connections: Arrange regular check-ins (calls, visits, walks) with friends or loved ones.
Peer support: Consider joining a cancer survivor or wellness group (in person or online) for shared encouragement and understanding.
Supplement synergy:
Vitamin D: Supports mood and social engagement.
B vitamins: Nurture energy and emotional health.
6. Physical Environment
Why this matters:
A healing environment—quiet, comfortable, and nature-connected—can support sleep, immune recovery, and energy. Exposure to daylight and greenery helps recalibrate circadian rhythms, lifts mood, and encourages appetite. Reducing clutter and adding calming elements can make recovery more restful.
Your Alignment:
Short sleep and low energy may be aggravated by noise, artificial light, or clutter. Small shifts in your surroundings can have outsized benefits.
Ways to build resilience:
Restful space: Keep your sleep area cool, dark, and clutter-free; add soothing scents or soft textures.
Nature contact: Spend time outside or bring a plant indoors for daily exposure to daylight and greenery.
Supplement synergy:
Magnesium: Supports relaxation, sleep, and stress resilience.
Aromatherapy (e.g., lavender): May aid sleep and comfort.
In Summary:
Recovery is a journey built from gentle, consistent steps—rest, nourishment, mindful calm, movement, supportive connections, and a healing environment. Each small action is a signal to your body that renewal is possible. Celebrate your progress and honor the strength it took to reach this stage; every pillar supports your return to vitality.
</t>
  </si>
  <si>
    <t>Supplement Plan Summary
This profile reflects a woman in cancer remission experiencing low energy and poor appetite, with lab findings of low white blood cells (WBC) but otherwise normal metabolic status. Wearable data show low REM and short sleep duration. Supplement strategies should focus on gentle immune support, energy restoration, nutritional repletion, and improved sleep. Below is a system-level supplement framework for provider discussion and personalization.
System	Supplement	Suggested Duration	Notes
Immune Support	Beta-Glucans	8–12 weeks	Supports healthy immune function and gentle WBC modulation.
Energy/Recovery	B-Complex (with active forms)	8–12 weeks	Supports energy pathways and recovery from fatigue.
Nutritional Support	Multimineral/Multivitamin	Ongoing	Helps replenish nutrients that may be low after cancer treatment or with poor appetite.
Appetite/Metabolic	Ginger	4–8 weeks, as needed	Traditionally used to support appetite and digestive function.
Sleep Restoration	Magnesium Glycinate	Ongoing	Supports relaxation and healthy sleep cycles, gentle enough for ongoing use.
Adaptogenic Recovery	Eleuthero (Siberian Ginseng)	8–12 weeks	Adaptogen to support energy and overall resilience during recovery.
For immune and energy support, Beta-Glucans and a high-quality B-Complex can be considered during the first 8–12 weeks to help restore vitality post-cancer.
This integrative supplement plan is intended to gently support immune function, nutritional status, energy, and sleep in the context of cancer remission. Review all supplements with your provider to ensure safety, appropriateness, and optimal integration with ongoing care.</t>
  </si>
  <si>
    <t>Emerging from cancer treatment into remission is a major victory—one that deserves to be celebrated and supported with the same dedication as your treatment itself. Your goal to “recover vitality” goes beyond surviving; it’s about regaining energy, appetite, and enthusiasm for life. It’s natural to experience low energy, poor appetite, and sleep challenges after cancer therapy, as your body rebuilds and your immune system recalibrates.
Your labs reflect a low white blood cell count—a sign your immune system may still be recovering. Wearable findings show low REM sleep and short overall sleep duration, both of which can contribute to fatigue and slow healing. It’s important to approach this time with compassion and gentle but intentional steps that nurture both your body and mind.
The plan in this report focuses on gentle nutrition to restore appetite and support immune recovery—favoring nutrient-dense, easy-to-digest foods, small frequent meals, and hydration. Sleep hygiene strategies are also included, to promote deeper, more restorative rest that helps repair tissues and restore your sense of energy. Mindfulness and social connection practices further support recovery, addressing both emotional well-being and resilience.
Movement, even if light, can help reignite appetite, improve mood, and support immune function. The focus is always on slow, sustainable progress—listening to your body and honoring your unique path to restored vitality. Every aspect of your plan is centered on helping you not just recover, but truly thrive.
Structured Goal Map
Goal	Therapeutic Focus	Target System	Supporting Data
Recover vitality	Immune support, restorative nutrition, sleep optimization	Immune, metabolic, circadian	Cancer remission, low WBC, fatigue, low REM, short sleep, poor appetite
Every step in this report has been built with your goals in mind—progress is possible, and you’re not doing it alone.</t>
  </si>
  <si>
    <t>Parkinson’s</t>
  </si>
  <si>
    <t>Rigidity, mild forgetfulness</t>
  </si>
  <si>
    <t>Elevated oxidative stress markers</t>
  </si>
  <si>
    <t>Tremor events in wearable data</t>
  </si>
  <si>
    <t>Improve mobility, cognition</t>
  </si>
  <si>
    <t>Tier 1: Neuroinflammatory–Oxidative Stress Driving Dopaminergic Decline
Your laboratory profile highlights elevated oxidative stress markers, a core feature in Parkinson’s that accelerates dopaminergic neuron loss in the substantia nigra. In integrative terms, when reactive oxygen species accumulate beyond your body’s antioxidant defenses, they damage cellular membranes, mitochondrial DNA, and enzymes critical for dopamine synthesis. Over time, this fosters a self-perpetuating cycle: fewer dopamine-producing neurons mean less motor control, which in turn impairs movement and slows circulation—further limiting delivery of antioxidants to vulnerable brain regions. Although you haven’t experienced severe cognitive decline, the mild forgetfulness you’ve noted likely stems from this same oxidative burden affecting prefrontal circuits. In essence, your disease process is marked by a mitochondrial slowdown and neuroinflammatory cascade that underpins both rigidity and subtle cognitive shifts.
Tier 2: Autonomic and Sleep Disruption Impairing Repair and Plasticity
Wearable data showing frequent tremor events—particularly at rest—often coincide with micro-arousals in sleep, even if you’re not fully waking. In Parkinson’s, tremor and rigidity can fragment slow-wave sleep and shorten REM phases, depriving the brain of critical windows for glymphatic clearance of toxins and for synaptic remodeling. Meanwhile, underlying autonomic imbalance—where sympathetic (“fight-or-flight”) tone dominates—further blunts the body’s ability to down-regulate stress hormones like cortisol and norepinephrine during the night. This not only hampers overnight neuronal repair but also makes daytime fatigue and stiffness more pronounced. Over weeks, inadequate restorative sleep and chronic sympathetic activation lock in a reduced neuroplastic capacity, making it harder for your brain to compensate for neuronal loss.
Tier 3: Movement Patterns and Daily Rhythms Reinforcing Motor–Cognitive Disconnect
Your lived experience of rigidity often leads to shorter, more cautious movement bouts—whether that’s leisurely walks or household tasks. While understandable as a protective reflex, this reduced activity can inadvertently weaken neurotrophic support (e.g., BDNF release) that’s vital for motor learning and cognitive resilience. In integrative frameworks, regular, varied movement not only sustains muscle strength but also stimulates neurotransmitter turnover and supports vascular flow to the brain. Additionally, mild forgetfulness and hesitancy can prompt more sedentary breaks, further limiting opportunities for neurovascular engagement. This feedback loop—where stiffness begets reduced movement, which then deepens neuronal under-stimulation—both reflects and perpetuates the underlying oxidative and autonomic stress identified in Tiers 1 and 2.
Integrative Synthesis Across Tiers
Oxidative–Neuroinflammatory Strain (Tier 1): Elevated oxidative markers signal mitochondrial distress and dopamine neuron vulnerability, manifesting in rigidity and early forgetfulness.
Recovery System Breakdown (Tier 2): Tremor-related sleep fragmentation and sympathetic overdrive impair nightly glymphatic clearance and synaptic remodeling, undermining both motor recovery and cognitive processing.
Behavioral Feedback Loops (Tier 3): Movement avoidance driven by rigidity and cognitive hesitancy reduces neurotrophic and vascular support, reinforcing motor and memory challenges.
These tiers weave together a cohesive narrative: oxidative stress erodes neuronal resilience; impaired sleep and autonomic imbalance stall repair and adaptation; and resultant movement patterns limit the very stimuli your brain and body need to sustain function. Viewing each signal as an invitation rather than a limitation reframes your Parkinson’s journey: it highlights where gentle, targeted shifts—such as incorporating micro-moments of varied movement, anchoring sleep-supportive routines, and strategies to gently modulate sympathetic tone—can begin to restore balance. By honoring this tiered map, you can cultivate renewed mobility, sharpened cognition, and deeper resilience in the face of Parkinsonian challenges.</t>
  </si>
  <si>
    <t>1. Motor Function &amp; Oxidative Load
Core Symptom/Goal: Rigidity (and improving mobility)
Supporting Metrics:
Elevated oxidative stress markers (signaling excess free-radical damage to muscle and nerve cells)
Tremor events in wearable data (objective bursts of involuntary movement)
Risk Cluster: Neuromuscular Oxidative Strain
When oxidative stress runs high, neuronal connections in motor circuits become less efficient and more prone to “stiff” signaling. Those free radicals also impair muscle-cell repair, making movements feel rigid. Tremor spikes captured by your wearable confirm that the system’s oxidative burden is translating into real-world motor instability.
2. Neuroprotective Resilience Depletion
Core Symptom/Goal: Mild forgetfulness (and supporting cognition)
Supporting Metrics:
Elevated oxidative stress markers (oxidative damage contributes to neuronal wear and cognitive slowing)
Tremor-associated stress peaks (each tremor event can trigger transient stress responses that divert resources from memory consolidation)
Risk Cluster: Oxidative Neurodegeneration Flag
Persistent oxidative stress can erode key brain-cell defenses, making memory circuits more fragile. Meanwhile, the repeated stress from tremor bursts taxes your neuroprotective reserves, leaving less capacity for forming and retrieving new memories. Together, these form an oxidative neurodegeneration flag—your neurons are under both chemical and mechanical strain.
3. Autonomic-Motor Integration Imbalance
Core Goal: Enhance coordinated movement (and overall resilience)
Supporting Metrics:
Tremor frequency/intensity (wearable-detected patterns of autonomic-driven muscle activity)
Oxidative stress markers (which can also impair autonomic-nervous signaling)
Risk Cluster: Autonomic-Motor Dysregulation
Oxidative damage affects not only muscle fibers but also the small autonomic fibers that modulate smooth, coordinated movements. When wearables register tremor rhythms tied to autonomic surges, it reveals a breakdown in the usual “fine-tuning” signals from your nervous system. This autonomic-motor dysregulation explains why even simple actions can feel jerky or stiff.
By seeing these clusters—Neuromuscular Oxidative Strain, Oxidative Neurodegeneration Flag, and Autonomic-Motor Dysregulation—you can appreciate how elevated oxidative stress and tremor events aren’t isolated findings but interlocking patterns affecting both movement and memory. This integrative view lays a clear foundation for crafting next steps tailored to enhancing mobility and cognitive resilience.</t>
  </si>
  <si>
    <t xml:space="preserve">Personalized Action Mapping
Parkinson’s wellness is about supporting your nervous system’s resilience, protecting against oxidative stress, and nurturing mobility and brain health with both nutrients and daily habits. This toolkit highlights gentle, evidence-informed supplements paired with lifestyle practices—these are options to discuss with your care team, not a replacement for prescribed therapies.
Supplement Plan Table
Supplement	Dose	Biomarker Trigger	Duration	Cycling Note
CoQ10 (Ubiquinol)	200–300 mg/day	Oxidative stress, Parkinson’s	Ongoing	Take with meals, ongoing
N-Acetylcysteine (NAC)	600 mg 2x/day	Oxidative stress, tremor	8–12 weeks	2 months on, 1 off
Vitamin D3	2000 IU/day	Mobility, cognition	12 weeks	Check levels, adjust seasonally
Magnesium Threonate	1000–2000 mg at night	Rigidity, cognition	8–12 weeks	Nightly, reassess
L-Tyrosine	500 mg in AM	Dopamine support	8 weeks	Morning, cycle 1 month on/off
Omega-3 (EPA/DHA)	1–2 g/day	Brain, mobility	Ongoing	With meals, ongoing
Why these fit your profile:
CoQ10 is a potent antioxidant shown to support mitochondrial function and may slow Parkinson’s progression.
NAC helps your body make glutathione, the key antioxidant depleted in Parkinson’s, and may reduce symptoms.
Vitamin D3 supports brain and neuromuscular health, which is essential for mobility and cognition.
Magnesium threonate crosses the blood-brain barrier, supporting nerve relaxation, cognitive clarity, and muscle comfort.
L-Tyrosine is a dopamine precursor that may help with motor and mood support, best taken away from Parkinson’s meds.
Omega-3s protect brain cells and may help mood, movement, and inflammation.
Synergy with daily behaviors:
Stay physically active with a mix of stretching, walking, or tailored exercise to maintain mobility and balance.
Practice gentle mindfulness, deep breathing, or music therapy—shown to support both cognition and movement.
Eat antioxidant-rich foods: berries, greens, olive oil, nuts, and wild fish support brain and nerve resilience.
Prioritize rest and create a calm evening routine for restorative sleep.
Important:
Coordinate all supplement use with your neurologist, as timing with medications (especially L-dopa) is important. Report any new symptoms, and track changes in mobility and cognition.
</t>
  </si>
  <si>
    <t>Nutrition Plan Tiering
Reset (Weeks 1–2):
This phase reduces oxidative stress, inflammation, and supports neurotransmitter health.
Fill half your plate with leafy greens, broccoli, and brightly colored veggies for antioxidants and phytonutrients.
Eliminate ultra-processed foods, added sugars, and reduce fried foods and red meats.
Choose steady proteins: wild fish, organic eggs, lentils, and moderate poultry.
Hydrate with water, green tea, and calming herbal teas.
Focus Foods:
Spinach, kale, Swiss chard—for antioxidant and neuroprotective nutrients.
Blueberries, pomegranate, beets—for polyphenols and vascular support.
Salmon, sardines, walnuts—for omega-3s (brain and nerve health).
Rebuild (Weeks 3–6):
Now, expand food diversity, nurture the gut-brain axis, and support dopamine and energy pathways.
Add gluten-free whole grains (quinoa, millet) and a wider range of veggies.
Include a daily serving of fermented foods (plain yogurt, kefir, sauerkraut) for microbiome and mood.
Rotate protein sources: wild fish, beans, organic chicken, eggs.
Use antioxidant-rich spices (turmeric, ginger, rosemary).
Focus Foods:
Artichoke, asparagus, leeks—for prebiotic fiber and gut support.
Pumpkin seeds, almonds, sunflower seeds—for minerals and B vitamins.
Citrus, kiwi, bell peppers—for vitamin C and antioxidant action.
Sustain (Weeks 7+):
Keep up resilience, mobility, and cognitive protection with ongoing nutrient variety.
Follow a Mediterranean-style eating pattern: vegetables, healthy oils, nuts, seeds, and moderate lean proteins.
Target 25–30 plant foods per week for microbiome and brain health.
Maintain hydration and regular meals to support energy and medication timing.
Focus Foods:
Olive oil, flaxseed, avocado—for healthy fats and anti-inflammatory effects.
Dark leafy greens, tomatoes, peppers—for micronutrients and antioxidant power.
Berries, apples, fermented foods—for polyphenols and ongoing gut-brain support.
This plan is designed to help manage oxidative stress, support brain and nerve health, and enhance mobility and cognition—nourishing you one balanced meal at a time.</t>
  </si>
  <si>
    <t xml:space="preserve">Lifestyle Pillars
1. Sleep &amp; Rest
Why this matters:
Sleep supports brain repair, detoxification, and muscle recovery—all essential in Parkinson’s. Disrupted sleep can worsen rigidity, tremor, and cognitive changes, and is linked to increased oxidative stress. Deep, regular sleep can help slow symptom progression and improve daily functioning.
Your Alignment:
While sleep duration isn’t noted, Parkinson’s often disrupts sleep cycles and reduces restorative rest. Wearable data with tremor events may indicate overnight motor symptoms affecting quality.
Ways to build resilience:
Bedtime rituals: Wind down with gentle stretches, calming music, and dimmed lights to cue your body for sleep.
Daytime rhythm: Get morning sunlight and avoid long naps to support circadian rhythm and sleep depth.
Supplement synergy:
Magnesium (glycinate or threonate): May support muscle relaxation and improve sleep quality.
Melatonin (with provider input): May help sleep onset, especially if cycles are disrupted.
2. Movement &amp; Exercise
Why this matters:
Movement is essential for maintaining mobility, balance, and cognitive function in Parkinson’s. Regular exercise stimulates brain-derived neurotrophic factor (BDNF), reduces rigidity, supports posture, and can slow motor and cognitive decline. Structured movement can also reduce oxidative stress markers.
Your Alignment:
Rigidity and tremors can make movement challenging, but consistent, tailored exercise remains one of the best tools for improving mobility and cognition.
Ways to build resilience:
Daily movement: Engage in 20–30 minutes of gentle aerobic activity (walking, cycling) or chair exercises most days.
Balance and flexibility: Incorporate tai chi, yoga, or dance therapy—shown to improve balance and slow cognitive symptoms in Parkinson’s.
Supplement synergy:
CoQ10: Supports mitochondrial energy and may benefit neuroprotection.
Creatine (with provider guidance): Studied for muscle energy in Parkinson’s.
3. Nutrition &amp; Nourishment
Why this matters:
Nutrition is a powerful lever for brain and cellular health. Antioxidant-rich foods (berries, leafy greens, nuts) combat oxidative stress, while healthy fats and adequate protein support brain repair. Hydration, regular meals, and fiber are also important for digestive and medication timing in Parkinson’s.
Your Alignment:
Elevated oxidative stress markers signal a need for more antioxidant and anti-inflammatory nutrients, as well as steady, easy-to-digest meals.
Ways to build resilience:
Antioxidant upgrade: Aim for 5+ servings of colorful fruits/veggies daily, plus nuts and seeds for healthy fats.
Protein timing: Work with your care team to time protein away from Parkinson’s meds (levodopa), if relevant, to maximize absorption.
Supplement synergy:
Vitamin E and C: Antioxidant vitamins may support neuroprotection.
Omega-3s: Support brain health and reduce inflammation.
4. Mindfulness &amp; Stress Regulation
Why this matters:
Chronic stress increases inflammation and can worsen both motor and cognitive symptoms in Parkinson’s. Mindfulness, meditation, and relaxation techniques are shown to ease rigidity, improve mood, and support neuroplasticity. Regular mind-body practice can also improve sleep and buffer stress-driven oxidative damage.
Your Alignment:
Mild forgetfulness and rigidity may be worsened by stress—building stress resilience can support cognition and movement.
Ways to build resilience:
Mindful movement: Practice yoga, tai chi, or guided breathwork for 10–15 minutes daily.
Relaxation cues: Try progressive muscle relaxation or guided imagery to reduce tension.
Supplement synergy:
L-theanine: May promote calm alertness and support cognitive clarity.
Rhodiola (with guidance): Adaptogen with some neuroprotective potential.
5. Social Connection
Why this matters:
Community and connection can help slow cognitive decline, boost mood, and improve quality of life in Parkinson’s. Social engagement is linked to better mobility, emotional well-being, and even slower symptom progression.
Your Alignment:
Parkinson’s can lead to isolation due to mobility and speech changes, but social connection remains a core “medicine” for your goals.
Ways to build resilience:
Group activities: Join a local Parkinson’s support group, exercise class, or hobby group—social stimulation is brain-protective.
Routine check-ins: Schedule regular calls or visits with friends/family.
Supplement synergy:
B-complex: Supports nerve health, mood, and energy.
Vitamin D: Linked to cognitive and mobility support.
6. Physical Environment
Why this matters:
A safe, accessible, and uplifting environment is crucial for Parkinson’s resilience. Reducing fall risks, ensuring easy navigation, and adding elements that cue joy or calm can support both mobility and cognition. Exposure to daylight and green spaces also support circadian health and mood.
Your Alignment:
Tremors and rigidity increase the risk of falls—optimizing your environment can directly improve independence and comfort.
Ways to build resilience:
Home safety: Clear walkways, install grab bars or rails, use non-slip mats, and keep essential items within easy reach.
Nature exposure: Spend time in natural light or green spaces daily, or bring plants indoors.
Supplement synergy:
Magnesium: May support muscle relaxation and recovery.
Aromatherapy (rosemary or citrus): Can boost mood and alertness.
In Summary:
Improving mobility and cognition with Parkinson’s is a holistic journey—every pillar contributes. Prioritize steady sleep, nourishing food, regular movement, mindful calm, social connection, and a supportive environment. Small, consistent actions create meaningful change—celebrate each step, and know that resilience can be built at any age.
</t>
  </si>
  <si>
    <t>Supplement Plan Summary
This profile describes a man with Parkinson’s disease, reporting rigidity and mild forgetfulness. Laboratory evidence reveals elevated oxidative stress markers, while wearable data notes tremor events. Supplement strategies should focus on antioxidant support, mitochondrial function, neurological health, and mobility. The following table provides a system-level overview for further provider customization.
System	Supplement	Suggested Duration	Notes
Neuroprotection	N-Acetylcysteine (NAC)	8–12 weeks	Supports glutathione production and reduces oxidative stress, relevant for Parkinson’s.
Mitochondrial Support	CoQ10	Ongoing	Supports mitochondrial energy and may help motor symptoms; evidence in Parkinson’s.
Cognitive Support	Phosphatidylserine	8–12 weeks	May support memory, focus, and cognitive resilience.
Mobility/Muscle	Magnesium (citrate or glycinate)	Ongoing	Supports muscle relaxation and may help reduce rigidity and tremor frequency.
Antioxidant	Vitamin E (mixed tocopherols)	8–12 weeks	Potent antioxidant; some evidence for slowing neurodegeneration.
Nervous System/Stress	L-Theanine	4–8 weeks, as needed	May support relaxation and reduce stress, supporting cognitive and motor stability.
For Parkinson’s-related oxidative stress, N-Acetylcysteine (NAC) and CoQ10 may be especially beneficial during the first 2–3 months.
This plan is designed to support neurological health, reduce oxidative damage, and improve resilience in mobility and cognition. Please discuss all options with your healthcare provider for individualized dosing and safety, especially in the context of Parkinson’s and concurrent medications.</t>
  </si>
  <si>
    <t>Your focus on improving mobility and cognition reflects a proactive approach to living with Parkinson’s—one that centers on quality of life and personal agency. Acknowledging symptoms like rigidity and mild forgetfulness, and the presence of tremors and elevated oxidative stress markers, shows that you are tuned into your body’s signals and ready to work collaboratively with your care team.
Parkinson’s is a complex condition affecting movement, memory, and resilience. Yet, research and clinical experience in integrative medicine show that targeted nutrition, movement, and mind-body strategies can slow progression and improve daily function. Oxidative stress is a key driver in Parkinson’s; focusing on antioxidant-rich foods, supporting mitochondrial health, and minimizing environmental toxins can help modulate this process.
Mobility can be supported through a blend of physical therapy, gentle exercise (such as walking, tai chi, or yoga), and strategies to reduce falls and maintain muscle mass. Wearable data tracking tremor events can also be used to fine-tune interventions, ensuring safety and gradual improvement in strength and balance.
Cognitive support is equally vital. Attention to sleep hygiene, brain-nourishing nutrients (omega-3s, B vitamins), social engagement, and cognitive exercises are woven throughout your plan. Mindfulness and stress reduction practices can improve both physical and cognitive symptoms, and promote a greater sense of control and well-being.
Your commitment to your goals is foundational. Every step in your plan is designed to honor your experience, maximize your strengths, and help you move through each day with greater confidence and clarity. Progress is always possible, and you’re not alone on this path.
Structured Goal Map
Goal        Therapeutic Focus        Target System        Supporting Data
Improve mobility        Movement therapy, antioxidants, PT        Motor, neuromuscular        Parkinson’s, rigidity, tremors, oxidative stress
Improve cognition        Brain nutrition, sleep, stress management        CNS, neuroendocrine        Forgetfulness, sleep, oxidative stress markers
Every step in this report has been built with your goals in mind—progress is possible, and you’re not doing it alone.</t>
  </si>
  <si>
    <t>Joint pain, inflammation</t>
  </si>
  <si>
    <t>Stiffness, poor sleep</t>
  </si>
  <si>
    <t>CRP 6.1, high ESR</t>
  </si>
  <si>
    <t>Low HRV, disrupted sleep</t>
  </si>
  <si>
    <t>Pain relief, reduce inflammation</t>
  </si>
  <si>
    <t>Tier 1: Chronic Inflammatory Burden Sensitizing Musculoskeletal Tissues
Your lab findings reveal a sustained pro-inflammatory state—a C-reactive protein (CRP) of 6.1 mg/L (optimal &lt; 3 mg/L) and elevated erythrocyte sedimentation rate—indicating that your immune system is chronically activated. This persistent inflammation not only underlies your joint pain but also sensitizes surrounding tissues, making even mild mechanical stresses feel sharper. In integrative frameworks, we view CRP and ESR as barometers of systemic immune activity: when they rise, inflammatory cytokines flood into joints and connective tissues, amplifying stiffness and discomfort. Over time, this low-grade immune activation can erode cartilage resilience and perpetuate a cycle of micro-injury and pain.
At a cellular level, chronic inflammation drives oxidative stress—an excess of reactive oxygen species that damages proteins and lipids in joint cells. Without adequate antioxidant defenses, these free radicals can impair collagen integrity and synovial fluid quality, further reducing joint lubrication. Think of it as wear-and-tear accelerated from the inside out: your body’s own defense mechanisms, meant to protect you from infection, become overzealous and begin to harm healthy structures.
Finally, systemic inflammation diverts energy away from tissue repair and toward immune activation, leaving less metabolic capacity for healing micro-injuries in muscles and ligaments. This trade-off helps explain why everyday movements feel more strenuous and why recovery after activity takes longer, reinforcing your experience of persistent stiffness.
Tier 2: Autonomic Imbalance and Fragmented Sleep Undermining Recovery
Your wearable data—consistently low heart-rate variability (HRV) alongside frequent night-time awakenings—paints a picture of an autonomic nervous system stuck in sympathetic overdrive (“fight-or-flight”). Low HRV signals that your body struggles to shift into the parasympathetic (“rest-and-digest”) mode necessary for cellular repair and inflammation resolution. When sympathetic tone remains high, stress hormones like cortisol stay elevated, which not only promotes further inflammation but also disrupts the release of restorative growth factors during sleep.
Meanwhile, interrupted and shallow sleep blunt the crucial slow-wave and REM phases when muscles relax, inflammatory mediators are cleared, and the brain processes stress. Inadequate deep sleep means your joints never fully downshift from the day’s stressors, so you awake feeling unrefreshed and achy. Over weeks, this sleep fragmentation compounds the inflammatory load from Tier 1—poor rest is itself a driver of immune activation—creating a self-reinforcing loop where inflammation disrupts sleep and sleep loss amplifies inflammation.
Tier 3: Movement Avoidance and Behavioral Rhythms Reinforcing Pain Cycles
Your lived experience of reduced activity—avoiding bending or prolonged standing to minimize discomfort—is a natural protective behavior but one that inadvertently weakens muscles, stiffens connective tissues, and slows lymphatic drainage. In integrative terms, regular, gentle movement is like a pump that both nourishes joints with fresh blood and flushes out inflammatory byproducts. When movement drops off, metabolic waste can build up around joints, heightening sensitivity and reinforcing pain.
Compounding this, daytime fatigue from poor sleep often leads to increased sedentary behaviors—longer periods seated or reclined—which further dulls proprioceptive feedback (your body’s sense of joint position) and impairs coordination. Evening routines devoid of restorative rituals (such as gentle stretching or a calming, screen-free wind-down) can delay your body’s transition into parasympathetic mode, making it harder to initiate deep sleep. These behavioral rhythms—activity avoidance by day and missed recovery cues by night—both reflect and perpetuate the physiological disruptions of Tiers 1 and 2.
Integrative Synthesis
Across these three tiers, a cohesive narrative emerges:
Inflammatory Load (Tier 1): Elevated CRP and ESR drive joint sensitivity and oxidative stress.
Recovery Deficit (Tier 2): Low HRV and fragmented sleep impede the body’s natural repair and anti-inflammatory processes.
Behavioral Feedback (Tier 3): Movement avoidance and inconsistent evening routines reinforce both inflammation and autonomic imbalance.
These insights are not judgments but signposts—your body’s messages about where to guide support. By acknowledging how chronic inflammation, impaired recovery, and daily habits interlock, you gain a clear roadmap for easing stiffness, restoring sleep quality, and rebuilding resilience.</t>
  </si>
  <si>
    <t>1. Pain Sensitization through Inflammation
Core Symptom/Goal: Joint stiffness and pain relief
Supporting Metrics:
Elevated CRP (6.1 mg/L) — a marker of active inflammation
High ESR — indicates ongoing inflammatory activity over weeks
Stiffness — your subjective experience of inflamed joints
Risk Cluster: Inflammatory Sensitization
When CRP and ESR rise, immune cells flood joint tissues, releasing pain-sensitizing chemicals. That local inflammation makes even normal movement feel achy or stiff. This cluster explains why your stiffness and pain track so closely with elevated lab markers: your nervous system is “primed” to feel more discomfort whenever inflammation flares.
2. Recovery Impairment &amp; Resilience Depletion
Core Symptom/Goal: Improve sleep (to support recovery)
Supporting Metrics:
Disrupted sleep — frequent awakenings or difficulty staying asleep
Low HRV — reduced heart-rate variability signaling poor parasympathetic (“rest-and-digest”) activity
Elevated CRP — inflammation can fragment sleep architecture
Risk Cluster: Resilience Depletion
Fragmented sleep and low HRV point to a nervous system that can’t fully switch into repair mode overnight. Inflammation (high CRP) further chops up the deep and REM phases you need to rebuild tissues and dampen pain signals. Over time, this resilience depletion pattern deepens fatigue and slows your body’s ability to heal inflamed joints.
3. Autonomic–Inflammatory Feedback
Core Symptom/Goal: Reduce systemic inflammation
Supporting Metrics:
Low HRV — reflecting ongoing sympathetic (“fight-or-flight”) dominance
High ESR/CRP — chronic inflammatory burden
Poor sleep — fueling both stress and inflammation
Risk Cluster: Autonomic-Inflammatory Feedback
When your autonomic balance is skewed toward stress (low HRV), it amplifies inflammatory signaling, making CRP and ESR stay elevated longer. In turn, inflammation disrupts sleep and further drives sympathetic tone—creating a self-reinforcing loop. This feedback pattern shows why pain, poor sleep, and inflammation often intensify each other rather than resolving in isolation.
These clusters—Inflammatory Sensitization, Resilience Depletion, and Autonomic-Inflammatory Feedback—reveal how your labs, wearables, and symptoms interlock into coherent stories. Seeing these patterns together helps clarify why joint pain, fragmented sleep, and systemic inflammation travel hand-in-hand, preparing the ground for targeted action planning.</t>
  </si>
  <si>
    <t>Personalized Action Mapping
Inflammatory pain and disrupted sleep can create a cycle that’s tough to break—but the right supports can help nudge your system back toward balance. The plan below blends science-backed supplements with restorative daily habits, supporting your body’s efforts to cool inflammation, move more easily, and sleep better. This is a wellness toolkit, not a prescription—explore these options with your provider, especially if you’re on other medications.
Supplement Plan Table
Supplement	Dose	Biomarker Trigger	Duration	Cycling Note
Omega-3 (EPA/DHA)	2 g/day	CRP/ESR high, joint pain	Ongoing	Take with meals, ongoing
Turmeric/Curcumin	500–1000 mg 1–2x/day	Inflammation, pain	8–12 weeks	Cycle 2 months on, 1 off
Boswellia serrata	300–500 mg 2x/day	Joint pain, inflammation	8–12 weeks	Take with food, reassess
Magnesium Glycinate	300 mg at night	Poor sleep, stiffness	8–12 weeks	Nightly, reassess
Glucosamine &amp; Chondroitin	500/400 mg 2x/day	Joint support	12 weeks	Take with food, ongoing
Bromelain	500 mg 1–2x/day	Pain, swelling	8 weeks	With or between meals, 2 mo on, 1 off
Why these fit your profile:
Omega-3s and Curcumin work together to lower systemic inflammation and joint pain.
Boswellia is a natural anti-inflammatory, often used for joint and soft-tissue pain.
Magnesium supports muscle relaxation, better sleep, and can ease overall discomfort.
Glucosamine &amp; Chondroitin help maintain cartilage and joint function, supporting mobility.
Bromelain (from pineapple) is a natural enzyme that reduces swelling and pain—especially helpful when inflammation is high.
Synergy with daily behaviors:
Eat more anti-inflammatory foods: wild fish, greens, berries, nuts, olive oil; limit processed foods and sugars.
Practice gentle daily movement—walking, stretching, or swimming can help reduce stiffness and boost HRV.
Wind down before bed with stretching, deep breathing, or a warm bath to ease sleep and reduce pain signals.
Stay hydrated and use warm/cool compresses as needed for joint comfort.
Important:
Always review new supplements with your provider—especially if you take blood thinners or anti-inflammatory medications, as interactions are possible. Track your pain, sleep, and activity progress, and adjust your plan as you improve.</t>
  </si>
  <si>
    <t>Nutrition Plan Tiering
Reset (Weeks 1–2):
This phase focuses on rapidly lowering inflammation and supporting joint recovery.
Emphasize anti-inflammatory foods: leafy greens, broccoli, berries, turmeric-rich dishes, and extra-virgin olive oil.
Remove processed foods, added sugars, and refined grains; minimize red meat and fried foods.
Choose steady, clean proteins: wild fish, organic poultry, lentils, and eggs.
Hydrate well; consider herbal teas with ginger or turmeric.
Focus Foods:
Spinach, kale, arugula—for anti-inflammatory phytonutrients.
Salmon, sardines, walnuts—for omega-3 fats (joint and inflammation).
Blueberries, cherries—for antioxidants and pain relief.
Rebuild (Weeks 3–6):
Gradually expand your food variety, strengthen connective tissue, and support sleep quality.
Add gluten-free whole grains (quinoa, millet, buckwheat).
Include fermented foods (plain yogurt, kefir, sauerkraut) to support gut health and lower inflammation.
Rotate protein sources: wild fish, lentils, organic poultry, and eggs.
Use healing spices (turmeric, ginger, rosemary) in cooking.
Focus Foods:
Pumpkin seeds, almonds, sunflower seeds—for magnesium and zinc.
Sweet potatoes, beets, leeks—for antioxidants and circulation.
Broccoli, artichoke, asparagus—for prebiotic fiber and detox.
Sustain (Weeks 7+):
Maintain anti-inflammatory habits and support joint health for long-term pain relief.
Adopt a Mediterranean-style eating pattern: variety of veggies, nuts, seeds, healthy oils, moderate clean animal protein.
Target at least 25–30 different plant foods each week for gut and inflammation control.
Continue hydration, regular meal timing, and enjoy seasonal, colorful produce.
Focus Foods:
Olive oil, avocado, flaxseed—for healthy, anti-inflammatory fats.
Dark leafy greens, peppers, tomatoes—for antioxidants and joint health.
Cherries, berries—for ongoing pain and inflammation support.
This three-phase plan is designed to reduce inflammation, relieve pain, and restore energy and sleep—nourishing you at every meal.</t>
  </si>
  <si>
    <t>Lifestyle Pillars
1. Sleep &amp; Rest
Why this matters:
Restorative sleep is a natural anti-inflammatory and analgesic. Chronic pain and inflammation often disrupt sleep, but sleep loss also worsens pain sensitivity, immune activation, and recovery. Good sleep is essential for taming inflammation, speeding healing, and supporting your body’s own pain management systems.
Your Alignment:
You’re experiencing disrupted sleep, low HRV, and ongoing stiffness—common with high inflammatory load and joint pain.
Ways to build resilience:
Evening routine: Establish a relaxing pre-bed ritual (gentle stretching, warm bath, soft music) to cue sleep and reduce muscle tension.
Pain relief for sleep: Use supportive pillows or heat packs at night to reduce discomfort and improve rest.
Supplement synergy:
Magnesium (glycinate): May support deeper sleep and relax muscles.
Tart cherry or valerian root: Natural options with mild sleep and pain support.
2. Movement &amp; Exercise
Why this matters:
Gentle, regular movement is critical for reducing inflammation, lubricating joints, and relieving stiffness. While high-intensity exercise may aggravate pain, low-impact, rhythmic activity actually lowers CRP and ESR, improves HRV, and helps restore mobility.
Your Alignment:
Stiffness and pain may limit activity, but “motion is lotion” for inflamed joints. Small, consistent movements add up to pain relief and less inflammation.
Ways to build resilience:
Daily low-impact movement: Walking, cycling, swimming, or chair exercises—even 5–10 minutes at a time—can reduce pain and stiffness.
Stretch and strengthen: Gentle stretching or yoga, ideally in the morning and evening, helps maintain range of motion.
Supplement synergy:
Omega-3 fatty acids: Help lower inflammation and may reduce joint pain.
Turmeric (curcumin): An herbal anti-inflammatory, used under guidance.
3. Nutrition &amp; Nourishment
Why this matters:
An anti-inflammatory, whole-foods diet is foundational for joint and immune health. Colorful fruits, vegetables, healthy fats, and lean proteins help lower CRP, while minimizing processed foods, sugars, and refined oils reduces pain and systemic inflammation.
Your Alignment:
Elevated CRP and ESR suggest the need for more anti-inflammatory nutrients and fewer pro-inflammatory foods.
Ways to build resilience:
Colorful meals: Fill half your plate with a rainbow of veggies and berries daily for antioxidants and phytonutrients.
Swap processed for whole: Choose olive oil, nuts, seeds, fatty fish, and legumes over processed snacks or fried foods.
Supplement synergy:
Vitamin D: Supports immune balance and may help with pain if levels are low.
Ginger or boswellia: Herbal options that can further support inflammation reduction.
4. Mindfulness &amp; Stress Regulation
Why this matters:
Chronic pain and inflammation are amplified by stress—both physical and emotional. Mindfulness, meditation, and breathwork help lower cortisol, improve pain tolerance, and calm inflammatory signaling in the body. Mind-body practices have been shown to improve sleep, HRV, and overall resilience.
Your Alignment:
Low HRV and disrupted sleep suggest your nervous system is under strain; calming routines can ease both body and mind.
Ways to build resilience:
Guided relaxation: Listen to body scan or progressive muscle relaxation audios before bed.
Breath breaks: Practice slow, deep breathing (inhale 4, exhale 6–8) several times a day to buffer pain and lower stress.
Supplement synergy:
L-theanine: Promotes calm focus and may help with pain perception.
Ashwagandha (with guidance): Can help moderate stress-driven inflammation.
5. Social Connection
Why this matters:
Social support is a potent buffer against pain, fatigue, and low mood. Positive social interaction boosts endorphins, calms inflammation, and increases adherence to healthy routines. Even brief, meaningful connection supports your immune system and overall healing.
Your Alignment:
Pain and sleep disruption can foster withdrawal, but regular connection is an important part of your recovery.
Ways to build resilience:
Weekly check-ins: Schedule calls, walks, or shared meals with friends or family for both distraction and support.
Group movement: Consider joining a gentle exercise or support group—shared activity eases isolation and lifts mood.
Supplement synergy:
B vitamins: Support nerve health and emotional resilience.
Vitamin D: Linked to mood and immune health.
6. Physical Environment
Why this matters:
A supportive environment—safe, soothing, and accessible—reduces pain triggers and supports sleep and recovery. Exposure to natural light, fresh air, and comfortable spaces can reduce inflammation and ease discomfort. Clutter and noise can increase tension and worsen sleep.
Your Alignment:
Disrupted sleep and stiffness may be aggravated by environmental factors. Optimizing your space can help calm the body and mind.
Ways to build resilience:
Optimize comfort: Use ergonomic chairs, supportive mattresses, and ensure easy access to frequently used items.
Nature and light: Spend time outdoors, or add plants and daylight exposure to your space for both mood and pain benefits.
Supplement synergy:
Magnesium: Supports muscle relaxation and sleep.
Aromatherapy (e.g., lavender, eucalyptus): May help with relaxation and joint comfort.
In Summary:
Pain relief and inflammation reduction are most effective when built on a foundation of sleep, gentle movement, anti-inflammatory food, mindful calm, regular connection, and a supportive environment. Each pillar makes a meaningful difference—progress is built on daily choices and self-compassion. Honor your body’s signals, celebrate small wins, and trust in the cumulative power of these routines.</t>
  </si>
  <si>
    <t>Supplement Plan Summary
This profile describes a man experiencing chronic joint pain and inflammation, with symptoms of stiffness and poor sleep. Lab findings show elevated CRP (6.1) and high ESR, indicating active inflammation; wearable data reveals low HRV and disrupted sleep. Supplement strategy should focus on inflammation reduction, joint health, pain modulation, and sleep quality. The table below outlines evidence-informed options for discussion with your provider.
System	Supplement	Suggested Duration	Notes
Inflammation	Omega-3 (EPA/DHA)	Ongoing	Potent anti-inflammatory; supports lowering CRP and ESR, and joint health.
Musculoskeletal	Curcumin	8–12 weeks	Anti-inflammatory and analgesic; may reduce pain and stiffness.
Joint Support	Boswellia	8–12 weeks	Traditionally used for joint pain and inflammation; may enhance mobility.
Sleep/Recovery	Magnesium Glycinate	Ongoing	Promotes relaxation and sleep, supporting pain recovery and HRV.
Pain Modulation	SAMe	8–12 weeks	Supports joint comfort, mood, and inflammation reduction.
Antioxidant Support	Vitamin C	Ongoing	Supports tissue repair and helps reduce oxidative stress linked to pain.
For joint pain and inflammation, Curcumin and Boswellia may be used for 8–12 weeks to help reduce both pain and inflammatory markers.
This supplement plan aims to target the root drivers of joint pain, inflammation, and poor recovery. All recommendations should be discussed with your healthcare provider to ensure safety and individualization, especially if on concurrent medications for pain or inflammation.</t>
  </si>
  <si>
    <t xml:space="preserve">Your goal of pain relief and reducing inflammation speaks to a desire for comfort, freedom of movement, and better sleep. Joint pain, stiffness, and poor sleep are not just isolated symptoms—they often reinforce each other, making it harder to stay active and enjoy daily life. Your lab markers (CRP 6.1, high ESR) and wearable data (low HRV, disrupted sleep) confirm ongoing inflammation and increased stress on your system.
Integrative and functional medicine approaches offer many effective ways to break this cycle. Anti-inflammatory nutrition, regular gentle movement, restorative sleep, and stress reduction all play vital roles in decreasing inflammation and improving joint comfort. Small, sustainable changes—like adopting a Mediterranean-style diet, increasing omega-3s, and using gentle stretching or physical therapy—can gradually reduce both pain and inflammatory markers.
Improving sleep and autonomic balance is just as important. Sleep hygiene practices, mindful routines, and techniques to boost HRV can help your body heal and lower inflammation over time. These strategies not only relieve pain, but also help restore energy, mood, and quality of life.
Your plan is built around your priorities: to move with more ease, sleep better, and regain comfort in your body. Every step is chosen to support your unique needs and pace, with the understanding that progress is possible, one day at a time. You are not alone—your goals are at the heart of every recommendation in this report.
Structured Goal Map
Goal	Therapeutic Focus	Target System	Supporting Data
Pain relief	Anti-inflammatory nutrition, movement	Musculoskeletal, CNS	Joint pain, stiffness, CRP 6.1, high ESR, low HRV
Reduce inflammation	Sleep, stress reduction, restorative care	Immune, metabolic	Poor sleep, high ESR, disrupted sleep
Every step in this report has been built with your goals in mind—progress is possible, and you’re not doing it alone.
</t>
  </si>
  <si>
    <t>Autoimmunity (RA)</t>
  </si>
  <si>
    <t>Joint swelling, fatigue</t>
  </si>
  <si>
    <t>ANA+, elevated CRP</t>
  </si>
  <si>
    <t>Activity spikes, low recovery</t>
  </si>
  <si>
    <t>Reduce flares, restore energy</t>
  </si>
  <si>
    <t>Tier 1: Autoimmune Activation and Systemic Inflammation Driving Joint Vulnerability
At 52 years old with a background of rheumatoid arthritis, your laboratory profile—positive ANA and an elevated C-reactive protein—reveals an immune system that’s chronically “on alert.” In RA, immune cells target joint linings, and CRP serves as a real-time barometer of that inflammatory activity. When CRP stays high, cytokines like TNF-α and IL-6 flood into joint spaces, sensitizing nerves and accelerating cartilage degradation. In practical terms, this means your body is diverting energy toward immune defense rather than tissue repair, so even normal wear on your joints can feel inflamed and painful.
Tier 2: Autonomic Strain and Recovery Deficit Impairing Resilience
Your wearable data—marked by activity spikes (unexpected bursts of movement or elevated heart rate) paired with low recovery scores—points to an autonomic imbalance. Those spikes often reflect periods when your sympathetic (“fight-or-flight”) nervous system surges, while low recovery suggests your parasympathetic (“rest-and-digest”) pathways aren’t fully engaging afterward. In this state, cortisol and adrenaline remain higher for longer, perpetuating inflammation and hindering the release of anti-inflammatory hormones that normally support joint healing. Over time, impaired recovery means less deep sleep and fewer parasympathetic windows when the body recalibrates, making each day’s flare more likely.
Tier 3: Symptom Rhythms and Behavioral Patterns Reinforcing Flare Cycles
Your lived experience of joint swelling and fatigue brings these internal patterns into daily life. Flares often follow days when activity spikes weren’t balanced with intentional rest—your joints haven’t had the chance to cool down from inflammatory surges. Likewise, persistent fatigue can lead to reduced movement, which paradoxically impairs lymphatic drainage around joints and slows clearance of inflammatory byproducts. Evening routines lacking structured wind-down (for example, stretching or guided relaxation) further delay parasympathetic activation, making it harder to break the cycle of morning stiffness and metabolic strain.
Integrative Synthesis Across Tiers
Immune–Inflammatory Strain (Tier 1): Chronic RA activity (ANA+, high CRP) sensitizes joints and diverts energy from repair.
Autonomic &amp; Recovery Breakdown (Tier 2): Activity spikes and low recovery scores signal sympathetic dominance, perpetuating inflammation and hampering restorative processes.
Behavioral Feedback Loops (Tier 3): Flare patterns, fatigue, and insufficient wind-down rituals reinforce both inflammatory surges and autonomic imbalance.
These tiers weave together a clear story: immune overactivity fuels joint stress; autonomic dysregulation impedes the body’s natural anti-inflammatory cycles; and daily rhythms of movement and rest then mirror—and magnify—these underlying processes. Viewing each symptom as a guidepost rather than a setback empowers you to target support where it matters most: calming immune-driven inflammation, anchoring parasympathetic recovery periods, and crafting gentle activity–rest cycles that nurture energy and reduce flares over time.</t>
  </si>
  <si>
    <t>1. Joint Inflammation &amp; Immune Activation
Core Symptom/Goal: Joint swelling (and reducing flares)
Supporting Metrics:
Elevated CRP (marker of active inflammation in your joints)
Positive ANA (anti-nuclear antibodies signaling autoimmune activity)
Risk Cluster: Autoimmune Amplification
High CRP alongside a positive ANA test reflects an immune system that’s persistently “on guard,” flooding your joints with inflammatory cells and chemicals. This amplification pattern explains why swelling flares can come on quickly and feel intense—even small triggers can unleash disproportionate inflammation.
2. Stress-Recovery Imbalance
Core Symptom/Goal: Fatigue (and restoring energy)
Supporting Metrics:
Activity spikes (bursts of exertion without adequate cooldown)
Low recovery scores on your wearable (limited parasympathetic “rest-and-digest” engagement)
Risk Cluster: Resilience Depletion
When bursts of activity aren’t balanced by enough recovery, your nervous system stays in a heightened state—sympathetic (“fight-or-flight”) signals dominate, even at rest. Over time, this resilience depletion profile robs you of the deep rest needed to rebuild joint tissues and recharge energy, leaving you more tired day after day.
3. Autonomic–Inflammatory Feedback
Core Symptom/Goal: Reduce flares &amp; restore energy
Supporting Metrics:
Elevated CRP (ongoing inflammation)
Low recovery scores (poor parasympathetic tone)
Activity spikes (stress-driven workload bursts)
Risk Cluster: Autonomic-Inflammatory Loop
Inflammation (high CRP) can amplify sympathetic signals, driving activity spikes that further stress your system. Those same bursts then blunt parasympathetic recovery, which normally helps turn off inflammation. This feedback loop binds inflammation, stress, and fatigue together—making flares and low energy reinforce each other.
By viewing your labs and wearables through these clusters—Autoimmune Amplification, Resilience Depletion, and Autonomic-Inflammatory Loop—you can see how joint swelling, fatigue, and inflammatory markers aren’t isolated issues but interconnected stories. This integrative logic lays the groundwork for targeted next steps.</t>
  </si>
  <si>
    <t xml:space="preserve">Personalized Action Mapping
Living with RA and autoimmunity means supporting both immune balance and resilience to flares. This action map uses science-backed supplements and integrative lifestyle principles, focused on soothing inflammation, improving recovery, and helping you feel more like yourself again. Use these as supportive options to discuss with your provider—especially if you are on immunomodulating or other prescription medications.
Supplement Plan Table
Supplement	Dose	Biomarker Trigger	Duration	Cycling Note
Omega-3 (EPA/DHA)	2 g/day	CRP, inflammation, fatigue	Ongoing	Take with meals, ongoing
Curcumin (with piperine)	500–1000 mg/day	CRP, joint swelling	8–12 weeks	Cycle 2 mo on, 1 off
Boswellia serrata	300–500 mg 2x/day	Joint pain, inflammation	8–12 weeks	With food, reassess
Vitamin D3	2000 IU/day	Immune, energy	12 weeks	Recheck labs, adjust seasonally
Magnesium Glycinate	300 mg at night	Fatigue, recovery, sleep	8–12 weeks	Nightly, reassess
NAC (N-acetylcysteine)	600 mg 1–2x/day	Fatigue, antioxidant support	8–12 weeks	2 mo on, 1 off
Why these fit your profile:
Omega-3s and Curcumin are powerful anti-inflammatories, shown to reduce joint pain and disease activity in RA.
Boswellia is a natural anti-inflammatory that’s particularly supportive for joint swelling and mobility.
Vitamin D3 is vital for immune balance and energy, and often needs supplementing in autoimmunity.
Magnesium supports muscle relaxation, better sleep, and may help with overall energy and flare recovery.
NAC is a precursor to glutathione, supporting antioxidant defense and helping your body recover from inflammation.
Synergy with daily behaviors:
Emphasize an anti-inflammatory diet: colorful veggies, berries, wild fish, nuts, olive oil; reduce processed foods and sugars.
Gentle movement (stretching, yoga, or short walks) can help reduce joint stiffness and improve recovery—adapt to your energy day-by-day.
Prioritize restful sleep and stress management—mindfulness, music, or nature time all help buffer against flares.
Stay hydrated, and listen to your body’s need for rest after activity spikes.
Important:
Coordinate all supplement use with your provider, especially if you’re on prescription RA medications, as interactions or overlapping effects are possible. Track flares, energy, and recovery—adjust your plan as your needs shift.
</t>
  </si>
  <si>
    <t>Nutrition Plan Tiering
Reset (Weeks 1–2):
This phase is designed to lower inflammation and immune triggers, protecting your joints and calming the system.
Emphasize anti-inflammatory foods: dark leafy greens, cruciferous veggies, berries, turmeric-rich dishes.
Remove processed foods, refined sugars, and minimize gluten and dairy (common autoimmune triggers).
Choose steady, clean proteins: wild fish, organic poultry, eggs, and lentils.
Hydrate with water, and anti-inflammatory herbal teas (turmeric, ginger).
Focus Foods:
Kale, spinach, broccoli—for immune modulation and inflammation relief.
Salmon, sardines, walnuts—for omega-3 fats (joint support).
Blueberries, cherries—for antioxidants.
Rebuild (Weeks 3–6):
Broaden nutrient diversity, reinforce immune balance, and nurture the gut for flare prevention.
Add gluten-free whole grains (quinoa, millet, buckwheat).
Include a daily serving of fermented foods (plain yogurt, kefir, sauerkraut) to help with immune regulation via the gut.
Rotate proteins: lentils, wild fish, organic chicken, eggs.
Incorporate healing herbs/spices (turmeric, rosemary, parsley).
Focus Foods:
Artichoke, asparagus, leeks—for prebiotic fiber and gut health.
Pumpkin seeds, almonds—for magnesium and zinc (immune cofactors).
Beets, carrots—for antioxidants and energy.
Sustain (Weeks 7+):
Focus on long-term immune resilience and joint protection through dietary variety and ongoing anti-inflammatory support.
Follow a Mediterranean-style eating pattern: a variety of veggies, nuts, seeds, healthy oils, and moderate lean protein.
Target 25–30 plant foods per week for gut and immune resilience.
Stay hydrated and maintain regular meal timing.
Focus Foods:
Olive oil, avocado, flaxseed—for anti-inflammatory fats.
Dark leafy greens, tomatoes, peppers—for antioxidants and micronutrients.
Berries, citrus, fermented foods—for ongoing immune and gut support.
This plan is designed to reduce autoimmune flares, restore energy, and support your body’s natural resilience—one delicious, nourishing meal at a time.</t>
  </si>
  <si>
    <t>Lifestyle Pillars
1. Sleep &amp; Rest
Why this matters:
Restful sleep helps calm inflammation, regulate immunity, and support joint repair—critical for people with rheumatoid arthritis (RA). Sleep disruption increases pain, fatigue, and flare risk, while deep rest supports tissue healing and reduces pro-inflammatory cytokines.
Your Alignment:
Activity spikes and low recovery suggest your body may not be getting adequate rest or is being pushed beyond its healing limits. Fatigue is both a symptom and a signal to protect your rest.
Ways to build resilience:
Prioritize wind-down: Set a calm, tech-free wind-down routine (gentle stretching, warm bath, calming music) at the same time nightly.
Rest breaks: Short naps or “restorative pauses” during the day can help your body keep up with healing demands.
Supplement synergy:
Magnesium (glycinate): Supports deep sleep and muscle relaxation.
Melatonin (as needed): Can support sleep onset during flares, but prioritize routines first.
2. Movement &amp; Exercise
Why this matters:
Gentle movement is essential for joint lubrication, pain relief, and reducing inflammation in RA. While overexertion can provoke flares, regular low-impact exercise supports recovery, maintains mobility, and even calms immune overactivity. Activity should be steady, not spiky.
Your Alignment:
Activity spikes and low recovery may indicate periods of overactivity followed by crashes. A gentle, consistent approach supports energy and lowers flare risk.
Ways to build resilience:
Low-impact, daily movement: Walking, water aerobics, tai chi, or gentle yoga most days—listen to your joints and stay within your “energy envelope.”
Stretching rituals: Short, daily stretching (morning and night) to maintain flexibility and reduce stiffness.
Supplement synergy:
Omega-3 fatty acids: Shown to lower inflammation and joint pain.
Curcumin (with guidance): An anti-inflammatory herb used in joint and autoimmune support.
3. Nutrition &amp; Nourishment
Why this matters:
Anti-inflammatory, nutrient-rich meals help buffer immune overactivity and support joint repair. Diets high in plant phytonutrients, fiber, healthy fats, and lean protein lower CRP, support gut health, and may decrease RA flares. Reducing processed foods and sugars further calms inflammation.
Your Alignment:
Elevated CRP and autoimmune markers signal a strong need for anti-inflammatory, whole-food choices. Fatigue and swelling often improve with better nourishment.
Ways to build resilience:
Colorful, plant-rich meals: Aim for 4–5 servings of vegetables and 2 of fruit daily, along with healthy fats (olive oil, nuts, seeds, fatty fish).
Gut support: Include probiotic-rich foods (yogurt, kefir, sauerkraut) and fiber to support the gut-immune connection.
Supplement synergy:
Vitamin D (if low): Critical for immune balance and joint health.
Ginger or boswellia: Herbal options for inflammation.
4. Mindfulness &amp; Stress Regulation
Why this matters:
Chronic stress amplifies autoimmunity and pain sensitivity. Mindfulness, meditation, and breathwork help reduce stress hormones, buffer immune activation, and ease pain. Consistent mind-body routines improve HRV, lower flare risk, and restore calm.
Your Alignment:
Fatigue and flare cycles may worsen with stress. Building a regular relaxation practice is a direct way to support immune recovery.
Ways to build resilience:
Guided relaxation: Practice body scan or mindfulness meditation (10–20 min) daily to calm your immune system.
Gentle breathwork: Slow, extended exhalations (inhale 4, exhale 8) lower stress and pain perception.
Supplement synergy:
L-theanine: Promotes calm and can support resilience during stressful periods.
Ashwagandha (with guidance): Supports stress resilience and immune balance.
5. Social Connection
Why this matters:
Supportive relationships buffer pain, ease fatigue, and reduce the risk of flares in RA. Social engagement increases endorphins, lifts mood, and can motivate gentle movement. Even simple, positive connections improve immune function and restore energy.
Your Alignment:
Fatigue and pain can encourage withdrawal, but connection is healing.
Ways to build resilience:
Buddy system: Connect regularly with friends, family, or an RA support group for encouragement and shared strategies.
Share movement: Walk or stretch with a friend, in person or virtually, to increase accountability and enjoyment.
Supplement synergy:
B-complex: Supports energy, mood, and immune health.
Vitamin D: Essential for mood and immune function.
6. Physical Environment
Why this matters:
A supportive home environment—organized, accessible, and soothing—makes it easier to care for yourself and reduces joint strain. Natural light, fresh air, and calming elements support both mood and immune balance, while ergonomic tools and adaptive strategies minimize pain triggers.
Your Alignment:
Low recovery and joint pain may be aggravated by clutter, uncomfortable spaces, or environmental stressors.
Ways to build resilience:
Ergonomic support: Use joint-friendly tools, supportive cushions, and adaptive devices to reduce strain.
Nature and calm: Add plants, use daylight, and create a peaceful zone for rest and recovery.
Supplement synergy:
Magnesium: Supports muscle relaxation and pain resilience.
Aromatherapy (e.g., lavender): May support comfort and recovery.
In Summary:
Reducing RA flares and restoring energy is a holistic process—steady sleep, nourishing foods, gentle movement, mindful calm, supportive connection, and an empowering environment all make a difference. Small, consistent steps build up your body’s resilience. Celebrate each effort and know that renewal is possible, even during challenging seasons.</t>
  </si>
  <si>
    <t>Supplement Plan Summary
This individual has a history of autoimmunity (RA), experiencing joint swelling and fatigue, with labs indicating positive ANA and elevated CRP. Wearable data shows activity spikes and low recovery, consistent with inflammation and poor resilience. Supplement strategy should focus on inflammation reduction, immune modulation, joint support, and energy restoration. Below is an integrative table for provider-guided customization.
System	Supplement	Suggested Duration	Notes
Inflammation/Joint	Curcumin	8–12 weeks	Potent anti-inflammatory; may reduce RA flares and support joint health.
Immune Modulation	Omega-3 (EPA/DHA)	Ongoing	Supports immune balance and reduces systemic inflammation (ties to CRP).
Joint Support	Boswellia	8–12 weeks	Traditionally used for autoimmune joint pain and swelling.
Energy/Resilience	CoQ10	8–12 weeks	Supports mitochondrial function, recovery, and energy in chronic inflammation.
Adaptogenic Support	Ashwagandha	8–12 weeks	Adaptogen for resilience, stress reduction, and energy balance.
Antioxidant Support	Vitamin C	Ongoing	Supports tissue repair and immune function during chronic inflammation.
For RA, Curcumin and Omega-3s are foundational for inflammation reduction and flare control, especially over the first 2–3 months.
This supplement plan is designed to support the immune system, reduce inflammation, and restore resilience and energy. Please review and individualize all supplement use with your healthcare provider, especially in the context of autoimmune disease and medication use.</t>
  </si>
  <si>
    <t>Your focus on reducing autoimmune flares and restoring energy is a testament to your desire for comfort, stability, and the ability to engage fully in life. Living with rheumatoid arthritis (RA) and experiencing symptoms such as joint swelling and fatigue can make daily tasks challenging. Your labs (ANA+, elevated CRP) and wearable data (activity spikes, low recovery) further validate that your immune system is in an active, inflammatory state—one that affects both your joints and overall energy.
Integrative medicine recognizes that autoimmune flares are deeply tied to immune system balance, inflammation, stress, and daily rhythms. Your care plan is crafted to calm the immune response, support healthy inflammation resolution, and gently rebuild your resilience. Anti-inflammatory nutrition (rich in omega-3s, phytonutrients, and fiber), regular gentle movement, and restorative sleep practices are prioritized to help reduce the frequency and severity of flares.
Fatigue often reflects both physical inflammation and the mental toll of living with a chronic condition. Mindfulness, stress reduction techniques, and pacing your activity (balancing movement with adequate rest) are recommended to help smooth out activity spikes and improve your recovery between flares.
Every part of your plan is built around your stated goals—reducing the impact of RA and restoring your natural energy. Progress is about sustainable change, honoring your body’s needs, and knowing that you are supported at every step.
Structured Goal Map
Goal	Therapeutic Focus	Target System	Supporting Data
Reduce flares	Immune modulation, anti-inflammatory diet	Immune, joints	RA, ANA+, CRP, joint swelling, activity spikes
Restore energy	Sleep, stress, pacing, gentle movement	Metabolic, CNS	Fatigue, low recovery, elevated CRP
Every step in this report has been built with your goals in mind—progress is possible, and you’re not doing it alone.</t>
  </si>
  <si>
    <t>Sedentary fatigue</t>
  </si>
  <si>
    <t>Low energy, night snacking</t>
  </si>
  <si>
    <t>High insulin, mild NAFLD</t>
  </si>
  <si>
    <t>Low steps/day, high evening cortisol</t>
  </si>
  <si>
    <t>Improve energy, break sedentarism</t>
  </si>
  <si>
    <t>Tier 1: Early Metabolic Strain and Hepatic Steatosis Signaling Energy Inefficiency
Your labs reveal elevated fasting insulin, even in the absence of frank diabetes, alongside ultrasound-confirmed mild nonalcoholic fatty liver disease (NAFLD). This pattern points to emerging insulin resistance, where your cells require excess insulin to manage normal glucose loads. Over time, that surplus insulin drives fat deposition in the liver, setting the stage for inflammation and impaired detoxification. Think of it as an engine that’s burning fuel inefficiently—your body has to crank up insulin production just to keep basic functions going, but the liver’s capacity to handle excess lipids becomes overwhelmed. At a cellular level, this hepatic steatosis can impair mitochondrial function, slowing your “energy factories” and contributing to the fatigue you feel throughout the day.
Moreover, insulin resistance promotes a cascade of subtle hormonal shifts—higher insulin can suppress growth hormone pulses, which are crucial for muscle repair and energy metabolism, while also nudging more glucose into fat cells. As a result, even if your weight remains stable, your body composition may be shifting toward less lean mass, which further compounds low energy and sets the groundwork for more stubborn metabolic challenges ahead.
Tier 2: Autonomic Dysregulation and Circadian Misalignment Undermining Recovery
Your wearable profile shows high evening cortisol in the context of low daily step counts, indicating that your stress axis (HPA-axis) and your activity patterns are out of sync. Normally, cortisol peaks in the morning to kickstart alertness and then tapers down by evening, allowing for restful wind-down. When cortisol remains elevated at night, it disrupts melatonin release and interferes with slow-wave and REM sleep, robbing you of the restorative phases your liver and muscles need to recover. Poor sleep quality, in turn, makes daytime fatigue feel more profound, creating a feedback loop: you move less, cortisol stays high longer, and recovery deficits accumulate.
In integrative terms, this represents an autonomic imbalance, where your sympathetic (“fight-or-flight”) tone remains elevated past its useful window, suppressing parasympathetic (“rest-and-digest”) activity. That parasympathetic window is precisely when insulin sensitivity is highest and cellular repair mechanisms—like autophagy in liver cells—are most active. By missing that window, you not only compound your insulin resistance (Tier 1) but also blunt the body’s natural ability to clear damaged proteins and lipids, further fueling fatigue and metabolic strain.
Tier 3: Sedentary Habits and Evening Eating Patterns Reinforcing Energy Slumps
Your self-reported “Sedentary fatigue” and night-snacking habits are living reflections of the internal patterns above. When the day’s fatigue sets in, staying seated and grazing through the evening both conserve energy short term and perpetuate metabolic inertia long term. Evening snacks—often carbohydrate-rich—can spike insulin at a time when your cells are least receptive, further taxing your already strained hepatic metabolism. These late-night glucose surges can also trigger cortisol rebounds in the early morning hours, making your cortisol curve flatter and more dysregulated.
Behaviorally, low step counts mean fewer opportunities for the muscle contractions that promote glucose uptake independent of insulin, reinforcing Tier 1’s metabolic challenges. Likewise, the habit of snacking late not only affects sleep onset—since digestion competes with restorative processes—but also cues your circadian system to expect food when it should be preparing for rest. Over days and weeks, these habits crystallize into a sedentary rhythm that makes breaking the cycle feel increasingly daunting.
Integrative Synthesis Across Tiers
Metabolic Inefficiency (Tier 1): Elevated insulin and mild NAFLD signal early insulin resistance, hepatic mitochondrial strain, and energy production deficits.
Recovery Disruption (Tier 2): High evening cortisol and low parasympathetic activation undermine restorative sleep phases and circadian-driven repair, exacerbating fatigue.
Behavioral Feedback (Tier 3): Sedentary patterns and night-snacking reinforce both insulin resistance and autonomic misalignment, embedding the cycle of low energy and metabolic strain.
These layers form a cohesive narrative rather than isolated issues: your body’s metabolic engines run hot, your stress-recovery systems never fully downshift, and your evening behaviors both mirror and magnify those imbalances. Seeing these signals as interconnected guideposts—rather than barriers—empowers you to focus efforts where they ripple across all tiers. You’ve already identified your goals: improve energy and break sedentarism. By aligning gentle daytime movement with supportive sleep cues and mindful meal timing, you can begin to restore insulin sensitivity, recalibrate cortisol rhythms, and unlock more consistent energy day to day. Each small shift holds the potential to reinforce balance across metabolism, recovery, and behavior, gradually transforming fatigue into sustainable vitality.</t>
  </si>
  <si>
    <t>1. Energy Drain &amp; Metabolic Burnout
Core Symptom/Goal: Low energy (and boosting daytime vigor)
Supporting Metrics:
High fasting insulin (early sign of cells working overtime to handle blood sugar)
Mild NAFLD (fat accumulation in the liver reflecting chronic metabolic stress)
Low daily step count (extended sedentary periods reduce mitochondrial stimulus)
Risk Cluster: Metabolic Burnout
When insulin stays elevated to keep blood sugar stable, your cells shift into less efficient energy pathways, generating more internal “stress.” Fatty deposits in the liver (NAFLD) further impair glucose regulation. Long stretches without movement mean your mitochondria aren’t getting the signals they need to keep energy production robust. Together, these signals form a metabolic burnout profile—your “energy engine” is taxed by both fuel imbalance and lack of physical stimulus.
2. Circadian Strain &amp; Recovery Depletion
Core Symptom/Goal: Night snacking (and restoring healthy rhythms)
Supporting Metrics:
High evening cortisol (stress hormone spilling into your wind-down hours)
Frequent night snacking (driven by late-day arousal and blood-sugar dips)
Low step count (fewer daylight movement cues to anchor your clock)
Risk Cluster: Circadian Misalignment
Healthy day–night rhythms rely on morning activity and evening calm. Elevated cortisol after dinner and repeated night eating signal that your internal clock is out of sync. Without enough daytime movement, those circadian cues weaken further. This misalignment pattern not only disrupts restorative processes but also fuels late-night cravings, making it harder to break the cycle of poor sleep and persistent fatigue.
3. Hepatic-Insulin Stress Loop
Core Symptom/Goal: Break sedentarism (and support metabolic health)
Supporting Metrics:
Mild NAFLD (reflecting liver’s burden of excess fat)
High fasting insulin (driving liver fat storage)
Night-time cortisol (promoting glucose release that the liver must buffer)
Risk Cluster: Hepatic Insulin Stress
Your liver plays a central role in balancing glucose and lipid levels. When insulin is chronically elevated, it signals the liver to store more fat, deepening NAFLD. Evening cortisol surges release additional glucose, which the liver must process overnight—adding to its workload. This hepatic-insulin stress loop ties together metabolic markers and stress hormones, showing why both energy dips and weight gain can feel especially stubborn when movement is limited.
By seeing these clusters—Metabolic Burnout, Circadian Misalignment, and Hepatic Insulin Stress—you can appreciate how elevated insulin, fatty-liver signals, sedentary behavior, and evening cortisol aren’t isolated findings but interlocking patterns. This integrative logic helps explain why fatigue, night-time cravings, and metabolic strain often travel together, setting the stage for targeted action planning.</t>
  </si>
  <si>
    <t>Personalized Action Mapping
Fatigue and low activity can create a cycle where blood sugar, metabolism, and energy all stall out. The toolkit below includes gentle, science-backed supplements and lifestyle nudges to help you break that loop—restoring your drive, taming cravings, and supporting a healthy liver. Consider these supportive “options to explore” with your provider as you create new movement and nutrition routines.
Supplement Plan Table
Supplement	Dose	Biomarker Trigger	Duration	Cycling Note
Rhodiola rosea	200–400 mg AM	Fatigue, high cortisol	8 weeks	Take in AM, 2 mo on, 1 off
Berberine	500 mg 2x/day	High insulin, NAFLD	12 weeks	With meals, cycle 2 mo on, 1 off
Magnesium Glycinate	200–300 mg at night	Sleep, cravings	8–12 weeks	Nightly, reassess
L-Carnitine	500 mg 1–2x/day	NAFLD, energy	8–12 weeks	AM/PM, cycle 2 mo on, 1 off
Milk Thistle Extract	200 mg 2x/day	Mild NAFLD, liver markers	12 weeks	Take with meals, 2 mo on, 1 off
Vitamin D3	1000–2000 IU/day	Energy, metabolic	12 weeks	Recheck levels, adjust seasonally
Why these fit your profile:
Rhodiola is an adaptogen that can help raise energy, reduce stress, and boost motivation for activity.
Berberine improves insulin sensitivity and supports liver health—ideal for NAFLD and night cravings.
Magnesium helps with sleep quality and can calm evening cravings.
L-Carnitine supports energy metabolism, especially in the liver and muscles, and may help “jump-start” more activity.
Milk Thistle is a classic liver support herb, shown to improve liver enzyme trends in NAFLD.
Vitamin D3 supports energy, immunity, and metabolic health.
Synergy with daily behaviors:
Anchor your day with a protein-rich breakfast (eggs, yogurt, nuts) to curb cravings and support stable energy.
Start with small, frequent movement “bursts” (5–10 min walking, stretching, or resistance bands)—build consistency over intensity.
Set a “movement timer” in the evening to break up long periods of sitting—take a few steps, stretch, or walk around the block.
Plan an evening wind-down to lower cortisol: screens off 1 hr before bed, calming music, and a regular bedtime.
Important:
Discuss new supplements with your healthcare provider, especially if you’re on meds for blood sugar, cholesterol, or liver health. Track your energy, cravings, and daily steps for motivation and progress.</t>
  </si>
  <si>
    <t>Nutrition Plan Tiering
Reset (Weeks 1–2):
This phase is about reducing liver and metabolic burden, stabilizing blood sugar, and gently supporting energy.
Emphasize low-glycemic, fiber-rich foods: leafy greens, broccoli, zucchini, and berries.
Remove added sugars, refined grains, and processed snacks (especially at night).
Choose steady, lean proteins: wild fish, organic poultry, lentils, eggs.
Hydrate well; try green tea (for metabolism) and calming herbal teas in the evening.
Focus Foods:
Spinach, kale, arugula—for antioxidants and liver support.
Blueberries, walnuts, chia seeds—for anti-inflammatory and glycemic benefits.
Salmon, sardines, flaxseed—for healthy fats and liver protection.
Rebuild (Weeks 3–6):
Expand food variety, support the microbiome, and encourage sustained energy for daily activity.
Add gluten-free whole grains (quinoa, millet, buckwheat) for slow energy release.
Include a serving of fermented foods (plain yogurt, kefir, sauerkraut) for gut-liver synergy.
Rotate proteins: wild fish, organic eggs, beans, poultry.
Use metabolism- and liver-supporting herbs/spices (ginger, turmeric, rosemary).
Focus Foods:
Artichoke, asparagus, leeks—for prebiotic fiber and liver health.
Pumpkin seeds, almonds—for magnesium and healthy snacking.
Beets, carrots—for antioxidants and liver function.
Sustain (Weeks 7+):
Build long-term energy, metabolic resilience, and support healthy movement.
Embrace a Mediterranean-inspired pattern: lots of veggies, healthy oils, nuts, seeds, moderate lean animal protein.
Aim for 25–30 unique plant foods per week for microbiome and metabolic health.
Continue hydration and regular, balanced meal timing—especially breakfast.
Enjoy seasonal produce and experiment with movement-friendly snacks (e.g., apple with nut butter, hummus with veggies).
Focus Foods:
Olive oil, avocado, flaxseed—for healthy fats and energy.
Dark leafy greens, tomatoes, peppers—for ongoing antioxidants and metabolic support.
Berries, citrus—for glycemic control and energy.
This three-phase plan helps reduce insulin resistance, protect your liver, and support steady energy and healthy routines—one nourishing meal at a time.</t>
  </si>
  <si>
    <t>Lifestyle Pillars
1. Sleep &amp; Rest
Why this matters:
Restorative sleep is foundational for metabolic health, energy, and liver repair. Poor or disrupted sleep increases evening cortisol, insulin resistance, and cravings—fueling both fatigue and night snacking. Good sleep helps reset hormonal rhythms, stabilize appetite, and repair tissues, including the liver.
Your Alignment:
Low energy, night snacking, and high evening cortisol suggest possible sleep disturbances or misaligned circadian rhythm.
Ways to build resilience:
Regular sleep routine: Set a fixed bedtime and wake-up time, limit screens and bright lights an hour before bed, and use calming cues like stretching or reading.
Evening “unwind” window: Try a 15–30 minute wind-down routine (gentle breathwork, dim lights) to lower cortisol and improve sleep quality.
Supplement synergy:
Magnesium (glycinate or citrate): May support relaxation, sleep quality, and cravings.
Glycine: May help support sleep onset and overnight liver repair.
2. Movement &amp; Exercise
Why this matters:
Movement is a direct antidote to sedentarism, improving energy, insulin sensitivity, and liver health. Even light physical activity reduces evening cortisol and cravings, boosts mood, and helps reverse the metabolic changes that come with inactivity and NAFLD.
Your Alignment:
Your low daily steps and high evening cortisol suggest a need for more consistent movement. Even brief, frequent activity can shift the balance toward vitality.
Ways to build resilience:
Movement “snacks”: Set reminders to take a brisk walk or stretch for 3–5 minutes every hour. Aim for a cumulative 7,000–8,000 steps/day as a realistic starting point.
Morning activation: Add a few minutes of movement in the morning (walk, stretches, sun exposure) to set your circadian clock.
Supplement synergy:
B vitamins: Support energy production and may help counter fatigue.
Omega-3s: Support liver health and metabolic resilience.
3. Nutrition &amp; Nourishment
Why this matters:
Nutrition strongly influences insulin, liver health, energy, and cravings. Whole-food, fiber-rich, and protein-balanced meals stabilize blood sugar, reduce liver fat, and support satiety—making it easier to avoid night snacking and boost daytime energy. Limiting refined carbs and processed snacks is especially key for reversing NAFLD and fatigue.
Your Alignment:
High insulin, NAFLD, and night snacking point to the need for more structured, nutrient-dense meals and improved meal timing.
Ways to build resilience:
Balanced evening meals: Prioritize protein, healthy fats, and fiber at dinner to promote satiety and reduce nighttime cravings.
Mindful snacking: If hungry at night, opt for a small protein-rich or high-fiber snack (Greek yogurt, berries, nuts) instead of sweets or processed foods.
Supplement synergy:
Berberine (with provider oversight): Can support insulin sensitivity and liver health.
Vitamin D: Important for metabolic and immune support.
4. Mindfulness &amp; Stress Regulation
Why this matters:
Chronic stress, especially in the evening, drives cortisol up, disrupts sleep, and perpetuates unhealthy habits like night snacking. Mindfulness, breathwork, and relaxation routines help lower evening cortisol, stabilize mood, and buffer cravings—making it easier to break the fatigue-sedentarism cycle.
Your Alignment:
High evening cortisol and low energy highlight the importance of daily stress-regulation practices.
Ways to build resilience:
Evening wind-down: Practice slow breathing (inhale 4, exhale 6–8) or guided relaxation before bed to reduce cortisol and support sleep.
Awareness practice: Notice emotional triggers for snacking; try journaling or distraction (call a friend, gentle walk) instead.
Supplement synergy:
L-theanine: Promotes calm focus and may reduce stress-driven cravings.
Adaptogens (e.g., ashwagandha, with guidance): May help buffer cortisol and stress effects.
5. Social Connection
Why this matters:
Social support helps break isolation, boost motivation for movement, and provides emotional regulation—making lifestyle change more sustainable. Positive connection increases accountability, buffers stress, and has been shown to improve metabolic outcomes and adherence to healthy routines.
Your Alignment:
Sedentarism can foster withdrawal, but reconnecting socially often increases energy and resilience.
Ways to build resilience:
Movement with others: Schedule regular walks or activities with a friend, family member, or group.
Accountability buddy: Share your goals and progress with someone supportive to boost consistency and motivation.
Supplement synergy:
B-complex: Supports mood and brain chemistry for engagement.
Vitamin D: Linked to both energy and motivation.
6. Physical Environment
Why this matters:
Your space shapes your behaviors. A supportive environment—organized for activity, free from clutter, and infused with daylight—makes movement and healthy choices easier. Exposure to sunlight boosts mood, aligns your circadian rhythm, and supports both liver and metabolic health.
Your Alignment:
Low steps and high evening cortisol may be linked to an environment that cues inactivity. Small shifts can support more energy and active routines.
Ways to build resilience:
Active cues: Place walking shoes, a yoga mat, or water bottle in visible spots to remind you to move.
Daylight exposure: Open blinds or step outside for sunlight, especially in the morning, to reset your body clock and energy.
Supplement synergy:
Magnesium: Supports energy and muscle recovery.
Air-purifying plants: Improve air quality and add an energizing touch.
In Summary:
Breaking the cycle of sedentarism and fatigue requires consistent, small steps across all pillars—steady sleep, daily movement, nourishing meals, mindful stress care, social connection, and an environment that supports change. Every effort counts: choose progress over perfection, and celebrate each positive shift as momentum toward renewed vitality.</t>
  </si>
  <si>
    <t>Supplement Plan Summary
This profile describes a man with low energy, sedentary lifestyle, frequent night snacking, high insulin, and mild non-alcoholic fatty liver disease (NAFLD). Wearable data reveal low daily steps and high evening cortisol. Supplement support should target metabolic balance, energy production, liver health, and stress resilience. The following table provides evidence-informed options for further discussion and individualization with your provider.
System	Supplement	Suggested Duration	Notes
Metabolic/Glycemic	Berberine	8–12 weeks	Supports insulin sensitivity, blood sugar balance, and may aid in NAFLD.
Liver Support	Milk Thistle (Silymarin)	8–12 weeks	Traditionally used to support liver detoxification and recovery in NAFLD.
Energy Production	B-Complex (with active forms)	8–12 weeks	Supports mitochondrial function and reduces fatigue, especially in sedentary states.
Stress/Adrenal	Rhodiola	8–12 weeks	Adaptogen to support resilience, modulate cortisol, and improve energy.
Satiety/Craving	Chromium	8–12 weeks	Supports blood sugar regulation and may reduce night snacking.
Recovery/Sleep	Magnesium Glycinate	Ongoing	Supports muscle recovery, relaxation, and sleep, especially with elevated evening cortisol.
For metabolic reset, Berberine and Milk Thistle may be especially beneficial for the first 2–3 months to support insulin sensitivity and liver health.
This plan targets the root contributors to low energy, sedentary patterns, and metabolic imbalance. Discuss all supplement choices with your healthcare provider for safe integration and best results.</t>
  </si>
  <si>
    <t xml:space="preserve">Recognizing the impact of a sedentary lifestyle and naming your goals—to improve energy and break free from inactivity—shows both honesty and readiness for positive change. Sedentary fatigue, low energy, and night snacking are interconnected, often feeding a cycle of disrupted metabolism, sleep, and motivation. Your labs (high insulin, mild NAFLD) and wearable data (low steps/day, high evening cortisol) suggest early metabolic stress, likely driven by inactivity and irregular daily rhythms.
Your plan is designed to address these root causes gently and sustainably. The focus is on small, achievable shifts: increasing daily movement (even brief walks or movement snacks), rebalancing nutrition to reduce cravings and support stable blood sugar, and introducing routines that lower evening cortisol and promote restful sleep.
Breaking the cycle of sedentarism is about more than just willpower—it’s about creating an environment and daily structure that makes movement easier and more enjoyable. Integrative and lifestyle medicine recommend starting with “minimum effective doses” of movement—5-10 minutes at a time, building up as energy improves. Nutrition strategies focus on balanced meals, reducing processed snacks, and supporting liver health. Stress reduction practices can lower cortisol and improve both sleep and appetite regulation.
Every step in your care plan is built around your central goals: restoring energy, finding more joy in movement, and regaining control over your health trajectory. You are not alone—progress is possible, and you’ll find support and guidance with every small victory.
Structured Goal Map
Goal	Therapeutic Focus	Target System	Supporting Data
Improve energy	Glycemic support, movement activation	Metabolic, CNS	Sedentary fatigue, high insulin, low steps
Break sedentarism	Micro-movement, behavior change, stress reset	Musculoskeletal, endocrine	Low steps/day, high cortisol, mild NAFLD
Every step in this report has been built with your goals in mind—progress is possible, and you’re not doing it alone.
</t>
  </si>
  <si>
    <t>Stress, sugar cravings</t>
  </si>
  <si>
    <t>Normal labs, high stress</t>
  </si>
  <si>
    <t>Short sleep, cortisol spike</t>
  </si>
  <si>
    <t>Stress relief, healthy eating</t>
  </si>
  <si>
    <t>Tier 1: HPA-Axis Dominance and Sugar-Stress Cycle
Although your routine lab work falls within normal ranges, the marker of elevated stress—reflected in that cortisol spike—signals an overactive HPA-axis (hypothalamic–pituitary–adrenal axis). When cortisol stays high, even in the absence of overt disease, it promotes glucose dysregulation by nudging your liver to release extra sugar and by impairing insulin’s ability to shuttle that sugar into cells. This metabolic tug-of-war often shows up as sugar cravings, especially when cortisol dips later in the day and your body reaches for a quick energy fix. Over time, these hormonal fluctuations can create a self-perpetuating loop: stress drives cravings; cravings fuel short-lived energy boosts followed by crashes; and energy crashes amplify stress. In functional terms, we see a clear pattern of stress-induced glycemic swings, even though standard lab panels appear normal.
Tier 2: Fragmented Sleep and Impaired Recovery Architecture
Your wearable data telling of short sleep duration compounds this HPA-axis overdrive. When nights are truncated, the body misses critical windows of slow-wave and REM sleep—the stages responsible for stress hormone recalibration and emotional processing. The nocturnal cortisol surge further disrupts melatonin rhythms, making it harder to fall into deep restorative phases. From an integrative standpoint, inadequate sleep not only hinders the brain’s glymphatic clearance of metabolic byproducts but also suppresses parasympathetic (“rest-and-digest”) tone. Without ample parasympathetic recovery time, your system remains in a low-grade “fight-or-flight” state around the clock, which magnifies daytime fatigue, weakens immune resilience, and perpetuates the sugar-stress cycle highlighted in Tier 1.
Tier 3: Behavioral Rhythms Reinforcing Stress and Eating Patterns
Your lived experience of stress driving night-time or mid-afternoon snacking reflects how these physiological signals translate into daily habits. When fatigue and stress peak, it’s natural to reach for carbohydrate-rich foods for a quick lift, but those same foods can trigger further cortisol release and make sleep onset more elusive. Evening stress without a structured wind-down ritual—such as gentle stretching, breathwork, or a calming, screen-free hour—can keep your nervous system keyed up, prompting later cortisol spikes and undermining both sleep quantity and quality. Over days and weeks, this pattern of reactive eating and irregular evening routines weaves into a behavioral feedback loop: stress begets cravings; cravings disrupt sleep; poor sleep heightens stress.
Integrative Synthesis Across Tiers
Stress-Glycemic Interplay (Tier 1): An overactive HPA-axis drives hidden glucose swings and sugar cravings, despite normal standard labs.
Recovery Deficit (Tier 2): Short, fragmented sleep and nocturnal cortisol surges suppress parasympathetic recovery, impeding both stress reset and metabolic balance.
Habitual Reinforcement (Tier 3): Stress-driven eating and lack of evening wind-down rituals lock in the cycle of cortisol spikes, energy dips, and further sleep disruption.
These insights map how hormonal signals, sleep architecture, and behavioral patterns interlock to shape your energy and eating rhythms. Viewing each symptom not as a flaw but as a signal illuminates where to focus support: anchoring soothing evening rituals to calm cortisol, stabilizing blood-sugar rhythms through balanced snack strategies, and protecting sleep windows to restore parasympathetic tone. Each tier points toward sustainable shifts that can gradually transform stress into resilience and cravings into consistent energy.</t>
  </si>
  <si>
    <t>1. HPA Axis Overactivation
Core Goal: Stress relief
Supporting Metrics:
High wearable stress score (persistent “on” signaling)
Cortisol spike (elevated stress hormone, especially in evening)
Risk Cluster: HPA Axis Strain
When your stress score stays high and cortisol surges, it means the hypothalamic-pituitary-adrenal (HPA) axis—the body’s main stress-response pathway—is stuck in overdrive. This overactivation can keep your mind racing and your body primed for “fight-or-flight,” making it harder to unwind even when the day is done.
2. Resilience Depletion
Core Symptom: Short sleep (and improving recovery)
Supporting Metrics:
&lt;6 hrs sleep/night (below the 7–9 hour restorative window)
High wearable stress score (showing poor parasympathetic “rest-and-digest” engagement)
Risk Cluster: Resilience Depletion
Consistently short nights coupled with ongoing stress signals indicate your nervous system isn’t fully shifting into repair mode. Without enough deep and REM sleep, your body can’t clear out the day’s wear-and-tear, leaving you more vulnerable to fatigue and less able to bounce back when new stress arises.
3. Emotional-Metabolic Feedback
Core Symptom: Sugar cravings (and stabilizing mood/energy)
Supporting Metrics:
Frequent cravings for sweets (a sign of unstable blood-sugar or stress-driven eating)
&lt;6 hrs sleep/night (sleep loss worsens glycemic control)
High stress score (stress hormones can spike appetite for quick energy)
Risk Cluster: Emotional-Metabolic Feedback
When stress drives cortisol up and sleep is truncated, your body leans on sugar for a fast fuel fix. Those cravings then lead to mild blood-sugar swings—even with “normal” lab results—fueling a loop where sugar highs collapse into deeper fatigue and mood dips, which in turn spark more cravings.
Together, these clusters—HPA Axis Strain, Resilience Depletion, and Emotional-Metabolic Feedback—show how stress physiology, sleep disruption, and sugar cravings aren’t separate problems but interconnected stories. Recognizing these patterns helps explain why stress, energy dips, and cravings often travel hand-in-hand, laying a clear foundation for the next phase of personalized action planning.
Ask ChatGPT</t>
  </si>
  <si>
    <t>Personalized Action Mapping
Stress and sugar cravings can go hand-in-hand, especially with busy days and restless nights. The options below offer gentle support for stress regulation, mood, and balanced eating—best used alongside nourishing food, mindful movement, and restful sleep. Think of this as a menu of wellness tools to explore with your provider, rather than a medical prescription.
Supplement Plan Table
Supplement	Dose	Biomarker Trigger	Duration	Cycling Note
L-Theanine	100–200 mg PM/PRN	High stress, cravings	8 weeks	Use as needed, especially evening
Magnesium Glycinate	200–300 mg at night	Short sleep, stress	8–12 weeks	Nightly, reassess
Rhodiola rosea	200 mg AM	Fatigue, stress	8 weeks	Take in AM, 2 months on, 1 off
Vitamin B Complex	1 tab/day (with food)	High stress, cravings	8–12 weeks	Take in AM with breakfast
Chromium Picolinate	200 mcg/day	Sugar cravings	8 weeks	Take with food, cycle 2/1 months
Ashwagandha extract	300 mg at night	Cortisol spike, stress	8 weeks	Nightly, 2 months on, 1 off
Why these fit your profile:
L-Theanine and Magnesium work together to calm the mind, ease cravings, and help you unwind for sleep.
Rhodiola supports energy and resilience to daily stressors.
Vitamin B Complex fuels neurotransmitter balance and may help cut down on stress-driven snacking.
Chromium can help stabilize blood sugar and reduce sweet cravings.
Ashwagandha is a gentle adaptogen, especially helpful for evening cortisol spikes and stress-related sleep issues.
Synergy with daily behaviors:
Anchor your day with a balanced breakfast: protein, fiber, and a little healthy fat for steady energy.
Build a calming wind-down ritual—gentle yoga, meditation, or a warm bath to help lower evening stress.
Keep healthy snacks on hand: nuts, seeds, fruit, or yogurt instead of sugary options.
Schedule short “pause” breaks during the day for deep breaths or quick walks to reset stress.
Important:
Always check new supplements with your provider—especially adaptogens or if you have health conditions or take medications. Track your mood, cravings, and sleep as you go—adjust your toolkit as you learn what helps most!</t>
  </si>
  <si>
    <t>Nutrition Plan Tiering
Reset (Weeks 1–2):
This phase lowers internal stress and smooths out blood sugar swings.
Fill your plate with leafy greens, non-starchy veggies, and a handful of berries daily for micronutrients and antioxidants.
Remove added sugars, sweet drinks, and processed snacks to curb cravings and balance energy.
Focus on regular, balanced meals with steady proteins (eggs, wild fish, lentils, organic poultry).
Hydrate with water or calming herbal teas (chamomile, tulsi, lemon balm).
Focus Foods:
Spinach, arugula, broccoli—for micronutrients and stress resilience.
Pumpkin seeds, walnuts, chia seeds—for magnesium, healthy fats, and steady energy.
Blueberries, oranges—for antioxidants and vitamin C.
Rebuild (Weeks 3–6):
Broaden your nutrient variety and support stable energy, gut health, and mood.
Add gluten-free whole grains (quinoa, buckwheat) for slow, steady fuel.
Include a daily serving of fermented foods (plain yogurt, kefir, sauerkraut) for gut-brain support.
Rotate protein sources: eggs, beans, wild fish, organic poultry.
Add stress-buffering herbs/spices like turmeric, ginger, and rosemary.
Focus Foods:
Artichoke, asparagus, leeks—for prebiotic fiber and gut health.
Almonds, sunflower seeds—for magnesium and healthy snacking.
Blueberries, apples—for antioxidants and fiber.
Sustain (Weeks 7+):
Keep stress low and energy stable with variety, regular meals, and nutrient density.
Embrace a Mediterranean-inspired pattern: diverse vegetables, healthy oils, nuts, seeds, and lean protein.
Target at least 25 unique plant foods weekly for resilience and gut support.
Stay hydrated and enjoy seasonal produce.
Focus Foods:
Olive oil, avocado, flaxseed—for healthy fats and satiety.
Dark leafy greens, tomatoes, peppers—for antioxidants and mood.
Berries, citrus—for ongoing stress support.
This plan gently supports your goals for stress relief and healthy eating, building routines that nurture both mind and body—one delicious meal at a time!</t>
  </si>
  <si>
    <t>Lifestyle Pillars
1. Sleep &amp; Rest
Why this matters:
Sleep is a foundational pillar for stress regulation, energy, mood, and appetite balance. Short or disrupted sleep raises cortisol, drives sugar cravings, and lowers resilience to daily challenges. By supporting more consistent, restorative rest, you empower your body to handle stress and maintain healthier eating patterns.
Your Alignment:
Short sleep and cortisol spikes signal that your nervous system is on “high alert,” which can increase cravings and make stress harder to manage.
Ways to build resilience:
Wind-down routine: Commit to a nightly ritual—dim lights, unplug from screens, and try calming activities (reading, gentle stretches, herbal tea) 30–60 minutes before bed.
Short “rest breaks” during the day: Even 5–10 minutes with eyes closed, deep breathing, or gentle music can restore energy and calm.
Supplement synergy:
Magnesium (glycinate): Supports muscle relaxation and sleep onset.
Glycine: May improve sleep quality and ease stress.
2. Movement &amp; Exercise
Why this matters:
Regular movement is a proven antidote to stress and a powerful tool to curb sugar cravings. Physical activity helps regulate cortisol, lifts mood, stabilizes energy, and promotes more restful sleep. Even gentle movement can make a meaningful difference in stress resilience.
Your Alignment:
High stress and short sleep can make motivation difficult, but “bite-sized” activity is often most effective when stress is high.
Ways to build resilience:
Movement “snacks”: Take 3–5 minute breaks to stretch, walk, or dance during your day, especially when cravings or stress hit.
Mindful exercise: Yoga, tai chi, or slow walks outdoors support both physical and mental calm.
Supplement synergy:
B-complex: Supports energy production and nervous system health.
Vitamin D: Important for mood and resilience, especially if you get limited sunlight.
3. Nutrition &amp; Nourishment
Why this matters:
Nutrition fuels both brain and body resilience. Balanced, whole-food meals keep blood sugar steady, buffer cravings, and protect against stress-driven snacking. Including fiber, protein, and healthy fats at meals can help tame cravings, stabilize energy, and support emotional well-being.
Your Alignment:
Your main symptoms are stress and sugar cravings. This often signals a need for more balanced meals and mindful eating strategies.
Ways to build resilience:
Protein &amp; fiber at every meal: These slow digestion, curb cravings, and support mood. Include nuts, beans, yogurt, or eggs alongside fruits and veggies.
“Pause before sweets” ritual: When a craving hits, drink water, take five slow breaths, or step outside for 2 minutes. Notice if the craving changes.
Supplement synergy:
Chromium (if cravings are severe, with provider input): May help regulate blood sugar.
Omega-3s: Support mood and help reduce inflammation.
4. Mindfulness &amp; Stress Regulation
Why this matters:
Chronic stress and high cortisol can undermine all other healthy efforts. Mindfulness, meditation, and simple breathwork help “turn down” stress hormones, increase resilience, and reduce impulsive eating. Even small, regular practices can reset your stress response.
Your Alignment:
High stress and sleep challenges make this pillar especially important for you. Consistency matters more than duration.
Ways to build resilience:
Scheduled stress resets: Set a reminder for 3–5 minutes of deep breathing, body scan, or gratitude journaling a few times daily.
Nature microbreaks: Step outside, feel the air or sun, and notice your breath—nature immersion quickly lowers stress.
Supplement synergy:
L-theanine: Supports calm, clear focus and may buffer stress eating.
Adaptogens (e.g., ashwagandha, with guidance): Can support stress resilience if stress remains high.
5. Social Connection
Why this matters:
Positive relationships reduce stress, buffer cravings, and support emotional regulation. Social support increases accountability for healthy eating and provides a much-needed outlet for stress relief. Even short, quality connections have a big impact on mood and behavior.
Your Alignment:
Stress and fatigue can foster withdrawal, but reconnecting with others is a fast track to resilience.
Ways to build resilience:
Share healthy habits: Find a friend or group to try healthy recipes, walks, or stress relief strategies together.
Connection “check-ins”: Schedule short calls or texts with supportive people, especially during stressful weeks.
Supplement synergy:
B vitamins: Boost mood and brain health for social engagement.
Vitamin D: Supports emotional well-being and connection.
6. Physical Environment
Why this matters:
Your surroundings powerfully influence stress, cravings, and habits. A calming, clutter-free, and light-filled environment supports restful sleep, makes healthy choices easier, and lowers baseline stress.
Your Alignment:
Short sleep and high stress can be worsened by noise, clutter, or lack of daylight.
Ways to build resilience:
Create a “calm zone”: Set aside a tidy, inviting spot for relaxation, deep breathing, or meals.
Light and plants: Open blinds for daylight, or add a small plant for a daily nature boost.
Supplement synergy:
Magnesium: Calms the nervous system and supports stress resilience.
Aromatherapy (lavender, citrus): May support relaxation and curb cravings.
In Summary:
Stress relief and healthy eating go hand-in-hand, especially when you focus on daily routines: restful sleep, balanced movement, nutrient-rich meals, mindful pauses, supportive relationships, and an environment that soothes. Every small step supports your goals. Progress, not perfection, is your most powerful tool—honor your effort and celebrate each positive choice.</t>
  </si>
  <si>
    <t>Supplement Plan Summary
This profile describes a young woman with no formal diagnoses but experiencing elevated stress, sugar cravings, short sleep, and cortisol spikes. Labs are normal. Supplement strategies should support nervous system resilience, cravings control, balanced energy, and restorative sleep. The following table offers a systems-based approach for provider discussion and personalization.
System	Supplement	Suggested Duration	Notes
Stress Resilience	Rhodiola	8–12 weeks	Adaptogen to help buffer stress, modulate cortisol, and support daily energy.
Cravings Control	Chromium	8–12 weeks	May help stabilize blood sugar and reduce sugar cravings.
Sleep Support	Magnesium Glycinate	Ongoing	Supports relaxation and sleep, gentle enough for ongoing use.
Mood &amp; Focus	L-Theanine	4–8 weeks, as needed	Calming amino acid to support focus and decrease stress-induced cravings.
Energy/Mood	B-Complex	8–12 weeks	Supports adrenal health, energy, and resilience under stress.
Healthy Eating	Inositol	8–12 weeks	Supports healthy blood sugar and may assist with balanced eating behaviors.
For stress resilience and cravings, Rhodiola and Chromium may be especially helpful in the first 2–3 months.
This supplement plan is designed to promote balanced energy, reduce stress-related cravings, and support healthy eating and sleep patterns. Review all supplement changes with your healthcare provider to ensure optimal safety and individualization.</t>
  </si>
  <si>
    <t>You’re stepping forward with self-awareness—recognizing that stress, short sleep, and sugar cravings are impacting your daily wellbeing. Even without a formal diagnosis, these symptoms can add up, making it harder to feel your best. Your goals—to reduce stress and embrace healthier eating—are both timely and achievable. These changes not only boost energy and mood but also create a foundation for resilience as life gets busier.
Your labs are normal, but both your high stress score and wearable findings (short sleep, cortisol spikes) point to the real physiological impacts of modern stress. Stress drives cravings for quick energy foods, which can create ups and downs in both mood and energy. The good news is that small changes in how you manage stress and how you nourish yourself can make a profound difference.
This plan is designed to help you calm your stress response, get more restorative sleep, and gently shift eating patterns toward more balance and satisfaction. Mindfulness, relaxation techniques, and digital downtime can reduce cortisol and help you wind down before sleep. Simple nutrition strategies—like regular meals, increased protein, and including whole foods—can steady your blood sugar, reduce cravings, and support sustained energy.
Your path is about self-kindness and consistency. Each step you take is meaningful—progress is possible, and you don’t have to do it alone. Your goals are the heart of this plan, supporting you in building habits that nourish both mind and body.
Structured Goal Map
Goal	Therapeutic Focus	Target System	Supporting Data
Stress relief	Mindfulness, sleep, lifestyle balance	Neuroendocrine	High stress, short sleep, cortisol spike
Healthy eating	Nutrition for cravings &amp; blood sugar	Metabolic, CNS	Sugar cravings, energy/mood swings
Every step in this report has been built with your goals in mind—progress is possible, and you’re not doing it alone.</t>
  </si>
  <si>
    <t>GERD, IBS</t>
  </si>
  <si>
    <t>Bloating, indigestion</t>
  </si>
  <si>
    <t>Low HCl, elevated zonulin</t>
  </si>
  <si>
    <t>HRV low after meals</t>
  </si>
  <si>
    <t>Digestive support, anti-inflammatory diet</t>
  </si>
  <si>
    <t>Tier 1: Gut Barrier Disruption and Mucosal Inflammation
Your key labs—low gastric hydrochloric acid (HCl) paired with elevated zonulin—point to two core disruptions in your digestive lining. Low HCl impairs protein breakdown and allows bacteria to proliferate in the upper gut, while high zonulin signals increased intestinal permeability, or “leaky gut,” where larger food particles and microbial byproducts can cross into circulation. This double hit fuels mucosal inflammation, manifesting as your bloating and indigestion. Over time, heightened gut permeability can also prime the immune system to overreact, perpetuating local inflammation and making even routine meals feel uncomfortable.
Tier 2: Postprandial Autonomic Imbalance Undermining Digestive Resilience
Your wearable data—heart‐rate variability (HRV) dips after meals—reveals that eating is triggering a sympathetic surge, the body’s “fight-or-flight” response, rather than engaging parasympathetic “rest-and-digest” signaling. In healthy digestion, a robust parasympathetic state promotes enzyme secretion, blood flow to the gut, and coordinated motility. When that switch fails, you’re more prone to gastric stasis, reflux, and visceral discomfort. This autonomic imbalance not only worsens your GERD symptoms by delaying stomach emptying but also reinforces IBS patterns by fragmenting the smooth muscle rhythms that govern bowel function.
Tier 3: Symptom Rhythms and Behavioral Patterns Reinforcing the Cycle
Your lived experience—post‐meal bloating, indigestion, and subsequent low HRV—naturally leads to stress around eating, which can prompt you to eat more slowly, skip certain foods unpredictably, or reach for quick “safe” choices. These reactive habits often mean meals lack balance in fiber, fats, and proteins that support gut healing. Evening stress or rushing through meals can also blunt the body’s natural digestive cues, further delaying motility and amplifying reflux. Over days, these patterns crystallize into a behavioral feedback loop: digestive discomfort spurs stress, stress alters eating behaviors, and those behaviors exacerbate gut barrier and autonomic dysfunction.
Integrative Synthesis Across Tiers
Barrier &amp; Inflammation (Tier 1): Low HCl and high zonulin undermine gut integrity, driving mucosal inflammation and bloating.
Autonomic Recovery Deficit (Tier 2): Post‐meal HRV drops reflect a failure to engage rest-and-digest processes, perpetuating GERD and IBS discomfort.
Behavioral Reinforcement (Tier 3): Stress‐driven meal rhythms and reactive food choices echo and exacerbate the physiological disruptions.
By viewing each signal—not as a flaw but as a guidepost—you can target support where it ripples across all tiers: nurturing your gut lining, recalibrating your nervous system’s meal-time response, and shaping gentle, consistent eating rhythms that honor both digestion and overall resilience.</t>
  </si>
  <si>
    <t>1. Barrier Integrity &amp; Inflammation
Core Symptom/Goal: Bloating &amp; gut comfort
Supporting Metrics:
Low stomach acid (HCl) — reduces your ability to break down food and fend off pathogens
Elevated zonulin — signals increased intestinal permeability (“leaky gut”)
Risk Cluster: Mucosal Barrier Disruption
When stomach acid is too low, larger food particles and bacteria can reach the intestines intact. Elevated zonulin further loosens the tight junctions between gut cells, letting unwanted particles spur inflammation. This barrier-disruption pattern helps explain why you feel bloated and uncomfortable—your gut lining is more permeable, setting the stage for immune activation and digestive distress.
2. Post-Meal Autonomic Strain
Core Symptom/Goal: Indigestion &amp; digestive support
Supporting Metrics:
HRV dips after meals — your nervous system shifts into a stress-like mode instead of smooth “rest-and-digest”
Low HCl — leads to slower gastric emptying, prolonging post-prandial discomfort
Risk Cluster: Digestive Stress Response
A healthy parasympathetic response after eating should promote enzyme release and intestinal motility. Instead, HRV suppression shows sympathetic (“fight-or-flight”) signals intruding on digestion. Paired with low acid output, this stress-response pattern means meals linger in your stomach, fueling indigestion and heartburn rather than nurturing comfortable nutrient breakdown.
3. Gut–Brain Sensitization
Core Symptom/Goal: Reduce gut pain &amp; restore ease
Supporting Metrics:
IBS/GERD diagnoses — clinical signs of heightened gut sensitivity
Elevated zonulin + HRV fluctuation — inflammation-driven signals that can amplify visceral perception
Risk Cluster: Neuroenteric Hypersensitivity
Inflammation and barrier leaks send a constant stream of distress signals from the gut to the brain. That communication loop sensitizes your nervous system to normal digestive processes, making even mild acid reflux or gas feel pronounced. This neuroenteric hypersensitivity pattern ties together your lab and wearable data with the discomfort you experience day to day.
These clusters—Mucosal Barrier Disruption, Digestive Stress Response, and Neuroenteric Hypersensitivity—show how low HCl, elevated zonulin, and post-meal HRV dips interlock with your bloating and indigestion. Seeing these patterns together helps clarify why digestive distress, inflammation, and autonomic imbalance often travel hand-in-hand, laying a clear foundation for targeted action planning.</t>
  </si>
  <si>
    <t xml:space="preserve">Personalized Action Mapping
Digestive symptoms like bloating and indigestion are often linked to low stomach acid, “leaky gut,” and stress-driven patterns. Your toolkit blends functional nutrition and targeted supplements to help you digest, absorb, and thrive. These are wellness options for you and your practitioner to explore together—pairing supplements with mindful eating, movement, and stress balance.
Supplement Plan Table
Supplement	Dose	Biomarker Trigger	Duration	Cycling Note
Betaine HCl (with meals)	350–650 mg/meal	Low HCl, indigestion	8 weeks	Start low, increase as tolerated, meal only
Digestive Enzymes	1 cap with meals	Bloating, poor digestion	8 weeks	Take with meals, reassess
L-Glutamine	2–5 g/day (divided)	Elevated zonulin, gut integrity	8–12 weeks	Mix with water, empty stomach preferred
Probiotic (multi-strain)	Clinician guided	IBS, bloating, leaky gut	4–8 weeks	Rotate strains, reassess, pause as needed
Zinc Carnosine	37.5–75 mg/day	Gut healing, permeability	8 weeks	With food, daily, reassess
DGL (deglycyrrhizinated licorice)	350 mg chewable before meals	GERD, reflux	8 weeks	Take before meals, 2 months on, 1 off
Why these fit your profile:
Betaine HCl supports stomach acid levels, improving protein digestion and nutrient absorption (check with your doctor first, not for active ulcers).
Digestive Enzymes ease meal-related bloating and help break down food more effectively.
L-Glutamine nourishes gut lining and may lower zonulin, supporting “leaky gut” repair.
Probiotics restore healthy gut flora, supporting both digestion and immune balance.
Zinc Carnosine is specifically researched for gut lining repair and reducing permeability.
DGL is a form of licorice that soothes GERD symptoms and supports mucosal healing, without the blood pressure risks of whole licorice.
Synergy with daily behaviors:
Eat slowly, chew thoroughly, and savor meals without screens—this improves digestive signaling and HRV.
Focus on an anti-inflammatory diet: lots of veggies, healthy fats, lean protein, and minimize ultra-processed foods.
Include gentle, regular movement (walking, stretching) to support digestion and lower post-meal stress.
Practice stress-reducing techniques before meals—deep breathing or gratitude rituals can improve gut function.
Important:
Review all new supplements with your healthcare provider—especially Betaine HCl if you have active gastritis, ulcers, or are on acid-blocking meds. Adjust supplement timing as you see improvement, and monitor symptom changes to refine your toolkit.
</t>
  </si>
  <si>
    <t>Nutrition Plan Tiering
Reset (Weeks 1–2):
The goal is to soothe your gut, reduce triggers, and gently support digestive function.
Focus on easy-to-digest, anti-inflammatory foods: cooked leafy greens, carrots, zucchini, beets.
Remove spicy, acidic, fried, and ultra-processed foods. Avoid caffeine, carbonated drinks, and excess sugar.
Use small, frequent meals and chew food slowly.
Choose lean proteins (poached fish, organic poultry, eggs, lentils) and hydrate with water or ginger/mint tea.
Focus Foods:
Spinach, zucchini, carrots—for soothing fiber and gentle nutrients.
Pumpkin seeds, walnuts—for healthy fats and micronutrients.
Blueberries, pears—for antioxidants and low-FODMAP options.
Rebuild (Weeks 3–6):
Broaden nutrition while supporting gut barrier and restoring healthy digestion.
Gradually add gluten-free grains (quinoa, rice) and expand veggie variety (well-cooked at first).
Add daily fermented foods (plain yogurt, kefir, sauerkraut) for microbiome support—if tolerated.
Rotate proteins: organic eggs, wild fish, chicken, lentils.
Use gut-healing herbs and spices (turmeric, ginger, fennel) in moderation.
Focus Foods:
Artichoke, leeks, parsnips—for prebiotic fiber (as tolerated).
Pumpkin seeds, sunflower seeds—for minerals and gut repair.
Banana, kiwi—for gentle fiber and soothing the gut.
Sustain (Weeks 7+):
Focus on long-term digestive resilience, reducing inflammation, and a diverse, gentle diet.
Embrace a Mediterranean-style pattern: lots of cooked vegetables, healthy oils, seeds, and lean proteins.
Target 25–30 plant foods weekly for microbiome and gut lining health.
Continue hydration and gentle meal timing (avoid late meals, eat slowly).
Focus Foods:
Olive oil, avocado, flaxseed—for gut barrier and anti-inflammatory support.
Cooked leafy greens, squash, root veggies—for digestion and inflammation.
Fermented foods, berries—for ongoing gut and immune support (if tolerated).
This phased plan is tailored to calm, heal, and strengthen your gut—reducing inflammation and supporting comfort with every meal.</t>
  </si>
  <si>
    <t>Lifestyle Pillars
1. Sleep &amp; Rest
Why this matters:
Restful sleep is vital for gut healing, immune function, and regulation of inflammation. Disrupted or insufficient sleep can aggravate digestive symptoms, weaken gut barrier function, and raise inflammation. Deep, consistent sleep helps balance stress hormones and supports tissue repair along the GI tract.
Your Alignment:
If you’re experiencing low HRV, bloating, or indigestion at night, it may be linked to poor sleep quality or eating patterns close to bedtime.
Ways to build resilience:
Meal timing: Finish eating 2–3 hours before bed to reduce nighttime indigestion and support restorative sleep.
Wind-down routine: Practice gentle stretches, reading, or a short meditation before sleep to support gut-brain calm.
Supplement synergy:
Magnesium (glycinate): Aids sleep and supports muscle relaxation, including in the gut.
Melatonin (as needed, short term): May help reestablish healthy sleep patterns and support gut lining repair.
2. Movement &amp; Exercise
Why this matters:
Regular, moderate movement stimulates digestion, reduces bloating, and can help regulate the gut-brain axis. Physical activity also improves HRV, reduces stress, and is shown to decrease inflammation throughout the body, all of which benefit GERD and IBS.
Your Alignment:
If HRV drops after meals, very gentle movement (like walking) post-meal can aid digestion and reduce symptoms.
Ways to build resilience:
Post-meal walks: Take a gentle 10–15 minute walk after meals to support motility and reduce bloating.
Daily stretching or yoga: Gentle movement (especially twists and forward bends) can soothe digestion and support regularity.
Supplement synergy:
CoQ10: Supports energy and may help with overall resilience.
Omega-3s: Have anti-inflammatory benefits for gut and systemic health.
3. Nutrition &amp; Nourishment
Why this matters:
Food choices are central to gut health. An anti-inflammatory, whole-food diet supports the gut lining, reduces symptoms, and helps modulate immune reactivity. Low HCl (stomach acid) can hinder digestion, while elevated zonulin suggests gut barrier compromise (“leaky gut”). Careful food selection and eating habits can restore balance.
Your Alignment:
Bloating, indigestion, and low HCl signal a need for mindful eating, adequate protein, and anti-inflammatory foods while reducing triggers.
Ways to build resilience:
Mindful meals: Eat slowly, chew thoroughly, and minimize distractions at meals to enhance digestive signaling.
Gut-healing foods: Emphasize cooked vegetables, lean proteins, bone broth, and low-FODMAP choices as tolerated. Avoid overeating and heavy, late meals.
Supplement synergy:
Digestive bitters or enzymes (with provider): May support stomach acid and digestion.
L-glutamine: Supports gut lining repair and integrity.
4. Mindfulness &amp; Stress Regulation
Why this matters:
The gut-brain axis is highly sensitive to stress—chronic tension worsens IBS and GERD symptoms, increases gut permeability (zonulin), and suppresses digestion. Mindfulness, breathwork, and relaxation practices improve HRV, soothe the GI tract, and reduce flare frequency.
Your Alignment:
Low HRV after meals is often a sign of gut-brain stress response. Supporting calm during and after eating can reduce symptoms.
Ways to build resilience:
Pre-meal pause: Take 3–5 deep breaths before eating to switch to “rest and digest” mode.
Daily relaxation: Set aside time for mindfulness, meditation, or guided imagery to buffer gut-directed stress.
Supplement synergy:
L-theanine: Supports relaxation and can ease gut reactivity.
Adaptogens (e.g., ashwagandha, with provider): Can support gut-brain resilience.
5. Social Connection
Why this matters:
Supportive relationships buffer stress, increase compliance with healthy routines, and are directly linked to better digestive outcomes. Social engagement can also improve mood, which influences the gut through the vagus nerve and immune system.
Your Alignment:
Digestive issues can sometimes cause withdrawal or embarrassment, but connection is healing.
Ways to build resilience:
Share your journey: Talk openly with trusted friends or support groups about digestive challenges to reduce stress and isolation.
Social meal rituals: Eat with others when possible, focusing on pleasant conversation and mindful eating.
Supplement synergy:
B-complex: Supports nervous system and mood, which in turn benefit the gut.
Vitamin D: Linked to immune and gut health.
6. Physical Environment
Why this matters:
A calming, gut-friendly environment reduces stress, supports meal enjoyment, and enhances digestion. Reducing noise, bright lights, and distractions during meals can make a significant difference. Exposure to nature, clean air, and natural light benefits gut-brain health.
Your Alignment:
Meal-time stress or a chaotic environment may worsen symptoms and lower HRV.
Ways to build resilience:
Mindful eating space: Set your table with intention, keep screens away, and create a relaxed, peaceful setting for meals.
Nature breaks: Step outside or bring greenery indoors to support calm and reduce inflammation.
Supplement synergy:
Magnesium: Supports gut motility and overall calm.
Aromatherapy (peppermint, ginger): May aid digestion and comfort.
In Summary:
Digestive support and gut healing come from consistent, gentle attention to sleep, movement, nourishing food, mindful calm, social support, and an environment that soothes and supports you. Small, daily changes add up—honor your efforts and listen to your body’s feedback as you build resilience and gut health.</t>
  </si>
  <si>
    <t>Supplement Plan Summary
This profile describes a man with GERD and IBS, experiencing bloating and indigestion, with laboratory evidence of low stomach acid (HCl) and elevated zonulin (suggesting increased gut permeability). Wearable data show low HRV after meals, indicating stress on the digestive system. Supplement strategies should target digestive support, gut barrier integrity, and reduction of inflammation. The following table is intended for provider-guided personalization.
System	Supplement	Suggested Duration	Notes
Digestive Support	Betaine HCl (with meals)	8–12 weeks	Supports proper stomach acid levels and protein digestion; use under provider guidance.
Gut Barrier Health	L-Glutamine	8–12 weeks	Supports intestinal lining integrity; relevant for elevated zonulin.
Anti-Inflammatory	Curcumin	8–12 weeks	Reduces gut and systemic inflammation; may improve GI symptoms.
Microbiome Support	Probiotics (multi-strain)	8–12 weeks	Supports healthy gut flora and may benefit both GERD and IBS.
Motility/Soothing	Deglycyrrhizinated Licorice (DGL)	4–8 weeks	Soothes gastric mucosa and supports upper GI comfort.
HRV/Resilience	Magnesium Glycinate	Ongoing	Supports nervous system and post-meal HRV, gentle for digestion.
For gut barrier and digestive support, L-Glutamine and Betaine HCl may be particularly helpful in the first 8–12 weeks alongside dietary changes.
These supplements support digestive function, gut integrity, and anti-inflammatory balance. Please review and individualize all options with your healthcare provider, especially in the context of gastrointestinal conditions.</t>
  </si>
  <si>
    <t>You’re taking a thoughtful, proactive approach to your health by focusing on digestive support and anti-inflammatory nutrition. GERD and IBS can make daily eating and comfort unpredictable, often leading to bloating, indigestion, and frustration. Your goals reflect a clear desire not just for symptom relief, but for deeper healing and resilience.
Your labs reveal low stomach acid (HCl) and elevated zonulin, a marker for increased intestinal permeability (“leaky gut”). Wearable data showing low HRV after meals further highlights the connection between digestion, nervous system balance, and inflammation. Addressing these findings holistically can lead to real improvements—not only in gut health, but also in energy and overall well-being.
Your plan is built around gentle, anti-inflammatory dietary changes—reducing trigger foods, increasing fiber and phytonutrients, and focusing on foods that soothe and heal the digestive tract. Specific support for healthy stomach acid (such as mindful eating, chewing thoroughly, and potentially including targeted supplements) is included, along with strategies to strengthen the gut barrier and lower zonulin.
Mind-body interventions—such as stress reduction, mindful breathing, and meal hygiene—can help rebalance HRV and support the gut-brain axis. Movement, when tailored to your needs, also supports digestion and lowers inflammation. Every recommendation is crafted around your goals, and progress is measured in comfort, consistency, and confidence with eating.
Structured Goal Map
Goal	Therapeutic Focus	Target System	Supporting Data
Digestive support	Stomach acid, gut barrier, mindful eating	GI, gut-brain axis	Low HCl, elevated zonulin, bloating, IBS
Anti-inflammatory diet	Low trigger foods, phytonutrients, fiber	Immune, GI	GERD, indigestion, HRV low after meals
Every step in this report has been built with your goals in mind—progress is possible, and you’re not doing it alone.</t>
  </si>
  <si>
    <t>CFS/Fibromyalgia</t>
  </si>
  <si>
    <t>Body aches, chronic fatigue</t>
  </si>
  <si>
    <t>Normal CBC, elevated cytokines</t>
  </si>
  <si>
    <t>Poor recovery scores</t>
  </si>
  <si>
    <t>Improve resilience, reduce pain</t>
  </si>
  <si>
    <t>Tier 1: Systemic Inflammatory–Mitochondrial Strain Underlying Fatigue and Pain
Although your basic blood counts are within normal limits, the finding of elevated pro-inflammatory cytokines (for example, IL-6 and TNF-α) indicates a chronic low-grade inflammatory state that drives both your widespread aches and profound fatigue. In integrative terms, cytokines act like tiny alarm signals: when persistently elevated, they interfere with mitochondrial energy production, so your cells’ “power plants” run less efficiently and generate more reactive byproducts. This mitochondrial slowdown not only saps your energy reserves—leaving you feeling exhausted even after minimal exertion—but also sensitizes pain pathways, making discomfort feel more intense. Over time, this inflammatory–oxidative burden can erode resilience at the cellular level, creating the biochemical backdrop for fibromyalgia and chronic fatigue syndrome symptoms.
Tier 2: Impaired Neuroendocrine Recovery Architecture Compounding Symptoms
Your wearable data—marked by consistently poor recovery scores—signals that your autonomic nervous system is skewed toward sympathetic dominance (“fight-or-flight”) at the expense of parasympathetic repair (“rest-and-digest”). In healthy recovery, parasympathetic activation during sleep and rest phases fosters growth-hormone release, immune modulation, and metabolic cleanup of inflammatory mediators. When that switch doesn’t fully engage, cortisol and adrenaline levels remain elevated into the night and morning, perpetuating both sleep fragmentation and neuroinflammation. This autonomic imbalance not only undermines the body’s ability to clear cytokines and repair muscle micro–damage, but also perpetuates the sensation of unrefreshed rest, deepening daytime fatigue and amplifying pain perception through heightened central nervous system sensitization.
Tier 3: Behavioral Rhythms and Movement Patterns Reinforcing the Inflammation–Recovery Loop
Your lived experience of post-exertional malaise, avoidance of activity due to pain, and irregular rest–activity cycles reflect how these internal disruptions manifest in daily life. When exercise or even routine movement triggers a flare of aches and exhaustion, it’s natural to pull back—yet prolonged inactivity can weaken muscles, stiffen joints, and reduce the production of endorphins and BDNF (brain-derived neurotrophic factor), both of which help modulate pain and support neural repair. Likewise, inconsistent sleep–wake timing or evening screen exposure can delay parasympathetic engagement, making each night’s recovery less complete. Over days and weeks, these patterns crystallize into a behavioral feedback loop: inflammation impairs recovery; poor recovery amplifies fatigue and pain; and those symptoms drive further rest and inactivity, which in turn erodes resilience and perpetuates inflammation.
Integrative Synthesis Across Tiers
Inflammatory–Mitochondrial Strain (Tier 1): Elevated cytokines throttle mitochondrial energy output and sensitize pain pathways, creating the core fatigue–pain nexus.
Recovery Deficit (Tier 2): Low parasympathetic activation and poor wearable recovery metrics hinder cytokine clearance, hormone balance, and cellular repair.
Behavioral Feedback (Tier 3): Activity avoidance and erratic rest–activity rhythms mirror and magnify these physiological disturbances, embedding the cycle of fatigue and pain.
These tiers weave a clear, systems-level narrative: your chronic inflammation acts as a metabolic brake, your autonomic imbalance impedes the natural “reset” processes, and your behavioral adaptations—though understandable—reinforce the very patterns that underlie your symptoms. Viewing each signal not as a flaw but as a guidepost illuminates where to focus support that will ripple across all three layers: nurturing mitochondrial health, anchoring parasympathetic recovery windows, and gently re-introducing movement rhythms that rebuild strength, modulate inflammation, and restore your resilience. Each insight empowers you to craft a compassionate, stepwise approach toward more sustained energy, reduced pain, and a renewed sense of vitality.</t>
  </si>
  <si>
    <t>1. Pain Sensitization through Inflammation
Core Symptom/Goal: Body aches &amp; reducing pain
Supporting Metrics:
Elevated cytokines (immune signaling molecules that sensitize pain receptors)
Normal CBC (rules out infection or anemia, highlighting a more subtle immune activation)
Risk Cluster: Inflammatory Sensitization
Even if broad blood counts are “normal,” a rise in specific cytokines can flood tissues with pain-amplifying signals. This makes gentle pressure or movement feel disproportionately uncomfortable. Framing your aches in an inflammatory sensitization pattern helps explain why pain persists without obvious injury—your immune system’s “volume knob” on pain is turned up.
2. Recovery Depletion
Core Symptom/Goal: Chronic fatigue &amp; improving resilience
Supporting Metrics:
Poor recovery scores on your wearable (indicating limited parasympathetic “rest-and-digest” activation)
Chronic fatigue (your lived experience of low energy, despite rest)
Risk Cluster: Resilience Depletion
Low recovery scores show your nervous system struggles to shift into full rest mode overnight. When parasympathetic activity stays muted, both muscle repair and cellular cleanup slow down. This resilience depletion profile underlies why fatigue feels relentless, even when you’ve “slept enough”—your body isn’t fully accessing its nightly repair processes.
3. Neuroimmune Dysregulation
Core Goal: Enhance overall resilience (and reduce flare intensity)
Supporting Metrics:
Elevated cytokines (driving both pain and central fatigue)
Poor recovery scores (limiting the down-regulation of stress and inflammation overnight)
Risk Cluster: Neuroimmune Load
Persistent immune signaling (cytokines) can cross-communicate with the nervous system, fueling both heightened pain perception and deep tiredness. When recovery signals are weak, your body can’t effectively “switch off” that neuroimmune conversation. This neuroimmune load pattern shows how inflammation and autonomic imbalance combine to lock in both pain flares and chronic fatigue.
Together, these clusters—Inflammatory Sensitization, Resilience Depletion, and Neuroimmune Load—show how your elevated cytokines, poor recovery, and symptoms of ache and exhaustion form an interconnected story. Recognizing these patterns brings clarity to why pain and fatigue often travel hand-in-hand and sets the stage for personalized next steps.</t>
  </si>
  <si>
    <t>Personalized Action Mapping
CFS and fibromyalgia affect both body and mind, making a whole-person approach essential. Supplements can help “nudge” your biology toward better energy, lower pain, and improved recovery—especially when paired with restorative routines, nutrient-rich food, and self-compassion. Use this toolkit as a set of options to explore with your provider, not a prescription.
Supplement Plan Table
Supplement	Dose	Biomarker Trigger	Duration	Cycling Note
CoQ10 (Ubiquinol)	100–200 mg/day	Fatigue, poor recovery	12 weeks	Take with meals, reassess at 3 mo
Magnesium Malate	200–400 mg at night	Body aches, sleep, fatigue	8–12 weeks	Nightly, reassess
L-Carnitine	500 mg 1–2x/day	Fatigue, muscle energy	8 weeks	AM/PM, 2 months on, 1 off
Curcumin (with piperine)	500 mg 1–2x/day	Elevated cytokines, pain	8 weeks	With food, cycle 2 mo on, 1 off
Omega-3 (EPA/DHA)	1–2 g/day	Inflammation, resilience	Ongoing	Take with meals, ongoing
Rhodiola rosea	200 mg AM	Fatigue, stress, resilience	8 weeks	Take in AM, 2 months on, 1 off
Why these fit your profile:
CoQ10 and L-Carnitine both support mitochondrial energy—shown to help fatigue and stamina in CFS/fibromyalgia.
Magnesium malate helps ease muscle aches, supports restorative sleep, and is gentle on the stomach.
Curcumin is a strong anti-inflammatory, helping lower cytokines and ease pain.
Omega-3s reduce inflammation and support nervous system health.
Rhodiola is an adaptogen that may boost resilience, mood, and energy without overstimulation.
Synergy with daily behaviors:
Eat nourishing, anti-inflammatory meals: veggies, berries, lean proteins, and healthy fats.
Use “pacing”: balance activity with rest, and celebrate even small wins.
Practice gentle movement, like stretching, yoga, or water exercise, as tolerated.
Prioritize restorative sleep: regular routines, low light in the evening, and calming practices like breathwork or meditation.
Important:
Always review new supplements with your provider—especially if you are on prescription medications or have sensitivities. Track how you feel and adjust your plan as you learn what works best for you.</t>
  </si>
  <si>
    <t>Nutrition Plan Tiering
Reset (Weeks 1–2):
This phase is about lowering inflammation and supporting energy at the cellular level.
Fill your plate with leafy greens, broccoli, beets, and berries for antioxidants and nutrients.
Remove processed foods, excess sugar, fried foods, and minimize gluten and dairy to reduce inflammation.
Focus on gentle proteins: wild fish, organic poultry, lentils, eggs.
Hydrate with water, ginger or chamomile tea, and consider nourishing broths.
Focus Foods:
Spinach, kale, arugula—for micronutrients and inflammation modulation.
Salmon, walnuts, chia seeds—for omega-3s and mitochondrial support.
Blueberries, cherries—for antioxidants and pain relief.
Rebuild (Weeks 3–6):
Broaden nutrition to support mitochondrial health, reduce inflammation, and nurture the microbiome.
Add gluten-free whole grains (quinoa, millet, buckwheat) for steady energy.
Include daily fermented foods (plain yogurt, kefir, sauerkraut) to support gut and immune health.
Rotate proteins: wild fish, organic eggs, lentils, organic poultry.
Use anti-inflammatory and mitochondrial-supportive spices (turmeric, ginger, rosemary).
Focus Foods:
Artichoke, leeks, asparagus—for prebiotic fiber and gut resilience.
Pumpkin seeds, almonds, sunflower seeds—for magnesium and pain relief.
Beets, sweet potatoes—for mitochondrial support and energy.
Sustain (Weeks 7+):
Build long-term resilience, energy, and pain reduction with dietary variety and regularity.
Embrace a Mediterranean-inspired eating pattern: diverse veggies, healthy oils, nuts, seeds, and moderate clean protein.
Aim for at least 25–30 unique plant foods per week for gut and immune balance.
Continue hydration, regular meal timing, and seasonal produce.
Focus Foods:
Olive oil, avocado, flaxseed—for healthy fats and inflammation support.
Dark leafy greens, peppers, tomatoes—for antioxidants and ongoing pain control.
Berries, citrus—for cellular resilience and recovery.
This gentle, phased plan is designed to ease inflammation, support your mitochondria, and help you build resilience and reduce pain—one supportive meal at a time.</t>
  </si>
  <si>
    <t xml:space="preserve">Lifestyle Pillars
1. Sleep &amp; Rest
Why this matters:
Sleep is the master regulator of energy, immune repair, and pain modulation. With CFS and fibromyalgia, restorative sleep is often disrupted, amplifying pain, inflammation, and fatigue. Deep rest supports the body’s “reset” functions, helping to lower cytokine levels and promote tissue healing.
Your Alignment:
Poor recovery scores and ongoing fatigue suggest sleep is not fully restorative, which is common but modifiable in these conditions.
Ways to build resilience:
Sleep “sanctuary”: Prioritize a cool, dark, tech-free bedroom with consistent sleep-wake times—even on weekends.
Restorative pauses: Incorporate short rest breaks, guided relaxation, or “yoga nidra” during the day to reduce overall sleep pressure and pain.
Supplement synergy:
Magnesium (glycinate): Supports deep sleep and muscle relaxation.
Melatonin (with provider): Can support sleep onset and circadian regulation.
2. Movement &amp; Exercise
Why this matters:
Gentle, regular movement is shown to reduce pain, increase mitochondrial function, and improve recovery in CFS/fibromyalgia. While overexertion can provoke “crashes,” low-intensity, mindful movement supports energy, sleep, and lowers inflammation.
Your Alignment:
Chronic fatigue and pain can make activity daunting, but even minimal movement, done consistently, builds resilience over time.
Ways to build resilience:
Pacing: Use a “little and often” approach—short walks, stretching, or gentle yoga for 3–10 minutes, several times a day.
Mindful movement: Tai chi, qigong, or water-based exercises are low-impact and support energy without overtaxing the body.
Supplement synergy:
CoQ10: Supports mitochondrial health and energy.
Omega-3s: Reduce pain and inflammation.
3. Nutrition &amp; Nourishment
Why this matters:
A nutrient-rich, anti-inflammatory diet supports immune modulation and can reduce pain flares. Adequate protein, healthy fats, and plenty of colorful vegetables provide the raw materials for cellular repair and immune resilience. Avoiding processed foods and added sugars further reduces inflammatory cytokines.
Your Alignment:
Elevated cytokines suggest ongoing inflammation. Balanced, gentle nourishment can help “cool” the system and support recovery.
Ways to build resilience:
Anti-inflammatory focus: Fill your plate with a rainbow of vegetables, berries, nuts, seeds, fish, and healthy oils. Minimize highly processed snacks.
Gentle meals: Smaller, more frequent meals can support stable energy and digestion if appetite is affected.
Supplement synergy:
Vitamin D: Essential for immune and pain modulation.
Curcumin or ginger: Herbs with evidence for pain and inflammation support.
4. Mindfulness &amp; Stress Regulation
Why this matters:
Chronic stress amplifies both pain and fatigue, further dysregulating immune and nervous system signaling. Mindfulness, meditation, and breathwork are proven tools to lower inflammation, ease pain perception, and support energy. Consistent mind-body practices directly increase resilience in CFS and fibromyalgia.
Your Alignment:
Pain and fatigue may create a cycle of stress, but daily relaxation practices can help “break the loop.”
Ways to build resilience:
Daily relaxation: Try guided imagery, progressive muscle relaxation, or breathwork (exhale twice as long as inhale) for 10–20 minutes daily.
Gentle self-compassion: Practice noticing and accepting sensations, rather than fighting them, to reduce suffering.
Supplement synergy:
L-theanine: Supports relaxation and mental clarity.
Rhodiola or ashwagandha (with guidance): Adaptogens may support stress and energy.
5. Social Connection
Why this matters:
Supportive relationships buffer pain, improve mood, and reduce isolation—directly influencing inflammation and recovery. Social connection, even in small doses, boosts endorphins, supports healthy routines, and increases overall resilience.
Your Alignment:
Fatigue can lead to withdrawal, but gentle connection is a potent medicine for pain and fatigue.
Ways to build resilience:
Short, positive connections: Schedule low-pressure check-ins (texts, calls, brief visits) with supportive people.
Support groups: Join online or local communities for those with CFS/fibromyalgia to share experiences and strategies.
Supplement synergy:
B-complex: Supports mood, nerve health, and energy.
Vitamin D: Supports both mood and immune health.
6. Physical Environment
Why this matters:
A calming, accessible environment helps reduce sensory overload and supports both rest and gentle movement. Exposure to natural light and fresh air, clutter-free spaces, and ergonomic aids can reduce pain triggers and increase daily comfort.
Your Alignment:
Poor recovery and chronic fatigue can be worsened by noise, clutter, or uncomfortable surroundings.
Ways to build resilience:
Comfort first: Use supportive cushions, gentle lighting, and soothing sounds or scents to create a healing space.
Nature connection: Step outside, open windows, or add plants to your space to lift mood and reduce pain perception.
Supplement synergy:
Magnesium: Calms muscles and the nervous system.
Aromatherapy (lavender, peppermint): May support relaxation and ease pain.
In Summary:
Building resilience and reducing pain in CFS/fibromyalgia is a marathon, not a sprint—gentle routines for sleep, movement, nourishment, mindfulness, connection, and environment are your pillars. Every small step matters. Honor your unique pace, celebrate progress, and trust your body’s ability to heal.
</t>
  </si>
  <si>
    <t>Supplement Plan Summary
This profile describes a woman with CFS/fibromyalgia, experiencing body aches and chronic fatigue. Lab results show a normal CBC but elevated cytokines, and wearable data indicates poor recovery scores. Supplement strategies should support mitochondrial energy, inflammation reduction, resilience, and pain modulation. Below is an integrative, systems-level table for provider-guided customization.
System        Supplement        Suggested Duration        Notes
Mitochondrial Energy        Acetyl-L-Carnitine        8–12 weeks        Supports mitochondrial energy production and may help reduce fatigue and pain.
Inflammation/Pain        Curcumin        8–12 weeks        Potent anti-inflammatory; may help reduce cytokine-driven pain and symptoms.
Resilience/Adaptogen        Rhodiola        8–12 weeks        Adaptogen to enhance physical and mental resilience, reduce fatigue.
Recovery/Sleep        Magnesium Glycinate        Ongoing        Supports relaxation, sleep, and muscle comfort for ongoing recovery.
Immune Modulation        Omega-3 (EPA/DHA)        Ongoing        Reduces inflammation and may help lower elevated cytokine levels.
Pain Modulation        CoQ10        8–12 weeks        Supports energy and may aid in pain reduction and overall resilience.
For CFS/fibromyalgia, Acetyl-L-Carnitine and Curcumin may be especially beneficial in the first 2–3 months for supporting energy and reducing pain.
This supplement plan aims to restore energy, reduce inflammation, and promote resilience. All options should be discussed and tailored with your healthcare provider for safety and individualization.</t>
  </si>
  <si>
    <t>Your goals—improving resilience and reducing pain—reflect tremendous self-awareness and a desire for quality of life despite the challenges of chronic fatigue syndrome (CFS) and fibromyalgia. Living with daily aches and ongoing fatigue can feel overwhelming and isolating, but you’ve named what matters most: the ability to bounce back and find relief.
Your labs (normal CBC, elevated cytokines) and wearable findings (poor recovery scores) confirm that your body is experiencing ongoing immune activation and is slow to recover from daily stressors. Integrative and lifestyle medicine sees CFS and fibromyalgia as conditions involving the nervous system, immune system, and energy metabolism—meaning that comprehensive, gentle care is needed.
Your plan is designed around restoring energy balance and calming inflammation. Anti-inflammatory nutrition, gentle movement (such as stretching, yoga, or walking as tolerated), and prioritizing restorative sleep are foundational. Mind-body techniques (such as mindfulness, pacing, and stress reduction) are woven in to help calm the nervous system and support resilience.
Each intervention is chosen to help you manage pain and fatigue, while building your reserves for daily life. Your journey is unique, but you’re not alone. This plan is built with your goals at its center—progress is possible, even when it feels slow.
Structured Goal Map
Goal	Therapeutic Focus	Target System	Supporting Data
Improve resilience	Sleep, anti-inflammatory nutrition, pacing	Immune, metabolic, CNS	CFS/Fibro, fatigue, poor recovery, cytokines
Reduce pain	Gentle movement, stress reduction	CNS, musculoskeletal	Body aches, poor recovery, elevated cytokines
Every step in this report has been built with your goals in mind—progress is possible, and you’re not doing it alone.</t>
  </si>
  <si>
    <t>Metabolic syndrome</t>
  </si>
  <si>
    <t>Weight gain, fatigue</t>
  </si>
  <si>
    <t>High triglycerides, insulin</t>
  </si>
  <si>
    <t>Low HRV, poor step count</t>
  </si>
  <si>
    <t>Lose weight, improve metabolism</t>
  </si>
  <si>
    <t>Tier 1: Metabolic Overload and Lipid–Insulin Dysregulation Fueling Energy Storage
At 57, your labs—marked by elevated triglycerides alongside high fasting insulin—paint a clear picture of metabolic syndrome, where your body shuttles excess energy into fat stores rather than burning it efficiently. Triglycerides are the bloodstream’s primary fat carriers; when they remain high, it signals that your liver is packaging and exporting more lipids than your tissues can clear. Simultaneously, elevated insulin reveals that your cells are becoming less responsive to this key hormone—what we call insulin resistance—forcing your pancreas to compensate with ever-greater insulin secretion. This tug-of-war between liver, fat cells, and pancreas creates a state of continual energy storage, making weight gain feel almost inevitable despite your best efforts.
On a systems level, hepatic steatosis (fatty liver) often accompanies this pattern, as the liver becomes a dumping ground for excess triglycerides and the intermediary byproducts of sugar metabolism. Even without direct imaging, the combination of high triglycerides and insulin suggests your liver’s “energy factory” is running in overdrive, contributing to systemic inflammation and further impairing insulin signaling. In effect, your metabolic engine is idling in first gear—ready to store, but not primed for efficient energy release—laying the groundwork for persistent fatigue and difficulty losing weight.
Tier 2: Autonomic Dampening and Recovery Deficit Undermining Adaptation
Your wearable data—low heart-rate variability (HRV) paired with a consistently low step count—reflects an autonomic imbalance tilted toward sympathetic (“fight-or-flight”) dominance. HRV is a window into your nervous system’s flexibility: when it’s low, your body struggles to shift into parasympathetic (“rest-and-digest”) mode, the state that supports insulin sensitivity, lipid metabolism, and cellular repair. Without sufficient parasympathetic engagement—particularly during sleep and gentle activity—your muscles and organs miss out on the hormonal milieu needed to clear triglycerides, reset insulin receptors, and rebuild mitochondrial capacity.
Moreover, a sedentary routine further blunts those metabolic pathways. Muscle contractions during walking or light exercise help transport glucose into cells independently of insulin, offering a natural way to lower blood sugar and triglyceride levels. When daily steps remain low, that pathway remains underutilized, deepening insulin resistance and mitochondrial sluggishness. Coupled with low HRV, this creates a feedback loop where poor recovery begets lower activity, which in turn perpetuates autonomic rigidity and metabolic frustration.
Tier 3: Behavioral Rhythms and Energy Patterns Reinforcing the Cycle
Your experience of weight gain and persistent fatigue is the day-to-day manifestation of these intertwined pathways. Energy dips can prompt you to sit more, opting for brief rest over movement, which further reduces calorie burn and diminishes the muscle-mediated glucose uptake that counters insulin resistance. Evening routines—if they involve prolonged sitting or screen time—can also suppress parasympathetic activation, delaying digestive processes and potentially encouraging late-night eating patterns that spike triglycerides.
In addition, stress or hurried mornings may push you toward quick, calorie-dense choices rather than balanced meals rich in protein and fiber. These behavioral rhythms—skipping meals, grazing, or opting for convenience foods—fuel rapid rises in blood sugar and triglycerides, prompting heightened insulin release and reinforcing the metabolic storage mode your body has defaulted to. Over time, this pattern becomes self-perpetuating: fatigue leads to inactivity, inactivity deepens insulin resistance, and insulin resistance perpetuates weight gain and low energy.
Integrative Synthesis Across Tiers
Lipid–Insulin Dysregulation (Tier 1): Elevated triglycerides and insulin reveal a system geared toward fat storage and energy conservation, driving fatigue and obstructing weight loss.
Recovery and Autonomic Imbalance (Tier 2): Low HRV and sedentary behavior blunt parasympathetic support, impairing metabolic flexibility and cellular repair.
Behavioral Feedback Loops (Tier 3): Energy slumps and eating patterns mirror and magnify these physiological disruptions, embedding the cycle of weight gain and low vitality.
These insights are not reflections of willpower but signals from your body’s interconnected systems—each tier illuminating where targeted shifts can unlock ripple effects across metabolism, recovery, and daily habits. By focusing on gentle ways to boost parasympathetic tone (such as brief walks to raise step counts), supporting healthy meal rhythms that stabilize blood sugar, and nurturing restorative rest periods to improve HRV, you can begin to recalibrate your metabolic engine. As these layers realign, weight loss becomes more sustainable, energy steadier, and metabolic health more resilient—empowering you to meet your goal of improved metabolism and a healthier, more vibrant life.</t>
  </si>
  <si>
    <t>1. Metabolic Dyslipidemia
Core Symptom/Goal: Weight gain (and improving metabolism)
Supporting Metrics:
High triglycerides (excess circulating fats that often accompany insulin resistance)
Elevated insulin (early sign of cells struggling to manage glucose)
BMI 29 (reflecting stored energy as adipose tissue)
Risk Cluster: Inflammatory Dyslipidemia
When triglycerides climb alongside rising insulin, it creates a pro-inflammatory lipid profile that promotes fat storage and hinders fat burning. This dyslipidemia pattern reflects a system in “storage mode” rather than metabolic flexibility—your body favors packing on pounds instead of tapping into reserves, making weight loss and metabolic improvement harder.
2. Energy &amp; Recovery Depletion
Core Symptom/Goal: Fatigue (and boosting daily vigor)
Supporting Metrics:
Low HRV (heart-rate variability indicating limited parasympathetic “rest-and-digest” tone)
Poor step count (extended sedentary periods deprive your cells of stimulating activity)
Self-reported tiredness (your perceived energy crash during the day)
Risk Cluster: Resilience Depletion
Reduced HRV and minimal movement show your autonomic nervous system can’t fully engage its recovery mode. Without enough daily activity to drive healthy mitochondrial function—and without parasympathetic downtime—your energy “reserve tank” never refills properly. This resilience-depletion pattern underlies persistent fatigue even if you rest adequately.
3. Cardiometabolic Strain
Core Goal: Lose weight &amp; improve metabolic health
Supporting Metrics:
High triglycerides (fueling arterial stress)
Elevated insulin (raising blood-vessel inflammation)
Low HRV (linking autonomic imbalance to higher cardiovascular risk)
Risk Cluster: Atherogenic Inflammation
Elevated lipids and insulin drive inflammatory signals in your blood vessels, while low HRV reflects a nervous system tipped toward “fight-or-flight,” which further stiffens arteries. This atherogenic inflammation pattern shows that weight gain and metabolic imbalance aren’t just cosmetic—they stress your cardiovascular system, increasing long-term risk unless the underlying metabolic story shifts.
By viewing high triglycerides, mild insulin resistance, low HRV, and sedentary behavior through these clusters—Inflammatory Dyslipidemia, Resilience Depletion, and Atherogenic Inflammation—you see how weight gain and fatigue are interwoven rather than isolated. Understanding these system-level patterns brings clarity to why metabolism and energy feel stuck together, setting the stage for precise next steps.</t>
  </si>
  <si>
    <t>Personalized Action Mapping
Metabolic syndrome can slow energy, drive weight gain, and leave you feeling “stuck.” The key is to support blood sugar balance, healthy fat metabolism, and inflammation—while gently building movement back into your days. These suggestions are a toolkit to discuss with your practitioner, working best alongside food, movement, and restorative sleep.
Supplement Plan Table
Supplement	Dose	Biomarker Trigger	Duration	Cycling Note
Berberine	500 mg 2x/day	High insulin, triglycerides	12 weeks	With meals, cycle 2 mo on, 1 off
Omega-3 (EPA/DHA)	1–2 g/day	High triglycerides, low HRV	Ongoing	Take with meals, ongoing
Magnesium Glycinate	200–300 mg at night	Fatigue, sleep, cravings	8–12 weeks	Nightly, reassess
Chromium Picolinate	200 mcg/day	Insulin, sugar cravings	8 weeks	Take with food, cycle 2/1 months
Green Tea Extract	250–500 mg/day	Weight, metabolism	8–12 weeks	AM/early PM, cycle 2 mo on, 1 off
Alpha Lipoic Acid	300 mg 1–2x/day	Metabolism, insulin	8–12 weeks	Take with meals, reassess
Why these fit your profile:
Berberine and Alpha Lipoic Acid both help improve insulin sensitivity and support healthy triglyceride levels.
Omega-3s lower triglycerides, boost fat metabolism, and help calm inflammation.
Magnesium and Chromium can reduce cravings and support more restful sleep, helping with weight management.
Green Tea Extract is a natural metabolic booster, offering gentle support for fat burning and energy (AM/early PM to avoid sleep disturbance).
Synergy with daily behaviors:
Focus on protein and veggies at every meal—these steady blood sugar and boost metabolism.
Schedule regular movement “bursts” throughout the day: short walks, stretches, or light resistance exercises.
Prioritize sleep and a calming bedtime routine—sleep is crucial for metabolism and fat loss.
Use a step tracker or journal to set small, daily movement goals and celebrate your progress.
Important:
Always check supplement plans with your provider, especially if you’re taking meds for blood sugar, cholesterol, or blood pressure. Track your weight, energy, and labs over time to see what’s working best.</t>
  </si>
  <si>
    <t>Nutrition Plan Tiering
Reset (Weeks 1–2):
This phase focuses on stabilizing blood sugar, supporting gentle detox, and jump-starting energy.
Fill your plate with leafy greens, broccoli, zucchini, and non-starchy veggies; add a cup of berries daily.
Remove added sugars, white flours, processed snacks, and sugary drinks.
Choose lean, steady proteins (wild fish, organic poultry, eggs, lentils) and hydrate with water or green tea.
Use fiber-rich foods and healthy fats for satiety.
Focus Foods:
Spinach, kale, arugula—for glycemic support and nutrients.
Blueberries, walnuts, chia seeds—for antioxidants and omega-3s.
Salmon, sardines, flaxseed—for healthy fats and triglyceride control.
Rebuild (Weeks 3–6):
Broaden your nutrient diversity, encourage steady energy, and support metabolism and gut health.
Add gluten-free whole grains (quinoa, millet, buckwheat) in moderation for slow-burning energy.
Include a serving of fermented foods (plain yogurt, sauerkraut, kefir) for microbiome support.
Rotate protein sources: wild fish, organic eggs, lentils, poultry.
Use metabolism-supportive herbs/spices (ginger, turmeric, cinnamon).
Focus Foods:
Artichoke, asparagus, leeks—for prebiotic fiber and gut health.
Pumpkin seeds, almonds—for magnesium and healthy snacking.
Beets, carrots—for antioxidants and metabolic support.
Sustain (Weeks 7+):
Focus on maintaining weight loss, energy, and metabolic resilience through dietary variety and routine.
Embrace a Mediterranean-inspired pattern: a diversity of veggies, healthy oils, nuts, seeds, moderate clean protein.
Target 25–30 plant foods per week for gut and metabolic health.
Continue hydration, regular meal timing, and explore movement-friendly snacks (e.g., veggie sticks, apple with nut butter).
Focus Foods:
Olive oil, avocado, flaxseed—for healthy fats and satiety.
Dark leafy greens, tomatoes, peppers—for antioxidants and energy.
Berries, citrus—for glycemic balance and metabolism.
This plan supports weight management and metabolic health—nourishing you with enjoyable, functional foods every step of the way!</t>
  </si>
  <si>
    <t>Lifestyle Pillars
1. Sleep &amp; Rest
Why this matters:
Sleep is a key regulator of metabolic health—affecting weight, energy, and insulin sensitivity. Poor or short sleep increases cravings, worsens insulin resistance, and makes weight loss much harder. Consistent, restorative sleep helps rebalance metabolism, support appetite control, and lower inflammation.
Your Alignment:
Low HRV and fatigue suggest your body may not be getting truly restorative sleep, and metabolic syndrome often disrupts sleep cycles.
Ways to build resilience:
Consistent routine: Keep a regular bedtime/wake-up, limit screens at night, and create a calming wind-down to improve sleep quality.
“Rest breaks” for recovery: Short daytime pauses for eyes-closed rest, deep breathing, or relaxation can help recharge and support metabolic resilience.
Supplement synergy:
Magnesium (glycinate): Supports deep sleep and blood sugar regulation.
Melatonin (as needed, with provider): Can help restore circadian rhythm.
2. Movement &amp; Exercise
Why this matters:
Regular movement is one of the most effective tools for reversing metabolic syndrome—improving insulin sensitivity, burning fat, boosting energy, and lowering triglycerides. Physical activity also raises HRV and reduces fatigue, even before major weight loss occurs.
Your Alignment:
Low step count and fatigue show a need for more movement. Even small increases can quickly improve metabolic function.
Ways to build resilience:
Movement “snacks”: Add 3–5 minute walks or gentle movement every hour. Aim to gradually reach 7,000–8,000 steps/day or more.
Enjoyable activity: Try dancing, swimming, or gardening—whatever gets you moving and is sustainable.
Supplement synergy:
Omega-3s: Lower triglycerides and support heart health.
B vitamins: Support energy metabolism and reduce fatigue.
3. Nutrition &amp; Nourishment
Why this matters:
Food choices are foundational for weight and metabolism. Anti-inflammatory, fiber-rich, and protein-balanced meals stabilize blood sugar, lower triglycerides, and promote satiety. Reducing refined carbs and added sugars is crucial for metabolic healing and sustainable weight loss.
Your Alignment:
High triglycerides and insulin suggest a need for more whole-food, nutrient-dense choices and less processed foods.
Ways to build resilience:
Balanced plates: Prioritize vegetables, lean proteins, and healthy fats at each meal. Use whole grains, beans, or sweet potatoes for slow-burning energy.
Meal timing: Limit late-night eating; aim for consistent mealtimes and mindful eating practices.
Supplement synergy:
Berberine (with provider): May help improve insulin and lipid balance.
Chromium: Supports healthy glucose metabolism.
4. Mindfulness &amp; Stress Regulation
Why this matters:
Chronic stress raises cortisol, disrupts sleep, increases cravings, and impairs weight loss. Mindfulness and relaxation practices lower stress hormones, support metabolic repair, and help you stay consistent with healthy changes. Stress regulation also supports HRV and emotional eating patterns.
Your Alignment:
Low HRV and fatigue can be signs of ongoing stress—addressing this can unlock new energy and make healthy routines easier.
Ways to build resilience:
Daily breathwork: Practice slow, deep breathing or guided relaxation for 5–10 minutes daily.
Pause before eating: Check in with hunger and mood before meals or snacks, aiming for mindful choices.
Supplement synergy:
L-theanine: Promotes calm focus and may curb stress-driven cravings.
Adaptogens (e.g., ashwagandha, with guidance): Support stress resilience and metabolic function.
5. Social Connection
Why this matters:
Supportive relationships buffer stress, increase motivation, and make healthy behaviors more enjoyable and sustainable. Social support increases accountability for movement and meal routines and can lift mood—essential for metabolic recovery.
Your Alignment:
Fatigue or weight gain may reduce motivation to connect, but reaching out strengthens your resilience.
Ways to build resilience:
Buddy system: Find a walking or meal-planning partner to share progress and stay motivated.
Group activities: Try group fitness, cooking classes, or support groups for fun, accountability, and community.
Supplement synergy:
B-complex: Supports mood, energy, and engagement.
Vitamin D: Important for metabolic and immune health.
6. Physical Environment
Why this matters:
Your environment shapes your habits. A tidy, well-lit, and supportive space can make movement and healthy eating easier, while exposure to daylight and nature supports mood, metabolism, and circadian rhythms.
Your Alignment:
Poor step count and fatigue may relate to an environment that cues inactivity or makes healthy routines challenging.
Ways to build resilience:
Active cues: Place workout shoes, water bottles, or activity reminders in visible spots to encourage movement.
Kitchen setup: Stock healthy foods where they’re easy to see; prep grab-and-go veggies or snacks in advance.
Supplement synergy:
Magnesium: Supports metabolic health and energy.
Aromatherapy (citrus, mint): May boost energy and motivation.
In Summary:
Losing weight and improving metabolism is a journey of daily choices—each pillar (sleep, movement, nourishment, mindfulness, connection, and environment) supports your success. Focus on gentle, consistent steps; celebrate each positive change; and trust your body’s ability to respond to sustained, supportive routines.</t>
  </si>
  <si>
    <t>Supplement Plan Summary
This profile describes a woman with metabolic syndrome, reporting weight gain and fatigue. Laboratory findings show high triglycerides and insulin, while wearable data reflect low HRV and poor step count. Supplement strategies should support metabolic balance, healthy lipid profile, energy, and weight management. The table below presents evidence-informed options for further discussion and personalization with your provider.
System	Supplement	Suggested Duration	Notes
Metabolic/Glycemic	Berberine	8–12 weeks	Supports insulin sensitivity, glycemic control, and triglyceride reduction.
Lipid Management	Omega-3 (EPA/DHA)	Ongoing	Reduces triglycerides and inflammation; supports metabolic health.
Energy/Metabolic	B-Complex	8–12 weeks	Supports mitochondrial energy production and may reduce fatigue.
Weight Management	Inositol	8–12 weeks	Supports insulin sensitivity and may assist with healthy weight loss.
Satiety/Cravings	Chromium	8–12 weeks	Helps regulate blood sugar and reduce cravings.
Recovery/Resilience	Magnesium Glycinate	Ongoing	Supports HRV, relaxation, and metabolic resilience.
For metabolic reset and triglyceride lowering, Berberine and Omega-3s may be especially beneficial in the first 2–3 months.
This supplement plan is intended to address root contributors to metabolic syndrome, support energy, and aid weight management. All supplement choices should be reviewed and tailored with your provider for safety and optimal results.</t>
  </si>
  <si>
    <t>You’re taking an important step by focusing on weight loss and improving your metabolism—two deeply interconnected goals that can transform not just how you feel, but your long-term health. Metabolic syndrome often brings frustrating symptoms like weight gain and fatigue, but the fact that you’ve identified these goals shows a readiness to make sustainable, positive change.
Your lab findings (high triglycerides, high insulin) and wearable data (low HRV, poor step count) highlight metabolic stress, which affects both energy and how your body stores and uses fuel. The best part? These markers are modifiable through small, steady changes in nutrition, movement, and daily routines.
Your personalized plan focuses on anti-inflammatory, balanced nutrition—emphasizing whole foods, plenty of fiber, lean protein, and healthy fats, all proven to support weight loss and metabolic health. Movement is recommended not as punishment, but as a way to increase energy, improve HRV, and gradually boost your daily activity (even short, frequent walks can help). Sleep hygiene and stress reduction are woven in as well; both are essential for metabolic repair and hormone balance.
Every step is about progress, not perfection. Your plan is built around your goals, supporting you with practical tools and a compassionate approach—so you can reclaim your energy, find a healthy weight, and support your metabolism for years to come.
Structured Goal Map
Goal	Therapeutic Focus	Target System	Supporting Data
Lose weight	Balanced nutrition, movement, sleep	Metabolic, endocrine	Weight gain, high triglycerides, insulin, poor step count
Improve metabolism	Glycemic control, stress, daily activity	Metabolic, CNS	Fatigue, low HRV, high insulin, poor steps
Every step in this report has been built with your goals in mind—progress is possible, and you’re not doing it alone.</t>
  </si>
  <si>
    <t>Gaming fatigue, anxiety</t>
  </si>
  <si>
    <t>Normal labs, mild high insulin</t>
  </si>
  <si>
    <t>Low steps, disrupted circadian rhythm</t>
  </si>
  <si>
    <t>Reduce anxiety, improve sleep</t>
  </si>
  <si>
    <t>Tier 1: Early Metabolic Strain and Insulin Elevation Underlying Fatigue
Although your standard labs are within normal limits, the finding of mildly elevated fasting insulin suggests the beginnings of insulin resistance, where your cells require extra insulin to manage blood sugar effectively. Even subtle hyperinsulinemia can lead to a cascade of energy “ups and downs,” driving the gaming-related fatigue you experience—especially during extended, screen-focused sessions. On a cellular level, higher insulin can blunt the release of stored energy from your liver and muscles, making it harder to sustain alertness during cognitively demanding tasks. This metabolic tug-of-war often manifests as brain fog and physical tiredness, even when you’ve had enough calories overall. By naming this as Tier 1, we highlight that your body’s energy-handling machinery may be in a compensatory mode, quietly working harder to maintain stability and leaving less reserve for endurance and resilience.
Tier 2: Circadian Misalignment and Autonomic Imbalance Impairing Recovery
Your wearable data—marked by a disrupted sleep–wake cycle and low daytime step counts—paints a picture of a nervous system stuck in flux between high alertness and insufficient rest. Gaming late into the evening can delay melatonin release, shorten slow-wave and REM sleep phases, and blunt the natural dip in cortisol that signals your body it’s time to wind down. When your circadian rhythm is misaligned, even nine hours in bed can feel unrefreshing, perpetuating a sense of anxiety and mental fatigue. Meanwhile, low heart-rate variability—a common companion to both sleep disruption and sedentary behavior—suggests your autonomic balance favors “fight-or-flight” over “rest-and-digest.” In integrative terms, this skew undermines your body’s capacity for overnight repair, making each new day start from behind the eight-ball in terms of recovery and stress modulation.
Tier 3: Behavioral Feedback Loops Reinforcing Anxiety and Sleep Disruption
Your patterns of prolonged gaming sessions, especially in the evening, and minimal daytime movement create a behavioral loop that cements both anxiety and poor sleep. Screens emit blue light and stimulate the brain’s reward pathways, making it harder to transition into a restorative state when you finally power down. At the same time, low physical activity means fewer opportunities for endogenous endorphin release and muscle-driven glucose uptake—two natural buffers against anxiety and insulin spikes. Evening gaming can become a coping mechanism for anxiety, yet paradoxically it reinforces both the circadian misalignment and the metabolic stress identified in Tiers 1 and 2. Recognizing these habits as interwoven signals—not personal failings—opens the door to gradual shifts that can reshape your daily rhythms.
Integrative Synthesis
Metabolic Strain (Tier 1): Mild hyperinsulinemia highlights early insulin resistance, draining energy reserves and fueling gaming fatigue.
Recovery Deficit (Tier 2): Disrupted circadian rhythms and autonomic imbalance impede restorative sleep and stress recovery.
Behavioral Loops (Tier 3): Extended evening gaming and low activity reinforce anxiety, insulin spikes, and further sleep disruption.
By viewing these tiers as connected guideposts, you can focus on interventions that ripple across all layers: anchoring a consistent sleep–wake schedule to realign your circadian clock, integrating brief daytime walks or movement breaks to enhance glucose handling and mood, and creating screen-free wind-down rituals to foster parasympathetic recovery. These small, sustainable shifts can gradually recalibrate your metabolism, deepen sleep quality, and reduce anxiety—transforming fleeting relief into lasting resilience.</t>
  </si>
  <si>
    <t>1. Energy Drain &amp; Metabolic Burnout
Core Symptom/Goal: Gaming fatigue (and increasing daytime vigor)
Supporting Metrics:
Mildly elevated insulin (early signs of cells working overtime to manage glucose)
Low daily step count (prolonged sedentary periods reduce metabolic flexibility)
Self-reported fatigue after gaming sessions (your perceived energy crashes)
Risk Cluster: Metabolic Burnout
When insulin creeps up—even slightly—it means your body is compensating to keep blood sugar stable. Coupled with long stretches of sitting during gaming, this creates a pattern where your cells rely on less efficient energy pathways, generating more internal “heat” (stress) and leaving you feeling depleted. Over time, this metabolic burnout profile underlies those sluggish, post-session energy dips.
2. Circadian Misalignment &amp; Sleep Vulnerability
Core Goal: Improve sleep quality (and synchronize your day–night rhythm)
Supporting Metrics:
Disrupted circadian rhythm (wearable-detected irregular sleep–wake timing)
Low step count (reduced morning light and movement cues weaken your internal clock)
Evening gaming sessions (likely pushing your sleep onset later)
Risk Cluster: Circadian Misalignment
Your body’s master clock depends on consistent daylight activity and evening wind-down signals. Irregular sleep–wake patterns, compounded by late-night gaming and minimal daytime movement, untune that clock. This misalignment makes it harder to fall asleep, reducing both sleep depth and duration—and perpetuates the next day’s fatigue.
3. Anxiety &amp; Autonomic Hyperarousal
Core Symptom/Goal: Anxiety reduction (and calming your nervous system)
Supporting Metrics:
High self-reported anxiety (reflecting persistent “on” signaling in your nervous system)
Disrupted circadian rhythm (sleep fragmentation fuels daytime worry)
Mild insulin elevation (even small metabolic stresses can heighten sympathetic tone)
Risk Cluster: Autonomic Hyperarousal
Anxiety, poor sleep timing, and subtle metabolic stress converge to keep your nervous system in a heightened state. This hyperarousal pattern means your body struggles to switch into parasympathetic (“rest-and-digest”) mode, making it harder to unwind mentally and physically—even when the day is over.
By viewing your mild insulin rise, low activity, sleep–wake irregularity, and anxiety through these clusters—Metabolic Burnout, Circadian Misalignment, and Autonomic Hyperarousal—you can see how gaming fatigue, mood strain, and sleep challenges are interconnected rather than separate issues. This integrative perspective lays the groundwork for clear, personalized next steps.</t>
  </si>
  <si>
    <t xml:space="preserve">Personalized Action Mapping
Long hours gaming can throw off your sleep, stress levels, and metabolism. This toolkit brings together gentle, science-backed supplements with simple routines to recharge your mind and body, calm anxiety, and reset your daily energy flow. These are supportive options to consider with your provider—think of them as building blocks for your healthiest version.
Supplement Plan Table
Supplement	Dose	Biomarker Trigger	Duration	Cycling Note
L-Theanine	100–200 mg as needed	Anxiety, sleep, focus	8 weeks	Use PM or PRN, especially evening
Magnesium Glycinate	200–300 mg at night	Sleep, anxiety	8–12 weeks	Nightly, reassess
Ashwagandha extract	300 mg at night	Stress, circadian rhythm	8 weeks	Nightly, 2 mo on, 1 off
Vitamin D3	1000–2000 IU/day	Energy, mood	12 weeks	AM with food, ongoing
Omega-3 (EPA/DHA)	1 g/day	Mild insulin, stress	12 weeks	Take with meals, ongoing
Inositol (myo-inositol)	2 g at bedtime	Anxiety, sleep, insulin	8 weeks	PM, cycle 2 mo on, 1 off
Why these fit your profile:
L-Theanine gently calms the mind, helps with focus, and can ease pre-bed “wired” feelings.
Magnesium is soothing for sleep and muscle relaxation, balancing stress from long screen time.
Ashwagandha is an adaptogen—may lower anxiety, support restful sleep, and rebalance circadian rhythms.
Vitamin D3 helps boost energy, mood, and immune function (often low with indoor lifestyles).
Omega-3s support brain health, mood, and metabolic balance.
Inositol is gentle support for mood, sleep, and may help regulate insulin and anxiety, especially at night.
Synergy with daily behaviors:
Anchor your mornings with 5–10 minutes of sunlight or bright light exposure to help reset your sleep cycle.
Set boundaries for screen time, with a tech “curfew” 1 hour before bed (try reading, music, or deep breathing instead).
Aim for 1–2 short walks or activity breaks per day—even 5 minutes counts.
Build meals with protein, healthy fats, and colorful carbs to support mood and blood sugar.
Important:
Always discuss supplements with your healthcare provider, especially if you take any medications or have specific health concerns. Adjust supplement timing for best results (most calming ones at night). Track sleep and mood as you try new habits.
</t>
  </si>
  <si>
    <t>Nutrition Plan Tiering
Reset (Weeks 1–2):
This phase is about calming stress, balancing energy, and helping regulate sleep-wake cycles.
Fill your plate with leafy greens, non-starchy veggies, and berries for micronutrients and antioxidants.
Remove added sugars, energy drinks, processed snacks, and late-night eating to help blood sugar and sleep.
Focus on steady proteins (eggs, wild fish, organic chicken, lentils) at regular mealtimes.
Hydrate with water and calming herbal teas (chamomile, lemon balm) in the evening.
Focus Foods:
Spinach, arugula, broccoli—for micronutrients and calming minerals.
Pumpkin seeds, walnuts, chia seeds—for magnesium and healthy fats (supporting mood and sleep).
Blueberries, oranges—for antioxidants and vitamin C.
Rebuild (Weeks 3–6):
Broaden your nutrient intake and support the gut-brain axis, energy, and mood.
Add gluten-free whole grains (quinoa, brown rice) for steady energy.
Include a daily serving of fermented foods (plain yogurt, kefir, sauerkraut) for gut-brain support.
Rotate protein sources: eggs, beans, wild fish, organic poultry.
Add stress-supportive herbs and spices (turmeric, ginger, cinnamon).
Focus Foods:
Artichoke, asparagus, leeks—for prebiotic fiber and gut health.
Almonds, sunflower seeds—for magnesium and healthy snacking.
Banana, apples—for fiber and relaxation (bananas support sleep with tryptophan).
Sustain (Weeks 7+):
Keep stress low, energy stable, and sleep regular with variety and balanced eating routines.
Embrace a Mediterranean-inspired pattern: diverse vegetables, healthy oils, nuts, seeds, and lean protein.
Target at least 25 plant foods weekly for resilience and healthy gut-brain signaling.
Continue hydration and regular meal timing; have a light, early evening snack if needed.
Focus Foods:
Olive oil, avocado, flaxseed—for healthy fats and satiety.
Dark leafy greens, tomatoes, peppers—for antioxidants and ongoing energy.
Berries, citrus—for gentle energy, glycemic balance, and mood.
This plan supports stress relief, better sleep, and healthy energy—building routines that balance mind and body, one enjoyable meal at a time!</t>
  </si>
  <si>
    <t>Lifestyle Pillars
1. Sleep &amp; Rest
Why this matters:
Sleep is fundamental for brain health, mood, energy, and metabolic function. Disrupted or inconsistent sleep—often linked to late-night gaming—raises anxiety, dulls focus, impairs metabolism, and raises insulin. A steady circadian rhythm is especially important for young adults, helping with stress resilience, motivation, and emotional balance.
Your Alignment:
Your disrupted circadian rhythm and fatigue indicate that your sleep-wake cycle may be misaligned, making both energy and anxiety harder to manage.
Ways to build resilience:
Regular sleep schedule: Aim for the same bedtime and wake-up time each day, even on weekends. Try to reduce late-night screen exposure by setting a “digital sunset” at least 30–60 minutes before bed.
Pre-sleep ritual: Use calming routines—stretching, meditation, reading, or herbal tea—to cue your body for rest.
Supplement synergy:
Magnesium (glycinate): Supports relaxation and sleep quality.
Glycine or low-dose melatonin: Can help reset sleep cycles (short-term, with guidance).
2. Movement &amp; Exercise
Why this matters:
Movement is a natural stress reliever, improves sleep, boosts mood, and helps regulate insulin. Being sedentary (e.g., extended gaming) lowers HRV, increases anxiety, and reduces resilience. Physical activity also helps anchor the circadian rhythm and support healthy brain chemistry.
Your Alignment:
Low daily steps suggest that you may benefit from more movement breaks throughout your day.
Ways to build resilience:
Movement “snacks”: Take 3–5 minute movement breaks every hour during screen time—stretch, walk, or do jumping jacks.
Daily light exposure: Go outside for a brisk walk within an hour of waking to help reset your internal clock and boost energy.
Supplement synergy:
B-complex: Supports energy and brain function.
Omega-3s: Help with mood, focus, and inflammation.
3. Nutrition &amp; Nourishment
Why this matters:
Food directly influences energy, mood, and metabolic health. Balanced meals with protein, healthy fats, and fiber keep blood sugar steady and support mental clarity. Skipping meals or relying on snacks during gaming can worsen fatigue and cravings, and mild insulin elevation is a sign to avoid excess sugar and refined carbs.
Your Alignment:
Mildly high insulin and low movement suggest that food quality and timing may need attention.
Ways to build resilience:
Meal structure: Eat regular, balanced meals with protein, whole grains, and vegetables. Avoid eating large amounts late at night.
Snack wisely: If gaming, keep nuts, fruit, or yogurt on hand instead of chips or sweets.
Supplement synergy:
Vitamin D: Supports mood and metabolic balance.
Chromium (with guidance): Can support insulin sensitivity if cravings are an issue.
4. Mindfulness &amp; Stress Regulation
Why this matters:
Anxiety is tightly linked to both sleep and screen habits. Mindfulness and relaxation techniques buffer anxiety, support deeper sleep, and help you “reset” after stimulating activities like gaming. Mind-body routines are proven to reduce cortisol, regulate mood, and improve HRV.
Your Alignment:
Gaming fatigue and anxiety signal the need for regular stress-management routines.
Ways to build resilience:
Post-gaming reset: Take a few minutes after screen sessions for deep breathing or a body scan to “downshift” your nervous system.
Scheduled “off” time: Build in at least 15 minutes daily for non-screen relaxation—nature, music, or creative hobbies.
Supplement synergy:
L-theanine: Supports calm focus and may reduce anxiety.
Adaptogens (e.g., ashwagandha, with guidance): Can buffer stress and promote resilience.
5. Social Connection
Why this matters:
Quality relationships buffer anxiety, support healthy routines, and help break cycles of fatigue and isolation. Social engagement—both online and off—can provide meaning, motivation, and accountability for positive changes. Peer support is especially powerful for young adults.
Your Alignment:
If gaming is your primary social outlet, consider expanding into more face-to-face or group activities for variety and deeper connection.
Ways to build resilience:
In-person meetups: Join a club, sports team, or community group, or plan regular walks or meals with friends.
Balance online and offline: Intentionally schedule “real world” connection each week, even if brief.
Supplement synergy:
B vitamins: Support mood, energy, and engagement.
Vitamin D: Linked to social motivation and mental well-being.
6. Physical Environment
Why this matters:
Your surroundings set the stage for all routines. A sleep-friendly bedroom, active cues (like shoes or a yoga mat), and daylight exposure can all support better sleep, less anxiety, and more movement. Reducing clutter and blue light in your evening space supports circadian health.
Your Alignment:
Disrupted rhythm and gaming fatigue may be worsened by a stimulating, screen-heavy, or dark environment.
Ways to build resilience:
Tech boundaries: Dim screens, use blue light filters, and keep devices out of the bedroom after a set time.
Daylight and movement: Open blinds, get outside daily, and make movement cues visible in your space.
Supplement synergy:
Magnesium: Calms the nervous system and supports relaxation.
Aromatherapy (lavender or citrus): May support sleep and focus.
In Summary:
Reducing anxiety and improving sleep comes from small, steady shifts—better sleep routines, more daily movement, balanced nutrition, mindful breaks, meaningful connection, and an environment that supports your goals. Progress is about daily choices, not perfection. Honor your efforts, celebrate improvements, and give yourself credit for every positive step.</t>
  </si>
  <si>
    <t>Supplement Plan Summary
This profile describes a young man with fatigue and anxiety related to extensive gaming, mild high insulin, low physical activity, and disrupted circadian rhythm. Labs are otherwise normal. Supplement strategies should support stress resilience, circadian balance, glycemic health, and restorative sleep. The following table offers a general framework for discussion and further provider personalization.
System	Supplement	Suggested Duration	Notes
Stress/Anxiety	L-Theanine	4–8 weeks, as needed	Supports relaxation and may help reduce gaming-related anxiety.
Circadian Rhythm	Melatonin	4–8 weeks, as needed	Supports circadian reset and sleep onset, especially with late-night gaming.
Glycemic Support	Inositol	8–12 weeks	Supports healthy insulin sensitivity and energy regulation.
Energy/Resilience	B-Complex	8–12 weeks	Supports mental energy and stress resilience; may help reduce fatigue.
Recovery/Sleep	Magnesium Glycinate	Ongoing	Supports sleep quality and nervous system relaxation.
Mood/Resilience	Rhodiola	8–12 weeks	Adaptogen for stress resilience and mental performance.
For circadian reset, Melatonin and L-Theanine may be helpful during the first 4–8 weeks to improve sleep and reduce anxiety.
This supplement plan is designed to support healthy stress response, improve energy, and promote healthy sleep and circadian rhythm. All supplement choices should be reviewed and individualized with your healthcare provider for safety and best results.</t>
  </si>
  <si>
    <t>You’re making a wise and proactive decision by focusing on reducing anxiety and improving sleep—two powerful levers for mental and physical well-being, especially in the context of a tech-connected lifestyle. Gaming fatigue and anxiety can make it difficult to feel fully rested and engaged, especially when coupled with low physical activity and a disrupted circadian rhythm.
Your labs are mostly normal except for mild high insulin, which, along with low daily steps and a disturbed sleep-wake pattern, points to early metabolic and behavioral stress. These patterns are reversible and responsive to gentle shifts in daily habits.
Your plan centers around improving sleep quality and reducing anxiety through both behavioral and lifestyle medicine. Strategies include setting healthy boundaries with screens (especially before bed), developing a consistent sleep schedule, and introducing physical activity that is enjoyable and sustainable. Movement—even short walks—supports both mood and metabolism, while also helping to reset your circadian rhythm. Nutrition tweaks can help stabilize energy and lower anxiety, while mind-body practices (like breathing exercises, mindfulness, or progressive relaxation) are proven tools for calming the nervous system.
The focus is on progress, not perfection. By weaving these small changes into your daily routine, you can improve sleep, reduce anxiety, and build a foundation for long-term resilience and well-being. Every step is here to support you—change is possible, and you don’t have to do it alone.
Structured Goal Map
Goal	Therapeutic Focus	Target System	Supporting Data
Reduce anxiety	Mind-body practice, movement, boundaries	CNS, endocrine	Anxiety, gaming fatigue, low steps, high insulin
Improve sleep	Sleep hygiene, circadian reset	Circadian, CNS	Disrupted rhythm, fatigue, screen use, poor sleep
Every step in this report has been built with your goals in mind—progress is possible, and you’re not doing it alone.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</si>
</sst>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29.0"/>
      <color theme="1"/>
      <name val="Arial"/>
      <scheme val="minor"/>
    </font>
    <font>
      <b/>
      <color theme="1"/>
      <name val="Arial"/>
      <scheme val="minor"/>
    </font>
    <font>
      <color theme="1"/>
      <name val="Arial"/>
      <scheme val="minor"/>
    </font>
    <font>
      <sz val="29.0"/>
      <color theme="1"/>
      <name val="Arial"/>
      <scheme val="minor"/>
    </font>
    <font>
      <sz val="14.0"/>
      <color theme="1"/>
      <name val="Arial"/>
      <scheme val="minor"/>
    </font>
    <font>
      <b/>
      <sz val="14.0"/>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1"/>
    </xf>
    <xf borderId="3" fillId="0" fontId="2" numFmtId="0" xfId="0" applyAlignment="1" applyBorder="1" applyFont="1">
      <alignment horizontal="center" readingOrder="0" shrinkToFit="0" vertical="top" wrapText="1"/>
    </xf>
    <xf borderId="0" fillId="0" fontId="2" numFmtId="0" xfId="0" applyAlignment="1" applyFont="1">
      <alignment horizontal="center" vertical="top"/>
    </xf>
    <xf borderId="0" fillId="0" fontId="2" numFmtId="0" xfId="0" applyAlignment="1" applyFont="1">
      <alignment horizontal="center"/>
    </xf>
    <xf borderId="0" fillId="0" fontId="3" numFmtId="0" xfId="0" applyAlignment="1" applyFont="1">
      <alignment horizontal="center"/>
    </xf>
    <xf borderId="4" fillId="0" fontId="4"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0"/>
    </xf>
    <xf borderId="5" fillId="0" fontId="3" numFmtId="0" xfId="0" applyAlignment="1" applyBorder="1" applyFont="1">
      <alignment horizontal="left" readingOrder="0" shrinkToFit="0" vertical="top" wrapText="1"/>
    </xf>
    <xf borderId="6" fillId="0" fontId="3" numFmtId="0" xfId="0" applyAlignment="1" applyBorder="1" applyFont="1">
      <alignment horizontal="left" readingOrder="0" shrinkToFit="0" vertical="top" wrapText="1"/>
    </xf>
    <xf borderId="0" fillId="0" fontId="3" numFmtId="0" xfId="0" applyAlignment="1" applyFont="1">
      <alignment horizontal="left" vertical="top"/>
    </xf>
    <xf borderId="7" fillId="0" fontId="4"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readingOrder="0" shrinkToFit="0" vertical="top" wrapText="0"/>
    </xf>
    <xf borderId="8" fillId="0" fontId="3" numFmtId="0" xfId="0" applyAlignment="1" applyBorder="1" applyFont="1">
      <alignment horizontal="left" readingOrder="0" shrinkToFit="0" vertical="top" wrapText="0"/>
    </xf>
    <xf borderId="8" fillId="0" fontId="3"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5" fillId="0" fontId="3" numFmtId="0" xfId="0" applyAlignment="1" applyBorder="1" applyFont="1">
      <alignment readingOrder="0" shrinkToFit="0" vertical="top" wrapText="0"/>
    </xf>
    <xf borderId="6" fillId="0" fontId="3" numFmtId="0" xfId="0" applyAlignment="1" applyBorder="1" applyFont="1">
      <alignment readingOrder="0" shrinkToFit="0" vertical="top" wrapText="1"/>
    </xf>
    <xf borderId="9" fillId="0" fontId="3" numFmtId="0" xfId="0" applyAlignment="1" applyBorder="1" applyFont="1">
      <alignment readingOrder="0" shrinkToFit="0" vertical="top" wrapText="1"/>
    </xf>
    <xf borderId="0" fillId="0" fontId="5" numFmtId="0" xfId="0" applyAlignment="1" applyFont="1">
      <alignment horizontal="center" readingOrder="0"/>
    </xf>
    <xf borderId="0" fillId="0" fontId="5" numFmtId="0" xfId="0" applyAlignment="1" applyFont="1">
      <alignment readingOrder="0"/>
    </xf>
    <xf borderId="10" fillId="0" fontId="4" numFmtId="0" xfId="0" applyAlignment="1" applyBorder="1" applyFont="1">
      <alignmen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readingOrder="0" shrinkToFit="0" vertical="top" wrapText="0"/>
    </xf>
    <xf borderId="11" fillId="0" fontId="3" numFmtId="0" xfId="0" applyAlignment="1" applyBorder="1" applyFont="1">
      <alignment horizontal="left" readingOrder="0" shrinkToFit="0" vertical="top" wrapText="0"/>
    </xf>
    <xf borderId="11" fillId="0" fontId="3" numFmtId="0" xfId="0" applyAlignment="1" applyBorder="1" applyFont="1">
      <alignment horizontal="left" readingOrder="0" shrinkToFit="0" vertical="top" wrapText="1"/>
    </xf>
    <xf borderId="12" fillId="0" fontId="3" numFmtId="0" xfId="0" applyAlignment="1" applyBorder="1" applyFont="1">
      <alignment readingOrder="0" shrinkToFit="0" vertical="top" wrapText="1"/>
    </xf>
    <xf borderId="0" fillId="0" fontId="4" numFmtId="0" xfId="0" applyAlignment="1" applyFont="1">
      <alignment vertical="top"/>
    </xf>
    <xf borderId="0" fillId="0" fontId="3" numFmtId="0" xfId="0" applyAlignment="1" applyFont="1">
      <alignment vertical="top"/>
    </xf>
    <xf borderId="0" fillId="0" fontId="3" numFmtId="0" xfId="0" applyAlignment="1" applyFont="1">
      <alignment shrinkToFit="0" vertical="top" wrapText="0"/>
    </xf>
    <xf borderId="0" fillId="0" fontId="3" numFmtId="0" xfId="0" applyAlignment="1" applyFont="1">
      <alignment horizontal="left" shrinkToFit="0" vertical="top" wrapText="0"/>
    </xf>
    <xf borderId="0" fillId="0" fontId="3" numFmtId="0" xfId="0" applyAlignment="1" applyFont="1">
      <alignment horizontal="left" shrinkToFit="0" vertical="top" wrapText="1"/>
    </xf>
    <xf borderId="0" fillId="0" fontId="6" numFmtId="0" xfId="0" applyAlignment="1" applyFont="1">
      <alignment readingOrder="0" shrinkToFit="0" wrapText="1"/>
    </xf>
    <xf borderId="0" fillId="0" fontId="6" numFmtId="0" xfId="0" applyAlignment="1" applyFont="1">
      <alignment horizontal="center" readingOrder="0" shrinkToFit="0" wrapText="1"/>
    </xf>
    <xf borderId="0" fillId="0" fontId="6" numFmtId="0" xfId="0" applyAlignment="1" applyFont="1">
      <alignment horizontal="center" readingOrder="0"/>
    </xf>
    <xf borderId="0" fillId="0" fontId="6" numFmtId="0" xfId="0" applyAlignment="1" applyFont="1">
      <alignment readingOrder="0"/>
    </xf>
    <xf borderId="0" fillId="0" fontId="6"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vra_20_Patient_Profi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21" displayName="Table1" name="Table1" id="1">
  <tableColumns count="18">
    <tableColumn name="ID" id="1"/>
    <tableColumn name="Sex" id="2"/>
    <tableColumn name="Age" id="3"/>
    <tableColumn name="Weight (kg)" id="4"/>
    <tableColumn name="Height (cm)" id="5"/>
    <tableColumn name="BMI" id="6"/>
    <tableColumn name="Diagnoses" id="7"/>
    <tableColumn name="Symptoms" id="8"/>
    <tableColumn name="Key Lab Findings" id="9"/>
    <tableColumn name="Wearable Findings" id="10"/>
    <tableColumn name="User Stated Goals" id="11"/>
    <tableColumn name="Tiered Insight Delivery" id="12"/>
    <tableColumn name="Cross-Validated Logic" id="13"/>
    <tableColumn name="Personalized Action Plan" id="14"/>
    <tableColumn name="Nutrition Plan Tiering" id="15"/>
    <tableColumn name="Lifestyle PIllars" id="16"/>
    <tableColumn name="Supplement Plan" id="17"/>
    <tableColumn name="User Goals and Therapeutic Focus" id="18"/>
  </tableColumns>
  <tableStyleInfo name="Evra_20_Patient_Profil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13"/>
    <col customWidth="1" min="4" max="4" width="14.0"/>
    <col customWidth="1" min="5" max="5" width="13.75"/>
    <col customWidth="1" min="9" max="10" width="12.75"/>
    <col customWidth="1" min="12" max="12" width="94.63"/>
    <col customWidth="1" min="13" max="13" width="64.88"/>
    <col customWidth="1" min="14" max="14" width="120.75"/>
    <col customWidth="1" min="15" max="15" width="50.88"/>
    <col customWidth="1" min="16" max="16" width="62.38"/>
    <col customWidth="1" min="17" max="17" width="129.88"/>
    <col customWidth="1" min="18" max="18" width="75.5"/>
  </cols>
  <sheetData>
    <row r="1">
      <c r="A1" s="1" t="s">
        <v>0</v>
      </c>
      <c r="B1" s="2" t="s">
        <v>1</v>
      </c>
      <c r="C1" s="2" t="s">
        <v>2</v>
      </c>
      <c r="D1" s="2" t="s">
        <v>3</v>
      </c>
      <c r="E1" s="2" t="s">
        <v>4</v>
      </c>
      <c r="F1" s="2" t="s">
        <v>5</v>
      </c>
      <c r="G1" s="2" t="s">
        <v>6</v>
      </c>
      <c r="H1" s="2" t="s">
        <v>7</v>
      </c>
      <c r="I1" s="2" t="s">
        <v>8</v>
      </c>
      <c r="J1" s="2" t="s">
        <v>9</v>
      </c>
      <c r="K1" s="2" t="s">
        <v>10</v>
      </c>
      <c r="L1" s="3" t="s">
        <v>11</v>
      </c>
      <c r="M1" s="3" t="s">
        <v>12</v>
      </c>
      <c r="N1" s="4" t="s">
        <v>13</v>
      </c>
      <c r="O1" s="4" t="s">
        <v>14</v>
      </c>
      <c r="P1" s="4" t="s">
        <v>15</v>
      </c>
      <c r="Q1" s="4" t="s">
        <v>16</v>
      </c>
      <c r="R1" s="5" t="s">
        <v>17</v>
      </c>
      <c r="S1" s="6"/>
      <c r="T1" s="7"/>
      <c r="U1" s="8"/>
      <c r="V1" s="8"/>
      <c r="W1" s="8"/>
    </row>
    <row r="2">
      <c r="A2" s="9">
        <v>1.0</v>
      </c>
      <c r="B2" s="10" t="s">
        <v>18</v>
      </c>
      <c r="C2" s="11">
        <v>56.0</v>
      </c>
      <c r="D2" s="11">
        <v>84.0</v>
      </c>
      <c r="E2" s="11">
        <v>175.0</v>
      </c>
      <c r="F2" s="11">
        <v>27.4</v>
      </c>
      <c r="G2" s="12" t="s">
        <v>19</v>
      </c>
      <c r="H2" s="12" t="s">
        <v>20</v>
      </c>
      <c r="I2" s="12" t="s">
        <v>21</v>
      </c>
      <c r="J2" s="12" t="s">
        <v>22</v>
      </c>
      <c r="K2" s="12" t="s">
        <v>23</v>
      </c>
      <c r="L2" s="13" t="s">
        <v>24</v>
      </c>
      <c r="M2" s="13" t="s">
        <v>25</v>
      </c>
      <c r="N2" s="14" t="s">
        <v>26</v>
      </c>
      <c r="O2" s="14" t="s">
        <v>27</v>
      </c>
      <c r="P2" s="14" t="s">
        <v>28</v>
      </c>
      <c r="Q2" s="14" t="s">
        <v>29</v>
      </c>
      <c r="R2" s="15" t="s">
        <v>30</v>
      </c>
      <c r="S2" s="16"/>
    </row>
    <row r="3">
      <c r="A3" s="17">
        <v>2.0</v>
      </c>
      <c r="B3" s="18" t="s">
        <v>18</v>
      </c>
      <c r="C3" s="19">
        <v>65.0</v>
      </c>
      <c r="D3" s="19">
        <v>86.0</v>
      </c>
      <c r="E3" s="19">
        <v>178.0</v>
      </c>
      <c r="F3" s="19">
        <v>27.1</v>
      </c>
      <c r="G3" s="20" t="s">
        <v>31</v>
      </c>
      <c r="H3" s="20" t="s">
        <v>32</v>
      </c>
      <c r="I3" s="20" t="s">
        <v>33</v>
      </c>
      <c r="J3" s="20" t="s">
        <v>34</v>
      </c>
      <c r="K3" s="20" t="s">
        <v>35</v>
      </c>
      <c r="L3" s="21" t="s">
        <v>36</v>
      </c>
      <c r="M3" s="22" t="s">
        <v>37</v>
      </c>
      <c r="N3" s="23" t="s">
        <v>38</v>
      </c>
      <c r="O3" s="23" t="s">
        <v>39</v>
      </c>
      <c r="P3" s="23" t="s">
        <v>40</v>
      </c>
      <c r="Q3" s="23" t="s">
        <v>41</v>
      </c>
      <c r="R3" s="24" t="s">
        <v>42</v>
      </c>
      <c r="S3" s="16"/>
    </row>
    <row r="4">
      <c r="A4" s="9">
        <v>3.0</v>
      </c>
      <c r="B4" s="10" t="s">
        <v>18</v>
      </c>
      <c r="C4" s="11">
        <v>70.0</v>
      </c>
      <c r="D4" s="11">
        <v>90.0</v>
      </c>
      <c r="E4" s="11">
        <v>174.0</v>
      </c>
      <c r="F4" s="11">
        <v>29.7</v>
      </c>
      <c r="G4" s="12" t="s">
        <v>43</v>
      </c>
      <c r="H4" s="12" t="s">
        <v>44</v>
      </c>
      <c r="I4" s="12" t="s">
        <v>45</v>
      </c>
      <c r="J4" s="12" t="s">
        <v>46</v>
      </c>
      <c r="K4" s="12" t="s">
        <v>47</v>
      </c>
      <c r="L4" s="25" t="s">
        <v>48</v>
      </c>
      <c r="M4" s="13" t="s">
        <v>49</v>
      </c>
      <c r="N4" s="14" t="s">
        <v>50</v>
      </c>
      <c r="O4" s="14" t="s">
        <v>51</v>
      </c>
      <c r="P4" s="14" t="s">
        <v>52</v>
      </c>
      <c r="Q4" s="14" t="s">
        <v>53</v>
      </c>
      <c r="R4" s="26" t="s">
        <v>54</v>
      </c>
      <c r="S4" s="16"/>
    </row>
    <row r="5">
      <c r="A5" s="17">
        <v>4.0</v>
      </c>
      <c r="B5" s="18" t="s">
        <v>55</v>
      </c>
      <c r="C5" s="19">
        <v>62.0</v>
      </c>
      <c r="D5" s="19">
        <v>67.0</v>
      </c>
      <c r="E5" s="19">
        <v>158.0</v>
      </c>
      <c r="F5" s="19">
        <v>26.8</v>
      </c>
      <c r="G5" s="20" t="s">
        <v>56</v>
      </c>
      <c r="H5" s="20" t="s">
        <v>57</v>
      </c>
      <c r="I5" s="20" t="s">
        <v>58</v>
      </c>
      <c r="J5" s="20" t="s">
        <v>59</v>
      </c>
      <c r="K5" s="20" t="s">
        <v>60</v>
      </c>
      <c r="L5" s="21" t="s">
        <v>61</v>
      </c>
      <c r="M5" s="22" t="s">
        <v>62</v>
      </c>
      <c r="N5" s="23" t="s">
        <v>63</v>
      </c>
      <c r="O5" s="23" t="s">
        <v>64</v>
      </c>
      <c r="P5" s="23" t="s">
        <v>65</v>
      </c>
      <c r="Q5" s="23" t="s">
        <v>66</v>
      </c>
      <c r="R5" s="27" t="s">
        <v>67</v>
      </c>
      <c r="S5" s="16"/>
    </row>
    <row r="6">
      <c r="A6" s="9">
        <v>5.0</v>
      </c>
      <c r="B6" s="10" t="s">
        <v>55</v>
      </c>
      <c r="C6" s="11">
        <v>49.0</v>
      </c>
      <c r="D6" s="11">
        <v>71.0</v>
      </c>
      <c r="E6" s="11">
        <v>163.0</v>
      </c>
      <c r="F6" s="11">
        <v>26.7</v>
      </c>
      <c r="G6" s="12" t="s">
        <v>68</v>
      </c>
      <c r="H6" s="12" t="s">
        <v>69</v>
      </c>
      <c r="I6" s="12" t="s">
        <v>70</v>
      </c>
      <c r="J6" s="12" t="s">
        <v>71</v>
      </c>
      <c r="K6" s="12" t="s">
        <v>72</v>
      </c>
      <c r="L6" s="25" t="s">
        <v>73</v>
      </c>
      <c r="M6" s="25" t="s">
        <v>74</v>
      </c>
      <c r="N6" s="14" t="s">
        <v>75</v>
      </c>
      <c r="O6" s="14" t="s">
        <v>76</v>
      </c>
      <c r="P6" s="14" t="s">
        <v>77</v>
      </c>
      <c r="Q6" s="14" t="s">
        <v>78</v>
      </c>
      <c r="R6" s="26" t="s">
        <v>79</v>
      </c>
      <c r="S6" s="16"/>
    </row>
    <row r="7">
      <c r="A7" s="17">
        <v>6.0</v>
      </c>
      <c r="B7" s="18" t="s">
        <v>18</v>
      </c>
      <c r="C7" s="19">
        <v>50.0</v>
      </c>
      <c r="D7" s="19">
        <v>91.0</v>
      </c>
      <c r="E7" s="19">
        <v>174.0</v>
      </c>
      <c r="F7" s="19">
        <v>30.1</v>
      </c>
      <c r="G7" s="20" t="s">
        <v>80</v>
      </c>
      <c r="H7" s="20" t="s">
        <v>81</v>
      </c>
      <c r="I7" s="20" t="s">
        <v>82</v>
      </c>
      <c r="J7" s="20" t="s">
        <v>83</v>
      </c>
      <c r="K7" s="20" t="s">
        <v>84</v>
      </c>
      <c r="L7" s="21" t="s">
        <v>85</v>
      </c>
      <c r="M7" s="22" t="s">
        <v>86</v>
      </c>
      <c r="N7" s="23" t="s">
        <v>87</v>
      </c>
      <c r="O7" s="23" t="s">
        <v>88</v>
      </c>
      <c r="P7" s="23" t="s">
        <v>89</v>
      </c>
      <c r="Q7" s="23" t="s">
        <v>90</v>
      </c>
      <c r="R7" s="27" t="s">
        <v>91</v>
      </c>
      <c r="S7" s="16"/>
    </row>
    <row r="8">
      <c r="A8" s="9">
        <v>7.0</v>
      </c>
      <c r="B8" s="10" t="s">
        <v>18</v>
      </c>
      <c r="C8" s="11">
        <v>58.0</v>
      </c>
      <c r="D8" s="11">
        <v>82.0</v>
      </c>
      <c r="E8" s="11">
        <v>176.0</v>
      </c>
      <c r="F8" s="11">
        <v>26.5</v>
      </c>
      <c r="G8" s="12" t="s">
        <v>92</v>
      </c>
      <c r="H8" s="12" t="s">
        <v>93</v>
      </c>
      <c r="I8" s="12" t="s">
        <v>94</v>
      </c>
      <c r="J8" s="12" t="s">
        <v>95</v>
      </c>
      <c r="K8" s="12" t="s">
        <v>96</v>
      </c>
      <c r="L8" s="25" t="s">
        <v>97</v>
      </c>
      <c r="M8" s="13" t="s">
        <v>98</v>
      </c>
      <c r="N8" s="14" t="s">
        <v>99</v>
      </c>
      <c r="O8" s="14" t="s">
        <v>100</v>
      </c>
      <c r="P8" s="14" t="s">
        <v>101</v>
      </c>
      <c r="Q8" s="14" t="s">
        <v>102</v>
      </c>
      <c r="R8" s="26" t="s">
        <v>103</v>
      </c>
      <c r="S8" s="16"/>
    </row>
    <row r="9">
      <c r="A9" s="17">
        <v>8.0</v>
      </c>
      <c r="B9" s="18" t="s">
        <v>55</v>
      </c>
      <c r="C9" s="19">
        <v>39.0</v>
      </c>
      <c r="D9" s="19">
        <v>68.0</v>
      </c>
      <c r="E9" s="19">
        <v>160.0</v>
      </c>
      <c r="F9" s="19">
        <v>26.6</v>
      </c>
      <c r="G9" s="20" t="s">
        <v>104</v>
      </c>
      <c r="H9" s="20" t="s">
        <v>105</v>
      </c>
      <c r="I9" s="20" t="s">
        <v>106</v>
      </c>
      <c r="J9" s="20" t="s">
        <v>107</v>
      </c>
      <c r="K9" s="20" t="s">
        <v>108</v>
      </c>
      <c r="L9" s="21" t="s">
        <v>109</v>
      </c>
      <c r="M9" s="22" t="s">
        <v>110</v>
      </c>
      <c r="N9" s="23" t="s">
        <v>111</v>
      </c>
      <c r="O9" s="23" t="s">
        <v>112</v>
      </c>
      <c r="P9" s="23" t="s">
        <v>113</v>
      </c>
      <c r="Q9" s="23" t="s">
        <v>114</v>
      </c>
      <c r="R9" s="27" t="s">
        <v>115</v>
      </c>
      <c r="S9" s="16"/>
    </row>
    <row r="10">
      <c r="A10" s="9">
        <v>9.0</v>
      </c>
      <c r="B10" s="10" t="s">
        <v>55</v>
      </c>
      <c r="C10" s="11">
        <v>35.0</v>
      </c>
      <c r="D10" s="11">
        <v>75.0</v>
      </c>
      <c r="E10" s="11">
        <v>165.0</v>
      </c>
      <c r="F10" s="11">
        <v>27.5</v>
      </c>
      <c r="G10" s="12" t="s">
        <v>116</v>
      </c>
      <c r="H10" s="12" t="s">
        <v>117</v>
      </c>
      <c r="I10" s="12" t="s">
        <v>118</v>
      </c>
      <c r="J10" s="12" t="s">
        <v>119</v>
      </c>
      <c r="K10" s="12" t="s">
        <v>120</v>
      </c>
      <c r="L10" s="25" t="s">
        <v>121</v>
      </c>
      <c r="M10" s="13" t="s">
        <v>122</v>
      </c>
      <c r="N10" s="14" t="s">
        <v>123</v>
      </c>
      <c r="O10" s="14" t="s">
        <v>124</v>
      </c>
      <c r="P10" s="14" t="s">
        <v>125</v>
      </c>
      <c r="Q10" s="14" t="s">
        <v>126</v>
      </c>
      <c r="R10" s="26" t="s">
        <v>127</v>
      </c>
      <c r="S10" s="16"/>
    </row>
    <row r="11">
      <c r="A11" s="17">
        <v>10.0</v>
      </c>
      <c r="B11" s="18" t="s">
        <v>55</v>
      </c>
      <c r="C11" s="19">
        <v>24.0</v>
      </c>
      <c r="D11" s="19">
        <v>61.0</v>
      </c>
      <c r="E11" s="19">
        <v>162.0</v>
      </c>
      <c r="F11" s="19">
        <v>23.2</v>
      </c>
      <c r="G11" s="20" t="s">
        <v>128</v>
      </c>
      <c r="H11" s="20" t="s">
        <v>129</v>
      </c>
      <c r="I11" s="20" t="s">
        <v>130</v>
      </c>
      <c r="J11" s="20" t="s">
        <v>131</v>
      </c>
      <c r="K11" s="20" t="s">
        <v>132</v>
      </c>
      <c r="L11" s="21" t="s">
        <v>133</v>
      </c>
      <c r="M11" s="22" t="s">
        <v>134</v>
      </c>
      <c r="N11" s="23" t="s">
        <v>135</v>
      </c>
      <c r="O11" s="23" t="s">
        <v>136</v>
      </c>
      <c r="P11" s="23" t="s">
        <v>137</v>
      </c>
      <c r="Q11" s="23" t="s">
        <v>138</v>
      </c>
      <c r="R11" s="27" t="s">
        <v>139</v>
      </c>
      <c r="S11" s="16"/>
    </row>
    <row r="12">
      <c r="A12" s="9">
        <v>11.0</v>
      </c>
      <c r="B12" s="10" t="s">
        <v>55</v>
      </c>
      <c r="C12" s="11">
        <v>61.0</v>
      </c>
      <c r="D12" s="11">
        <v>64.0</v>
      </c>
      <c r="E12" s="11">
        <v>158.0</v>
      </c>
      <c r="F12" s="11">
        <v>25.6</v>
      </c>
      <c r="G12" s="12" t="s">
        <v>140</v>
      </c>
      <c r="H12" s="12" t="s">
        <v>141</v>
      </c>
      <c r="I12" s="12" t="s">
        <v>142</v>
      </c>
      <c r="J12" s="12" t="s">
        <v>143</v>
      </c>
      <c r="K12" s="12" t="s">
        <v>144</v>
      </c>
      <c r="L12" s="25" t="s">
        <v>145</v>
      </c>
      <c r="M12" s="13" t="s">
        <v>146</v>
      </c>
      <c r="N12" s="14" t="s">
        <v>147</v>
      </c>
      <c r="O12" s="14" t="s">
        <v>148</v>
      </c>
      <c r="P12" s="14" t="s">
        <v>149</v>
      </c>
      <c r="Q12" s="14" t="s">
        <v>150</v>
      </c>
      <c r="R12" s="26" t="s">
        <v>151</v>
      </c>
      <c r="S12" s="16"/>
    </row>
    <row r="13">
      <c r="A13" s="17">
        <v>12.0</v>
      </c>
      <c r="B13" s="18" t="s">
        <v>18</v>
      </c>
      <c r="C13" s="19">
        <v>70.0</v>
      </c>
      <c r="D13" s="19">
        <v>72.0</v>
      </c>
      <c r="E13" s="19">
        <v>168.0</v>
      </c>
      <c r="F13" s="19">
        <v>25.5</v>
      </c>
      <c r="G13" s="20" t="s">
        <v>152</v>
      </c>
      <c r="H13" s="20" t="s">
        <v>153</v>
      </c>
      <c r="I13" s="20" t="s">
        <v>154</v>
      </c>
      <c r="J13" s="20" t="s">
        <v>155</v>
      </c>
      <c r="K13" s="20" t="s">
        <v>156</v>
      </c>
      <c r="L13" s="21" t="s">
        <v>157</v>
      </c>
      <c r="M13" s="22" t="s">
        <v>158</v>
      </c>
      <c r="N13" s="23" t="s">
        <v>159</v>
      </c>
      <c r="O13" s="23" t="s">
        <v>160</v>
      </c>
      <c r="P13" s="23" t="s">
        <v>161</v>
      </c>
      <c r="Q13" s="23" t="s">
        <v>162</v>
      </c>
      <c r="R13" s="27" t="s">
        <v>163</v>
      </c>
      <c r="S13" s="16"/>
    </row>
    <row r="14">
      <c r="A14" s="9">
        <v>13.0</v>
      </c>
      <c r="B14" s="10" t="s">
        <v>18</v>
      </c>
      <c r="C14" s="11">
        <v>66.0</v>
      </c>
      <c r="D14" s="11">
        <v>89.0</v>
      </c>
      <c r="E14" s="11">
        <v>175.0</v>
      </c>
      <c r="F14" s="11">
        <v>29.1</v>
      </c>
      <c r="G14" s="12" t="s">
        <v>164</v>
      </c>
      <c r="H14" s="12" t="s">
        <v>165</v>
      </c>
      <c r="I14" s="12" t="s">
        <v>166</v>
      </c>
      <c r="J14" s="12" t="s">
        <v>167</v>
      </c>
      <c r="K14" s="12" t="s">
        <v>168</v>
      </c>
      <c r="L14" s="25" t="s">
        <v>169</v>
      </c>
      <c r="M14" s="13" t="s">
        <v>170</v>
      </c>
      <c r="N14" s="14" t="s">
        <v>171</v>
      </c>
      <c r="O14" s="14" t="s">
        <v>172</v>
      </c>
      <c r="P14" s="14" t="s">
        <v>173</v>
      </c>
      <c r="Q14" s="14" t="s">
        <v>174</v>
      </c>
      <c r="R14" s="26" t="s">
        <v>175</v>
      </c>
      <c r="S14" s="28"/>
      <c r="T14" s="28"/>
      <c r="U14" s="28"/>
    </row>
    <row r="15">
      <c r="A15" s="17">
        <v>14.0</v>
      </c>
      <c r="B15" s="18" t="s">
        <v>55</v>
      </c>
      <c r="C15" s="19">
        <v>52.0</v>
      </c>
      <c r="D15" s="19">
        <v>73.0</v>
      </c>
      <c r="E15" s="19">
        <v>160.0</v>
      </c>
      <c r="F15" s="19">
        <v>28.5</v>
      </c>
      <c r="G15" s="20" t="s">
        <v>176</v>
      </c>
      <c r="H15" s="20" t="s">
        <v>177</v>
      </c>
      <c r="I15" s="20" t="s">
        <v>178</v>
      </c>
      <c r="J15" s="20" t="s">
        <v>179</v>
      </c>
      <c r="K15" s="20" t="s">
        <v>180</v>
      </c>
      <c r="L15" s="21" t="s">
        <v>181</v>
      </c>
      <c r="M15" s="22" t="s">
        <v>182</v>
      </c>
      <c r="N15" s="23" t="s">
        <v>183</v>
      </c>
      <c r="O15" s="23" t="s">
        <v>184</v>
      </c>
      <c r="P15" s="23" t="s">
        <v>185</v>
      </c>
      <c r="Q15" s="23" t="s">
        <v>186</v>
      </c>
      <c r="R15" s="27" t="s">
        <v>187</v>
      </c>
      <c r="S15" s="29"/>
      <c r="T15" s="29"/>
      <c r="U15" s="29"/>
    </row>
    <row r="16">
      <c r="A16" s="9">
        <v>15.0</v>
      </c>
      <c r="B16" s="10" t="s">
        <v>18</v>
      </c>
      <c r="C16" s="11">
        <v>45.0</v>
      </c>
      <c r="D16" s="11">
        <v>88.0</v>
      </c>
      <c r="E16" s="11">
        <v>178.0</v>
      </c>
      <c r="F16" s="11">
        <v>27.8</v>
      </c>
      <c r="G16" s="12" t="s">
        <v>188</v>
      </c>
      <c r="H16" s="12" t="s">
        <v>189</v>
      </c>
      <c r="I16" s="12" t="s">
        <v>190</v>
      </c>
      <c r="J16" s="12" t="s">
        <v>191</v>
      </c>
      <c r="K16" s="12" t="s">
        <v>192</v>
      </c>
      <c r="L16" s="25" t="s">
        <v>193</v>
      </c>
      <c r="M16" s="13" t="s">
        <v>194</v>
      </c>
      <c r="N16" s="14" t="s">
        <v>195</v>
      </c>
      <c r="O16" s="14" t="s">
        <v>196</v>
      </c>
      <c r="P16" s="14" t="s">
        <v>197</v>
      </c>
      <c r="Q16" s="14" t="s">
        <v>198</v>
      </c>
      <c r="R16" s="26" t="s">
        <v>199</v>
      </c>
      <c r="S16" s="29"/>
      <c r="T16" s="29"/>
      <c r="U16" s="29"/>
    </row>
    <row r="17">
      <c r="A17" s="17">
        <v>16.0</v>
      </c>
      <c r="B17" s="18" t="s">
        <v>55</v>
      </c>
      <c r="C17" s="19">
        <v>29.0</v>
      </c>
      <c r="D17" s="19">
        <v>60.0</v>
      </c>
      <c r="E17" s="19">
        <v>162.0</v>
      </c>
      <c r="F17" s="19">
        <v>22.9</v>
      </c>
      <c r="G17" s="20" t="s">
        <v>104</v>
      </c>
      <c r="H17" s="20" t="s">
        <v>200</v>
      </c>
      <c r="I17" s="20" t="s">
        <v>201</v>
      </c>
      <c r="J17" s="20" t="s">
        <v>202</v>
      </c>
      <c r="K17" s="20" t="s">
        <v>203</v>
      </c>
      <c r="L17" s="21" t="s">
        <v>204</v>
      </c>
      <c r="M17" s="22" t="s">
        <v>205</v>
      </c>
      <c r="N17" s="23" t="s">
        <v>206</v>
      </c>
      <c r="O17" s="23" t="s">
        <v>207</v>
      </c>
      <c r="P17" s="23" t="s">
        <v>208</v>
      </c>
      <c r="Q17" s="23" t="s">
        <v>209</v>
      </c>
      <c r="R17" s="27" t="s">
        <v>210</v>
      </c>
      <c r="S17" s="29"/>
      <c r="T17" s="29"/>
      <c r="U17" s="29"/>
    </row>
    <row r="18">
      <c r="A18" s="9">
        <v>17.0</v>
      </c>
      <c r="B18" s="10" t="s">
        <v>18</v>
      </c>
      <c r="C18" s="11">
        <v>48.0</v>
      </c>
      <c r="D18" s="11">
        <v>80.0</v>
      </c>
      <c r="E18" s="11">
        <v>172.0</v>
      </c>
      <c r="F18" s="11">
        <v>27.0</v>
      </c>
      <c r="G18" s="12" t="s">
        <v>211</v>
      </c>
      <c r="H18" s="12" t="s">
        <v>212</v>
      </c>
      <c r="I18" s="12" t="s">
        <v>213</v>
      </c>
      <c r="J18" s="12" t="s">
        <v>214</v>
      </c>
      <c r="K18" s="12" t="s">
        <v>215</v>
      </c>
      <c r="L18" s="25" t="s">
        <v>216</v>
      </c>
      <c r="M18" s="13" t="s">
        <v>217</v>
      </c>
      <c r="N18" s="14" t="s">
        <v>218</v>
      </c>
      <c r="O18" s="14" t="s">
        <v>219</v>
      </c>
      <c r="P18" s="14" t="s">
        <v>220</v>
      </c>
      <c r="Q18" s="14" t="s">
        <v>221</v>
      </c>
      <c r="R18" s="26" t="s">
        <v>222</v>
      </c>
      <c r="S18" s="16"/>
    </row>
    <row r="19">
      <c r="A19" s="17">
        <v>18.0</v>
      </c>
      <c r="B19" s="18" t="s">
        <v>55</v>
      </c>
      <c r="C19" s="19">
        <v>42.0</v>
      </c>
      <c r="D19" s="19">
        <v>66.0</v>
      </c>
      <c r="E19" s="19">
        <v>158.0</v>
      </c>
      <c r="F19" s="19">
        <v>26.5</v>
      </c>
      <c r="G19" s="20" t="s">
        <v>223</v>
      </c>
      <c r="H19" s="20" t="s">
        <v>224</v>
      </c>
      <c r="I19" s="20" t="s">
        <v>225</v>
      </c>
      <c r="J19" s="20" t="s">
        <v>226</v>
      </c>
      <c r="K19" s="20" t="s">
        <v>227</v>
      </c>
      <c r="L19" s="21" t="s">
        <v>228</v>
      </c>
      <c r="M19" s="22" t="s">
        <v>229</v>
      </c>
      <c r="N19" s="23" t="s">
        <v>230</v>
      </c>
      <c r="O19" s="23" t="s">
        <v>231</v>
      </c>
      <c r="P19" s="23" t="s">
        <v>232</v>
      </c>
      <c r="Q19" s="23" t="s">
        <v>233</v>
      </c>
      <c r="R19" s="27" t="s">
        <v>234</v>
      </c>
      <c r="S19" s="16"/>
    </row>
    <row r="20">
      <c r="A20" s="9">
        <v>19.0</v>
      </c>
      <c r="B20" s="10" t="s">
        <v>55</v>
      </c>
      <c r="C20" s="11">
        <v>57.0</v>
      </c>
      <c r="D20" s="11">
        <v>78.0</v>
      </c>
      <c r="E20" s="11">
        <v>164.0</v>
      </c>
      <c r="F20" s="11">
        <v>29.0</v>
      </c>
      <c r="G20" s="12" t="s">
        <v>235</v>
      </c>
      <c r="H20" s="12" t="s">
        <v>236</v>
      </c>
      <c r="I20" s="12" t="s">
        <v>237</v>
      </c>
      <c r="J20" s="12" t="s">
        <v>238</v>
      </c>
      <c r="K20" s="12" t="s">
        <v>239</v>
      </c>
      <c r="L20" s="25" t="s">
        <v>240</v>
      </c>
      <c r="M20" s="13" t="s">
        <v>241</v>
      </c>
      <c r="N20" s="14" t="s">
        <v>242</v>
      </c>
      <c r="O20" s="14" t="s">
        <v>243</v>
      </c>
      <c r="P20" s="14" t="s">
        <v>244</v>
      </c>
      <c r="Q20" s="14" t="s">
        <v>245</v>
      </c>
      <c r="R20" s="26" t="s">
        <v>246</v>
      </c>
      <c r="S20" s="16"/>
    </row>
    <row r="21">
      <c r="A21" s="30">
        <v>20.0</v>
      </c>
      <c r="B21" s="31" t="s">
        <v>18</v>
      </c>
      <c r="C21" s="32">
        <v>21.0</v>
      </c>
      <c r="D21" s="32">
        <v>88.0</v>
      </c>
      <c r="E21" s="32">
        <v>178.0</v>
      </c>
      <c r="F21" s="32">
        <v>27.8</v>
      </c>
      <c r="G21" s="33" t="s">
        <v>104</v>
      </c>
      <c r="H21" s="33" t="s">
        <v>247</v>
      </c>
      <c r="I21" s="33" t="s">
        <v>248</v>
      </c>
      <c r="J21" s="33" t="s">
        <v>249</v>
      </c>
      <c r="K21" s="33" t="s">
        <v>250</v>
      </c>
      <c r="L21" s="34" t="s">
        <v>251</v>
      </c>
      <c r="M21" s="35" t="s">
        <v>252</v>
      </c>
      <c r="N21" s="36" t="s">
        <v>253</v>
      </c>
      <c r="O21" s="36" t="s">
        <v>254</v>
      </c>
      <c r="P21" s="36" t="s">
        <v>255</v>
      </c>
      <c r="Q21" s="36" t="s">
        <v>256</v>
      </c>
      <c r="R21" s="37" t="s">
        <v>257</v>
      </c>
      <c r="S21" s="16"/>
    </row>
    <row r="22">
      <c r="A22" s="38"/>
      <c r="B22" s="39"/>
      <c r="C22" s="39"/>
      <c r="D22" s="39"/>
      <c r="E22" s="39"/>
      <c r="F22" s="39"/>
      <c r="G22" s="39"/>
      <c r="H22" s="39"/>
      <c r="I22" s="39"/>
      <c r="J22" s="39"/>
      <c r="K22" s="39"/>
      <c r="L22" s="40"/>
      <c r="M22" s="41"/>
      <c r="N22" s="42"/>
      <c r="O22" s="42"/>
      <c r="P22" s="42"/>
      <c r="Q22" s="42"/>
      <c r="R22" s="43"/>
      <c r="S22" s="16"/>
    </row>
    <row r="23">
      <c r="A23" s="38"/>
      <c r="B23" s="39"/>
      <c r="C23" s="39"/>
      <c r="D23" s="39"/>
      <c r="E23" s="39"/>
      <c r="F23" s="39"/>
      <c r="G23" s="39"/>
      <c r="H23" s="39"/>
      <c r="I23" s="39"/>
      <c r="J23" s="39"/>
      <c r="K23" s="39"/>
      <c r="L23" s="40"/>
      <c r="M23" s="41"/>
      <c r="N23" s="42"/>
      <c r="O23" s="42"/>
      <c r="P23" s="42"/>
      <c r="Q23" s="42"/>
      <c r="R23" s="44"/>
      <c r="S23" s="45"/>
      <c r="T23" s="45"/>
      <c r="U23" s="45"/>
    </row>
    <row r="24">
      <c r="A24" s="38"/>
      <c r="B24" s="39"/>
      <c r="C24" s="39"/>
      <c r="D24" s="39"/>
      <c r="E24" s="39"/>
      <c r="F24" s="39"/>
      <c r="G24" s="39"/>
      <c r="H24" s="39"/>
      <c r="I24" s="39"/>
      <c r="J24" s="39"/>
      <c r="K24" s="39"/>
      <c r="L24" s="40"/>
      <c r="M24" s="41"/>
      <c r="N24" s="42"/>
      <c r="O24" s="42"/>
      <c r="P24" s="42"/>
      <c r="Q24" s="42"/>
      <c r="R24" s="43"/>
      <c r="S24" s="46"/>
      <c r="T24" s="46"/>
      <c r="U24" s="46"/>
    </row>
    <row r="25">
      <c r="A25" s="38"/>
      <c r="B25" s="39"/>
      <c r="C25" s="39"/>
      <c r="D25" s="39"/>
      <c r="E25" s="39"/>
      <c r="F25" s="39"/>
      <c r="G25" s="39"/>
      <c r="H25" s="39"/>
      <c r="I25" s="39"/>
      <c r="J25" s="39"/>
      <c r="K25" s="39"/>
      <c r="L25" s="40"/>
      <c r="M25" s="41"/>
      <c r="N25" s="42"/>
      <c r="O25" s="42"/>
      <c r="P25" s="42"/>
      <c r="Q25" s="42"/>
      <c r="R25" s="43"/>
      <c r="S25" s="46"/>
      <c r="T25" s="46"/>
      <c r="U25" s="46"/>
    </row>
    <row r="26">
      <c r="A26" s="38"/>
      <c r="B26" s="39"/>
      <c r="C26" s="39"/>
      <c r="D26" s="39"/>
      <c r="E26" s="39"/>
      <c r="F26" s="39"/>
      <c r="G26" s="39"/>
      <c r="H26" s="39"/>
      <c r="I26" s="39"/>
      <c r="J26" s="39"/>
      <c r="K26" s="39"/>
      <c r="L26" s="40"/>
      <c r="M26" s="41"/>
      <c r="N26" s="42"/>
      <c r="O26" s="42"/>
      <c r="P26" s="42"/>
      <c r="Q26" s="42"/>
      <c r="R26" s="47"/>
      <c r="S26" s="29"/>
      <c r="T26" s="29"/>
      <c r="U26" s="29"/>
    </row>
    <row r="27">
      <c r="A27" s="38"/>
      <c r="B27" s="39"/>
      <c r="C27" s="39"/>
      <c r="D27" s="39"/>
      <c r="E27" s="39"/>
      <c r="F27" s="39"/>
      <c r="G27" s="39"/>
      <c r="H27" s="39"/>
      <c r="I27" s="39"/>
      <c r="J27" s="39"/>
      <c r="K27" s="39"/>
      <c r="L27" s="40"/>
      <c r="M27" s="41"/>
      <c r="N27" s="42"/>
      <c r="O27" s="42"/>
      <c r="P27" s="42"/>
      <c r="Q27" s="42"/>
      <c r="R27" s="43"/>
      <c r="S27" s="29"/>
      <c r="T27" s="29"/>
      <c r="U27" s="29"/>
    </row>
    <row r="28">
      <c r="A28" s="38"/>
      <c r="B28" s="39"/>
      <c r="C28" s="39"/>
      <c r="D28" s="39"/>
      <c r="E28" s="39"/>
      <c r="F28" s="39"/>
      <c r="G28" s="39"/>
      <c r="H28" s="39"/>
      <c r="I28" s="39"/>
      <c r="J28" s="39"/>
      <c r="K28" s="39"/>
      <c r="L28" s="40"/>
      <c r="M28" s="41"/>
      <c r="N28" s="42"/>
      <c r="O28" s="42"/>
      <c r="P28" s="42"/>
      <c r="Q28" s="42"/>
      <c r="R28" s="48"/>
      <c r="S28" s="16"/>
    </row>
    <row r="29">
      <c r="A29" s="38"/>
      <c r="B29" s="39"/>
      <c r="C29" s="39"/>
      <c r="D29" s="39"/>
      <c r="E29" s="39"/>
      <c r="F29" s="39"/>
      <c r="G29" s="39"/>
      <c r="H29" s="39"/>
      <c r="I29" s="39"/>
      <c r="J29" s="39"/>
      <c r="K29" s="39"/>
      <c r="L29" s="40"/>
      <c r="M29" s="41"/>
      <c r="N29" s="42"/>
      <c r="O29" s="42"/>
      <c r="P29" s="42"/>
      <c r="Q29" s="42"/>
      <c r="R29" s="49"/>
      <c r="S29" s="16"/>
    </row>
    <row r="30">
      <c r="A30" s="38"/>
      <c r="B30" s="39"/>
      <c r="C30" s="39"/>
      <c r="D30" s="39"/>
      <c r="E30" s="39"/>
      <c r="F30" s="39"/>
      <c r="G30" s="39"/>
      <c r="H30" s="39"/>
      <c r="I30" s="39"/>
      <c r="J30" s="39"/>
      <c r="K30" s="39"/>
      <c r="L30" s="40"/>
      <c r="M30" s="41"/>
      <c r="N30" s="42"/>
      <c r="O30" s="42"/>
      <c r="P30" s="42"/>
      <c r="Q30" s="42"/>
      <c r="R30" s="42"/>
      <c r="S30" s="16"/>
    </row>
    <row r="31">
      <c r="A31" s="38"/>
      <c r="B31" s="39"/>
      <c r="C31" s="39"/>
      <c r="D31" s="39"/>
      <c r="E31" s="39"/>
      <c r="F31" s="39"/>
      <c r="G31" s="39"/>
      <c r="H31" s="39"/>
      <c r="I31" s="39"/>
      <c r="J31" s="39"/>
      <c r="K31" s="39"/>
      <c r="L31" s="40"/>
      <c r="M31" s="41"/>
      <c r="N31" s="42"/>
      <c r="O31" s="42"/>
      <c r="P31" s="42"/>
      <c r="Q31" s="42"/>
      <c r="R31" s="42"/>
      <c r="S31" s="16"/>
    </row>
    <row r="32">
      <c r="A32" s="38"/>
      <c r="B32" s="39"/>
      <c r="C32" s="39"/>
      <c r="D32" s="39"/>
      <c r="E32" s="39"/>
      <c r="F32" s="39"/>
      <c r="G32" s="39"/>
      <c r="H32" s="39"/>
      <c r="I32" s="39"/>
      <c r="J32" s="39"/>
      <c r="K32" s="39"/>
      <c r="L32" s="40"/>
      <c r="M32" s="41"/>
      <c r="N32" s="42"/>
      <c r="O32" s="42"/>
      <c r="P32" s="42"/>
      <c r="Q32" s="42"/>
      <c r="R32" s="42"/>
      <c r="S32" s="16"/>
    </row>
    <row r="33">
      <c r="A33" s="38"/>
      <c r="B33" s="39"/>
      <c r="C33" s="39"/>
      <c r="D33" s="39"/>
      <c r="E33" s="39"/>
      <c r="F33" s="39"/>
      <c r="G33" s="39"/>
      <c r="H33" s="39"/>
      <c r="I33" s="39"/>
      <c r="J33" s="39"/>
      <c r="K33" s="39"/>
      <c r="L33" s="40"/>
      <c r="M33" s="41"/>
      <c r="N33" s="42"/>
      <c r="O33" s="42"/>
      <c r="P33" s="42"/>
      <c r="Q33" s="42"/>
      <c r="R33" s="42"/>
      <c r="S33" s="16"/>
    </row>
    <row r="34">
      <c r="A34" s="38"/>
      <c r="B34" s="39"/>
      <c r="C34" s="39"/>
      <c r="D34" s="39"/>
      <c r="E34" s="39"/>
      <c r="F34" s="39"/>
      <c r="G34" s="39"/>
      <c r="H34" s="39"/>
      <c r="I34" s="39"/>
      <c r="J34" s="39"/>
      <c r="K34" s="39"/>
      <c r="L34" s="40"/>
      <c r="M34" s="41"/>
      <c r="N34" s="42"/>
      <c r="O34" s="42"/>
      <c r="P34" s="42"/>
      <c r="Q34" s="42"/>
      <c r="R34" s="42"/>
      <c r="S34" s="16"/>
    </row>
    <row r="35">
      <c r="A35" s="38"/>
      <c r="B35" s="39"/>
      <c r="C35" s="39"/>
      <c r="D35" s="39"/>
      <c r="E35" s="39"/>
      <c r="F35" s="39"/>
      <c r="G35" s="39"/>
      <c r="H35" s="39"/>
      <c r="I35" s="39"/>
      <c r="J35" s="39"/>
      <c r="K35" s="39"/>
      <c r="L35" s="40"/>
      <c r="M35" s="41"/>
      <c r="N35" s="42"/>
      <c r="O35" s="42"/>
      <c r="P35" s="42"/>
      <c r="Q35" s="42"/>
      <c r="R35" s="42"/>
      <c r="S35" s="16"/>
    </row>
    <row r="36">
      <c r="A36" s="38"/>
      <c r="B36" s="39"/>
      <c r="C36" s="39"/>
      <c r="D36" s="39"/>
      <c r="E36" s="39"/>
      <c r="F36" s="39"/>
      <c r="G36" s="39"/>
      <c r="H36" s="39"/>
      <c r="I36" s="39"/>
      <c r="J36" s="39"/>
      <c r="K36" s="39"/>
      <c r="L36" s="40"/>
      <c r="M36" s="41"/>
      <c r="N36" s="42"/>
      <c r="O36" s="42"/>
      <c r="P36" s="42"/>
      <c r="Q36" s="42"/>
      <c r="R36" s="42"/>
      <c r="S36" s="16"/>
    </row>
    <row r="37">
      <c r="A37" s="38"/>
      <c r="B37" s="39"/>
      <c r="C37" s="39"/>
      <c r="D37" s="39"/>
      <c r="E37" s="39"/>
      <c r="F37" s="39"/>
      <c r="G37" s="39"/>
      <c r="H37" s="39"/>
      <c r="I37" s="39"/>
      <c r="J37" s="39"/>
      <c r="K37" s="39"/>
      <c r="L37" s="40"/>
      <c r="M37" s="41"/>
      <c r="N37" s="42"/>
      <c r="O37" s="42"/>
      <c r="P37" s="42"/>
      <c r="Q37" s="42"/>
      <c r="R37" s="42"/>
      <c r="S37" s="16"/>
    </row>
    <row r="38">
      <c r="A38" s="38"/>
      <c r="B38" s="39"/>
      <c r="C38" s="39"/>
      <c r="D38" s="39"/>
      <c r="E38" s="39"/>
      <c r="F38" s="39"/>
      <c r="G38" s="39"/>
      <c r="H38" s="39"/>
      <c r="I38" s="39"/>
      <c r="J38" s="39"/>
      <c r="K38" s="39"/>
      <c r="L38" s="40"/>
      <c r="M38" s="41"/>
      <c r="N38" s="42"/>
      <c r="O38" s="42"/>
      <c r="P38" s="42"/>
      <c r="Q38" s="42"/>
      <c r="R38" s="42"/>
      <c r="S38" s="16"/>
    </row>
    <row r="39">
      <c r="A39" s="38"/>
      <c r="B39" s="39"/>
      <c r="C39" s="39"/>
      <c r="D39" s="39"/>
      <c r="E39" s="39"/>
      <c r="F39" s="39"/>
      <c r="G39" s="39"/>
      <c r="H39" s="39"/>
      <c r="I39" s="39"/>
      <c r="J39" s="39"/>
      <c r="K39" s="39"/>
      <c r="L39" s="40"/>
      <c r="M39" s="41"/>
      <c r="N39" s="42"/>
      <c r="O39" s="42"/>
      <c r="P39" s="42"/>
      <c r="Q39" s="42"/>
      <c r="R39" s="42"/>
      <c r="S39" s="16"/>
    </row>
    <row r="40">
      <c r="A40" s="38"/>
      <c r="B40" s="39"/>
      <c r="C40" s="39"/>
      <c r="D40" s="39"/>
      <c r="E40" s="39"/>
      <c r="F40" s="39"/>
      <c r="G40" s="39"/>
      <c r="H40" s="39"/>
      <c r="I40" s="39"/>
      <c r="J40" s="39"/>
      <c r="K40" s="39"/>
      <c r="L40" s="40"/>
      <c r="M40" s="41"/>
      <c r="N40" s="42"/>
      <c r="O40" s="42"/>
      <c r="P40" s="42"/>
      <c r="Q40" s="42"/>
      <c r="R40" s="42"/>
      <c r="S40" s="16"/>
    </row>
    <row r="41">
      <c r="A41" s="38"/>
      <c r="B41" s="39"/>
      <c r="C41" s="39"/>
      <c r="D41" s="39"/>
      <c r="E41" s="39"/>
      <c r="F41" s="39"/>
      <c r="G41" s="39"/>
      <c r="H41" s="39"/>
      <c r="I41" s="39"/>
      <c r="J41" s="39"/>
      <c r="K41" s="39"/>
      <c r="L41" s="40"/>
      <c r="M41" s="41"/>
      <c r="N41" s="42"/>
      <c r="O41" s="42"/>
      <c r="P41" s="42"/>
      <c r="Q41" s="42"/>
      <c r="R41" s="42"/>
      <c r="S41" s="16"/>
    </row>
    <row r="42">
      <c r="A42" s="38"/>
      <c r="B42" s="39"/>
      <c r="C42" s="39"/>
      <c r="D42" s="39"/>
      <c r="E42" s="39"/>
      <c r="F42" s="39"/>
      <c r="G42" s="39"/>
      <c r="H42" s="39"/>
      <c r="I42" s="39"/>
      <c r="J42" s="39"/>
      <c r="K42" s="39"/>
      <c r="L42" s="40"/>
      <c r="M42" s="41"/>
      <c r="N42" s="42"/>
      <c r="O42" s="42"/>
      <c r="P42" s="42"/>
      <c r="Q42" s="42"/>
      <c r="R42" s="42"/>
      <c r="S42" s="16"/>
    </row>
    <row r="43">
      <c r="A43" s="38"/>
      <c r="B43" s="39"/>
      <c r="C43" s="39"/>
      <c r="D43" s="39"/>
      <c r="E43" s="39"/>
      <c r="F43" s="39"/>
      <c r="G43" s="39"/>
      <c r="H43" s="39"/>
      <c r="I43" s="39"/>
      <c r="J43" s="39"/>
      <c r="K43" s="39"/>
      <c r="L43" s="40"/>
      <c r="M43" s="41"/>
      <c r="N43" s="42"/>
      <c r="O43" s="42"/>
      <c r="P43" s="42"/>
      <c r="Q43" s="42"/>
      <c r="R43" s="42"/>
      <c r="S43" s="16"/>
    </row>
    <row r="44">
      <c r="A44" s="38"/>
      <c r="B44" s="39"/>
      <c r="C44" s="39"/>
      <c r="D44" s="39"/>
      <c r="E44" s="39"/>
      <c r="F44" s="39"/>
      <c r="G44" s="39"/>
      <c r="H44" s="39"/>
      <c r="I44" s="39"/>
      <c r="J44" s="39"/>
      <c r="K44" s="39"/>
      <c r="L44" s="40"/>
      <c r="M44" s="41"/>
      <c r="N44" s="42"/>
      <c r="O44" s="42"/>
      <c r="P44" s="42"/>
      <c r="Q44" s="42"/>
      <c r="R44" s="42"/>
      <c r="S44" s="16"/>
    </row>
    <row r="45">
      <c r="A45" s="38"/>
      <c r="B45" s="39"/>
      <c r="C45" s="39"/>
      <c r="D45" s="39"/>
      <c r="E45" s="39"/>
      <c r="F45" s="39"/>
      <c r="G45" s="39"/>
      <c r="H45" s="39"/>
      <c r="I45" s="39"/>
      <c r="J45" s="39"/>
      <c r="K45" s="39"/>
      <c r="L45" s="40"/>
      <c r="M45" s="41"/>
      <c r="N45" s="42"/>
      <c r="O45" s="42"/>
      <c r="P45" s="42"/>
      <c r="Q45" s="42"/>
      <c r="R45" s="42"/>
      <c r="S45" s="16"/>
    </row>
    <row r="46">
      <c r="A46" s="38"/>
      <c r="B46" s="39"/>
      <c r="C46" s="39"/>
      <c r="D46" s="39"/>
      <c r="E46" s="39"/>
      <c r="F46" s="39"/>
      <c r="G46" s="39"/>
      <c r="H46" s="39"/>
      <c r="I46" s="39"/>
      <c r="J46" s="39"/>
      <c r="K46" s="39"/>
      <c r="L46" s="40"/>
      <c r="M46" s="41"/>
      <c r="N46" s="42"/>
      <c r="O46" s="42"/>
      <c r="P46" s="42"/>
      <c r="Q46" s="42"/>
      <c r="R46" s="42"/>
      <c r="S46" s="16"/>
    </row>
    <row r="47">
      <c r="A47" s="38"/>
      <c r="B47" s="39"/>
      <c r="C47" s="39"/>
      <c r="D47" s="39"/>
      <c r="E47" s="39"/>
      <c r="F47" s="39"/>
      <c r="G47" s="39"/>
      <c r="H47" s="39"/>
      <c r="I47" s="39"/>
      <c r="J47" s="39"/>
      <c r="K47" s="39"/>
      <c r="L47" s="40"/>
      <c r="M47" s="41"/>
      <c r="N47" s="42"/>
      <c r="O47" s="42"/>
      <c r="P47" s="42"/>
      <c r="Q47" s="42"/>
      <c r="R47" s="42"/>
      <c r="S47" s="16"/>
    </row>
    <row r="48">
      <c r="A48" s="38"/>
      <c r="B48" s="39"/>
      <c r="C48" s="39"/>
      <c r="D48" s="39"/>
      <c r="E48" s="39"/>
      <c r="F48" s="39"/>
      <c r="G48" s="39"/>
      <c r="H48" s="39"/>
      <c r="I48" s="39"/>
      <c r="J48" s="39"/>
      <c r="K48" s="39"/>
      <c r="L48" s="40"/>
      <c r="M48" s="41"/>
      <c r="N48" s="42"/>
      <c r="O48" s="42"/>
      <c r="P48" s="42"/>
      <c r="Q48" s="42"/>
      <c r="R48" s="42"/>
      <c r="S48" s="16"/>
    </row>
    <row r="49">
      <c r="A49" s="38"/>
      <c r="B49" s="39"/>
      <c r="C49" s="39"/>
      <c r="D49" s="39"/>
      <c r="E49" s="39"/>
      <c r="F49" s="39"/>
      <c r="G49" s="39"/>
      <c r="H49" s="39"/>
      <c r="I49" s="39"/>
      <c r="J49" s="39"/>
      <c r="K49" s="39"/>
      <c r="L49" s="40"/>
      <c r="M49" s="41"/>
      <c r="N49" s="42"/>
      <c r="O49" s="42"/>
      <c r="P49" s="42"/>
      <c r="Q49" s="42"/>
      <c r="R49" s="42"/>
      <c r="S49" s="16"/>
    </row>
    <row r="50">
      <c r="A50" s="38"/>
      <c r="B50" s="39"/>
      <c r="C50" s="39"/>
      <c r="D50" s="39"/>
      <c r="E50" s="39"/>
      <c r="F50" s="39"/>
      <c r="G50" s="39"/>
      <c r="H50" s="39"/>
      <c r="I50" s="39"/>
      <c r="J50" s="39"/>
      <c r="K50" s="39"/>
      <c r="L50" s="40"/>
      <c r="M50" s="41"/>
      <c r="N50" s="42"/>
      <c r="O50" s="42"/>
      <c r="P50" s="42"/>
      <c r="Q50" s="42"/>
      <c r="R50" s="42"/>
      <c r="S50" s="16"/>
    </row>
    <row r="51">
      <c r="A51" s="38"/>
      <c r="B51" s="39"/>
      <c r="C51" s="39"/>
      <c r="D51" s="39"/>
      <c r="E51" s="39"/>
      <c r="F51" s="39"/>
      <c r="G51" s="39"/>
      <c r="H51" s="39"/>
      <c r="I51" s="39"/>
      <c r="J51" s="39"/>
      <c r="K51" s="39"/>
      <c r="L51" s="40"/>
      <c r="M51" s="41"/>
      <c r="N51" s="42"/>
      <c r="O51" s="42"/>
      <c r="P51" s="42"/>
      <c r="Q51" s="42"/>
      <c r="R51" s="42"/>
      <c r="S51" s="16"/>
    </row>
    <row r="52">
      <c r="A52" s="38"/>
      <c r="B52" s="39"/>
      <c r="C52" s="39"/>
      <c r="D52" s="39"/>
      <c r="E52" s="39"/>
      <c r="F52" s="39"/>
      <c r="G52" s="39"/>
      <c r="H52" s="39"/>
      <c r="I52" s="39"/>
      <c r="J52" s="39"/>
      <c r="K52" s="39"/>
      <c r="L52" s="40"/>
      <c r="M52" s="41"/>
      <c r="N52" s="42"/>
      <c r="O52" s="42"/>
      <c r="P52" s="42"/>
      <c r="Q52" s="42"/>
      <c r="R52" s="42"/>
      <c r="S52" s="16"/>
    </row>
    <row r="53">
      <c r="A53" s="38"/>
      <c r="B53" s="39"/>
      <c r="C53" s="39"/>
      <c r="D53" s="39"/>
      <c r="E53" s="39"/>
      <c r="F53" s="39"/>
      <c r="G53" s="39"/>
      <c r="H53" s="39"/>
      <c r="I53" s="39"/>
      <c r="J53" s="39"/>
      <c r="K53" s="39"/>
      <c r="L53" s="40"/>
      <c r="M53" s="41"/>
      <c r="N53" s="42"/>
      <c r="O53" s="42"/>
      <c r="P53" s="42"/>
      <c r="Q53" s="42"/>
      <c r="R53" s="42"/>
      <c r="S53" s="16"/>
    </row>
    <row r="54">
      <c r="A54" s="38"/>
      <c r="B54" s="39"/>
      <c r="C54" s="39"/>
      <c r="D54" s="39"/>
      <c r="E54" s="39"/>
      <c r="F54" s="39"/>
      <c r="G54" s="39"/>
      <c r="H54" s="39"/>
      <c r="I54" s="39"/>
      <c r="J54" s="39"/>
      <c r="K54" s="39"/>
      <c r="L54" s="40"/>
      <c r="M54" s="41"/>
      <c r="N54" s="42"/>
      <c r="O54" s="42"/>
      <c r="P54" s="42"/>
      <c r="Q54" s="42"/>
      <c r="R54" s="42"/>
      <c r="S54" s="16"/>
    </row>
    <row r="55">
      <c r="A55" s="38"/>
      <c r="B55" s="39"/>
      <c r="C55" s="39"/>
      <c r="D55" s="39"/>
      <c r="E55" s="39"/>
      <c r="F55" s="39"/>
      <c r="G55" s="39"/>
      <c r="H55" s="39"/>
      <c r="I55" s="39"/>
      <c r="J55" s="39"/>
      <c r="K55" s="39"/>
      <c r="L55" s="40"/>
      <c r="M55" s="41"/>
      <c r="N55" s="42"/>
      <c r="O55" s="42"/>
      <c r="P55" s="42"/>
      <c r="Q55" s="42"/>
      <c r="R55" s="42"/>
      <c r="S55" s="16"/>
    </row>
    <row r="56">
      <c r="A56" s="38"/>
      <c r="B56" s="39"/>
      <c r="C56" s="39"/>
      <c r="D56" s="39"/>
      <c r="E56" s="39"/>
      <c r="F56" s="39"/>
      <c r="G56" s="39"/>
      <c r="H56" s="39"/>
      <c r="I56" s="39"/>
      <c r="J56" s="39"/>
      <c r="K56" s="39"/>
      <c r="L56" s="40"/>
      <c r="M56" s="41"/>
      <c r="N56" s="42"/>
      <c r="O56" s="42"/>
      <c r="P56" s="42"/>
      <c r="Q56" s="42"/>
      <c r="R56" s="42"/>
      <c r="S56" s="16"/>
    </row>
    <row r="57">
      <c r="A57" s="38"/>
      <c r="B57" s="39"/>
      <c r="C57" s="39"/>
      <c r="D57" s="39"/>
      <c r="E57" s="39"/>
      <c r="F57" s="39"/>
      <c r="G57" s="39"/>
      <c r="H57" s="39"/>
      <c r="I57" s="39"/>
      <c r="J57" s="39"/>
      <c r="K57" s="39"/>
      <c r="L57" s="40"/>
      <c r="M57" s="41"/>
      <c r="N57" s="42"/>
      <c r="O57" s="42"/>
      <c r="P57" s="42"/>
      <c r="Q57" s="42"/>
      <c r="R57" s="42"/>
      <c r="S57" s="16"/>
    </row>
    <row r="58">
      <c r="A58" s="38"/>
      <c r="B58" s="39"/>
      <c r="C58" s="39"/>
      <c r="D58" s="39"/>
      <c r="E58" s="39"/>
      <c r="F58" s="39"/>
      <c r="G58" s="39"/>
      <c r="H58" s="39"/>
      <c r="I58" s="39"/>
      <c r="J58" s="39"/>
      <c r="K58" s="39"/>
      <c r="L58" s="40"/>
      <c r="M58" s="41"/>
      <c r="N58" s="42"/>
      <c r="O58" s="42"/>
      <c r="P58" s="42"/>
      <c r="Q58" s="42"/>
      <c r="R58" s="42"/>
      <c r="S58" s="16"/>
    </row>
    <row r="59">
      <c r="A59" s="38"/>
      <c r="B59" s="39"/>
      <c r="C59" s="39"/>
      <c r="D59" s="39"/>
      <c r="E59" s="39"/>
      <c r="F59" s="39"/>
      <c r="G59" s="39"/>
      <c r="H59" s="39"/>
      <c r="I59" s="39"/>
      <c r="J59" s="39"/>
      <c r="K59" s="39"/>
      <c r="L59" s="40"/>
      <c r="M59" s="41"/>
      <c r="N59" s="42"/>
      <c r="O59" s="42"/>
      <c r="P59" s="42"/>
      <c r="Q59" s="42"/>
      <c r="R59" s="42"/>
      <c r="S59" s="16"/>
    </row>
    <row r="60">
      <c r="A60" s="38"/>
      <c r="B60" s="39"/>
      <c r="C60" s="39"/>
      <c r="D60" s="39"/>
      <c r="E60" s="39"/>
      <c r="F60" s="39"/>
      <c r="G60" s="39"/>
      <c r="H60" s="39"/>
      <c r="I60" s="39"/>
      <c r="J60" s="39"/>
      <c r="K60" s="39"/>
      <c r="L60" s="40"/>
      <c r="M60" s="41"/>
      <c r="N60" s="42"/>
      <c r="O60" s="42"/>
      <c r="P60" s="42"/>
      <c r="Q60" s="42"/>
      <c r="R60" s="42"/>
      <c r="S60" s="16"/>
    </row>
    <row r="61">
      <c r="A61" s="38"/>
      <c r="B61" s="39"/>
      <c r="C61" s="39"/>
      <c r="D61" s="39"/>
      <c r="E61" s="39"/>
      <c r="F61" s="39"/>
      <c r="G61" s="39"/>
      <c r="H61" s="39"/>
      <c r="I61" s="39"/>
      <c r="J61" s="39"/>
      <c r="K61" s="39"/>
      <c r="L61" s="40"/>
      <c r="M61" s="41"/>
      <c r="N61" s="42"/>
      <c r="O61" s="42"/>
      <c r="P61" s="42"/>
      <c r="Q61" s="42"/>
      <c r="R61" s="42"/>
      <c r="S61" s="16"/>
    </row>
    <row r="62">
      <c r="A62" s="38"/>
      <c r="B62" s="39"/>
      <c r="C62" s="39"/>
      <c r="D62" s="39"/>
      <c r="E62" s="39"/>
      <c r="F62" s="39"/>
      <c r="G62" s="39"/>
      <c r="H62" s="39"/>
      <c r="I62" s="39"/>
      <c r="J62" s="39"/>
      <c r="K62" s="39"/>
      <c r="L62" s="40"/>
      <c r="M62" s="41"/>
      <c r="N62" s="42"/>
      <c r="O62" s="42"/>
      <c r="P62" s="42"/>
      <c r="Q62" s="42"/>
      <c r="R62" s="42"/>
      <c r="S62" s="16"/>
    </row>
    <row r="63">
      <c r="A63" s="38"/>
      <c r="B63" s="39"/>
      <c r="C63" s="39"/>
      <c r="D63" s="39"/>
      <c r="E63" s="39"/>
      <c r="F63" s="39"/>
      <c r="G63" s="39"/>
      <c r="H63" s="39"/>
      <c r="I63" s="39"/>
      <c r="J63" s="39"/>
      <c r="K63" s="39"/>
      <c r="L63" s="40"/>
      <c r="M63" s="41"/>
      <c r="N63" s="42"/>
      <c r="O63" s="42"/>
      <c r="P63" s="42"/>
      <c r="Q63" s="42"/>
      <c r="R63" s="42"/>
      <c r="S63" s="16"/>
    </row>
    <row r="64">
      <c r="A64" s="38"/>
      <c r="B64" s="39"/>
      <c r="C64" s="39"/>
      <c r="D64" s="39"/>
      <c r="E64" s="39"/>
      <c r="F64" s="39"/>
      <c r="G64" s="39"/>
      <c r="H64" s="39"/>
      <c r="I64" s="39"/>
      <c r="J64" s="39"/>
      <c r="K64" s="39"/>
      <c r="L64" s="40"/>
      <c r="M64" s="41"/>
      <c r="N64" s="42"/>
      <c r="O64" s="42"/>
      <c r="P64" s="42"/>
      <c r="Q64" s="42"/>
      <c r="R64" s="42"/>
      <c r="S64" s="16"/>
    </row>
    <row r="65">
      <c r="A65" s="38"/>
      <c r="B65" s="39"/>
      <c r="C65" s="39"/>
      <c r="D65" s="39"/>
      <c r="E65" s="39"/>
      <c r="F65" s="39"/>
      <c r="G65" s="39"/>
      <c r="H65" s="39"/>
      <c r="I65" s="39"/>
      <c r="J65" s="39"/>
      <c r="K65" s="39"/>
      <c r="L65" s="40"/>
      <c r="M65" s="41"/>
      <c r="N65" s="42"/>
      <c r="O65" s="42"/>
      <c r="P65" s="42"/>
      <c r="Q65" s="42"/>
      <c r="R65" s="42"/>
      <c r="S65" s="16"/>
    </row>
    <row r="66">
      <c r="A66" s="38"/>
      <c r="B66" s="39"/>
      <c r="C66" s="39"/>
      <c r="D66" s="39"/>
      <c r="E66" s="39"/>
      <c r="F66" s="39"/>
      <c r="G66" s="39"/>
      <c r="H66" s="39"/>
      <c r="I66" s="39"/>
      <c r="J66" s="39"/>
      <c r="K66" s="39"/>
      <c r="L66" s="40"/>
      <c r="M66" s="41"/>
      <c r="N66" s="42"/>
      <c r="O66" s="42"/>
      <c r="P66" s="42"/>
      <c r="Q66" s="42"/>
      <c r="R66" s="42"/>
      <c r="S66" s="16"/>
    </row>
    <row r="67">
      <c r="A67" s="38"/>
      <c r="B67" s="39"/>
      <c r="C67" s="39"/>
      <c r="D67" s="39"/>
      <c r="E67" s="39"/>
      <c r="F67" s="39"/>
      <c r="G67" s="39"/>
      <c r="H67" s="39"/>
      <c r="I67" s="39"/>
      <c r="J67" s="39"/>
      <c r="K67" s="39"/>
      <c r="L67" s="40"/>
      <c r="M67" s="41"/>
      <c r="N67" s="42"/>
      <c r="O67" s="42"/>
      <c r="P67" s="42"/>
      <c r="Q67" s="42"/>
      <c r="R67" s="42"/>
      <c r="S67" s="16"/>
    </row>
    <row r="68">
      <c r="A68" s="38"/>
      <c r="B68" s="39"/>
      <c r="C68" s="39"/>
      <c r="D68" s="39"/>
      <c r="E68" s="39"/>
      <c r="F68" s="39"/>
      <c r="G68" s="39"/>
      <c r="H68" s="39"/>
      <c r="I68" s="39"/>
      <c r="J68" s="39"/>
      <c r="K68" s="39"/>
      <c r="L68" s="40"/>
      <c r="M68" s="41"/>
      <c r="N68" s="42"/>
      <c r="O68" s="42"/>
      <c r="P68" s="42"/>
      <c r="Q68" s="42"/>
      <c r="R68" s="42"/>
      <c r="S68" s="16"/>
    </row>
    <row r="69">
      <c r="A69" s="38"/>
      <c r="B69" s="39"/>
      <c r="C69" s="39"/>
      <c r="D69" s="39"/>
      <c r="E69" s="39"/>
      <c r="F69" s="39"/>
      <c r="G69" s="39"/>
      <c r="H69" s="39"/>
      <c r="I69" s="39"/>
      <c r="J69" s="39"/>
      <c r="K69" s="39"/>
      <c r="L69" s="40"/>
      <c r="M69" s="41"/>
      <c r="N69" s="42"/>
      <c r="O69" s="42"/>
      <c r="P69" s="42"/>
      <c r="Q69" s="42"/>
      <c r="R69" s="42"/>
      <c r="S69" s="16"/>
    </row>
    <row r="70">
      <c r="A70" s="38"/>
      <c r="B70" s="39"/>
      <c r="C70" s="39"/>
      <c r="D70" s="39"/>
      <c r="E70" s="39"/>
      <c r="F70" s="39"/>
      <c r="G70" s="39"/>
      <c r="H70" s="39"/>
      <c r="I70" s="39"/>
      <c r="J70" s="39"/>
      <c r="K70" s="39"/>
      <c r="L70" s="40"/>
      <c r="M70" s="41"/>
      <c r="N70" s="42"/>
      <c r="O70" s="42"/>
      <c r="P70" s="42"/>
      <c r="Q70" s="42"/>
      <c r="R70" s="42"/>
      <c r="S70" s="16"/>
    </row>
    <row r="71">
      <c r="A71" s="38"/>
      <c r="B71" s="39"/>
      <c r="C71" s="39"/>
      <c r="D71" s="39"/>
      <c r="E71" s="39"/>
      <c r="F71" s="39"/>
      <c r="G71" s="39"/>
      <c r="H71" s="39"/>
      <c r="I71" s="39"/>
      <c r="J71" s="39"/>
      <c r="K71" s="39"/>
      <c r="L71" s="40"/>
      <c r="M71" s="41"/>
      <c r="N71" s="42"/>
      <c r="O71" s="42"/>
      <c r="P71" s="42"/>
      <c r="Q71" s="42"/>
      <c r="R71" s="42"/>
      <c r="S71" s="16"/>
    </row>
    <row r="72">
      <c r="A72" s="38"/>
      <c r="B72" s="39"/>
      <c r="C72" s="39"/>
      <c r="D72" s="39"/>
      <c r="E72" s="39"/>
      <c r="F72" s="39"/>
      <c r="G72" s="39"/>
      <c r="H72" s="39"/>
      <c r="I72" s="39"/>
      <c r="J72" s="39"/>
      <c r="K72" s="39"/>
      <c r="L72" s="40"/>
      <c r="M72" s="41"/>
      <c r="N72" s="42"/>
      <c r="O72" s="42"/>
      <c r="P72" s="42"/>
      <c r="Q72" s="42"/>
      <c r="R72" s="42"/>
      <c r="S72" s="16"/>
    </row>
    <row r="73">
      <c r="A73" s="38"/>
      <c r="B73" s="39"/>
      <c r="C73" s="39"/>
      <c r="D73" s="39"/>
      <c r="E73" s="39"/>
      <c r="F73" s="39"/>
      <c r="G73" s="39"/>
      <c r="H73" s="39"/>
      <c r="I73" s="39"/>
      <c r="J73" s="39"/>
      <c r="K73" s="39"/>
      <c r="L73" s="40"/>
      <c r="M73" s="41"/>
      <c r="N73" s="42"/>
      <c r="O73" s="42"/>
      <c r="P73" s="42"/>
      <c r="Q73" s="42"/>
      <c r="R73" s="42"/>
      <c r="S73" s="16"/>
    </row>
    <row r="74">
      <c r="A74" s="38"/>
      <c r="B74" s="39"/>
      <c r="C74" s="39"/>
      <c r="D74" s="39"/>
      <c r="E74" s="39"/>
      <c r="F74" s="39"/>
      <c r="G74" s="39"/>
      <c r="H74" s="39"/>
      <c r="I74" s="39"/>
      <c r="J74" s="39"/>
      <c r="K74" s="39"/>
      <c r="L74" s="40"/>
      <c r="M74" s="41"/>
      <c r="N74" s="42"/>
      <c r="O74" s="42"/>
      <c r="P74" s="42"/>
      <c r="Q74" s="42"/>
      <c r="R74" s="42"/>
      <c r="S74" s="16"/>
    </row>
    <row r="75">
      <c r="A75" s="38"/>
      <c r="B75" s="39"/>
      <c r="C75" s="39"/>
      <c r="D75" s="39"/>
      <c r="E75" s="39"/>
      <c r="F75" s="39"/>
      <c r="G75" s="39"/>
      <c r="H75" s="39"/>
      <c r="I75" s="39"/>
      <c r="J75" s="39"/>
      <c r="K75" s="39"/>
      <c r="L75" s="40"/>
      <c r="M75" s="41"/>
      <c r="N75" s="42"/>
      <c r="O75" s="42"/>
      <c r="P75" s="42"/>
      <c r="Q75" s="42"/>
      <c r="R75" s="42"/>
      <c r="S75" s="16"/>
    </row>
    <row r="76">
      <c r="A76" s="38"/>
      <c r="B76" s="39"/>
      <c r="C76" s="39"/>
      <c r="D76" s="39"/>
      <c r="E76" s="39"/>
      <c r="F76" s="39"/>
      <c r="G76" s="39"/>
      <c r="H76" s="39"/>
      <c r="I76" s="39"/>
      <c r="J76" s="39"/>
      <c r="K76" s="39"/>
      <c r="L76" s="40"/>
      <c r="M76" s="41"/>
      <c r="N76" s="42"/>
      <c r="O76" s="42"/>
      <c r="P76" s="42"/>
      <c r="Q76" s="42"/>
      <c r="R76" s="42"/>
      <c r="S76" s="16"/>
    </row>
    <row r="77">
      <c r="A77" s="38"/>
      <c r="B77" s="39"/>
      <c r="C77" s="39"/>
      <c r="D77" s="39"/>
      <c r="E77" s="39"/>
      <c r="F77" s="39"/>
      <c r="G77" s="39"/>
      <c r="H77" s="39"/>
      <c r="I77" s="39"/>
      <c r="J77" s="39"/>
      <c r="K77" s="39"/>
      <c r="L77" s="40"/>
      <c r="M77" s="41"/>
      <c r="N77" s="42"/>
      <c r="O77" s="42"/>
      <c r="P77" s="42"/>
      <c r="Q77" s="42"/>
      <c r="R77" s="42"/>
      <c r="S77" s="16"/>
    </row>
    <row r="78">
      <c r="A78" s="38"/>
      <c r="B78" s="39"/>
      <c r="C78" s="39"/>
      <c r="D78" s="39"/>
      <c r="E78" s="39"/>
      <c r="F78" s="39"/>
      <c r="G78" s="39"/>
      <c r="H78" s="39"/>
      <c r="I78" s="39"/>
      <c r="J78" s="39"/>
      <c r="K78" s="39"/>
      <c r="L78" s="40"/>
      <c r="M78" s="41"/>
      <c r="N78" s="42"/>
      <c r="O78" s="42"/>
      <c r="P78" s="42"/>
      <c r="Q78" s="42"/>
      <c r="R78" s="42"/>
      <c r="S78" s="16"/>
    </row>
    <row r="79">
      <c r="A79" s="38"/>
      <c r="B79" s="39"/>
      <c r="C79" s="39"/>
      <c r="D79" s="39"/>
      <c r="E79" s="39"/>
      <c r="F79" s="39"/>
      <c r="G79" s="39"/>
      <c r="H79" s="39"/>
      <c r="I79" s="39"/>
      <c r="J79" s="39"/>
      <c r="K79" s="39"/>
      <c r="L79" s="40"/>
      <c r="M79" s="41"/>
      <c r="N79" s="42"/>
      <c r="O79" s="42"/>
      <c r="P79" s="42"/>
      <c r="Q79" s="42"/>
      <c r="R79" s="42"/>
      <c r="S79" s="16"/>
    </row>
    <row r="80">
      <c r="A80" s="38"/>
      <c r="B80" s="39"/>
      <c r="C80" s="39"/>
      <c r="D80" s="39"/>
      <c r="E80" s="39"/>
      <c r="F80" s="39"/>
      <c r="G80" s="39"/>
      <c r="H80" s="39"/>
      <c r="I80" s="39"/>
      <c r="J80" s="39"/>
      <c r="K80" s="39"/>
      <c r="L80" s="40"/>
      <c r="M80" s="41"/>
      <c r="N80" s="42"/>
      <c r="O80" s="42"/>
      <c r="P80" s="42"/>
      <c r="Q80" s="42"/>
      <c r="R80" s="42"/>
      <c r="S80" s="16"/>
    </row>
    <row r="81">
      <c r="A81" s="38"/>
      <c r="B81" s="39"/>
      <c r="C81" s="39"/>
      <c r="D81" s="39"/>
      <c r="E81" s="39"/>
      <c r="F81" s="39"/>
      <c r="G81" s="39"/>
      <c r="H81" s="39"/>
      <c r="I81" s="39"/>
      <c r="J81" s="39"/>
      <c r="K81" s="39"/>
      <c r="L81" s="40"/>
      <c r="M81" s="41"/>
      <c r="N81" s="42"/>
      <c r="O81" s="42"/>
      <c r="P81" s="42"/>
      <c r="Q81" s="42"/>
      <c r="R81" s="42"/>
      <c r="S81" s="16"/>
    </row>
    <row r="82">
      <c r="A82" s="38"/>
      <c r="B82" s="39"/>
      <c r="C82" s="39"/>
      <c r="D82" s="39"/>
      <c r="E82" s="39"/>
      <c r="F82" s="39"/>
      <c r="G82" s="39"/>
      <c r="H82" s="39"/>
      <c r="I82" s="39"/>
      <c r="J82" s="39"/>
      <c r="K82" s="39"/>
      <c r="L82" s="40"/>
      <c r="M82" s="41"/>
      <c r="N82" s="42"/>
      <c r="O82" s="42"/>
      <c r="P82" s="42"/>
      <c r="Q82" s="42"/>
      <c r="R82" s="42"/>
      <c r="S82" s="16"/>
    </row>
    <row r="83">
      <c r="A83" s="38"/>
      <c r="B83" s="39"/>
      <c r="C83" s="39"/>
      <c r="D83" s="39"/>
      <c r="E83" s="39"/>
      <c r="F83" s="39"/>
      <c r="G83" s="39"/>
      <c r="H83" s="39"/>
      <c r="I83" s="39"/>
      <c r="J83" s="39"/>
      <c r="K83" s="39"/>
      <c r="L83" s="40"/>
      <c r="M83" s="41"/>
      <c r="N83" s="42"/>
      <c r="O83" s="42"/>
      <c r="P83" s="42"/>
      <c r="Q83" s="42"/>
      <c r="R83" s="42"/>
      <c r="S83" s="16"/>
    </row>
    <row r="84">
      <c r="A84" s="38"/>
      <c r="B84" s="39"/>
      <c r="C84" s="39"/>
      <c r="D84" s="39"/>
      <c r="E84" s="39"/>
      <c r="F84" s="39"/>
      <c r="G84" s="39"/>
      <c r="H84" s="39"/>
      <c r="I84" s="39"/>
      <c r="J84" s="39"/>
      <c r="K84" s="39"/>
      <c r="L84" s="40"/>
      <c r="M84" s="41"/>
      <c r="N84" s="42"/>
      <c r="O84" s="42"/>
      <c r="P84" s="42"/>
      <c r="Q84" s="42"/>
      <c r="R84" s="42"/>
      <c r="S84" s="16"/>
    </row>
    <row r="85">
      <c r="A85" s="38"/>
      <c r="B85" s="39"/>
      <c r="C85" s="39"/>
      <c r="D85" s="39"/>
      <c r="E85" s="39"/>
      <c r="F85" s="39"/>
      <c r="G85" s="39"/>
      <c r="H85" s="39"/>
      <c r="I85" s="39"/>
      <c r="J85" s="39"/>
      <c r="K85" s="39"/>
      <c r="L85" s="40"/>
      <c r="M85" s="41"/>
      <c r="N85" s="42"/>
      <c r="O85" s="42"/>
      <c r="P85" s="42"/>
      <c r="Q85" s="42"/>
      <c r="R85" s="42"/>
      <c r="S85" s="16"/>
    </row>
    <row r="86">
      <c r="A86" s="38"/>
      <c r="B86" s="39"/>
      <c r="C86" s="39"/>
      <c r="D86" s="39"/>
      <c r="E86" s="39"/>
      <c r="F86" s="39"/>
      <c r="G86" s="39"/>
      <c r="H86" s="39"/>
      <c r="I86" s="39"/>
      <c r="J86" s="39"/>
      <c r="K86" s="39"/>
      <c r="L86" s="40"/>
      <c r="M86" s="41"/>
      <c r="N86" s="42"/>
      <c r="O86" s="42"/>
      <c r="P86" s="42"/>
      <c r="Q86" s="42"/>
      <c r="R86" s="42"/>
      <c r="S86" s="16"/>
    </row>
    <row r="87">
      <c r="A87" s="38"/>
      <c r="B87" s="39"/>
      <c r="C87" s="39"/>
      <c r="D87" s="39"/>
      <c r="E87" s="39"/>
      <c r="F87" s="39"/>
      <c r="G87" s="39"/>
      <c r="H87" s="39"/>
      <c r="I87" s="39"/>
      <c r="J87" s="39"/>
      <c r="K87" s="39"/>
      <c r="L87" s="40"/>
      <c r="M87" s="41"/>
      <c r="N87" s="42"/>
      <c r="O87" s="42"/>
      <c r="P87" s="42"/>
      <c r="Q87" s="42"/>
      <c r="R87" s="42"/>
      <c r="S87" s="16"/>
    </row>
    <row r="88">
      <c r="A88" s="38"/>
      <c r="B88" s="39"/>
      <c r="C88" s="39"/>
      <c r="D88" s="39"/>
      <c r="E88" s="39"/>
      <c r="F88" s="39"/>
      <c r="G88" s="39"/>
      <c r="H88" s="39"/>
      <c r="I88" s="39"/>
      <c r="J88" s="39"/>
      <c r="K88" s="39"/>
      <c r="L88" s="40"/>
      <c r="M88" s="41"/>
      <c r="N88" s="42"/>
      <c r="O88" s="42"/>
      <c r="P88" s="42"/>
      <c r="Q88" s="42"/>
      <c r="R88" s="42"/>
      <c r="S88" s="16"/>
    </row>
    <row r="89">
      <c r="A89" s="38"/>
      <c r="B89" s="39"/>
      <c r="C89" s="39"/>
      <c r="D89" s="39"/>
      <c r="E89" s="39"/>
      <c r="F89" s="39"/>
      <c r="G89" s="39"/>
      <c r="H89" s="39"/>
      <c r="I89" s="39"/>
      <c r="J89" s="39"/>
      <c r="K89" s="39"/>
      <c r="L89" s="40"/>
      <c r="M89" s="41"/>
      <c r="N89" s="42"/>
      <c r="O89" s="42"/>
      <c r="P89" s="42"/>
      <c r="Q89" s="42"/>
      <c r="R89" s="42"/>
      <c r="S89" s="16"/>
    </row>
    <row r="90">
      <c r="A90" s="38"/>
      <c r="B90" s="39"/>
      <c r="C90" s="39"/>
      <c r="D90" s="39"/>
      <c r="E90" s="39"/>
      <c r="F90" s="39"/>
      <c r="G90" s="39"/>
      <c r="H90" s="39"/>
      <c r="I90" s="39"/>
      <c r="J90" s="39"/>
      <c r="K90" s="39"/>
      <c r="L90" s="40"/>
      <c r="M90" s="41"/>
      <c r="N90" s="42"/>
      <c r="O90" s="42"/>
      <c r="P90" s="42"/>
      <c r="Q90" s="42"/>
      <c r="R90" s="42"/>
      <c r="S90" s="16"/>
    </row>
    <row r="91">
      <c r="A91" s="38"/>
      <c r="B91" s="39"/>
      <c r="C91" s="39"/>
      <c r="D91" s="39"/>
      <c r="E91" s="39"/>
      <c r="F91" s="39"/>
      <c r="G91" s="39"/>
      <c r="H91" s="39"/>
      <c r="I91" s="39"/>
      <c r="J91" s="39"/>
      <c r="K91" s="39"/>
      <c r="L91" s="40"/>
      <c r="M91" s="41"/>
      <c r="N91" s="42"/>
      <c r="O91" s="42"/>
      <c r="P91" s="42"/>
      <c r="Q91" s="42"/>
      <c r="R91" s="42"/>
      <c r="S91" s="16"/>
    </row>
    <row r="92">
      <c r="A92" s="38"/>
      <c r="B92" s="39"/>
      <c r="C92" s="39"/>
      <c r="D92" s="39"/>
      <c r="E92" s="39"/>
      <c r="F92" s="39"/>
      <c r="G92" s="39"/>
      <c r="H92" s="39"/>
      <c r="I92" s="39"/>
      <c r="J92" s="39"/>
      <c r="K92" s="39"/>
      <c r="L92" s="40"/>
      <c r="M92" s="41"/>
      <c r="N92" s="42"/>
      <c r="O92" s="42"/>
      <c r="P92" s="42"/>
      <c r="Q92" s="42"/>
      <c r="R92" s="42"/>
      <c r="S92" s="16"/>
    </row>
    <row r="93">
      <c r="A93" s="38"/>
      <c r="B93" s="39"/>
      <c r="C93" s="39"/>
      <c r="D93" s="39"/>
      <c r="E93" s="39"/>
      <c r="F93" s="39"/>
      <c r="G93" s="39"/>
      <c r="H93" s="39"/>
      <c r="I93" s="39"/>
      <c r="J93" s="39"/>
      <c r="K93" s="39"/>
      <c r="L93" s="40"/>
      <c r="M93" s="41"/>
      <c r="N93" s="42"/>
      <c r="O93" s="42"/>
      <c r="P93" s="42"/>
      <c r="Q93" s="42"/>
      <c r="R93" s="42"/>
      <c r="S93" s="16"/>
    </row>
    <row r="94">
      <c r="A94" s="38"/>
      <c r="B94" s="39"/>
      <c r="C94" s="39"/>
      <c r="D94" s="39"/>
      <c r="E94" s="39"/>
      <c r="F94" s="39"/>
      <c r="G94" s="39"/>
      <c r="H94" s="39"/>
      <c r="I94" s="39"/>
      <c r="J94" s="39"/>
      <c r="K94" s="39"/>
      <c r="L94" s="40"/>
      <c r="M94" s="41"/>
      <c r="N94" s="42"/>
      <c r="O94" s="42"/>
      <c r="P94" s="42"/>
      <c r="Q94" s="42"/>
      <c r="R94" s="42"/>
      <c r="S94" s="16"/>
    </row>
    <row r="95">
      <c r="A95" s="38"/>
      <c r="B95" s="39"/>
      <c r="C95" s="39"/>
      <c r="D95" s="39"/>
      <c r="E95" s="39"/>
      <c r="F95" s="39"/>
      <c r="G95" s="39"/>
      <c r="H95" s="39"/>
      <c r="I95" s="39"/>
      <c r="J95" s="39"/>
      <c r="K95" s="39"/>
      <c r="L95" s="40"/>
      <c r="M95" s="41"/>
      <c r="N95" s="42"/>
      <c r="O95" s="42"/>
      <c r="P95" s="42"/>
      <c r="Q95" s="42"/>
      <c r="R95" s="42"/>
      <c r="S95" s="16"/>
    </row>
    <row r="96">
      <c r="A96" s="38"/>
      <c r="B96" s="39"/>
      <c r="C96" s="39"/>
      <c r="D96" s="39"/>
      <c r="E96" s="39"/>
      <c r="F96" s="39"/>
      <c r="G96" s="39"/>
      <c r="H96" s="39"/>
      <c r="I96" s="39"/>
      <c r="J96" s="39"/>
      <c r="K96" s="39"/>
      <c r="L96" s="40"/>
      <c r="M96" s="41"/>
      <c r="N96" s="42"/>
      <c r="O96" s="42"/>
      <c r="P96" s="42"/>
      <c r="Q96" s="42"/>
      <c r="R96" s="42"/>
      <c r="S96" s="16"/>
    </row>
    <row r="97">
      <c r="A97" s="38"/>
      <c r="B97" s="39"/>
      <c r="C97" s="39"/>
      <c r="D97" s="39"/>
      <c r="E97" s="39"/>
      <c r="F97" s="39"/>
      <c r="G97" s="39"/>
      <c r="H97" s="39"/>
      <c r="I97" s="39"/>
      <c r="J97" s="39"/>
      <c r="K97" s="39"/>
      <c r="L97" s="40"/>
      <c r="M97" s="41"/>
      <c r="N97" s="42"/>
      <c r="O97" s="42"/>
      <c r="P97" s="42"/>
      <c r="Q97" s="42"/>
      <c r="R97" s="42"/>
      <c r="S97" s="16"/>
    </row>
    <row r="98">
      <c r="A98" s="38"/>
      <c r="B98" s="39"/>
      <c r="C98" s="39"/>
      <c r="D98" s="39"/>
      <c r="E98" s="39"/>
      <c r="F98" s="39"/>
      <c r="G98" s="39"/>
      <c r="H98" s="39"/>
      <c r="I98" s="39"/>
      <c r="J98" s="39"/>
      <c r="K98" s="39"/>
      <c r="L98" s="40"/>
      <c r="M98" s="41"/>
      <c r="N98" s="42"/>
      <c r="O98" s="42"/>
      <c r="P98" s="42"/>
      <c r="Q98" s="42"/>
      <c r="R98" s="42"/>
      <c r="S98" s="16"/>
    </row>
    <row r="99">
      <c r="A99" s="38"/>
      <c r="B99" s="39"/>
      <c r="C99" s="39"/>
      <c r="D99" s="39"/>
      <c r="E99" s="39"/>
      <c r="F99" s="39"/>
      <c r="G99" s="39"/>
      <c r="H99" s="39"/>
      <c r="I99" s="39"/>
      <c r="J99" s="39"/>
      <c r="K99" s="39"/>
      <c r="L99" s="40"/>
      <c r="M99" s="41"/>
      <c r="N99" s="42"/>
      <c r="O99" s="42"/>
      <c r="P99" s="42"/>
      <c r="Q99" s="42"/>
      <c r="R99" s="42"/>
      <c r="S99" s="16"/>
    </row>
    <row r="100">
      <c r="A100" s="38"/>
      <c r="B100" s="39"/>
      <c r="C100" s="39"/>
      <c r="D100" s="39"/>
      <c r="E100" s="39"/>
      <c r="F100" s="39"/>
      <c r="G100" s="39"/>
      <c r="H100" s="39"/>
      <c r="I100" s="39"/>
      <c r="J100" s="39"/>
      <c r="K100" s="39"/>
      <c r="L100" s="40"/>
      <c r="M100" s="41"/>
      <c r="N100" s="42"/>
      <c r="O100" s="42"/>
      <c r="P100" s="42"/>
      <c r="Q100" s="42"/>
      <c r="R100" s="42"/>
      <c r="S100" s="16"/>
    </row>
    <row r="101">
      <c r="A101" s="38"/>
      <c r="B101" s="39"/>
      <c r="C101" s="39"/>
      <c r="D101" s="39"/>
      <c r="E101" s="39"/>
      <c r="F101" s="39"/>
      <c r="G101" s="39"/>
      <c r="H101" s="39"/>
      <c r="I101" s="39"/>
      <c r="J101" s="39"/>
      <c r="K101" s="39"/>
      <c r="L101" s="40"/>
      <c r="M101" s="41"/>
      <c r="N101" s="42"/>
      <c r="O101" s="42"/>
      <c r="P101" s="42"/>
      <c r="Q101" s="42"/>
      <c r="R101" s="42"/>
      <c r="S101" s="16"/>
    </row>
    <row r="102">
      <c r="A102" s="38"/>
      <c r="B102" s="39"/>
      <c r="C102" s="39"/>
      <c r="D102" s="39"/>
      <c r="E102" s="39"/>
      <c r="F102" s="39"/>
      <c r="G102" s="39"/>
      <c r="H102" s="39"/>
      <c r="I102" s="39"/>
      <c r="J102" s="39"/>
      <c r="K102" s="39"/>
      <c r="L102" s="40"/>
      <c r="M102" s="41"/>
      <c r="N102" s="42"/>
      <c r="O102" s="42"/>
      <c r="P102" s="42"/>
      <c r="Q102" s="42"/>
      <c r="R102" s="42"/>
      <c r="S102" s="16"/>
    </row>
    <row r="103">
      <c r="A103" s="38"/>
      <c r="B103" s="39"/>
      <c r="C103" s="39"/>
      <c r="D103" s="39"/>
      <c r="E103" s="39"/>
      <c r="F103" s="39"/>
      <c r="G103" s="39"/>
      <c r="H103" s="39"/>
      <c r="I103" s="39"/>
      <c r="J103" s="39"/>
      <c r="K103" s="39"/>
      <c r="L103" s="40"/>
      <c r="M103" s="41"/>
      <c r="N103" s="42"/>
      <c r="O103" s="42"/>
      <c r="P103" s="42"/>
      <c r="Q103" s="42"/>
      <c r="R103" s="42"/>
      <c r="S103" s="16"/>
    </row>
    <row r="104">
      <c r="A104" s="38"/>
      <c r="B104" s="39"/>
      <c r="C104" s="39"/>
      <c r="D104" s="39"/>
      <c r="E104" s="39"/>
      <c r="F104" s="39"/>
      <c r="G104" s="39"/>
      <c r="H104" s="39"/>
      <c r="I104" s="39"/>
      <c r="J104" s="39"/>
      <c r="K104" s="39"/>
      <c r="L104" s="40"/>
      <c r="M104" s="41"/>
      <c r="N104" s="42"/>
      <c r="O104" s="42"/>
      <c r="P104" s="42"/>
      <c r="Q104" s="42"/>
      <c r="R104" s="42"/>
      <c r="S104" s="16"/>
    </row>
    <row r="105">
      <c r="A105" s="38"/>
      <c r="B105" s="39"/>
      <c r="C105" s="39"/>
      <c r="D105" s="39"/>
      <c r="E105" s="39"/>
      <c r="F105" s="39"/>
      <c r="G105" s="39"/>
      <c r="H105" s="39"/>
      <c r="I105" s="39"/>
      <c r="J105" s="39"/>
      <c r="K105" s="39"/>
      <c r="L105" s="40"/>
      <c r="M105" s="41"/>
      <c r="N105" s="42"/>
      <c r="O105" s="42"/>
      <c r="P105" s="42"/>
      <c r="Q105" s="42"/>
      <c r="R105" s="42"/>
      <c r="S105" s="16"/>
    </row>
    <row r="106">
      <c r="A106" s="38"/>
      <c r="B106" s="39"/>
      <c r="C106" s="39"/>
      <c r="D106" s="39"/>
      <c r="E106" s="39"/>
      <c r="F106" s="39"/>
      <c r="G106" s="39"/>
      <c r="H106" s="39"/>
      <c r="I106" s="39"/>
      <c r="J106" s="39"/>
      <c r="K106" s="39"/>
      <c r="L106" s="40"/>
      <c r="M106" s="41"/>
      <c r="N106" s="42"/>
      <c r="O106" s="42"/>
      <c r="P106" s="42"/>
      <c r="Q106" s="42"/>
      <c r="R106" s="42"/>
      <c r="S106" s="16"/>
    </row>
    <row r="107">
      <c r="A107" s="38"/>
      <c r="B107" s="39"/>
      <c r="C107" s="39"/>
      <c r="D107" s="39"/>
      <c r="E107" s="39"/>
      <c r="F107" s="39"/>
      <c r="G107" s="39"/>
      <c r="H107" s="39"/>
      <c r="I107" s="39"/>
      <c r="J107" s="39"/>
      <c r="K107" s="39"/>
      <c r="L107" s="40"/>
      <c r="M107" s="41"/>
      <c r="N107" s="42"/>
      <c r="O107" s="42"/>
      <c r="P107" s="42"/>
      <c r="Q107" s="42"/>
      <c r="R107" s="42"/>
      <c r="S107" s="16"/>
    </row>
    <row r="108">
      <c r="A108" s="38"/>
      <c r="B108" s="39"/>
      <c r="C108" s="39"/>
      <c r="D108" s="39"/>
      <c r="E108" s="39"/>
      <c r="F108" s="39"/>
      <c r="G108" s="39"/>
      <c r="H108" s="39"/>
      <c r="I108" s="39"/>
      <c r="J108" s="39"/>
      <c r="K108" s="39"/>
      <c r="L108" s="40"/>
      <c r="M108" s="41"/>
      <c r="N108" s="42"/>
      <c r="O108" s="42"/>
      <c r="P108" s="42"/>
      <c r="Q108" s="42"/>
      <c r="R108" s="42"/>
      <c r="S108" s="16"/>
    </row>
    <row r="109">
      <c r="A109" s="38"/>
      <c r="B109" s="39"/>
      <c r="C109" s="39"/>
      <c r="D109" s="39"/>
      <c r="E109" s="39"/>
      <c r="F109" s="39"/>
      <c r="G109" s="39"/>
      <c r="H109" s="39"/>
      <c r="I109" s="39"/>
      <c r="J109" s="39"/>
      <c r="K109" s="39"/>
      <c r="L109" s="40"/>
      <c r="M109" s="41"/>
      <c r="N109" s="42"/>
      <c r="O109" s="42"/>
      <c r="P109" s="42"/>
      <c r="Q109" s="42"/>
      <c r="R109" s="42"/>
      <c r="S109" s="16"/>
    </row>
    <row r="110">
      <c r="A110" s="38"/>
      <c r="B110" s="39"/>
      <c r="C110" s="39"/>
      <c r="D110" s="39"/>
      <c r="E110" s="39"/>
      <c r="F110" s="39"/>
      <c r="G110" s="39"/>
      <c r="H110" s="39"/>
      <c r="I110" s="39"/>
      <c r="J110" s="39"/>
      <c r="K110" s="39"/>
      <c r="L110" s="40"/>
      <c r="M110" s="41"/>
      <c r="N110" s="42"/>
      <c r="O110" s="42"/>
      <c r="P110" s="42"/>
      <c r="Q110" s="42"/>
      <c r="R110" s="42"/>
      <c r="S110" s="16"/>
    </row>
    <row r="111">
      <c r="A111" s="38"/>
      <c r="B111" s="39"/>
      <c r="C111" s="39"/>
      <c r="D111" s="39"/>
      <c r="E111" s="39"/>
      <c r="F111" s="39"/>
      <c r="G111" s="39"/>
      <c r="H111" s="39"/>
      <c r="I111" s="39"/>
      <c r="J111" s="39"/>
      <c r="K111" s="39"/>
      <c r="L111" s="40"/>
      <c r="M111" s="41"/>
      <c r="N111" s="42"/>
      <c r="O111" s="42"/>
      <c r="P111" s="42"/>
      <c r="Q111" s="42"/>
      <c r="R111" s="42"/>
      <c r="S111" s="16"/>
    </row>
    <row r="112">
      <c r="A112" s="38"/>
      <c r="B112" s="39"/>
      <c r="C112" s="39"/>
      <c r="D112" s="39"/>
      <c r="E112" s="39"/>
      <c r="F112" s="39"/>
      <c r="G112" s="39"/>
      <c r="H112" s="39"/>
      <c r="I112" s="39"/>
      <c r="J112" s="39"/>
      <c r="K112" s="39"/>
      <c r="L112" s="40"/>
      <c r="M112" s="41"/>
      <c r="N112" s="42"/>
      <c r="O112" s="42"/>
      <c r="P112" s="42"/>
      <c r="Q112" s="42"/>
      <c r="R112" s="42"/>
      <c r="S112" s="16"/>
    </row>
    <row r="113">
      <c r="A113" s="38"/>
      <c r="B113" s="39"/>
      <c r="C113" s="39"/>
      <c r="D113" s="39"/>
      <c r="E113" s="39"/>
      <c r="F113" s="39"/>
      <c r="G113" s="39"/>
      <c r="H113" s="39"/>
      <c r="I113" s="39"/>
      <c r="J113" s="39"/>
      <c r="K113" s="39"/>
      <c r="L113" s="40"/>
      <c r="M113" s="41"/>
      <c r="N113" s="42"/>
      <c r="O113" s="42"/>
      <c r="P113" s="42"/>
      <c r="Q113" s="42"/>
      <c r="R113" s="42"/>
      <c r="S113" s="16"/>
    </row>
    <row r="114">
      <c r="A114" s="38"/>
      <c r="B114" s="39"/>
      <c r="C114" s="39"/>
      <c r="D114" s="39"/>
      <c r="E114" s="39"/>
      <c r="F114" s="39"/>
      <c r="G114" s="39"/>
      <c r="H114" s="39"/>
      <c r="I114" s="39"/>
      <c r="J114" s="39"/>
      <c r="K114" s="39"/>
      <c r="L114" s="40"/>
      <c r="M114" s="41"/>
      <c r="N114" s="42"/>
      <c r="O114" s="42"/>
      <c r="P114" s="42"/>
      <c r="Q114" s="42"/>
      <c r="R114" s="42"/>
      <c r="S114" s="16"/>
    </row>
    <row r="115">
      <c r="A115" s="38"/>
      <c r="B115" s="39"/>
      <c r="C115" s="39"/>
      <c r="D115" s="39"/>
      <c r="E115" s="39"/>
      <c r="F115" s="39"/>
      <c r="G115" s="39"/>
      <c r="H115" s="39"/>
      <c r="I115" s="39"/>
      <c r="J115" s="39"/>
      <c r="K115" s="39"/>
      <c r="L115" s="40"/>
      <c r="M115" s="41"/>
      <c r="N115" s="42"/>
      <c r="O115" s="42"/>
      <c r="P115" s="42"/>
      <c r="Q115" s="42"/>
      <c r="R115" s="42"/>
      <c r="S115" s="16"/>
    </row>
    <row r="116">
      <c r="A116" s="38"/>
      <c r="B116" s="39"/>
      <c r="C116" s="39"/>
      <c r="D116" s="39"/>
      <c r="E116" s="39"/>
      <c r="F116" s="39"/>
      <c r="G116" s="39"/>
      <c r="H116" s="39"/>
      <c r="I116" s="39"/>
      <c r="J116" s="39"/>
      <c r="K116" s="39"/>
      <c r="L116" s="40"/>
      <c r="M116" s="41"/>
      <c r="N116" s="42"/>
      <c r="O116" s="42"/>
      <c r="P116" s="42"/>
      <c r="Q116" s="42"/>
      <c r="R116" s="42"/>
      <c r="S116" s="16"/>
    </row>
    <row r="117">
      <c r="A117" s="38"/>
      <c r="B117" s="39"/>
      <c r="C117" s="39"/>
      <c r="D117" s="39"/>
      <c r="E117" s="39"/>
      <c r="F117" s="39"/>
      <c r="G117" s="39"/>
      <c r="H117" s="39"/>
      <c r="I117" s="39"/>
      <c r="J117" s="39"/>
      <c r="K117" s="39"/>
      <c r="L117" s="40"/>
      <c r="M117" s="41"/>
      <c r="N117" s="42"/>
      <c r="O117" s="42"/>
      <c r="P117" s="42"/>
      <c r="Q117" s="42"/>
      <c r="R117" s="42"/>
      <c r="S117" s="16"/>
    </row>
    <row r="118">
      <c r="A118" s="38"/>
      <c r="B118" s="39"/>
      <c r="C118" s="39"/>
      <c r="D118" s="39"/>
      <c r="E118" s="39"/>
      <c r="F118" s="39"/>
      <c r="G118" s="39"/>
      <c r="H118" s="39"/>
      <c r="I118" s="39"/>
      <c r="J118" s="39"/>
      <c r="K118" s="39"/>
      <c r="L118" s="40"/>
      <c r="M118" s="41"/>
      <c r="N118" s="42"/>
      <c r="O118" s="42"/>
      <c r="P118" s="42"/>
      <c r="Q118" s="42"/>
      <c r="R118" s="42"/>
      <c r="S118" s="16"/>
    </row>
    <row r="119">
      <c r="A119" s="38"/>
      <c r="B119" s="39"/>
      <c r="C119" s="39"/>
      <c r="D119" s="39"/>
      <c r="E119" s="39"/>
      <c r="F119" s="39"/>
      <c r="G119" s="39"/>
      <c r="H119" s="39"/>
      <c r="I119" s="39"/>
      <c r="J119" s="39"/>
      <c r="K119" s="39"/>
      <c r="L119" s="40"/>
      <c r="M119" s="41"/>
      <c r="N119" s="42"/>
      <c r="O119" s="42"/>
      <c r="P119" s="42"/>
      <c r="Q119" s="42"/>
      <c r="R119" s="42"/>
      <c r="S119" s="16"/>
    </row>
    <row r="120">
      <c r="A120" s="38"/>
      <c r="B120" s="39"/>
      <c r="C120" s="39"/>
      <c r="D120" s="39"/>
      <c r="E120" s="39"/>
      <c r="F120" s="39"/>
      <c r="G120" s="39"/>
      <c r="H120" s="39"/>
      <c r="I120" s="39"/>
      <c r="J120" s="39"/>
      <c r="K120" s="39"/>
      <c r="L120" s="40"/>
      <c r="M120" s="41"/>
      <c r="N120" s="42"/>
      <c r="O120" s="42"/>
      <c r="P120" s="42"/>
      <c r="Q120" s="42"/>
      <c r="R120" s="42"/>
      <c r="S120" s="16"/>
    </row>
    <row r="121">
      <c r="A121" s="38"/>
      <c r="B121" s="39"/>
      <c r="C121" s="39"/>
      <c r="D121" s="39"/>
      <c r="E121" s="39"/>
      <c r="F121" s="39"/>
      <c r="G121" s="39"/>
      <c r="H121" s="39"/>
      <c r="I121" s="39"/>
      <c r="J121" s="39"/>
      <c r="K121" s="39"/>
      <c r="L121" s="40"/>
      <c r="M121" s="41"/>
      <c r="N121" s="42"/>
      <c r="O121" s="42"/>
      <c r="P121" s="42"/>
      <c r="Q121" s="42"/>
      <c r="R121" s="42"/>
      <c r="S121" s="16"/>
    </row>
    <row r="122">
      <c r="A122" s="38"/>
      <c r="B122" s="39"/>
      <c r="C122" s="39"/>
      <c r="D122" s="39"/>
      <c r="E122" s="39"/>
      <c r="F122" s="39"/>
      <c r="G122" s="39"/>
      <c r="H122" s="39"/>
      <c r="I122" s="39"/>
      <c r="J122" s="39"/>
      <c r="K122" s="39"/>
      <c r="L122" s="40"/>
      <c r="M122" s="41"/>
      <c r="N122" s="42"/>
      <c r="O122" s="42"/>
      <c r="P122" s="42"/>
      <c r="Q122" s="42"/>
      <c r="R122" s="42"/>
      <c r="S122" s="16"/>
    </row>
    <row r="123">
      <c r="A123" s="38"/>
      <c r="B123" s="39"/>
      <c r="C123" s="39"/>
      <c r="D123" s="39"/>
      <c r="E123" s="39"/>
      <c r="F123" s="39"/>
      <c r="G123" s="39"/>
      <c r="H123" s="39"/>
      <c r="I123" s="39"/>
      <c r="J123" s="39"/>
      <c r="K123" s="39"/>
      <c r="L123" s="40"/>
      <c r="M123" s="41"/>
      <c r="N123" s="42"/>
      <c r="O123" s="42"/>
      <c r="P123" s="42"/>
      <c r="Q123" s="42"/>
      <c r="R123" s="42"/>
      <c r="S123" s="16"/>
    </row>
    <row r="124">
      <c r="A124" s="38"/>
      <c r="B124" s="39"/>
      <c r="C124" s="39"/>
      <c r="D124" s="39"/>
      <c r="E124" s="39"/>
      <c r="F124" s="39"/>
      <c r="G124" s="39"/>
      <c r="H124" s="39"/>
      <c r="I124" s="39"/>
      <c r="J124" s="39"/>
      <c r="K124" s="39"/>
      <c r="L124" s="40"/>
      <c r="M124" s="41"/>
      <c r="N124" s="42"/>
      <c r="O124" s="42"/>
      <c r="P124" s="42"/>
      <c r="Q124" s="42"/>
      <c r="R124" s="42"/>
      <c r="S124" s="16"/>
    </row>
    <row r="125">
      <c r="A125" s="38"/>
      <c r="B125" s="39"/>
      <c r="C125" s="39"/>
      <c r="D125" s="39"/>
      <c r="E125" s="39"/>
      <c r="F125" s="39"/>
      <c r="G125" s="39"/>
      <c r="H125" s="39"/>
      <c r="I125" s="39"/>
      <c r="J125" s="39"/>
      <c r="K125" s="39"/>
      <c r="L125" s="40"/>
      <c r="M125" s="41"/>
      <c r="N125" s="42"/>
      <c r="O125" s="42"/>
      <c r="P125" s="42"/>
      <c r="Q125" s="42"/>
      <c r="R125" s="42"/>
      <c r="S125" s="16"/>
    </row>
    <row r="126">
      <c r="A126" s="38"/>
      <c r="B126" s="39"/>
      <c r="C126" s="39"/>
      <c r="D126" s="39"/>
      <c r="E126" s="39"/>
      <c r="F126" s="39"/>
      <c r="G126" s="39"/>
      <c r="H126" s="39"/>
      <c r="I126" s="39"/>
      <c r="J126" s="39"/>
      <c r="K126" s="39"/>
      <c r="L126" s="40"/>
      <c r="M126" s="41"/>
      <c r="N126" s="42"/>
      <c r="O126" s="42"/>
      <c r="P126" s="42"/>
      <c r="Q126" s="42"/>
      <c r="R126" s="42"/>
      <c r="S126" s="16"/>
    </row>
    <row r="127">
      <c r="A127" s="38"/>
      <c r="B127" s="39"/>
      <c r="C127" s="39"/>
      <c r="D127" s="39"/>
      <c r="E127" s="39"/>
      <c r="F127" s="39"/>
      <c r="G127" s="39"/>
      <c r="H127" s="39"/>
      <c r="I127" s="39"/>
      <c r="J127" s="39"/>
      <c r="K127" s="39"/>
      <c r="L127" s="40"/>
      <c r="M127" s="41"/>
      <c r="N127" s="42"/>
      <c r="O127" s="42"/>
      <c r="P127" s="42"/>
      <c r="Q127" s="42"/>
      <c r="R127" s="42"/>
      <c r="S127" s="16"/>
    </row>
    <row r="128">
      <c r="A128" s="38"/>
      <c r="B128" s="39"/>
      <c r="C128" s="39"/>
      <c r="D128" s="39"/>
      <c r="E128" s="39"/>
      <c r="F128" s="39"/>
      <c r="G128" s="39"/>
      <c r="H128" s="39"/>
      <c r="I128" s="39"/>
      <c r="J128" s="39"/>
      <c r="K128" s="39"/>
      <c r="L128" s="40"/>
      <c r="M128" s="41"/>
      <c r="N128" s="42"/>
      <c r="O128" s="42"/>
      <c r="P128" s="42"/>
      <c r="Q128" s="42"/>
      <c r="R128" s="42"/>
      <c r="S128" s="16"/>
    </row>
    <row r="129">
      <c r="A129" s="38"/>
      <c r="B129" s="39"/>
      <c r="C129" s="39"/>
      <c r="D129" s="39"/>
      <c r="E129" s="39"/>
      <c r="F129" s="39"/>
      <c r="G129" s="39"/>
      <c r="H129" s="39"/>
      <c r="I129" s="39"/>
      <c r="J129" s="39"/>
      <c r="K129" s="39"/>
      <c r="L129" s="40"/>
      <c r="M129" s="41"/>
      <c r="N129" s="42"/>
      <c r="O129" s="42"/>
      <c r="P129" s="42"/>
      <c r="Q129" s="42"/>
      <c r="R129" s="42"/>
      <c r="S129" s="16"/>
    </row>
    <row r="130">
      <c r="A130" s="38"/>
      <c r="B130" s="39"/>
      <c r="C130" s="39"/>
      <c r="D130" s="39"/>
      <c r="E130" s="39"/>
      <c r="F130" s="39"/>
      <c r="G130" s="39"/>
      <c r="H130" s="39"/>
      <c r="I130" s="39"/>
      <c r="J130" s="39"/>
      <c r="K130" s="39"/>
      <c r="L130" s="40"/>
      <c r="M130" s="41"/>
      <c r="N130" s="42"/>
      <c r="O130" s="42"/>
      <c r="P130" s="42"/>
      <c r="Q130" s="42"/>
      <c r="R130" s="42"/>
      <c r="S130" s="16"/>
    </row>
    <row r="131">
      <c r="A131" s="38"/>
      <c r="B131" s="39"/>
      <c r="C131" s="39"/>
      <c r="D131" s="39"/>
      <c r="E131" s="39"/>
      <c r="F131" s="39"/>
      <c r="G131" s="39"/>
      <c r="H131" s="39"/>
      <c r="I131" s="39"/>
      <c r="J131" s="39"/>
      <c r="K131" s="39"/>
      <c r="L131" s="40"/>
      <c r="M131" s="41"/>
      <c r="N131" s="42"/>
      <c r="O131" s="42"/>
      <c r="P131" s="42"/>
      <c r="Q131" s="42"/>
      <c r="R131" s="42"/>
      <c r="S131" s="16"/>
    </row>
    <row r="132">
      <c r="A132" s="38"/>
      <c r="B132" s="39"/>
      <c r="C132" s="39"/>
      <c r="D132" s="39"/>
      <c r="E132" s="39"/>
      <c r="F132" s="39"/>
      <c r="G132" s="39"/>
      <c r="H132" s="39"/>
      <c r="I132" s="39"/>
      <c r="J132" s="39"/>
      <c r="K132" s="39"/>
      <c r="L132" s="40"/>
      <c r="M132" s="41"/>
      <c r="N132" s="42"/>
      <c r="O132" s="42"/>
      <c r="P132" s="42"/>
      <c r="Q132" s="42"/>
      <c r="R132" s="42"/>
      <c r="S132" s="16"/>
    </row>
    <row r="133">
      <c r="A133" s="38"/>
      <c r="B133" s="39"/>
      <c r="C133" s="39"/>
      <c r="D133" s="39"/>
      <c r="E133" s="39"/>
      <c r="F133" s="39"/>
      <c r="G133" s="39"/>
      <c r="H133" s="39"/>
      <c r="I133" s="39"/>
      <c r="J133" s="39"/>
      <c r="K133" s="39"/>
      <c r="L133" s="40"/>
      <c r="M133" s="41"/>
      <c r="N133" s="42"/>
      <c r="O133" s="42"/>
      <c r="P133" s="42"/>
      <c r="Q133" s="42"/>
      <c r="R133" s="42"/>
      <c r="S133" s="16"/>
    </row>
    <row r="134">
      <c r="A134" s="38"/>
      <c r="B134" s="39"/>
      <c r="C134" s="39"/>
      <c r="D134" s="39"/>
      <c r="E134" s="39"/>
      <c r="F134" s="39"/>
      <c r="G134" s="39"/>
      <c r="H134" s="39"/>
      <c r="I134" s="39"/>
      <c r="J134" s="39"/>
      <c r="K134" s="39"/>
      <c r="L134" s="40"/>
      <c r="M134" s="41"/>
      <c r="N134" s="42"/>
      <c r="O134" s="42"/>
      <c r="P134" s="42"/>
      <c r="Q134" s="42"/>
      <c r="R134" s="42"/>
      <c r="S134" s="16"/>
    </row>
    <row r="135">
      <c r="A135" s="38"/>
      <c r="B135" s="39"/>
      <c r="C135" s="39"/>
      <c r="D135" s="39"/>
      <c r="E135" s="39"/>
      <c r="F135" s="39"/>
      <c r="G135" s="39"/>
      <c r="H135" s="39"/>
      <c r="I135" s="39"/>
      <c r="J135" s="39"/>
      <c r="K135" s="39"/>
      <c r="L135" s="40"/>
      <c r="M135" s="41"/>
      <c r="N135" s="42"/>
      <c r="O135" s="42"/>
      <c r="P135" s="42"/>
      <c r="Q135" s="42"/>
      <c r="R135" s="42"/>
      <c r="S135" s="16"/>
    </row>
    <row r="136">
      <c r="A136" s="38"/>
      <c r="B136" s="39"/>
      <c r="C136" s="39"/>
      <c r="D136" s="39"/>
      <c r="E136" s="39"/>
      <c r="F136" s="39"/>
      <c r="G136" s="39"/>
      <c r="H136" s="39"/>
      <c r="I136" s="39"/>
      <c r="J136" s="39"/>
      <c r="K136" s="39"/>
      <c r="L136" s="40"/>
      <c r="M136" s="41"/>
      <c r="N136" s="42"/>
      <c r="O136" s="42"/>
      <c r="P136" s="42"/>
      <c r="Q136" s="42"/>
      <c r="R136" s="42"/>
      <c r="S136" s="16"/>
    </row>
    <row r="137">
      <c r="A137" s="38"/>
      <c r="B137" s="39"/>
      <c r="C137" s="39"/>
      <c r="D137" s="39"/>
      <c r="E137" s="39"/>
      <c r="F137" s="39"/>
      <c r="G137" s="39"/>
      <c r="H137" s="39"/>
      <c r="I137" s="39"/>
      <c r="J137" s="39"/>
      <c r="K137" s="39"/>
      <c r="L137" s="40"/>
      <c r="M137" s="41"/>
      <c r="N137" s="42"/>
      <c r="O137" s="42"/>
      <c r="P137" s="42"/>
      <c r="Q137" s="42"/>
      <c r="R137" s="42"/>
      <c r="S137" s="16"/>
    </row>
    <row r="138">
      <c r="A138" s="38"/>
      <c r="B138" s="39"/>
      <c r="C138" s="39"/>
      <c r="D138" s="39"/>
      <c r="E138" s="39"/>
      <c r="F138" s="39"/>
      <c r="G138" s="39"/>
      <c r="H138" s="39"/>
      <c r="I138" s="39"/>
      <c r="J138" s="39"/>
      <c r="K138" s="39"/>
      <c r="L138" s="40"/>
      <c r="M138" s="41"/>
      <c r="N138" s="42"/>
      <c r="O138" s="42"/>
      <c r="P138" s="42"/>
      <c r="Q138" s="42"/>
      <c r="R138" s="42"/>
      <c r="S138" s="16"/>
    </row>
    <row r="139">
      <c r="A139" s="38"/>
      <c r="B139" s="39"/>
      <c r="C139" s="39"/>
      <c r="D139" s="39"/>
      <c r="E139" s="39"/>
      <c r="F139" s="39"/>
      <c r="G139" s="39"/>
      <c r="H139" s="39"/>
      <c r="I139" s="39"/>
      <c r="J139" s="39"/>
      <c r="K139" s="39"/>
      <c r="L139" s="40"/>
      <c r="M139" s="41"/>
      <c r="N139" s="42"/>
      <c r="O139" s="42"/>
      <c r="P139" s="42"/>
      <c r="Q139" s="42"/>
      <c r="R139" s="42"/>
      <c r="S139" s="16"/>
    </row>
    <row r="140">
      <c r="A140" s="38"/>
      <c r="B140" s="39"/>
      <c r="C140" s="39"/>
      <c r="D140" s="39"/>
      <c r="E140" s="39"/>
      <c r="F140" s="39"/>
      <c r="G140" s="39"/>
      <c r="H140" s="39"/>
      <c r="I140" s="39"/>
      <c r="J140" s="39"/>
      <c r="K140" s="39"/>
      <c r="L140" s="40"/>
      <c r="M140" s="41"/>
      <c r="N140" s="42"/>
      <c r="O140" s="42"/>
      <c r="P140" s="42"/>
      <c r="Q140" s="42"/>
      <c r="R140" s="42"/>
      <c r="S140" s="16"/>
    </row>
    <row r="141">
      <c r="A141" s="38"/>
      <c r="B141" s="39"/>
      <c r="C141" s="39"/>
      <c r="D141" s="39"/>
      <c r="E141" s="39"/>
      <c r="F141" s="39"/>
      <c r="G141" s="39"/>
      <c r="H141" s="39"/>
      <c r="I141" s="39"/>
      <c r="J141" s="39"/>
      <c r="K141" s="39"/>
      <c r="L141" s="40"/>
      <c r="M141" s="41"/>
      <c r="N141" s="42"/>
      <c r="O141" s="42"/>
      <c r="P141" s="42"/>
      <c r="Q141" s="42"/>
      <c r="R141" s="42"/>
      <c r="S141" s="16"/>
    </row>
    <row r="142">
      <c r="A142" s="38"/>
      <c r="B142" s="39"/>
      <c r="C142" s="39"/>
      <c r="D142" s="39"/>
      <c r="E142" s="39"/>
      <c r="F142" s="39"/>
      <c r="G142" s="39"/>
      <c r="H142" s="39"/>
      <c r="I142" s="39"/>
      <c r="J142" s="39"/>
      <c r="K142" s="39"/>
      <c r="L142" s="40"/>
      <c r="M142" s="41"/>
      <c r="N142" s="42"/>
      <c r="O142" s="42"/>
      <c r="P142" s="42"/>
      <c r="Q142" s="42"/>
      <c r="R142" s="42"/>
      <c r="S142" s="16"/>
    </row>
    <row r="143">
      <c r="A143" s="38"/>
      <c r="B143" s="39"/>
      <c r="C143" s="39"/>
      <c r="D143" s="39"/>
      <c r="E143" s="39"/>
      <c r="F143" s="39"/>
      <c r="G143" s="39"/>
      <c r="H143" s="39"/>
      <c r="I143" s="39"/>
      <c r="J143" s="39"/>
      <c r="K143" s="39"/>
      <c r="L143" s="40"/>
      <c r="M143" s="41"/>
      <c r="N143" s="42"/>
      <c r="O143" s="42"/>
      <c r="P143" s="42"/>
      <c r="Q143" s="42"/>
      <c r="R143" s="42"/>
      <c r="S143" s="16"/>
    </row>
    <row r="144">
      <c r="A144" s="38"/>
      <c r="B144" s="39"/>
      <c r="C144" s="39"/>
      <c r="D144" s="39"/>
      <c r="E144" s="39"/>
      <c r="F144" s="39"/>
      <c r="G144" s="39"/>
      <c r="H144" s="39"/>
      <c r="I144" s="39"/>
      <c r="J144" s="39"/>
      <c r="K144" s="39"/>
      <c r="L144" s="40"/>
      <c r="M144" s="41"/>
      <c r="N144" s="42"/>
      <c r="O144" s="42"/>
      <c r="P144" s="42"/>
      <c r="Q144" s="42"/>
      <c r="R144" s="42"/>
      <c r="S144" s="16"/>
    </row>
    <row r="145">
      <c r="A145" s="38"/>
      <c r="B145" s="39"/>
      <c r="C145" s="39"/>
      <c r="D145" s="39"/>
      <c r="E145" s="39"/>
      <c r="F145" s="39"/>
      <c r="G145" s="39"/>
      <c r="H145" s="39"/>
      <c r="I145" s="39"/>
      <c r="J145" s="39"/>
      <c r="K145" s="39"/>
      <c r="L145" s="40"/>
      <c r="M145" s="41"/>
      <c r="N145" s="42"/>
      <c r="O145" s="42"/>
      <c r="P145" s="42"/>
      <c r="Q145" s="42"/>
      <c r="R145" s="42"/>
      <c r="S145" s="16"/>
    </row>
    <row r="146">
      <c r="A146" s="38"/>
      <c r="B146" s="39"/>
      <c r="C146" s="39"/>
      <c r="D146" s="39"/>
      <c r="E146" s="39"/>
      <c r="F146" s="39"/>
      <c r="G146" s="39"/>
      <c r="H146" s="39"/>
      <c r="I146" s="39"/>
      <c r="J146" s="39"/>
      <c r="K146" s="39"/>
      <c r="L146" s="40"/>
      <c r="M146" s="41"/>
      <c r="N146" s="42"/>
      <c r="O146" s="42"/>
      <c r="P146" s="42"/>
      <c r="Q146" s="42"/>
      <c r="R146" s="42"/>
      <c r="S146" s="16"/>
    </row>
    <row r="147">
      <c r="A147" s="38"/>
      <c r="B147" s="39"/>
      <c r="C147" s="39"/>
      <c r="D147" s="39"/>
      <c r="E147" s="39"/>
      <c r="F147" s="39"/>
      <c r="G147" s="39"/>
      <c r="H147" s="39"/>
      <c r="I147" s="39"/>
      <c r="J147" s="39"/>
      <c r="K147" s="39"/>
      <c r="L147" s="40"/>
      <c r="M147" s="41"/>
      <c r="N147" s="42"/>
      <c r="O147" s="42"/>
      <c r="P147" s="42"/>
      <c r="Q147" s="42"/>
      <c r="R147" s="42"/>
      <c r="S147" s="16"/>
    </row>
    <row r="148">
      <c r="A148" s="38"/>
      <c r="B148" s="39"/>
      <c r="C148" s="39"/>
      <c r="D148" s="39"/>
      <c r="E148" s="39"/>
      <c r="F148" s="39"/>
      <c r="G148" s="39"/>
      <c r="H148" s="39"/>
      <c r="I148" s="39"/>
      <c r="J148" s="39"/>
      <c r="K148" s="39"/>
      <c r="L148" s="40"/>
      <c r="M148" s="41"/>
      <c r="N148" s="42"/>
      <c r="O148" s="42"/>
      <c r="P148" s="42"/>
      <c r="Q148" s="42"/>
      <c r="R148" s="42"/>
      <c r="S148" s="16"/>
    </row>
    <row r="149">
      <c r="A149" s="38"/>
      <c r="B149" s="39"/>
      <c r="C149" s="39"/>
      <c r="D149" s="39"/>
      <c r="E149" s="39"/>
      <c r="F149" s="39"/>
      <c r="G149" s="39"/>
      <c r="H149" s="39"/>
      <c r="I149" s="39"/>
      <c r="J149" s="39"/>
      <c r="K149" s="39"/>
      <c r="L149" s="40"/>
      <c r="M149" s="41"/>
      <c r="N149" s="42"/>
      <c r="O149" s="42"/>
      <c r="P149" s="42"/>
      <c r="Q149" s="42"/>
      <c r="R149" s="42"/>
      <c r="S149" s="16"/>
    </row>
    <row r="150">
      <c r="A150" s="38"/>
      <c r="B150" s="39"/>
      <c r="C150" s="39"/>
      <c r="D150" s="39"/>
      <c r="E150" s="39"/>
      <c r="F150" s="39"/>
      <c r="G150" s="39"/>
      <c r="H150" s="39"/>
      <c r="I150" s="39"/>
      <c r="J150" s="39"/>
      <c r="K150" s="39"/>
      <c r="L150" s="40"/>
      <c r="M150" s="41"/>
      <c r="N150" s="42"/>
      <c r="O150" s="42"/>
      <c r="P150" s="42"/>
      <c r="Q150" s="42"/>
      <c r="R150" s="42"/>
      <c r="S150" s="16"/>
    </row>
    <row r="151">
      <c r="A151" s="38"/>
      <c r="B151" s="39"/>
      <c r="C151" s="39"/>
      <c r="D151" s="39"/>
      <c r="E151" s="39"/>
      <c r="F151" s="39"/>
      <c r="G151" s="39"/>
      <c r="H151" s="39"/>
      <c r="I151" s="39"/>
      <c r="J151" s="39"/>
      <c r="K151" s="39"/>
      <c r="L151" s="40"/>
      <c r="M151" s="41"/>
      <c r="N151" s="42"/>
      <c r="O151" s="42"/>
      <c r="P151" s="42"/>
      <c r="Q151" s="42"/>
      <c r="R151" s="42"/>
      <c r="S151" s="16"/>
    </row>
    <row r="152">
      <c r="A152" s="38"/>
      <c r="B152" s="39"/>
      <c r="C152" s="39"/>
      <c r="D152" s="39"/>
      <c r="E152" s="39"/>
      <c r="F152" s="39"/>
      <c r="G152" s="39"/>
      <c r="H152" s="39"/>
      <c r="I152" s="39"/>
      <c r="J152" s="39"/>
      <c r="K152" s="39"/>
      <c r="L152" s="40"/>
      <c r="M152" s="41"/>
      <c r="N152" s="42"/>
      <c r="O152" s="42"/>
      <c r="P152" s="42"/>
      <c r="Q152" s="42"/>
      <c r="R152" s="42"/>
      <c r="S152" s="16"/>
    </row>
    <row r="153">
      <c r="A153" s="38"/>
      <c r="B153" s="39"/>
      <c r="C153" s="39"/>
      <c r="D153" s="39"/>
      <c r="E153" s="39"/>
      <c r="F153" s="39"/>
      <c r="G153" s="39"/>
      <c r="H153" s="39"/>
      <c r="I153" s="39"/>
      <c r="J153" s="39"/>
      <c r="K153" s="39"/>
      <c r="L153" s="40"/>
      <c r="M153" s="41"/>
      <c r="N153" s="42"/>
      <c r="O153" s="42"/>
      <c r="P153" s="42"/>
      <c r="Q153" s="42"/>
      <c r="R153" s="42"/>
      <c r="S153" s="16"/>
    </row>
    <row r="154">
      <c r="A154" s="38"/>
      <c r="B154" s="39"/>
      <c r="C154" s="39"/>
      <c r="D154" s="39"/>
      <c r="E154" s="39"/>
      <c r="F154" s="39"/>
      <c r="G154" s="39"/>
      <c r="H154" s="39"/>
      <c r="I154" s="39"/>
      <c r="J154" s="39"/>
      <c r="K154" s="39"/>
      <c r="L154" s="40"/>
      <c r="M154" s="41"/>
      <c r="N154" s="42"/>
      <c r="O154" s="42"/>
      <c r="P154" s="42"/>
      <c r="Q154" s="42"/>
      <c r="R154" s="42"/>
      <c r="S154" s="16"/>
    </row>
    <row r="155">
      <c r="A155" s="38"/>
      <c r="B155" s="39"/>
      <c r="C155" s="39"/>
      <c r="D155" s="39"/>
      <c r="E155" s="39"/>
      <c r="F155" s="39"/>
      <c r="G155" s="39"/>
      <c r="H155" s="39"/>
      <c r="I155" s="39"/>
      <c r="J155" s="39"/>
      <c r="K155" s="39"/>
      <c r="L155" s="40"/>
      <c r="M155" s="41"/>
      <c r="N155" s="42"/>
      <c r="O155" s="42"/>
      <c r="P155" s="42"/>
      <c r="Q155" s="42"/>
      <c r="R155" s="42"/>
      <c r="S155" s="16"/>
    </row>
    <row r="156">
      <c r="A156" s="38"/>
      <c r="B156" s="39"/>
      <c r="C156" s="39"/>
      <c r="D156" s="39"/>
      <c r="E156" s="39"/>
      <c r="F156" s="39"/>
      <c r="G156" s="39"/>
      <c r="H156" s="39"/>
      <c r="I156" s="39"/>
      <c r="J156" s="39"/>
      <c r="K156" s="39"/>
      <c r="L156" s="40"/>
      <c r="M156" s="41"/>
      <c r="N156" s="42"/>
      <c r="O156" s="42"/>
      <c r="P156" s="42"/>
      <c r="Q156" s="42"/>
      <c r="R156" s="42"/>
      <c r="S156" s="16"/>
    </row>
    <row r="157">
      <c r="A157" s="38"/>
      <c r="B157" s="39"/>
      <c r="C157" s="39"/>
      <c r="D157" s="39"/>
      <c r="E157" s="39"/>
      <c r="F157" s="39"/>
      <c r="G157" s="39"/>
      <c r="H157" s="39"/>
      <c r="I157" s="39"/>
      <c r="J157" s="39"/>
      <c r="K157" s="39"/>
      <c r="L157" s="40"/>
      <c r="M157" s="41"/>
      <c r="N157" s="42"/>
      <c r="O157" s="42"/>
      <c r="P157" s="42"/>
      <c r="Q157" s="42"/>
      <c r="R157" s="42"/>
      <c r="S157" s="16"/>
    </row>
    <row r="158">
      <c r="A158" s="38"/>
      <c r="B158" s="39"/>
      <c r="C158" s="39"/>
      <c r="D158" s="39"/>
      <c r="E158" s="39"/>
      <c r="F158" s="39"/>
      <c r="G158" s="39"/>
      <c r="H158" s="39"/>
      <c r="I158" s="39"/>
      <c r="J158" s="39"/>
      <c r="K158" s="39"/>
      <c r="L158" s="40"/>
      <c r="M158" s="41"/>
      <c r="N158" s="42"/>
      <c r="O158" s="42"/>
      <c r="P158" s="42"/>
      <c r="Q158" s="42"/>
      <c r="R158" s="42"/>
      <c r="S158" s="16"/>
    </row>
    <row r="159">
      <c r="A159" s="38"/>
      <c r="B159" s="39"/>
      <c r="C159" s="39"/>
      <c r="D159" s="39"/>
      <c r="E159" s="39"/>
      <c r="F159" s="39"/>
      <c r="G159" s="39"/>
      <c r="H159" s="39"/>
      <c r="I159" s="39"/>
      <c r="J159" s="39"/>
      <c r="K159" s="39"/>
      <c r="L159" s="40"/>
      <c r="M159" s="41"/>
      <c r="N159" s="42"/>
      <c r="O159" s="42"/>
      <c r="P159" s="42"/>
      <c r="Q159" s="42"/>
      <c r="R159" s="42"/>
      <c r="S159" s="16"/>
    </row>
    <row r="160">
      <c r="A160" s="38"/>
      <c r="B160" s="39"/>
      <c r="C160" s="39"/>
      <c r="D160" s="39"/>
      <c r="E160" s="39"/>
      <c r="F160" s="39"/>
      <c r="G160" s="39"/>
      <c r="H160" s="39"/>
      <c r="I160" s="39"/>
      <c r="J160" s="39"/>
      <c r="K160" s="39"/>
      <c r="L160" s="40"/>
      <c r="M160" s="41"/>
      <c r="N160" s="42"/>
      <c r="O160" s="42"/>
      <c r="P160" s="42"/>
      <c r="Q160" s="42"/>
      <c r="R160" s="42"/>
      <c r="S160" s="16"/>
    </row>
    <row r="161">
      <c r="A161" s="38"/>
      <c r="B161" s="39"/>
      <c r="C161" s="39"/>
      <c r="D161" s="39"/>
      <c r="E161" s="39"/>
      <c r="F161" s="39"/>
      <c r="G161" s="39"/>
      <c r="H161" s="39"/>
      <c r="I161" s="39"/>
      <c r="J161" s="39"/>
      <c r="K161" s="39"/>
      <c r="L161" s="40"/>
      <c r="M161" s="41"/>
      <c r="N161" s="42"/>
      <c r="O161" s="42"/>
      <c r="P161" s="42"/>
      <c r="Q161" s="42"/>
      <c r="R161" s="42"/>
      <c r="S161" s="16"/>
    </row>
    <row r="162">
      <c r="A162" s="38"/>
      <c r="B162" s="39"/>
      <c r="C162" s="39"/>
      <c r="D162" s="39"/>
      <c r="E162" s="39"/>
      <c r="F162" s="39"/>
      <c r="G162" s="39"/>
      <c r="H162" s="39"/>
      <c r="I162" s="39"/>
      <c r="J162" s="39"/>
      <c r="K162" s="39"/>
      <c r="L162" s="40"/>
      <c r="M162" s="41"/>
      <c r="N162" s="42"/>
      <c r="O162" s="42"/>
      <c r="P162" s="42"/>
      <c r="Q162" s="42"/>
      <c r="R162" s="42"/>
      <c r="S162" s="16"/>
    </row>
    <row r="163">
      <c r="A163" s="38"/>
      <c r="B163" s="39"/>
      <c r="C163" s="39"/>
      <c r="D163" s="39"/>
      <c r="E163" s="39"/>
      <c r="F163" s="39"/>
      <c r="G163" s="39"/>
      <c r="H163" s="39"/>
      <c r="I163" s="39"/>
      <c r="J163" s="39"/>
      <c r="K163" s="39"/>
      <c r="L163" s="40"/>
      <c r="M163" s="41"/>
      <c r="N163" s="42"/>
      <c r="O163" s="42"/>
      <c r="P163" s="42"/>
      <c r="Q163" s="42"/>
      <c r="R163" s="42"/>
      <c r="S163" s="16"/>
    </row>
    <row r="164">
      <c r="A164" s="38"/>
      <c r="B164" s="39"/>
      <c r="C164" s="39"/>
      <c r="D164" s="39"/>
      <c r="E164" s="39"/>
      <c r="F164" s="39"/>
      <c r="G164" s="39"/>
      <c r="H164" s="39"/>
      <c r="I164" s="39"/>
      <c r="J164" s="39"/>
      <c r="K164" s="39"/>
      <c r="L164" s="40"/>
      <c r="M164" s="41"/>
      <c r="N164" s="42"/>
      <c r="O164" s="42"/>
      <c r="P164" s="42"/>
      <c r="Q164" s="42"/>
      <c r="R164" s="42"/>
      <c r="S164" s="16"/>
    </row>
    <row r="165">
      <c r="A165" s="38"/>
      <c r="B165" s="39"/>
      <c r="C165" s="39"/>
      <c r="D165" s="39"/>
      <c r="E165" s="39"/>
      <c r="F165" s="39"/>
      <c r="G165" s="39"/>
      <c r="H165" s="39"/>
      <c r="I165" s="39"/>
      <c r="J165" s="39"/>
      <c r="K165" s="39"/>
      <c r="L165" s="40"/>
      <c r="M165" s="41"/>
      <c r="N165" s="42"/>
      <c r="O165" s="42"/>
      <c r="P165" s="42"/>
      <c r="Q165" s="42"/>
      <c r="R165" s="42"/>
      <c r="S165" s="16"/>
    </row>
    <row r="166">
      <c r="A166" s="38"/>
      <c r="B166" s="39"/>
      <c r="C166" s="39"/>
      <c r="D166" s="39"/>
      <c r="E166" s="39"/>
      <c r="F166" s="39"/>
      <c r="G166" s="39"/>
      <c r="H166" s="39"/>
      <c r="I166" s="39"/>
      <c r="J166" s="39"/>
      <c r="K166" s="39"/>
      <c r="L166" s="40"/>
      <c r="M166" s="41"/>
      <c r="N166" s="42"/>
      <c r="O166" s="42"/>
      <c r="P166" s="42"/>
      <c r="Q166" s="42"/>
      <c r="R166" s="42"/>
      <c r="S166" s="16"/>
    </row>
    <row r="167">
      <c r="A167" s="38"/>
      <c r="B167" s="39"/>
      <c r="C167" s="39"/>
      <c r="D167" s="39"/>
      <c r="E167" s="39"/>
      <c r="F167" s="39"/>
      <c r="G167" s="39"/>
      <c r="H167" s="39"/>
      <c r="I167" s="39"/>
      <c r="J167" s="39"/>
      <c r="K167" s="39"/>
      <c r="L167" s="40"/>
      <c r="M167" s="41"/>
      <c r="N167" s="42"/>
      <c r="O167" s="42"/>
      <c r="P167" s="42"/>
      <c r="Q167" s="42"/>
      <c r="R167" s="42"/>
      <c r="S167" s="16"/>
    </row>
    <row r="168">
      <c r="A168" s="38"/>
      <c r="B168" s="39"/>
      <c r="C168" s="39"/>
      <c r="D168" s="39"/>
      <c r="E168" s="39"/>
      <c r="F168" s="39"/>
      <c r="G168" s="39"/>
      <c r="H168" s="39"/>
      <c r="I168" s="39"/>
      <c r="J168" s="39"/>
      <c r="K168" s="39"/>
      <c r="L168" s="40"/>
      <c r="M168" s="41"/>
      <c r="N168" s="42"/>
      <c r="O168" s="42"/>
      <c r="P168" s="42"/>
      <c r="Q168" s="42"/>
      <c r="R168" s="42"/>
      <c r="S168" s="16"/>
    </row>
    <row r="169">
      <c r="A169" s="38"/>
      <c r="B169" s="39"/>
      <c r="C169" s="39"/>
      <c r="D169" s="39"/>
      <c r="E169" s="39"/>
      <c r="F169" s="39"/>
      <c r="G169" s="39"/>
      <c r="H169" s="39"/>
      <c r="I169" s="39"/>
      <c r="J169" s="39"/>
      <c r="K169" s="39"/>
      <c r="L169" s="40"/>
      <c r="M169" s="41"/>
      <c r="N169" s="42"/>
      <c r="O169" s="42"/>
      <c r="P169" s="42"/>
      <c r="Q169" s="42"/>
      <c r="R169" s="42"/>
      <c r="S169" s="16"/>
    </row>
    <row r="170">
      <c r="A170" s="38"/>
      <c r="B170" s="39"/>
      <c r="C170" s="39"/>
      <c r="D170" s="39"/>
      <c r="E170" s="39"/>
      <c r="F170" s="39"/>
      <c r="G170" s="39"/>
      <c r="H170" s="39"/>
      <c r="I170" s="39"/>
      <c r="J170" s="39"/>
      <c r="K170" s="39"/>
      <c r="L170" s="40"/>
      <c r="M170" s="41"/>
      <c r="N170" s="42"/>
      <c r="O170" s="42"/>
      <c r="P170" s="42"/>
      <c r="Q170" s="42"/>
      <c r="R170" s="42"/>
      <c r="S170" s="16"/>
    </row>
    <row r="171">
      <c r="A171" s="38"/>
      <c r="B171" s="39"/>
      <c r="C171" s="39"/>
      <c r="D171" s="39"/>
      <c r="E171" s="39"/>
      <c r="F171" s="39"/>
      <c r="G171" s="39"/>
      <c r="H171" s="39"/>
      <c r="I171" s="39"/>
      <c r="J171" s="39"/>
      <c r="K171" s="39"/>
      <c r="L171" s="40"/>
      <c r="M171" s="41"/>
      <c r="N171" s="42"/>
      <c r="O171" s="42"/>
      <c r="P171" s="42"/>
      <c r="Q171" s="42"/>
      <c r="R171" s="42"/>
      <c r="S171" s="16"/>
    </row>
    <row r="172">
      <c r="A172" s="38"/>
      <c r="B172" s="39"/>
      <c r="C172" s="39"/>
      <c r="D172" s="39"/>
      <c r="E172" s="39"/>
      <c r="F172" s="39"/>
      <c r="G172" s="39"/>
      <c r="H172" s="39"/>
      <c r="I172" s="39"/>
      <c r="J172" s="39"/>
      <c r="K172" s="39"/>
      <c r="L172" s="40"/>
      <c r="M172" s="41"/>
      <c r="N172" s="42"/>
      <c r="O172" s="42"/>
      <c r="P172" s="42"/>
      <c r="Q172" s="42"/>
      <c r="R172" s="42"/>
      <c r="S172" s="16"/>
    </row>
    <row r="173">
      <c r="A173" s="38"/>
      <c r="B173" s="39"/>
      <c r="C173" s="39"/>
      <c r="D173" s="39"/>
      <c r="E173" s="39"/>
      <c r="F173" s="39"/>
      <c r="G173" s="39"/>
      <c r="H173" s="39"/>
      <c r="I173" s="39"/>
      <c r="J173" s="39"/>
      <c r="K173" s="39"/>
      <c r="L173" s="40"/>
      <c r="M173" s="41"/>
      <c r="N173" s="42"/>
      <c r="O173" s="42"/>
      <c r="P173" s="42"/>
      <c r="Q173" s="42"/>
      <c r="R173" s="42"/>
      <c r="S173" s="16"/>
    </row>
    <row r="174">
      <c r="A174" s="38"/>
      <c r="B174" s="39"/>
      <c r="C174" s="39"/>
      <c r="D174" s="39"/>
      <c r="E174" s="39"/>
      <c r="F174" s="39"/>
      <c r="G174" s="39"/>
      <c r="H174" s="39"/>
      <c r="I174" s="39"/>
      <c r="J174" s="39"/>
      <c r="K174" s="39"/>
      <c r="L174" s="40"/>
      <c r="M174" s="41"/>
      <c r="N174" s="42"/>
      <c r="O174" s="42"/>
      <c r="P174" s="42"/>
      <c r="Q174" s="42"/>
      <c r="R174" s="42"/>
      <c r="S174" s="16"/>
    </row>
    <row r="175">
      <c r="A175" s="38"/>
      <c r="B175" s="39"/>
      <c r="C175" s="39"/>
      <c r="D175" s="39"/>
      <c r="E175" s="39"/>
      <c r="F175" s="39"/>
      <c r="G175" s="39"/>
      <c r="H175" s="39"/>
      <c r="I175" s="39"/>
      <c r="J175" s="39"/>
      <c r="K175" s="39"/>
      <c r="L175" s="40"/>
      <c r="M175" s="41"/>
      <c r="N175" s="42"/>
      <c r="O175" s="42"/>
      <c r="P175" s="42"/>
      <c r="Q175" s="42"/>
      <c r="R175" s="42"/>
      <c r="S175" s="16"/>
    </row>
    <row r="176">
      <c r="A176" s="38"/>
      <c r="B176" s="39"/>
      <c r="C176" s="39"/>
      <c r="D176" s="39"/>
      <c r="E176" s="39"/>
      <c r="F176" s="39"/>
      <c r="G176" s="39"/>
      <c r="H176" s="39"/>
      <c r="I176" s="39"/>
      <c r="J176" s="39"/>
      <c r="K176" s="39"/>
      <c r="L176" s="40"/>
      <c r="M176" s="41"/>
      <c r="N176" s="42"/>
      <c r="O176" s="42"/>
      <c r="P176" s="42"/>
      <c r="Q176" s="42"/>
      <c r="R176" s="42"/>
      <c r="S176" s="16"/>
    </row>
    <row r="177">
      <c r="A177" s="38"/>
      <c r="B177" s="39"/>
      <c r="C177" s="39"/>
      <c r="D177" s="39"/>
      <c r="E177" s="39"/>
      <c r="F177" s="39"/>
      <c r="G177" s="39"/>
      <c r="H177" s="39"/>
      <c r="I177" s="39"/>
      <c r="J177" s="39"/>
      <c r="K177" s="39"/>
      <c r="L177" s="40"/>
      <c r="M177" s="41"/>
      <c r="N177" s="42"/>
      <c r="O177" s="42"/>
      <c r="P177" s="42"/>
      <c r="Q177" s="42"/>
      <c r="R177" s="42"/>
      <c r="S177" s="16"/>
    </row>
    <row r="178">
      <c r="A178" s="38"/>
      <c r="B178" s="39"/>
      <c r="C178" s="39"/>
      <c r="D178" s="39"/>
      <c r="E178" s="39"/>
      <c r="F178" s="39"/>
      <c r="G178" s="39"/>
      <c r="H178" s="39"/>
      <c r="I178" s="39"/>
      <c r="J178" s="39"/>
      <c r="K178" s="39"/>
      <c r="L178" s="40"/>
      <c r="M178" s="41"/>
      <c r="N178" s="42"/>
      <c r="O178" s="42"/>
      <c r="P178" s="42"/>
      <c r="Q178" s="42"/>
      <c r="R178" s="42"/>
      <c r="S178" s="16"/>
    </row>
    <row r="179">
      <c r="A179" s="38"/>
      <c r="B179" s="39"/>
      <c r="C179" s="39"/>
      <c r="D179" s="39"/>
      <c r="E179" s="39"/>
      <c r="F179" s="39"/>
      <c r="G179" s="39"/>
      <c r="H179" s="39"/>
      <c r="I179" s="39"/>
      <c r="J179" s="39"/>
      <c r="K179" s="39"/>
      <c r="L179" s="40"/>
      <c r="M179" s="41"/>
      <c r="N179" s="42"/>
      <c r="O179" s="42"/>
      <c r="P179" s="42"/>
      <c r="Q179" s="42"/>
      <c r="R179" s="42"/>
      <c r="S179" s="16"/>
    </row>
    <row r="180">
      <c r="A180" s="38"/>
      <c r="B180" s="39"/>
      <c r="C180" s="39"/>
      <c r="D180" s="39"/>
      <c r="E180" s="39"/>
      <c r="F180" s="39"/>
      <c r="G180" s="39"/>
      <c r="H180" s="39"/>
      <c r="I180" s="39"/>
      <c r="J180" s="39"/>
      <c r="K180" s="39"/>
      <c r="L180" s="40"/>
      <c r="M180" s="41"/>
      <c r="N180" s="42"/>
      <c r="O180" s="42"/>
      <c r="P180" s="42"/>
      <c r="Q180" s="42"/>
      <c r="R180" s="42"/>
      <c r="S180" s="16"/>
    </row>
    <row r="181">
      <c r="A181" s="38"/>
      <c r="B181" s="39"/>
      <c r="C181" s="39"/>
      <c r="D181" s="39"/>
      <c r="E181" s="39"/>
      <c r="F181" s="39"/>
      <c r="G181" s="39"/>
      <c r="H181" s="39"/>
      <c r="I181" s="39"/>
      <c r="J181" s="39"/>
      <c r="K181" s="39"/>
      <c r="L181" s="40"/>
      <c r="M181" s="41"/>
      <c r="N181" s="42"/>
      <c r="O181" s="42"/>
      <c r="P181" s="42"/>
      <c r="Q181" s="42"/>
      <c r="R181" s="42"/>
      <c r="S181" s="16"/>
    </row>
    <row r="182">
      <c r="A182" s="38"/>
      <c r="B182" s="39"/>
      <c r="C182" s="39"/>
      <c r="D182" s="39"/>
      <c r="E182" s="39"/>
      <c r="F182" s="39"/>
      <c r="G182" s="39"/>
      <c r="H182" s="39"/>
      <c r="I182" s="39"/>
      <c r="J182" s="39"/>
      <c r="K182" s="39"/>
      <c r="L182" s="40"/>
      <c r="M182" s="41"/>
      <c r="N182" s="42"/>
      <c r="O182" s="42"/>
      <c r="P182" s="42"/>
      <c r="Q182" s="42"/>
      <c r="R182" s="42"/>
      <c r="S182" s="16"/>
    </row>
    <row r="183">
      <c r="A183" s="38"/>
      <c r="B183" s="39"/>
      <c r="C183" s="39"/>
      <c r="D183" s="39"/>
      <c r="E183" s="39"/>
      <c r="F183" s="39"/>
      <c r="G183" s="39"/>
      <c r="H183" s="39"/>
      <c r="I183" s="39"/>
      <c r="J183" s="39"/>
      <c r="K183" s="39"/>
      <c r="L183" s="40"/>
      <c r="M183" s="41"/>
      <c r="N183" s="42"/>
      <c r="O183" s="42"/>
      <c r="P183" s="42"/>
      <c r="Q183" s="42"/>
      <c r="R183" s="42"/>
      <c r="S183" s="16"/>
    </row>
    <row r="184">
      <c r="A184" s="38"/>
      <c r="B184" s="39"/>
      <c r="C184" s="39"/>
      <c r="D184" s="39"/>
      <c r="E184" s="39"/>
      <c r="F184" s="39"/>
      <c r="G184" s="39"/>
      <c r="H184" s="39"/>
      <c r="I184" s="39"/>
      <c r="J184" s="39"/>
      <c r="K184" s="39"/>
      <c r="L184" s="40"/>
      <c r="M184" s="41"/>
      <c r="N184" s="42"/>
      <c r="O184" s="42"/>
      <c r="P184" s="42"/>
      <c r="Q184" s="42"/>
      <c r="R184" s="42"/>
      <c r="S184" s="16"/>
    </row>
    <row r="185">
      <c r="A185" s="38"/>
      <c r="B185" s="39"/>
      <c r="C185" s="39"/>
      <c r="D185" s="39"/>
      <c r="E185" s="39"/>
      <c r="F185" s="39"/>
      <c r="G185" s="39"/>
      <c r="H185" s="39"/>
      <c r="I185" s="39"/>
      <c r="J185" s="39"/>
      <c r="K185" s="39"/>
      <c r="L185" s="40"/>
      <c r="M185" s="41"/>
      <c r="N185" s="42"/>
      <c r="O185" s="42"/>
      <c r="P185" s="42"/>
      <c r="Q185" s="42"/>
      <c r="R185" s="42"/>
      <c r="S185" s="16"/>
    </row>
    <row r="186">
      <c r="A186" s="38"/>
      <c r="B186" s="39"/>
      <c r="C186" s="39"/>
      <c r="D186" s="39"/>
      <c r="E186" s="39"/>
      <c r="F186" s="39"/>
      <c r="G186" s="39"/>
      <c r="H186" s="39"/>
      <c r="I186" s="39"/>
      <c r="J186" s="39"/>
      <c r="K186" s="39"/>
      <c r="L186" s="40"/>
      <c r="M186" s="41"/>
      <c r="N186" s="42"/>
      <c r="O186" s="42"/>
      <c r="P186" s="42"/>
      <c r="Q186" s="42"/>
      <c r="R186" s="42"/>
      <c r="S186" s="16"/>
    </row>
    <row r="187">
      <c r="A187" s="38"/>
      <c r="B187" s="39"/>
      <c r="C187" s="39"/>
      <c r="D187" s="39"/>
      <c r="E187" s="39"/>
      <c r="F187" s="39"/>
      <c r="G187" s="39"/>
      <c r="H187" s="39"/>
      <c r="I187" s="39"/>
      <c r="J187" s="39"/>
      <c r="K187" s="39"/>
      <c r="L187" s="40"/>
      <c r="M187" s="41"/>
      <c r="N187" s="42"/>
      <c r="O187" s="42"/>
      <c r="P187" s="42"/>
      <c r="Q187" s="42"/>
      <c r="R187" s="42"/>
      <c r="S187" s="16"/>
    </row>
    <row r="188">
      <c r="A188" s="38"/>
      <c r="B188" s="39"/>
      <c r="C188" s="39"/>
      <c r="D188" s="39"/>
      <c r="E188" s="39"/>
      <c r="F188" s="39"/>
      <c r="G188" s="39"/>
      <c r="H188" s="39"/>
      <c r="I188" s="39"/>
      <c r="J188" s="39"/>
      <c r="K188" s="39"/>
      <c r="L188" s="40"/>
      <c r="M188" s="41"/>
      <c r="N188" s="42"/>
      <c r="O188" s="42"/>
      <c r="P188" s="42"/>
      <c r="Q188" s="42"/>
      <c r="R188" s="42"/>
      <c r="S188" s="16"/>
    </row>
    <row r="189">
      <c r="A189" s="38"/>
      <c r="B189" s="39"/>
      <c r="C189" s="39"/>
      <c r="D189" s="39"/>
      <c r="E189" s="39"/>
      <c r="F189" s="39"/>
      <c r="G189" s="39"/>
      <c r="H189" s="39"/>
      <c r="I189" s="39"/>
      <c r="J189" s="39"/>
      <c r="K189" s="39"/>
      <c r="L189" s="40"/>
      <c r="M189" s="41"/>
      <c r="N189" s="42"/>
      <c r="O189" s="42"/>
      <c r="P189" s="42"/>
      <c r="Q189" s="42"/>
      <c r="R189" s="42"/>
      <c r="S189" s="16"/>
    </row>
    <row r="190">
      <c r="A190" s="38"/>
      <c r="B190" s="39"/>
      <c r="C190" s="39"/>
      <c r="D190" s="39"/>
      <c r="E190" s="39"/>
      <c r="F190" s="39"/>
      <c r="G190" s="39"/>
      <c r="H190" s="39"/>
      <c r="I190" s="39"/>
      <c r="J190" s="39"/>
      <c r="K190" s="39"/>
      <c r="L190" s="40"/>
      <c r="M190" s="41"/>
      <c r="N190" s="42"/>
      <c r="O190" s="42"/>
      <c r="P190" s="42"/>
      <c r="Q190" s="42"/>
      <c r="R190" s="42"/>
      <c r="S190" s="16"/>
    </row>
    <row r="191">
      <c r="A191" s="38"/>
      <c r="B191" s="39"/>
      <c r="C191" s="39"/>
      <c r="D191" s="39"/>
      <c r="E191" s="39"/>
      <c r="F191" s="39"/>
      <c r="G191" s="39"/>
      <c r="H191" s="39"/>
      <c r="I191" s="39"/>
      <c r="J191" s="39"/>
      <c r="K191" s="39"/>
      <c r="L191" s="40"/>
      <c r="M191" s="41"/>
      <c r="N191" s="42"/>
      <c r="O191" s="42"/>
      <c r="P191" s="42"/>
      <c r="Q191" s="42"/>
      <c r="R191" s="42"/>
      <c r="S191" s="16"/>
    </row>
    <row r="192">
      <c r="A192" s="38"/>
      <c r="B192" s="39"/>
      <c r="C192" s="39"/>
      <c r="D192" s="39"/>
      <c r="E192" s="39"/>
      <c r="F192" s="39"/>
      <c r="G192" s="39"/>
      <c r="H192" s="39"/>
      <c r="I192" s="39"/>
      <c r="J192" s="39"/>
      <c r="K192" s="39"/>
      <c r="L192" s="40"/>
      <c r="M192" s="41"/>
      <c r="N192" s="42"/>
      <c r="O192" s="42"/>
      <c r="P192" s="42"/>
      <c r="Q192" s="42"/>
      <c r="R192" s="42"/>
      <c r="S192" s="16"/>
    </row>
    <row r="193">
      <c r="A193" s="38"/>
      <c r="B193" s="39"/>
      <c r="C193" s="39"/>
      <c r="D193" s="39"/>
      <c r="E193" s="39"/>
      <c r="F193" s="39"/>
      <c r="G193" s="39"/>
      <c r="H193" s="39"/>
      <c r="I193" s="39"/>
      <c r="J193" s="39"/>
      <c r="K193" s="39"/>
      <c r="L193" s="40"/>
      <c r="M193" s="41"/>
      <c r="N193" s="42"/>
      <c r="O193" s="42"/>
      <c r="P193" s="42"/>
      <c r="Q193" s="42"/>
      <c r="R193" s="42"/>
      <c r="S193" s="16"/>
    </row>
    <row r="194">
      <c r="A194" s="38"/>
      <c r="B194" s="39"/>
      <c r="C194" s="39"/>
      <c r="D194" s="39"/>
      <c r="E194" s="39"/>
      <c r="F194" s="39"/>
      <c r="G194" s="39"/>
      <c r="H194" s="39"/>
      <c r="I194" s="39"/>
      <c r="J194" s="39"/>
      <c r="K194" s="39"/>
      <c r="L194" s="40"/>
      <c r="M194" s="41"/>
      <c r="N194" s="42"/>
      <c r="O194" s="42"/>
      <c r="P194" s="42"/>
      <c r="Q194" s="42"/>
      <c r="R194" s="42"/>
      <c r="S194" s="16"/>
    </row>
    <row r="195">
      <c r="A195" s="38"/>
      <c r="B195" s="39"/>
      <c r="C195" s="39"/>
      <c r="D195" s="39"/>
      <c r="E195" s="39"/>
      <c r="F195" s="39"/>
      <c r="G195" s="39"/>
      <c r="H195" s="39"/>
      <c r="I195" s="39"/>
      <c r="J195" s="39"/>
      <c r="K195" s="39"/>
      <c r="L195" s="40"/>
      <c r="M195" s="41"/>
      <c r="N195" s="42"/>
      <c r="O195" s="42"/>
      <c r="P195" s="42"/>
      <c r="Q195" s="42"/>
      <c r="R195" s="42"/>
      <c r="S195" s="16"/>
    </row>
    <row r="196">
      <c r="A196" s="38"/>
      <c r="B196" s="39"/>
      <c r="C196" s="39"/>
      <c r="D196" s="39"/>
      <c r="E196" s="39"/>
      <c r="F196" s="39"/>
      <c r="G196" s="39"/>
      <c r="H196" s="39"/>
      <c r="I196" s="39"/>
      <c r="J196" s="39"/>
      <c r="K196" s="39"/>
      <c r="L196" s="40"/>
      <c r="M196" s="41"/>
      <c r="N196" s="42"/>
      <c r="O196" s="42"/>
      <c r="P196" s="42"/>
      <c r="Q196" s="42"/>
      <c r="R196" s="42"/>
      <c r="S196" s="16"/>
    </row>
    <row r="197">
      <c r="A197" s="38"/>
      <c r="B197" s="39"/>
      <c r="C197" s="39"/>
      <c r="D197" s="39"/>
      <c r="E197" s="39"/>
      <c r="F197" s="39"/>
      <c r="G197" s="39"/>
      <c r="H197" s="39"/>
      <c r="I197" s="39"/>
      <c r="J197" s="39"/>
      <c r="K197" s="39"/>
      <c r="L197" s="40"/>
      <c r="M197" s="41"/>
      <c r="N197" s="42"/>
      <c r="O197" s="42"/>
      <c r="P197" s="42"/>
      <c r="Q197" s="42"/>
      <c r="R197" s="42"/>
      <c r="S197" s="16"/>
    </row>
    <row r="198">
      <c r="A198" s="38"/>
      <c r="B198" s="39"/>
      <c r="C198" s="39"/>
      <c r="D198" s="39"/>
      <c r="E198" s="39"/>
      <c r="F198" s="39"/>
      <c r="G198" s="39"/>
      <c r="H198" s="39"/>
      <c r="I198" s="39"/>
      <c r="J198" s="39"/>
      <c r="K198" s="39"/>
      <c r="L198" s="40"/>
      <c r="M198" s="41"/>
      <c r="N198" s="42"/>
      <c r="O198" s="42"/>
      <c r="P198" s="42"/>
      <c r="Q198" s="42"/>
      <c r="R198" s="42"/>
      <c r="S198" s="16"/>
    </row>
    <row r="199">
      <c r="A199" s="38"/>
      <c r="B199" s="39"/>
      <c r="C199" s="39"/>
      <c r="D199" s="39"/>
      <c r="E199" s="39"/>
      <c r="F199" s="39"/>
      <c r="G199" s="39"/>
      <c r="H199" s="39"/>
      <c r="I199" s="39"/>
      <c r="J199" s="39"/>
      <c r="K199" s="39"/>
      <c r="L199" s="40"/>
      <c r="M199" s="41"/>
      <c r="N199" s="42"/>
      <c r="O199" s="42"/>
      <c r="P199" s="42"/>
      <c r="Q199" s="42"/>
      <c r="R199" s="42"/>
      <c r="S199" s="16"/>
    </row>
    <row r="200">
      <c r="A200" s="38"/>
      <c r="B200" s="39"/>
      <c r="C200" s="39"/>
      <c r="D200" s="39"/>
      <c r="E200" s="39"/>
      <c r="F200" s="39"/>
      <c r="G200" s="39"/>
      <c r="H200" s="39"/>
      <c r="I200" s="39"/>
      <c r="J200" s="39"/>
      <c r="K200" s="39"/>
      <c r="L200" s="40"/>
      <c r="M200" s="41"/>
      <c r="N200" s="42"/>
      <c r="O200" s="42"/>
      <c r="P200" s="42"/>
      <c r="Q200" s="42"/>
      <c r="R200" s="42"/>
      <c r="S200" s="16"/>
    </row>
    <row r="201">
      <c r="A201" s="38"/>
      <c r="B201" s="39"/>
      <c r="C201" s="39"/>
      <c r="D201" s="39"/>
      <c r="E201" s="39"/>
      <c r="F201" s="39"/>
      <c r="G201" s="39"/>
      <c r="H201" s="39"/>
      <c r="I201" s="39"/>
      <c r="J201" s="39"/>
      <c r="K201" s="39"/>
      <c r="L201" s="40"/>
      <c r="M201" s="41"/>
      <c r="N201" s="42"/>
      <c r="O201" s="42"/>
      <c r="P201" s="42"/>
      <c r="Q201" s="42"/>
      <c r="R201" s="42"/>
      <c r="S201" s="16"/>
    </row>
    <row r="202">
      <c r="A202" s="38"/>
      <c r="B202" s="39"/>
      <c r="C202" s="39"/>
      <c r="D202" s="39"/>
      <c r="E202" s="39"/>
      <c r="F202" s="39"/>
      <c r="G202" s="39"/>
      <c r="H202" s="39"/>
      <c r="I202" s="39"/>
      <c r="J202" s="39"/>
      <c r="K202" s="39"/>
      <c r="L202" s="40"/>
      <c r="M202" s="41"/>
      <c r="N202" s="42"/>
      <c r="O202" s="42"/>
      <c r="P202" s="42"/>
      <c r="Q202" s="42"/>
      <c r="R202" s="42"/>
      <c r="S202" s="16"/>
    </row>
    <row r="203">
      <c r="A203" s="38"/>
      <c r="B203" s="39"/>
      <c r="C203" s="39"/>
      <c r="D203" s="39"/>
      <c r="E203" s="39"/>
      <c r="F203" s="39"/>
      <c r="G203" s="39"/>
      <c r="H203" s="39"/>
      <c r="I203" s="39"/>
      <c r="J203" s="39"/>
      <c r="K203" s="39"/>
      <c r="L203" s="40"/>
      <c r="M203" s="41"/>
      <c r="N203" s="42"/>
      <c r="O203" s="42"/>
      <c r="P203" s="42"/>
      <c r="Q203" s="42"/>
      <c r="R203" s="42"/>
      <c r="S203" s="16"/>
    </row>
    <row r="204">
      <c r="A204" s="38"/>
      <c r="B204" s="39"/>
      <c r="C204" s="39"/>
      <c r="D204" s="39"/>
      <c r="E204" s="39"/>
      <c r="F204" s="39"/>
      <c r="G204" s="39"/>
      <c r="H204" s="39"/>
      <c r="I204" s="39"/>
      <c r="J204" s="39"/>
      <c r="K204" s="39"/>
      <c r="L204" s="40"/>
      <c r="M204" s="41"/>
      <c r="N204" s="42"/>
      <c r="O204" s="42"/>
      <c r="P204" s="42"/>
      <c r="Q204" s="42"/>
      <c r="R204" s="42"/>
      <c r="S204" s="16"/>
    </row>
    <row r="205">
      <c r="A205" s="38"/>
      <c r="B205" s="39"/>
      <c r="C205" s="39"/>
      <c r="D205" s="39"/>
      <c r="E205" s="39"/>
      <c r="F205" s="39"/>
      <c r="G205" s="39"/>
      <c r="H205" s="39"/>
      <c r="I205" s="39"/>
      <c r="J205" s="39"/>
      <c r="K205" s="39"/>
      <c r="L205" s="40"/>
      <c r="M205" s="41"/>
      <c r="N205" s="42"/>
      <c r="O205" s="42"/>
      <c r="P205" s="42"/>
      <c r="Q205" s="42"/>
      <c r="R205" s="42"/>
      <c r="S205" s="16"/>
    </row>
    <row r="206">
      <c r="A206" s="38"/>
      <c r="B206" s="39"/>
      <c r="C206" s="39"/>
      <c r="D206" s="39"/>
      <c r="E206" s="39"/>
      <c r="F206" s="39"/>
      <c r="G206" s="39"/>
      <c r="H206" s="39"/>
      <c r="I206" s="39"/>
      <c r="J206" s="39"/>
      <c r="K206" s="39"/>
      <c r="L206" s="40"/>
      <c r="M206" s="41"/>
      <c r="N206" s="42"/>
      <c r="O206" s="42"/>
      <c r="P206" s="42"/>
      <c r="Q206" s="42"/>
      <c r="R206" s="42"/>
      <c r="S206" s="16"/>
    </row>
    <row r="207">
      <c r="A207" s="38"/>
      <c r="B207" s="39"/>
      <c r="C207" s="39"/>
      <c r="D207" s="39"/>
      <c r="E207" s="39"/>
      <c r="F207" s="39"/>
      <c r="G207" s="39"/>
      <c r="H207" s="39"/>
      <c r="I207" s="39"/>
      <c r="J207" s="39"/>
      <c r="K207" s="39"/>
      <c r="L207" s="40"/>
      <c r="M207" s="41"/>
      <c r="N207" s="42"/>
      <c r="O207" s="42"/>
      <c r="P207" s="42"/>
      <c r="Q207" s="42"/>
      <c r="R207" s="42"/>
      <c r="S207" s="16"/>
    </row>
    <row r="208">
      <c r="A208" s="38"/>
      <c r="B208" s="39"/>
      <c r="C208" s="39"/>
      <c r="D208" s="39"/>
      <c r="E208" s="39"/>
      <c r="F208" s="39"/>
      <c r="G208" s="39"/>
      <c r="H208" s="39"/>
      <c r="I208" s="39"/>
      <c r="J208" s="39"/>
      <c r="K208" s="39"/>
      <c r="L208" s="40"/>
      <c r="M208" s="41"/>
      <c r="N208" s="42"/>
      <c r="O208" s="42"/>
      <c r="P208" s="42"/>
      <c r="Q208" s="42"/>
      <c r="R208" s="42"/>
      <c r="S208" s="16"/>
    </row>
    <row r="209">
      <c r="A209" s="38"/>
      <c r="B209" s="39"/>
      <c r="C209" s="39"/>
      <c r="D209" s="39"/>
      <c r="E209" s="39"/>
      <c r="F209" s="39"/>
      <c r="G209" s="39"/>
      <c r="H209" s="39"/>
      <c r="I209" s="39"/>
      <c r="J209" s="39"/>
      <c r="K209" s="39"/>
      <c r="L209" s="40"/>
      <c r="M209" s="41"/>
      <c r="N209" s="42"/>
      <c r="O209" s="42"/>
      <c r="P209" s="42"/>
      <c r="Q209" s="42"/>
      <c r="R209" s="42"/>
      <c r="S209" s="16"/>
    </row>
    <row r="210">
      <c r="A210" s="38"/>
      <c r="B210" s="39"/>
      <c r="C210" s="39"/>
      <c r="D210" s="39"/>
      <c r="E210" s="39"/>
      <c r="F210" s="39"/>
      <c r="G210" s="39"/>
      <c r="H210" s="39"/>
      <c r="I210" s="39"/>
      <c r="J210" s="39"/>
      <c r="K210" s="39"/>
      <c r="L210" s="40"/>
      <c r="M210" s="41"/>
      <c r="N210" s="42"/>
      <c r="O210" s="42"/>
      <c r="P210" s="42"/>
      <c r="Q210" s="42"/>
      <c r="R210" s="42"/>
      <c r="S210" s="16"/>
    </row>
    <row r="211">
      <c r="A211" s="38"/>
      <c r="B211" s="39"/>
      <c r="C211" s="39"/>
      <c r="D211" s="39"/>
      <c r="E211" s="39"/>
      <c r="F211" s="39"/>
      <c r="G211" s="39"/>
      <c r="H211" s="39"/>
      <c r="I211" s="39"/>
      <c r="J211" s="39"/>
      <c r="K211" s="39"/>
      <c r="L211" s="40"/>
      <c r="M211" s="41"/>
      <c r="N211" s="42"/>
      <c r="O211" s="42"/>
      <c r="P211" s="42"/>
      <c r="Q211" s="42"/>
      <c r="R211" s="42"/>
      <c r="S211" s="16"/>
    </row>
    <row r="212">
      <c r="A212" s="38"/>
      <c r="B212" s="39"/>
      <c r="C212" s="39"/>
      <c r="D212" s="39"/>
      <c r="E212" s="39"/>
      <c r="F212" s="39"/>
      <c r="G212" s="39"/>
      <c r="H212" s="39"/>
      <c r="I212" s="39"/>
      <c r="J212" s="39"/>
      <c r="K212" s="39"/>
      <c r="L212" s="40"/>
      <c r="M212" s="41"/>
      <c r="N212" s="42"/>
      <c r="O212" s="42"/>
      <c r="P212" s="42"/>
      <c r="Q212" s="42"/>
      <c r="R212" s="42"/>
      <c r="S212" s="16"/>
    </row>
    <row r="213">
      <c r="A213" s="38"/>
      <c r="B213" s="39"/>
      <c r="C213" s="39"/>
      <c r="D213" s="39"/>
      <c r="E213" s="39"/>
      <c r="F213" s="39"/>
      <c r="G213" s="39"/>
      <c r="H213" s="39"/>
      <c r="I213" s="39"/>
      <c r="J213" s="39"/>
      <c r="K213" s="39"/>
      <c r="L213" s="40"/>
      <c r="M213" s="41"/>
      <c r="N213" s="42"/>
      <c r="O213" s="42"/>
      <c r="P213" s="42"/>
      <c r="Q213" s="42"/>
      <c r="R213" s="42"/>
      <c r="S213" s="16"/>
    </row>
    <row r="214">
      <c r="A214" s="38"/>
      <c r="B214" s="39"/>
      <c r="C214" s="39"/>
      <c r="D214" s="39"/>
      <c r="E214" s="39"/>
      <c r="F214" s="39"/>
      <c r="G214" s="39"/>
      <c r="H214" s="39"/>
      <c r="I214" s="39"/>
      <c r="J214" s="39"/>
      <c r="K214" s="39"/>
      <c r="L214" s="40"/>
      <c r="M214" s="41"/>
      <c r="N214" s="42"/>
      <c r="O214" s="42"/>
      <c r="P214" s="42"/>
      <c r="Q214" s="42"/>
      <c r="R214" s="42"/>
      <c r="S214" s="16"/>
    </row>
    <row r="215">
      <c r="A215" s="38"/>
      <c r="B215" s="39"/>
      <c r="C215" s="39"/>
      <c r="D215" s="39"/>
      <c r="E215" s="39"/>
      <c r="F215" s="39"/>
      <c r="G215" s="39"/>
      <c r="H215" s="39"/>
      <c r="I215" s="39"/>
      <c r="J215" s="39"/>
      <c r="K215" s="39"/>
      <c r="L215" s="40"/>
      <c r="M215" s="41"/>
      <c r="N215" s="42"/>
      <c r="O215" s="42"/>
      <c r="P215" s="42"/>
      <c r="Q215" s="42"/>
      <c r="R215" s="42"/>
      <c r="S215" s="16"/>
    </row>
    <row r="216">
      <c r="A216" s="38"/>
      <c r="B216" s="39"/>
      <c r="C216" s="39"/>
      <c r="D216" s="39"/>
      <c r="E216" s="39"/>
      <c r="F216" s="39"/>
      <c r="G216" s="39"/>
      <c r="H216" s="39"/>
      <c r="I216" s="39"/>
      <c r="J216" s="39"/>
      <c r="K216" s="39"/>
      <c r="L216" s="40"/>
      <c r="M216" s="41"/>
      <c r="N216" s="42"/>
      <c r="O216" s="42"/>
      <c r="P216" s="42"/>
      <c r="Q216" s="42"/>
      <c r="R216" s="42"/>
      <c r="S216" s="16"/>
    </row>
    <row r="217">
      <c r="A217" s="38"/>
      <c r="B217" s="39"/>
      <c r="C217" s="39"/>
      <c r="D217" s="39"/>
      <c r="E217" s="39"/>
      <c r="F217" s="39"/>
      <c r="G217" s="39"/>
      <c r="H217" s="39"/>
      <c r="I217" s="39"/>
      <c r="J217" s="39"/>
      <c r="K217" s="39"/>
      <c r="L217" s="40"/>
      <c r="M217" s="41"/>
      <c r="N217" s="42"/>
      <c r="O217" s="42"/>
      <c r="P217" s="42"/>
      <c r="Q217" s="42"/>
      <c r="R217" s="42"/>
      <c r="S217" s="16"/>
    </row>
    <row r="218">
      <c r="A218" s="38"/>
      <c r="B218" s="39"/>
      <c r="C218" s="39"/>
      <c r="D218" s="39"/>
      <c r="E218" s="39"/>
      <c r="F218" s="39"/>
      <c r="G218" s="39"/>
      <c r="H218" s="39"/>
      <c r="I218" s="39"/>
      <c r="J218" s="39"/>
      <c r="K218" s="39"/>
      <c r="L218" s="40"/>
      <c r="M218" s="41"/>
      <c r="N218" s="42"/>
      <c r="O218" s="42"/>
      <c r="P218" s="42"/>
      <c r="Q218" s="42"/>
      <c r="R218" s="42"/>
      <c r="S218" s="16"/>
    </row>
    <row r="219">
      <c r="A219" s="38"/>
      <c r="B219" s="39"/>
      <c r="C219" s="39"/>
      <c r="D219" s="39"/>
      <c r="E219" s="39"/>
      <c r="F219" s="39"/>
      <c r="G219" s="39"/>
      <c r="H219" s="39"/>
      <c r="I219" s="39"/>
      <c r="J219" s="39"/>
      <c r="K219" s="39"/>
      <c r="L219" s="40"/>
      <c r="M219" s="41"/>
      <c r="N219" s="42"/>
      <c r="O219" s="42"/>
      <c r="P219" s="42"/>
      <c r="Q219" s="42"/>
      <c r="R219" s="42"/>
      <c r="S219" s="16"/>
    </row>
    <row r="220">
      <c r="A220" s="38"/>
      <c r="B220" s="39"/>
      <c r="C220" s="39"/>
      <c r="D220" s="39"/>
      <c r="E220" s="39"/>
      <c r="F220" s="39"/>
      <c r="G220" s="39"/>
      <c r="H220" s="39"/>
      <c r="I220" s="39"/>
      <c r="J220" s="39"/>
      <c r="K220" s="39"/>
      <c r="L220" s="40"/>
      <c r="M220" s="41"/>
      <c r="N220" s="42"/>
      <c r="O220" s="42"/>
      <c r="P220" s="42"/>
      <c r="Q220" s="42"/>
      <c r="R220" s="42"/>
      <c r="S220" s="16"/>
    </row>
    <row r="221">
      <c r="A221" s="38"/>
      <c r="B221" s="39"/>
      <c r="C221" s="39"/>
      <c r="D221" s="39"/>
      <c r="E221" s="39"/>
      <c r="F221" s="39"/>
      <c r="G221" s="39"/>
      <c r="H221" s="39"/>
      <c r="I221" s="39"/>
      <c r="J221" s="39"/>
      <c r="K221" s="39"/>
      <c r="L221" s="40"/>
      <c r="M221" s="41"/>
      <c r="N221" s="42"/>
      <c r="O221" s="42"/>
      <c r="P221" s="42"/>
      <c r="Q221" s="42"/>
      <c r="R221" s="42"/>
      <c r="S221" s="16"/>
    </row>
    <row r="222">
      <c r="A222" s="38"/>
      <c r="B222" s="39"/>
      <c r="C222" s="39"/>
      <c r="D222" s="39"/>
      <c r="E222" s="39"/>
      <c r="F222" s="39"/>
      <c r="G222" s="39"/>
      <c r="H222" s="39"/>
      <c r="I222" s="39"/>
      <c r="J222" s="39"/>
      <c r="K222" s="39"/>
      <c r="L222" s="40"/>
      <c r="M222" s="41"/>
      <c r="N222" s="42"/>
      <c r="O222" s="42"/>
      <c r="P222" s="42"/>
      <c r="Q222" s="42"/>
      <c r="R222" s="42"/>
      <c r="S222" s="16"/>
    </row>
    <row r="223">
      <c r="A223" s="38"/>
      <c r="B223" s="39"/>
      <c r="C223" s="39"/>
      <c r="D223" s="39"/>
      <c r="E223" s="39"/>
      <c r="F223" s="39"/>
      <c r="G223" s="39"/>
      <c r="H223" s="39"/>
      <c r="I223" s="39"/>
      <c r="J223" s="39"/>
      <c r="K223" s="39"/>
      <c r="L223" s="40"/>
      <c r="M223" s="41"/>
      <c r="N223" s="42"/>
      <c r="O223" s="42"/>
      <c r="P223" s="42"/>
      <c r="Q223" s="42"/>
      <c r="R223" s="42"/>
      <c r="S223" s="16"/>
    </row>
    <row r="224">
      <c r="A224" s="38"/>
      <c r="B224" s="39"/>
      <c r="C224" s="39"/>
      <c r="D224" s="39"/>
      <c r="E224" s="39"/>
      <c r="F224" s="39"/>
      <c r="G224" s="39"/>
      <c r="H224" s="39"/>
      <c r="I224" s="39"/>
      <c r="J224" s="39"/>
      <c r="K224" s="39"/>
      <c r="L224" s="40"/>
      <c r="M224" s="41"/>
      <c r="N224" s="42"/>
      <c r="O224" s="42"/>
      <c r="P224" s="42"/>
      <c r="Q224" s="42"/>
      <c r="R224" s="42"/>
      <c r="S224" s="16"/>
    </row>
    <row r="225">
      <c r="A225" s="38"/>
      <c r="B225" s="39"/>
      <c r="C225" s="39"/>
      <c r="D225" s="39"/>
      <c r="E225" s="39"/>
      <c r="F225" s="39"/>
      <c r="G225" s="39"/>
      <c r="H225" s="39"/>
      <c r="I225" s="39"/>
      <c r="J225" s="39"/>
      <c r="K225" s="39"/>
      <c r="L225" s="40"/>
      <c r="M225" s="41"/>
      <c r="N225" s="42"/>
      <c r="O225" s="42"/>
      <c r="P225" s="42"/>
      <c r="Q225" s="42"/>
      <c r="R225" s="42"/>
      <c r="S225" s="16"/>
    </row>
    <row r="226">
      <c r="A226" s="38"/>
      <c r="B226" s="39"/>
      <c r="C226" s="39"/>
      <c r="D226" s="39"/>
      <c r="E226" s="39"/>
      <c r="F226" s="39"/>
      <c r="G226" s="39"/>
      <c r="H226" s="39"/>
      <c r="I226" s="39"/>
      <c r="J226" s="39"/>
      <c r="K226" s="39"/>
      <c r="L226" s="40"/>
      <c r="M226" s="41"/>
      <c r="N226" s="42"/>
      <c r="O226" s="42"/>
      <c r="P226" s="42"/>
      <c r="Q226" s="42"/>
      <c r="R226" s="42"/>
      <c r="S226" s="16"/>
    </row>
    <row r="227">
      <c r="A227" s="38"/>
      <c r="B227" s="39"/>
      <c r="C227" s="39"/>
      <c r="D227" s="39"/>
      <c r="E227" s="39"/>
      <c r="F227" s="39"/>
      <c r="G227" s="39"/>
      <c r="H227" s="39"/>
      <c r="I227" s="39"/>
      <c r="J227" s="39"/>
      <c r="K227" s="39"/>
      <c r="L227" s="40"/>
      <c r="M227" s="41"/>
      <c r="N227" s="42"/>
      <c r="O227" s="42"/>
      <c r="P227" s="42"/>
      <c r="Q227" s="42"/>
      <c r="R227" s="42"/>
      <c r="S227" s="16"/>
    </row>
    <row r="228">
      <c r="A228" s="38"/>
      <c r="B228" s="39"/>
      <c r="C228" s="39"/>
      <c r="D228" s="39"/>
      <c r="E228" s="39"/>
      <c r="F228" s="39"/>
      <c r="G228" s="39"/>
      <c r="H228" s="39"/>
      <c r="I228" s="39"/>
      <c r="J228" s="39"/>
      <c r="K228" s="39"/>
      <c r="L228" s="40"/>
      <c r="M228" s="41"/>
      <c r="N228" s="42"/>
      <c r="O228" s="42"/>
      <c r="P228" s="42"/>
      <c r="Q228" s="42"/>
      <c r="R228" s="42"/>
      <c r="S228" s="16"/>
    </row>
    <row r="229">
      <c r="A229" s="38"/>
      <c r="B229" s="39"/>
      <c r="C229" s="39"/>
      <c r="D229" s="39"/>
      <c r="E229" s="39"/>
      <c r="F229" s="39"/>
      <c r="G229" s="39"/>
      <c r="H229" s="39"/>
      <c r="I229" s="39"/>
      <c r="J229" s="39"/>
      <c r="K229" s="39"/>
      <c r="L229" s="40"/>
      <c r="M229" s="41"/>
      <c r="N229" s="42"/>
      <c r="O229" s="42"/>
      <c r="P229" s="42"/>
      <c r="Q229" s="42"/>
      <c r="R229" s="42"/>
      <c r="S229" s="16"/>
    </row>
    <row r="230">
      <c r="A230" s="38"/>
      <c r="B230" s="39"/>
      <c r="C230" s="39"/>
      <c r="D230" s="39"/>
      <c r="E230" s="39"/>
      <c r="F230" s="39"/>
      <c r="G230" s="39"/>
      <c r="H230" s="39"/>
      <c r="I230" s="39"/>
      <c r="J230" s="39"/>
      <c r="K230" s="39"/>
      <c r="L230" s="40"/>
      <c r="M230" s="41"/>
      <c r="N230" s="42"/>
      <c r="O230" s="42"/>
      <c r="P230" s="42"/>
      <c r="Q230" s="42"/>
      <c r="R230" s="42"/>
      <c r="S230" s="16"/>
    </row>
    <row r="231">
      <c r="A231" s="38"/>
      <c r="B231" s="39"/>
      <c r="C231" s="39"/>
      <c r="D231" s="39"/>
      <c r="E231" s="39"/>
      <c r="F231" s="39"/>
      <c r="G231" s="39"/>
      <c r="H231" s="39"/>
      <c r="I231" s="39"/>
      <c r="J231" s="39"/>
      <c r="K231" s="39"/>
      <c r="L231" s="40"/>
      <c r="M231" s="41"/>
      <c r="N231" s="42"/>
      <c r="O231" s="42"/>
      <c r="P231" s="42"/>
      <c r="Q231" s="42"/>
      <c r="R231" s="42"/>
      <c r="S231" s="16"/>
    </row>
    <row r="232">
      <c r="A232" s="38"/>
      <c r="B232" s="39"/>
      <c r="C232" s="39"/>
      <c r="D232" s="39"/>
      <c r="E232" s="39"/>
      <c r="F232" s="39"/>
      <c r="G232" s="39"/>
      <c r="H232" s="39"/>
      <c r="I232" s="39"/>
      <c r="J232" s="39"/>
      <c r="K232" s="39"/>
      <c r="L232" s="40"/>
      <c r="M232" s="41"/>
      <c r="N232" s="42"/>
      <c r="O232" s="42"/>
      <c r="P232" s="42"/>
      <c r="Q232" s="42"/>
      <c r="R232" s="42"/>
      <c r="S232" s="16"/>
    </row>
    <row r="233">
      <c r="A233" s="38"/>
      <c r="B233" s="39"/>
      <c r="C233" s="39"/>
      <c r="D233" s="39"/>
      <c r="E233" s="39"/>
      <c r="F233" s="39"/>
      <c r="G233" s="39"/>
      <c r="H233" s="39"/>
      <c r="I233" s="39"/>
      <c r="J233" s="39"/>
      <c r="K233" s="39"/>
      <c r="L233" s="40"/>
      <c r="M233" s="41"/>
      <c r="N233" s="42"/>
      <c r="O233" s="42"/>
      <c r="P233" s="42"/>
      <c r="Q233" s="42"/>
      <c r="R233" s="42"/>
      <c r="S233" s="16"/>
    </row>
    <row r="234">
      <c r="A234" s="38"/>
      <c r="B234" s="39"/>
      <c r="C234" s="39"/>
      <c r="D234" s="39"/>
      <c r="E234" s="39"/>
      <c r="F234" s="39"/>
      <c r="G234" s="39"/>
      <c r="H234" s="39"/>
      <c r="I234" s="39"/>
      <c r="J234" s="39"/>
      <c r="K234" s="39"/>
      <c r="L234" s="40"/>
      <c r="M234" s="41"/>
      <c r="N234" s="42"/>
      <c r="O234" s="42"/>
      <c r="P234" s="42"/>
      <c r="Q234" s="42"/>
      <c r="R234" s="42"/>
      <c r="S234" s="16"/>
    </row>
    <row r="235">
      <c r="A235" s="38"/>
      <c r="B235" s="39"/>
      <c r="C235" s="39"/>
      <c r="D235" s="39"/>
      <c r="E235" s="39"/>
      <c r="F235" s="39"/>
      <c r="G235" s="39"/>
      <c r="H235" s="39"/>
      <c r="I235" s="39"/>
      <c r="J235" s="39"/>
      <c r="K235" s="39"/>
      <c r="L235" s="40"/>
      <c r="M235" s="41"/>
      <c r="N235" s="42"/>
      <c r="O235" s="42"/>
      <c r="P235" s="42"/>
      <c r="Q235" s="42"/>
      <c r="R235" s="42"/>
      <c r="S235" s="16"/>
    </row>
    <row r="236">
      <c r="A236" s="38"/>
      <c r="B236" s="39"/>
      <c r="C236" s="39"/>
      <c r="D236" s="39"/>
      <c r="E236" s="39"/>
      <c r="F236" s="39"/>
      <c r="G236" s="39"/>
      <c r="H236" s="39"/>
      <c r="I236" s="39"/>
      <c r="J236" s="39"/>
      <c r="K236" s="39"/>
      <c r="L236" s="40"/>
      <c r="M236" s="41"/>
      <c r="N236" s="42"/>
      <c r="O236" s="42"/>
      <c r="P236" s="42"/>
      <c r="Q236" s="42"/>
      <c r="R236" s="42"/>
      <c r="S236" s="16"/>
    </row>
    <row r="237">
      <c r="A237" s="38"/>
      <c r="B237" s="39"/>
      <c r="C237" s="39"/>
      <c r="D237" s="39"/>
      <c r="E237" s="39"/>
      <c r="F237" s="39"/>
      <c r="G237" s="39"/>
      <c r="H237" s="39"/>
      <c r="I237" s="39"/>
      <c r="J237" s="39"/>
      <c r="K237" s="39"/>
      <c r="L237" s="40"/>
      <c r="M237" s="41"/>
      <c r="N237" s="42"/>
      <c r="O237" s="42"/>
      <c r="P237" s="42"/>
      <c r="Q237" s="42"/>
      <c r="R237" s="42"/>
      <c r="S237" s="16"/>
    </row>
    <row r="238">
      <c r="A238" s="38"/>
      <c r="B238" s="39"/>
      <c r="C238" s="39"/>
      <c r="D238" s="39"/>
      <c r="E238" s="39"/>
      <c r="F238" s="39"/>
      <c r="G238" s="39"/>
      <c r="H238" s="39"/>
      <c r="I238" s="39"/>
      <c r="J238" s="39"/>
      <c r="K238" s="39"/>
      <c r="L238" s="40"/>
      <c r="M238" s="41"/>
      <c r="N238" s="42"/>
      <c r="O238" s="42"/>
      <c r="P238" s="42"/>
      <c r="Q238" s="42"/>
      <c r="R238" s="42"/>
      <c r="S238" s="16"/>
    </row>
    <row r="239">
      <c r="A239" s="38"/>
      <c r="B239" s="39"/>
      <c r="C239" s="39"/>
      <c r="D239" s="39"/>
      <c r="E239" s="39"/>
      <c r="F239" s="39"/>
      <c r="G239" s="39"/>
      <c r="H239" s="39"/>
      <c r="I239" s="39"/>
      <c r="J239" s="39"/>
      <c r="K239" s="39"/>
      <c r="L239" s="40"/>
      <c r="M239" s="41"/>
      <c r="N239" s="42"/>
      <c r="O239" s="42"/>
      <c r="P239" s="42"/>
      <c r="Q239" s="42"/>
      <c r="R239" s="42"/>
      <c r="S239" s="16"/>
    </row>
    <row r="240">
      <c r="A240" s="38"/>
      <c r="B240" s="39"/>
      <c r="C240" s="39"/>
      <c r="D240" s="39"/>
      <c r="E240" s="39"/>
      <c r="F240" s="39"/>
      <c r="G240" s="39"/>
      <c r="H240" s="39"/>
      <c r="I240" s="39"/>
      <c r="J240" s="39"/>
      <c r="K240" s="39"/>
      <c r="L240" s="40"/>
      <c r="M240" s="41"/>
      <c r="N240" s="42"/>
      <c r="O240" s="42"/>
      <c r="P240" s="42"/>
      <c r="Q240" s="42"/>
      <c r="R240" s="42"/>
      <c r="S240" s="16"/>
    </row>
    <row r="241">
      <c r="A241" s="38"/>
      <c r="B241" s="39"/>
      <c r="C241" s="39"/>
      <c r="D241" s="39"/>
      <c r="E241" s="39"/>
      <c r="F241" s="39"/>
      <c r="G241" s="39"/>
      <c r="H241" s="39"/>
      <c r="I241" s="39"/>
      <c r="J241" s="39"/>
      <c r="K241" s="39"/>
      <c r="L241" s="40"/>
      <c r="M241" s="41"/>
      <c r="N241" s="42"/>
      <c r="O241" s="42"/>
      <c r="P241" s="42"/>
      <c r="Q241" s="42"/>
      <c r="R241" s="42"/>
      <c r="S241" s="16"/>
    </row>
    <row r="242">
      <c r="A242" s="38"/>
      <c r="B242" s="39"/>
      <c r="C242" s="39"/>
      <c r="D242" s="39"/>
      <c r="E242" s="39"/>
      <c r="F242" s="39"/>
      <c r="G242" s="39"/>
      <c r="H242" s="39"/>
      <c r="I242" s="39"/>
      <c r="J242" s="39"/>
      <c r="K242" s="39"/>
      <c r="L242" s="40"/>
      <c r="M242" s="41"/>
      <c r="N242" s="42"/>
      <c r="O242" s="42"/>
      <c r="P242" s="42"/>
      <c r="Q242" s="42"/>
      <c r="R242" s="42"/>
      <c r="S242" s="16"/>
    </row>
    <row r="243">
      <c r="A243" s="38"/>
      <c r="B243" s="39"/>
      <c r="C243" s="39"/>
      <c r="D243" s="39"/>
      <c r="E243" s="39"/>
      <c r="F243" s="39"/>
      <c r="G243" s="39"/>
      <c r="H243" s="39"/>
      <c r="I243" s="39"/>
      <c r="J243" s="39"/>
      <c r="K243" s="39"/>
      <c r="L243" s="40"/>
      <c r="M243" s="41"/>
      <c r="N243" s="42"/>
      <c r="O243" s="42"/>
      <c r="P243" s="42"/>
      <c r="Q243" s="42"/>
      <c r="R243" s="42"/>
      <c r="S243" s="16"/>
    </row>
    <row r="244">
      <c r="A244" s="38"/>
      <c r="B244" s="39"/>
      <c r="C244" s="39"/>
      <c r="D244" s="39"/>
      <c r="E244" s="39"/>
      <c r="F244" s="39"/>
      <c r="G244" s="39"/>
      <c r="H244" s="39"/>
      <c r="I244" s="39"/>
      <c r="J244" s="39"/>
      <c r="K244" s="39"/>
      <c r="L244" s="40"/>
      <c r="M244" s="41"/>
      <c r="N244" s="42"/>
      <c r="O244" s="42"/>
      <c r="P244" s="42"/>
      <c r="Q244" s="42"/>
      <c r="R244" s="42"/>
      <c r="S244" s="16"/>
    </row>
    <row r="245">
      <c r="A245" s="38"/>
      <c r="B245" s="39"/>
      <c r="C245" s="39"/>
      <c r="D245" s="39"/>
      <c r="E245" s="39"/>
      <c r="F245" s="39"/>
      <c r="G245" s="39"/>
      <c r="H245" s="39"/>
      <c r="I245" s="39"/>
      <c r="J245" s="39"/>
      <c r="K245" s="39"/>
      <c r="L245" s="40"/>
      <c r="M245" s="41"/>
      <c r="N245" s="42"/>
      <c r="O245" s="42"/>
      <c r="P245" s="42"/>
      <c r="Q245" s="42"/>
      <c r="R245" s="42"/>
      <c r="S245" s="16"/>
    </row>
    <row r="246">
      <c r="A246" s="38"/>
      <c r="B246" s="39"/>
      <c r="C246" s="39"/>
      <c r="D246" s="39"/>
      <c r="E246" s="39"/>
      <c r="F246" s="39"/>
      <c r="G246" s="39"/>
      <c r="H246" s="39"/>
      <c r="I246" s="39"/>
      <c r="J246" s="39"/>
      <c r="K246" s="39"/>
      <c r="L246" s="40"/>
      <c r="M246" s="41"/>
      <c r="N246" s="42"/>
      <c r="O246" s="42"/>
      <c r="P246" s="42"/>
      <c r="Q246" s="42"/>
      <c r="R246" s="42"/>
      <c r="S246" s="16"/>
    </row>
    <row r="247">
      <c r="A247" s="38"/>
      <c r="B247" s="39"/>
      <c r="C247" s="39"/>
      <c r="D247" s="39"/>
      <c r="E247" s="39"/>
      <c r="F247" s="39"/>
      <c r="G247" s="39"/>
      <c r="H247" s="39"/>
      <c r="I247" s="39"/>
      <c r="J247" s="39"/>
      <c r="K247" s="39"/>
      <c r="L247" s="40"/>
      <c r="M247" s="41"/>
      <c r="N247" s="42"/>
      <c r="O247" s="42"/>
      <c r="P247" s="42"/>
      <c r="Q247" s="42"/>
      <c r="R247" s="42"/>
      <c r="S247" s="16"/>
    </row>
    <row r="248">
      <c r="A248" s="38"/>
      <c r="B248" s="39"/>
      <c r="C248" s="39"/>
      <c r="D248" s="39"/>
      <c r="E248" s="39"/>
      <c r="F248" s="39"/>
      <c r="G248" s="39"/>
      <c r="H248" s="39"/>
      <c r="I248" s="39"/>
      <c r="J248" s="39"/>
      <c r="K248" s="39"/>
      <c r="L248" s="40"/>
      <c r="M248" s="41"/>
      <c r="N248" s="42"/>
      <c r="O248" s="42"/>
      <c r="P248" s="42"/>
      <c r="Q248" s="42"/>
      <c r="R248" s="42"/>
      <c r="S248" s="16"/>
    </row>
    <row r="249">
      <c r="A249" s="38"/>
      <c r="B249" s="39"/>
      <c r="C249" s="39"/>
      <c r="D249" s="39"/>
      <c r="E249" s="39"/>
      <c r="F249" s="39"/>
      <c r="G249" s="39"/>
      <c r="H249" s="39"/>
      <c r="I249" s="39"/>
      <c r="J249" s="39"/>
      <c r="K249" s="39"/>
      <c r="L249" s="40"/>
      <c r="M249" s="41"/>
      <c r="N249" s="42"/>
      <c r="O249" s="42"/>
      <c r="P249" s="42"/>
      <c r="Q249" s="42"/>
      <c r="R249" s="42"/>
      <c r="S249" s="16"/>
    </row>
    <row r="250">
      <c r="A250" s="38"/>
      <c r="B250" s="39"/>
      <c r="C250" s="39"/>
      <c r="D250" s="39"/>
      <c r="E250" s="39"/>
      <c r="F250" s="39"/>
      <c r="G250" s="39"/>
      <c r="H250" s="39"/>
      <c r="I250" s="39"/>
      <c r="J250" s="39"/>
      <c r="K250" s="39"/>
      <c r="L250" s="40"/>
      <c r="M250" s="41"/>
      <c r="N250" s="42"/>
      <c r="O250" s="42"/>
      <c r="P250" s="42"/>
      <c r="Q250" s="42"/>
      <c r="R250" s="42"/>
      <c r="S250" s="16"/>
    </row>
    <row r="251">
      <c r="A251" s="38"/>
      <c r="B251" s="39"/>
      <c r="C251" s="39"/>
      <c r="D251" s="39"/>
      <c r="E251" s="39"/>
      <c r="F251" s="39"/>
      <c r="G251" s="39"/>
      <c r="H251" s="39"/>
      <c r="I251" s="39"/>
      <c r="J251" s="39"/>
      <c r="K251" s="39"/>
      <c r="L251" s="40"/>
      <c r="M251" s="41"/>
      <c r="N251" s="42"/>
      <c r="O251" s="42"/>
      <c r="P251" s="42"/>
      <c r="Q251" s="42"/>
      <c r="R251" s="42"/>
      <c r="S251" s="16"/>
    </row>
    <row r="252">
      <c r="A252" s="38"/>
      <c r="B252" s="39"/>
      <c r="C252" s="39"/>
      <c r="D252" s="39"/>
      <c r="E252" s="39"/>
      <c r="F252" s="39"/>
      <c r="G252" s="39"/>
      <c r="H252" s="39"/>
      <c r="I252" s="39"/>
      <c r="J252" s="39"/>
      <c r="K252" s="39"/>
      <c r="L252" s="40"/>
      <c r="M252" s="41"/>
      <c r="N252" s="42"/>
      <c r="O252" s="42"/>
      <c r="P252" s="42"/>
      <c r="Q252" s="42"/>
      <c r="R252" s="42"/>
      <c r="S252" s="16"/>
    </row>
    <row r="253">
      <c r="A253" s="38"/>
      <c r="B253" s="39"/>
      <c r="C253" s="39"/>
      <c r="D253" s="39"/>
      <c r="E253" s="39"/>
      <c r="F253" s="39"/>
      <c r="G253" s="39"/>
      <c r="H253" s="39"/>
      <c r="I253" s="39"/>
      <c r="J253" s="39"/>
      <c r="K253" s="39"/>
      <c r="L253" s="40"/>
      <c r="M253" s="41"/>
      <c r="N253" s="42"/>
      <c r="O253" s="42"/>
      <c r="P253" s="42"/>
      <c r="Q253" s="42"/>
      <c r="R253" s="42"/>
      <c r="S253" s="16"/>
    </row>
    <row r="254">
      <c r="A254" s="38"/>
      <c r="B254" s="39"/>
      <c r="C254" s="39"/>
      <c r="D254" s="39"/>
      <c r="E254" s="39"/>
      <c r="F254" s="39"/>
      <c r="G254" s="39"/>
      <c r="H254" s="39"/>
      <c r="I254" s="39"/>
      <c r="J254" s="39"/>
      <c r="K254" s="39"/>
      <c r="L254" s="40"/>
      <c r="M254" s="41"/>
      <c r="N254" s="42"/>
      <c r="O254" s="42"/>
      <c r="P254" s="42"/>
      <c r="Q254" s="42"/>
      <c r="R254" s="42"/>
      <c r="S254" s="16"/>
    </row>
    <row r="255">
      <c r="A255" s="38"/>
      <c r="B255" s="39"/>
      <c r="C255" s="39"/>
      <c r="D255" s="39"/>
      <c r="E255" s="39"/>
      <c r="F255" s="39"/>
      <c r="G255" s="39"/>
      <c r="H255" s="39"/>
      <c r="I255" s="39"/>
      <c r="J255" s="39"/>
      <c r="K255" s="39"/>
      <c r="L255" s="40"/>
      <c r="M255" s="41"/>
      <c r="N255" s="42"/>
      <c r="O255" s="42"/>
      <c r="P255" s="42"/>
      <c r="Q255" s="42"/>
      <c r="R255" s="42"/>
      <c r="S255" s="16"/>
    </row>
    <row r="256">
      <c r="A256" s="38"/>
      <c r="B256" s="39"/>
      <c r="C256" s="39"/>
      <c r="D256" s="39"/>
      <c r="E256" s="39"/>
      <c r="F256" s="39"/>
      <c r="G256" s="39"/>
      <c r="H256" s="39"/>
      <c r="I256" s="39"/>
      <c r="J256" s="39"/>
      <c r="K256" s="39"/>
      <c r="L256" s="40"/>
      <c r="M256" s="41"/>
      <c r="N256" s="42"/>
      <c r="O256" s="42"/>
      <c r="P256" s="42"/>
      <c r="Q256" s="42"/>
      <c r="R256" s="42"/>
      <c r="S256" s="16"/>
    </row>
    <row r="257">
      <c r="A257" s="38"/>
      <c r="B257" s="39"/>
      <c r="C257" s="39"/>
      <c r="D257" s="39"/>
      <c r="E257" s="39"/>
      <c r="F257" s="39"/>
      <c r="G257" s="39"/>
      <c r="H257" s="39"/>
      <c r="I257" s="39"/>
      <c r="J257" s="39"/>
      <c r="K257" s="39"/>
      <c r="L257" s="40"/>
      <c r="M257" s="41"/>
      <c r="N257" s="42"/>
      <c r="O257" s="42"/>
      <c r="P257" s="42"/>
      <c r="Q257" s="42"/>
      <c r="R257" s="42"/>
      <c r="S257" s="16"/>
    </row>
    <row r="258">
      <c r="A258" s="38"/>
      <c r="B258" s="39"/>
      <c r="C258" s="39"/>
      <c r="D258" s="39"/>
      <c r="E258" s="39"/>
      <c r="F258" s="39"/>
      <c r="G258" s="39"/>
      <c r="H258" s="39"/>
      <c r="I258" s="39"/>
      <c r="J258" s="39"/>
      <c r="K258" s="39"/>
      <c r="L258" s="40"/>
      <c r="M258" s="41"/>
      <c r="N258" s="42"/>
      <c r="O258" s="42"/>
      <c r="P258" s="42"/>
      <c r="Q258" s="42"/>
      <c r="R258" s="42"/>
      <c r="S258" s="16"/>
    </row>
    <row r="259">
      <c r="A259" s="38"/>
      <c r="B259" s="39"/>
      <c r="C259" s="39"/>
      <c r="D259" s="39"/>
      <c r="E259" s="39"/>
      <c r="F259" s="39"/>
      <c r="G259" s="39"/>
      <c r="H259" s="39"/>
      <c r="I259" s="39"/>
      <c r="J259" s="39"/>
      <c r="K259" s="39"/>
      <c r="L259" s="40"/>
      <c r="M259" s="41"/>
      <c r="N259" s="42"/>
      <c r="O259" s="42"/>
      <c r="P259" s="42"/>
      <c r="Q259" s="42"/>
      <c r="R259" s="42"/>
      <c r="S259" s="16"/>
    </row>
    <row r="260">
      <c r="A260" s="38"/>
      <c r="B260" s="39"/>
      <c r="C260" s="39"/>
      <c r="D260" s="39"/>
      <c r="E260" s="39"/>
      <c r="F260" s="39"/>
      <c r="G260" s="39"/>
      <c r="H260" s="39"/>
      <c r="I260" s="39"/>
      <c r="J260" s="39"/>
      <c r="K260" s="39"/>
      <c r="L260" s="40"/>
      <c r="M260" s="41"/>
      <c r="N260" s="42"/>
      <c r="O260" s="42"/>
      <c r="P260" s="42"/>
      <c r="Q260" s="42"/>
      <c r="R260" s="42"/>
      <c r="S260" s="16"/>
    </row>
    <row r="261">
      <c r="A261" s="38"/>
      <c r="B261" s="39"/>
      <c r="C261" s="39"/>
      <c r="D261" s="39"/>
      <c r="E261" s="39"/>
      <c r="F261" s="39"/>
      <c r="G261" s="39"/>
      <c r="H261" s="39"/>
      <c r="I261" s="39"/>
      <c r="J261" s="39"/>
      <c r="K261" s="39"/>
      <c r="L261" s="40"/>
      <c r="M261" s="41"/>
      <c r="N261" s="42"/>
      <c r="O261" s="42"/>
      <c r="P261" s="42"/>
      <c r="Q261" s="42"/>
      <c r="R261" s="42"/>
      <c r="S261" s="16"/>
    </row>
    <row r="262">
      <c r="A262" s="38"/>
      <c r="B262" s="39"/>
      <c r="C262" s="39"/>
      <c r="D262" s="39"/>
      <c r="E262" s="39"/>
      <c r="F262" s="39"/>
      <c r="G262" s="39"/>
      <c r="H262" s="39"/>
      <c r="I262" s="39"/>
      <c r="J262" s="39"/>
      <c r="K262" s="39"/>
      <c r="L262" s="40"/>
      <c r="M262" s="41"/>
      <c r="N262" s="42"/>
      <c r="O262" s="42"/>
      <c r="P262" s="42"/>
      <c r="Q262" s="42"/>
      <c r="R262" s="42"/>
      <c r="S262" s="16"/>
    </row>
    <row r="263">
      <c r="A263" s="38"/>
      <c r="B263" s="39"/>
      <c r="C263" s="39"/>
      <c r="D263" s="39"/>
      <c r="E263" s="39"/>
      <c r="F263" s="39"/>
      <c r="G263" s="39"/>
      <c r="H263" s="39"/>
      <c r="I263" s="39"/>
      <c r="J263" s="39"/>
      <c r="K263" s="39"/>
      <c r="L263" s="40"/>
      <c r="M263" s="41"/>
      <c r="N263" s="42"/>
      <c r="O263" s="42"/>
      <c r="P263" s="42"/>
      <c r="Q263" s="42"/>
      <c r="R263" s="42"/>
      <c r="S263" s="16"/>
    </row>
    <row r="264">
      <c r="A264" s="38"/>
      <c r="B264" s="39"/>
      <c r="C264" s="39"/>
      <c r="D264" s="39"/>
      <c r="E264" s="39"/>
      <c r="F264" s="39"/>
      <c r="G264" s="39"/>
      <c r="H264" s="39"/>
      <c r="I264" s="39"/>
      <c r="J264" s="39"/>
      <c r="K264" s="39"/>
      <c r="L264" s="40"/>
      <c r="M264" s="41"/>
      <c r="N264" s="42"/>
      <c r="O264" s="42"/>
      <c r="P264" s="42"/>
      <c r="Q264" s="42"/>
      <c r="R264" s="42"/>
      <c r="S264" s="16"/>
    </row>
    <row r="265">
      <c r="A265" s="38"/>
      <c r="B265" s="39"/>
      <c r="C265" s="39"/>
      <c r="D265" s="39"/>
      <c r="E265" s="39"/>
      <c r="F265" s="39"/>
      <c r="G265" s="39"/>
      <c r="H265" s="39"/>
      <c r="I265" s="39"/>
      <c r="J265" s="39"/>
      <c r="K265" s="39"/>
      <c r="L265" s="40"/>
      <c r="M265" s="41"/>
      <c r="N265" s="42"/>
      <c r="O265" s="42"/>
      <c r="P265" s="42"/>
      <c r="Q265" s="42"/>
      <c r="R265" s="42"/>
      <c r="S265" s="16"/>
    </row>
    <row r="266">
      <c r="A266" s="38"/>
      <c r="B266" s="39"/>
      <c r="C266" s="39"/>
      <c r="D266" s="39"/>
      <c r="E266" s="39"/>
      <c r="F266" s="39"/>
      <c r="G266" s="39"/>
      <c r="H266" s="39"/>
      <c r="I266" s="39"/>
      <c r="J266" s="39"/>
      <c r="K266" s="39"/>
      <c r="L266" s="40"/>
      <c r="M266" s="41"/>
      <c r="N266" s="42"/>
      <c r="O266" s="42"/>
      <c r="P266" s="42"/>
      <c r="Q266" s="42"/>
      <c r="R266" s="42"/>
      <c r="S266" s="16"/>
    </row>
    <row r="267">
      <c r="A267" s="38"/>
      <c r="B267" s="39"/>
      <c r="C267" s="39"/>
      <c r="D267" s="39"/>
      <c r="E267" s="39"/>
      <c r="F267" s="39"/>
      <c r="G267" s="39"/>
      <c r="H267" s="39"/>
      <c r="I267" s="39"/>
      <c r="J267" s="39"/>
      <c r="K267" s="39"/>
      <c r="L267" s="40"/>
      <c r="M267" s="41"/>
      <c r="N267" s="42"/>
      <c r="O267" s="42"/>
      <c r="P267" s="42"/>
      <c r="Q267" s="42"/>
      <c r="R267" s="42"/>
      <c r="S267" s="16"/>
    </row>
    <row r="268">
      <c r="A268" s="38"/>
      <c r="B268" s="39"/>
      <c r="C268" s="39"/>
      <c r="D268" s="39"/>
      <c r="E268" s="39"/>
      <c r="F268" s="39"/>
      <c r="G268" s="39"/>
      <c r="H268" s="39"/>
      <c r="I268" s="39"/>
      <c r="J268" s="39"/>
      <c r="K268" s="39"/>
      <c r="L268" s="40"/>
      <c r="M268" s="41"/>
      <c r="N268" s="42"/>
      <c r="O268" s="42"/>
      <c r="P268" s="42"/>
      <c r="Q268" s="42"/>
      <c r="R268" s="42"/>
      <c r="S268" s="16"/>
    </row>
    <row r="269">
      <c r="A269" s="38"/>
      <c r="B269" s="39"/>
      <c r="C269" s="39"/>
      <c r="D269" s="39"/>
      <c r="E269" s="39"/>
      <c r="F269" s="39"/>
      <c r="G269" s="39"/>
      <c r="H269" s="39"/>
      <c r="I269" s="39"/>
      <c r="J269" s="39"/>
      <c r="K269" s="39"/>
      <c r="L269" s="40"/>
      <c r="M269" s="41"/>
      <c r="N269" s="42"/>
      <c r="O269" s="42"/>
      <c r="P269" s="42"/>
      <c r="Q269" s="42"/>
      <c r="R269" s="42"/>
      <c r="S269" s="16"/>
    </row>
    <row r="270">
      <c r="A270" s="38"/>
      <c r="B270" s="39"/>
      <c r="C270" s="39"/>
      <c r="D270" s="39"/>
      <c r="E270" s="39"/>
      <c r="F270" s="39"/>
      <c r="G270" s="39"/>
      <c r="H270" s="39"/>
      <c r="I270" s="39"/>
      <c r="J270" s="39"/>
      <c r="K270" s="39"/>
      <c r="L270" s="40"/>
      <c r="M270" s="41"/>
      <c r="N270" s="42"/>
      <c r="O270" s="42"/>
      <c r="P270" s="42"/>
      <c r="Q270" s="42"/>
      <c r="R270" s="42"/>
      <c r="S270" s="16"/>
    </row>
    <row r="271">
      <c r="A271" s="38"/>
      <c r="B271" s="39"/>
      <c r="C271" s="39"/>
      <c r="D271" s="39"/>
      <c r="E271" s="39"/>
      <c r="F271" s="39"/>
      <c r="G271" s="39"/>
      <c r="H271" s="39"/>
      <c r="I271" s="39"/>
      <c r="J271" s="39"/>
      <c r="K271" s="39"/>
      <c r="L271" s="40"/>
      <c r="M271" s="41"/>
      <c r="N271" s="42"/>
      <c r="O271" s="42"/>
      <c r="P271" s="42"/>
      <c r="Q271" s="42"/>
      <c r="R271" s="42"/>
      <c r="S271" s="16"/>
    </row>
    <row r="272">
      <c r="A272" s="38"/>
      <c r="B272" s="39"/>
      <c r="C272" s="39"/>
      <c r="D272" s="39"/>
      <c r="E272" s="39"/>
      <c r="F272" s="39"/>
      <c r="G272" s="39"/>
      <c r="H272" s="39"/>
      <c r="I272" s="39"/>
      <c r="J272" s="39"/>
      <c r="K272" s="39"/>
      <c r="L272" s="40"/>
      <c r="M272" s="41"/>
      <c r="N272" s="42"/>
      <c r="O272" s="42"/>
      <c r="P272" s="42"/>
      <c r="Q272" s="42"/>
      <c r="R272" s="42"/>
      <c r="S272" s="16"/>
    </row>
    <row r="273">
      <c r="A273" s="38"/>
      <c r="B273" s="39"/>
      <c r="C273" s="39"/>
      <c r="D273" s="39"/>
      <c r="E273" s="39"/>
      <c r="F273" s="39"/>
      <c r="G273" s="39"/>
      <c r="H273" s="39"/>
      <c r="I273" s="39"/>
      <c r="J273" s="39"/>
      <c r="K273" s="39"/>
      <c r="L273" s="40"/>
      <c r="M273" s="41"/>
      <c r="N273" s="42"/>
      <c r="O273" s="42"/>
      <c r="P273" s="42"/>
      <c r="Q273" s="42"/>
      <c r="R273" s="42"/>
      <c r="S273" s="16"/>
    </row>
    <row r="274">
      <c r="A274" s="38"/>
      <c r="B274" s="39"/>
      <c r="C274" s="39"/>
      <c r="D274" s="39"/>
      <c r="E274" s="39"/>
      <c r="F274" s="39"/>
      <c r="G274" s="39"/>
      <c r="H274" s="39"/>
      <c r="I274" s="39"/>
      <c r="J274" s="39"/>
      <c r="K274" s="39"/>
      <c r="L274" s="40"/>
      <c r="M274" s="41"/>
      <c r="N274" s="42"/>
      <c r="O274" s="42"/>
      <c r="P274" s="42"/>
      <c r="Q274" s="42"/>
      <c r="R274" s="42"/>
      <c r="S274" s="16"/>
    </row>
    <row r="275">
      <c r="A275" s="38"/>
      <c r="B275" s="39"/>
      <c r="C275" s="39"/>
      <c r="D275" s="39"/>
      <c r="E275" s="39"/>
      <c r="F275" s="39"/>
      <c r="G275" s="39"/>
      <c r="H275" s="39"/>
      <c r="I275" s="39"/>
      <c r="J275" s="39"/>
      <c r="K275" s="39"/>
      <c r="L275" s="40"/>
      <c r="M275" s="41"/>
      <c r="N275" s="42"/>
      <c r="O275" s="42"/>
      <c r="P275" s="42"/>
      <c r="Q275" s="42"/>
      <c r="R275" s="42"/>
      <c r="S275" s="16"/>
    </row>
    <row r="276">
      <c r="A276" s="38"/>
      <c r="B276" s="39"/>
      <c r="C276" s="39"/>
      <c r="D276" s="39"/>
      <c r="E276" s="39"/>
      <c r="F276" s="39"/>
      <c r="G276" s="39"/>
      <c r="H276" s="39"/>
      <c r="I276" s="39"/>
      <c r="J276" s="39"/>
      <c r="K276" s="39"/>
      <c r="L276" s="40"/>
      <c r="M276" s="41"/>
      <c r="N276" s="42"/>
      <c r="O276" s="42"/>
      <c r="P276" s="42"/>
      <c r="Q276" s="42"/>
      <c r="R276" s="42"/>
      <c r="S276" s="16"/>
    </row>
    <row r="277">
      <c r="A277" s="38"/>
      <c r="B277" s="39"/>
      <c r="C277" s="39"/>
      <c r="D277" s="39"/>
      <c r="E277" s="39"/>
      <c r="F277" s="39"/>
      <c r="G277" s="39"/>
      <c r="H277" s="39"/>
      <c r="I277" s="39"/>
      <c r="J277" s="39"/>
      <c r="K277" s="39"/>
      <c r="L277" s="40"/>
      <c r="M277" s="41"/>
      <c r="N277" s="42"/>
      <c r="O277" s="42"/>
      <c r="P277" s="42"/>
      <c r="Q277" s="42"/>
      <c r="R277" s="42"/>
      <c r="S277" s="16"/>
    </row>
    <row r="278">
      <c r="A278" s="38"/>
      <c r="B278" s="39"/>
      <c r="C278" s="39"/>
      <c r="D278" s="39"/>
      <c r="E278" s="39"/>
      <c r="F278" s="39"/>
      <c r="G278" s="39"/>
      <c r="H278" s="39"/>
      <c r="I278" s="39"/>
      <c r="J278" s="39"/>
      <c r="K278" s="39"/>
      <c r="L278" s="40"/>
      <c r="M278" s="41"/>
      <c r="N278" s="42"/>
      <c r="O278" s="42"/>
      <c r="P278" s="42"/>
      <c r="Q278" s="42"/>
      <c r="R278" s="42"/>
      <c r="S278" s="16"/>
    </row>
    <row r="279">
      <c r="A279" s="38"/>
      <c r="B279" s="39"/>
      <c r="C279" s="39"/>
      <c r="D279" s="39"/>
      <c r="E279" s="39"/>
      <c r="F279" s="39"/>
      <c r="G279" s="39"/>
      <c r="H279" s="39"/>
      <c r="I279" s="39"/>
      <c r="J279" s="39"/>
      <c r="K279" s="39"/>
      <c r="L279" s="40"/>
      <c r="M279" s="41"/>
      <c r="N279" s="42"/>
      <c r="O279" s="42"/>
      <c r="P279" s="42"/>
      <c r="Q279" s="42"/>
      <c r="R279" s="42"/>
      <c r="S279" s="16"/>
    </row>
    <row r="280">
      <c r="A280" s="38"/>
      <c r="B280" s="39"/>
      <c r="C280" s="39"/>
      <c r="D280" s="39"/>
      <c r="E280" s="39"/>
      <c r="F280" s="39"/>
      <c r="G280" s="39"/>
      <c r="H280" s="39"/>
      <c r="I280" s="39"/>
      <c r="J280" s="39"/>
      <c r="K280" s="39"/>
      <c r="L280" s="40"/>
      <c r="M280" s="41"/>
      <c r="N280" s="42"/>
      <c r="O280" s="42"/>
      <c r="P280" s="42"/>
      <c r="Q280" s="42"/>
      <c r="R280" s="42"/>
      <c r="S280" s="16"/>
    </row>
    <row r="281">
      <c r="A281" s="38"/>
      <c r="B281" s="39"/>
      <c r="C281" s="39"/>
      <c r="D281" s="39"/>
      <c r="E281" s="39"/>
      <c r="F281" s="39"/>
      <c r="G281" s="39"/>
      <c r="H281" s="39"/>
      <c r="I281" s="39"/>
      <c r="J281" s="39"/>
      <c r="K281" s="39"/>
      <c r="L281" s="40"/>
      <c r="M281" s="41"/>
      <c r="N281" s="42"/>
      <c r="O281" s="42"/>
      <c r="P281" s="42"/>
      <c r="Q281" s="42"/>
      <c r="R281" s="42"/>
      <c r="S281" s="16"/>
    </row>
    <row r="282">
      <c r="A282" s="38"/>
      <c r="B282" s="39"/>
      <c r="C282" s="39"/>
      <c r="D282" s="39"/>
      <c r="E282" s="39"/>
      <c r="F282" s="39"/>
      <c r="G282" s="39"/>
      <c r="H282" s="39"/>
      <c r="I282" s="39"/>
      <c r="J282" s="39"/>
      <c r="K282" s="39"/>
      <c r="L282" s="40"/>
      <c r="M282" s="41"/>
      <c r="N282" s="42"/>
      <c r="O282" s="42"/>
      <c r="P282" s="42"/>
      <c r="Q282" s="42"/>
      <c r="R282" s="42"/>
      <c r="S282" s="16"/>
    </row>
    <row r="283">
      <c r="A283" s="38"/>
      <c r="B283" s="39"/>
      <c r="C283" s="39"/>
      <c r="D283" s="39"/>
      <c r="E283" s="39"/>
      <c r="F283" s="39"/>
      <c r="G283" s="39"/>
      <c r="H283" s="39"/>
      <c r="I283" s="39"/>
      <c r="J283" s="39"/>
      <c r="K283" s="39"/>
      <c r="L283" s="40"/>
      <c r="M283" s="41"/>
      <c r="N283" s="42"/>
      <c r="O283" s="42"/>
      <c r="P283" s="42"/>
      <c r="Q283" s="42"/>
      <c r="R283" s="42"/>
      <c r="S283" s="16"/>
    </row>
    <row r="284">
      <c r="A284" s="38"/>
      <c r="B284" s="39"/>
      <c r="C284" s="39"/>
      <c r="D284" s="39"/>
      <c r="E284" s="39"/>
      <c r="F284" s="39"/>
      <c r="G284" s="39"/>
      <c r="H284" s="39"/>
      <c r="I284" s="39"/>
      <c r="J284" s="39"/>
      <c r="K284" s="39"/>
      <c r="L284" s="40"/>
      <c r="M284" s="41"/>
      <c r="N284" s="42"/>
      <c r="O284" s="42"/>
      <c r="P284" s="42"/>
      <c r="Q284" s="42"/>
      <c r="R284" s="42"/>
      <c r="S284" s="16"/>
    </row>
    <row r="285">
      <c r="A285" s="38"/>
      <c r="B285" s="39"/>
      <c r="C285" s="39"/>
      <c r="D285" s="39"/>
      <c r="E285" s="39"/>
      <c r="F285" s="39"/>
      <c r="G285" s="39"/>
      <c r="H285" s="39"/>
      <c r="I285" s="39"/>
      <c r="J285" s="39"/>
      <c r="K285" s="39"/>
      <c r="L285" s="40"/>
      <c r="M285" s="41"/>
      <c r="N285" s="42"/>
      <c r="O285" s="42"/>
      <c r="P285" s="42"/>
      <c r="Q285" s="42"/>
      <c r="R285" s="42"/>
      <c r="S285" s="16"/>
    </row>
    <row r="286">
      <c r="A286" s="38"/>
      <c r="B286" s="39"/>
      <c r="C286" s="39"/>
      <c r="D286" s="39"/>
      <c r="E286" s="39"/>
      <c r="F286" s="39"/>
      <c r="G286" s="39"/>
      <c r="H286" s="39"/>
      <c r="I286" s="39"/>
      <c r="J286" s="39"/>
      <c r="K286" s="39"/>
      <c r="L286" s="40"/>
      <c r="M286" s="41"/>
      <c r="N286" s="42"/>
      <c r="O286" s="42"/>
      <c r="P286" s="42"/>
      <c r="Q286" s="42"/>
      <c r="R286" s="42"/>
      <c r="S286" s="16"/>
    </row>
    <row r="287">
      <c r="A287" s="38"/>
      <c r="B287" s="39"/>
      <c r="C287" s="39"/>
      <c r="D287" s="39"/>
      <c r="E287" s="39"/>
      <c r="F287" s="39"/>
      <c r="G287" s="39"/>
      <c r="H287" s="39"/>
      <c r="I287" s="39"/>
      <c r="J287" s="39"/>
      <c r="K287" s="39"/>
      <c r="L287" s="40"/>
      <c r="M287" s="41"/>
      <c r="N287" s="42"/>
      <c r="O287" s="42"/>
      <c r="P287" s="42"/>
      <c r="Q287" s="42"/>
      <c r="R287" s="42"/>
      <c r="S287" s="16"/>
    </row>
    <row r="288">
      <c r="A288" s="38"/>
      <c r="B288" s="39"/>
      <c r="C288" s="39"/>
      <c r="D288" s="39"/>
      <c r="E288" s="39"/>
      <c r="F288" s="39"/>
      <c r="G288" s="39"/>
      <c r="H288" s="39"/>
      <c r="I288" s="39"/>
      <c r="J288" s="39"/>
      <c r="K288" s="39"/>
      <c r="L288" s="40"/>
      <c r="M288" s="41"/>
      <c r="N288" s="42"/>
      <c r="O288" s="42"/>
      <c r="P288" s="42"/>
      <c r="Q288" s="42"/>
      <c r="R288" s="42"/>
      <c r="S288" s="16"/>
    </row>
    <row r="289">
      <c r="A289" s="38"/>
      <c r="B289" s="39"/>
      <c r="C289" s="39"/>
      <c r="D289" s="39"/>
      <c r="E289" s="39"/>
      <c r="F289" s="39"/>
      <c r="G289" s="39"/>
      <c r="H289" s="39"/>
      <c r="I289" s="39"/>
      <c r="J289" s="39"/>
      <c r="K289" s="39"/>
      <c r="L289" s="40"/>
      <c r="M289" s="41"/>
      <c r="N289" s="42"/>
      <c r="O289" s="42"/>
      <c r="P289" s="42"/>
      <c r="Q289" s="42"/>
      <c r="R289" s="42"/>
      <c r="S289" s="16"/>
    </row>
    <row r="290">
      <c r="A290" s="38"/>
      <c r="B290" s="39"/>
      <c r="C290" s="39"/>
      <c r="D290" s="39"/>
      <c r="E290" s="39"/>
      <c r="F290" s="39"/>
      <c r="G290" s="39"/>
      <c r="H290" s="39"/>
      <c r="I290" s="39"/>
      <c r="J290" s="39"/>
      <c r="K290" s="39"/>
      <c r="L290" s="40"/>
      <c r="M290" s="41"/>
      <c r="N290" s="42"/>
      <c r="O290" s="42"/>
      <c r="P290" s="42"/>
      <c r="Q290" s="42"/>
      <c r="R290" s="42"/>
      <c r="S290" s="16"/>
    </row>
    <row r="291">
      <c r="A291" s="38"/>
      <c r="B291" s="39"/>
      <c r="C291" s="39"/>
      <c r="D291" s="39"/>
      <c r="E291" s="39"/>
      <c r="F291" s="39"/>
      <c r="G291" s="39"/>
      <c r="H291" s="39"/>
      <c r="I291" s="39"/>
      <c r="J291" s="39"/>
      <c r="K291" s="39"/>
      <c r="L291" s="40"/>
      <c r="M291" s="41"/>
      <c r="N291" s="42"/>
      <c r="O291" s="42"/>
      <c r="P291" s="42"/>
      <c r="Q291" s="42"/>
      <c r="R291" s="42"/>
      <c r="S291" s="16"/>
    </row>
    <row r="292">
      <c r="A292" s="38"/>
      <c r="B292" s="39"/>
      <c r="C292" s="39"/>
      <c r="D292" s="39"/>
      <c r="E292" s="39"/>
      <c r="F292" s="39"/>
      <c r="G292" s="39"/>
      <c r="H292" s="39"/>
      <c r="I292" s="39"/>
      <c r="J292" s="39"/>
      <c r="K292" s="39"/>
      <c r="L292" s="40"/>
      <c r="M292" s="41"/>
      <c r="N292" s="42"/>
      <c r="O292" s="42"/>
      <c r="P292" s="42"/>
      <c r="Q292" s="42"/>
      <c r="R292" s="42"/>
      <c r="S292" s="16"/>
    </row>
    <row r="293">
      <c r="A293" s="38"/>
      <c r="B293" s="39"/>
      <c r="C293" s="39"/>
      <c r="D293" s="39"/>
      <c r="E293" s="39"/>
      <c r="F293" s="39"/>
      <c r="G293" s="39"/>
      <c r="H293" s="39"/>
      <c r="I293" s="39"/>
      <c r="J293" s="39"/>
      <c r="K293" s="39"/>
      <c r="L293" s="40"/>
      <c r="M293" s="41"/>
      <c r="N293" s="42"/>
      <c r="O293" s="42"/>
      <c r="P293" s="42"/>
      <c r="Q293" s="42"/>
      <c r="R293" s="42"/>
      <c r="S293" s="16"/>
    </row>
    <row r="294">
      <c r="A294" s="38"/>
      <c r="B294" s="39"/>
      <c r="C294" s="39"/>
      <c r="D294" s="39"/>
      <c r="E294" s="39"/>
      <c r="F294" s="39"/>
      <c r="G294" s="39"/>
      <c r="H294" s="39"/>
      <c r="I294" s="39"/>
      <c r="J294" s="39"/>
      <c r="K294" s="39"/>
      <c r="L294" s="40"/>
      <c r="M294" s="41"/>
      <c r="N294" s="42"/>
      <c r="O294" s="42"/>
      <c r="P294" s="42"/>
      <c r="Q294" s="42"/>
      <c r="R294" s="42"/>
      <c r="S294" s="16"/>
    </row>
    <row r="295">
      <c r="A295" s="38"/>
      <c r="B295" s="39"/>
      <c r="C295" s="39"/>
      <c r="D295" s="39"/>
      <c r="E295" s="39"/>
      <c r="F295" s="39"/>
      <c r="G295" s="39"/>
      <c r="H295" s="39"/>
      <c r="I295" s="39"/>
      <c r="J295" s="39"/>
      <c r="K295" s="39"/>
      <c r="L295" s="40"/>
      <c r="M295" s="41"/>
      <c r="N295" s="42"/>
      <c r="O295" s="42"/>
      <c r="P295" s="42"/>
      <c r="Q295" s="42"/>
      <c r="R295" s="42"/>
      <c r="S295" s="16"/>
    </row>
    <row r="296">
      <c r="A296" s="38"/>
      <c r="B296" s="39"/>
      <c r="C296" s="39"/>
      <c r="D296" s="39"/>
      <c r="E296" s="39"/>
      <c r="F296" s="39"/>
      <c r="G296" s="39"/>
      <c r="H296" s="39"/>
      <c r="I296" s="39"/>
      <c r="J296" s="39"/>
      <c r="K296" s="39"/>
      <c r="L296" s="40"/>
      <c r="M296" s="41"/>
      <c r="N296" s="42"/>
      <c r="O296" s="42"/>
      <c r="P296" s="42"/>
      <c r="Q296" s="42"/>
      <c r="R296" s="42"/>
      <c r="S296" s="16"/>
    </row>
    <row r="297">
      <c r="A297" s="38"/>
      <c r="B297" s="39"/>
      <c r="C297" s="39"/>
      <c r="D297" s="39"/>
      <c r="E297" s="39"/>
      <c r="F297" s="39"/>
      <c r="G297" s="39"/>
      <c r="H297" s="39"/>
      <c r="I297" s="39"/>
      <c r="J297" s="39"/>
      <c r="K297" s="39"/>
      <c r="L297" s="40"/>
      <c r="M297" s="41"/>
      <c r="N297" s="42"/>
      <c r="O297" s="42"/>
      <c r="P297" s="42"/>
      <c r="Q297" s="42"/>
      <c r="R297" s="42"/>
      <c r="S297" s="16"/>
    </row>
    <row r="298">
      <c r="A298" s="38"/>
      <c r="B298" s="39"/>
      <c r="C298" s="39"/>
      <c r="D298" s="39"/>
      <c r="E298" s="39"/>
      <c r="F298" s="39"/>
      <c r="G298" s="39"/>
      <c r="H298" s="39"/>
      <c r="I298" s="39"/>
      <c r="J298" s="39"/>
      <c r="K298" s="39"/>
      <c r="L298" s="40"/>
      <c r="M298" s="41"/>
      <c r="N298" s="42"/>
      <c r="O298" s="42"/>
      <c r="P298" s="42"/>
      <c r="Q298" s="42"/>
      <c r="R298" s="42"/>
      <c r="S298" s="16"/>
    </row>
    <row r="299">
      <c r="A299" s="38"/>
      <c r="B299" s="39"/>
      <c r="C299" s="39"/>
      <c r="D299" s="39"/>
      <c r="E299" s="39"/>
      <c r="F299" s="39"/>
      <c r="G299" s="39"/>
      <c r="H299" s="39"/>
      <c r="I299" s="39"/>
      <c r="J299" s="39"/>
      <c r="K299" s="39"/>
      <c r="L299" s="40"/>
      <c r="M299" s="41"/>
      <c r="N299" s="42"/>
      <c r="O299" s="42"/>
      <c r="P299" s="42"/>
      <c r="Q299" s="42"/>
      <c r="R299" s="42"/>
      <c r="S299" s="16"/>
    </row>
    <row r="300">
      <c r="A300" s="38"/>
      <c r="B300" s="39"/>
      <c r="C300" s="39"/>
      <c r="D300" s="39"/>
      <c r="E300" s="39"/>
      <c r="F300" s="39"/>
      <c r="G300" s="39"/>
      <c r="H300" s="39"/>
      <c r="I300" s="39"/>
      <c r="J300" s="39"/>
      <c r="K300" s="39"/>
      <c r="L300" s="40"/>
      <c r="M300" s="41"/>
      <c r="N300" s="42"/>
      <c r="O300" s="42"/>
      <c r="P300" s="42"/>
      <c r="Q300" s="42"/>
      <c r="R300" s="42"/>
      <c r="S300" s="16"/>
    </row>
    <row r="301">
      <c r="A301" s="38"/>
      <c r="B301" s="39"/>
      <c r="C301" s="39"/>
      <c r="D301" s="39"/>
      <c r="E301" s="39"/>
      <c r="F301" s="39"/>
      <c r="G301" s="39"/>
      <c r="H301" s="39"/>
      <c r="I301" s="39"/>
      <c r="J301" s="39"/>
      <c r="K301" s="39"/>
      <c r="L301" s="40"/>
      <c r="M301" s="41"/>
      <c r="N301" s="42"/>
      <c r="O301" s="42"/>
      <c r="P301" s="42"/>
      <c r="Q301" s="42"/>
      <c r="R301" s="42"/>
      <c r="S301" s="16"/>
    </row>
    <row r="302">
      <c r="A302" s="38"/>
      <c r="B302" s="39"/>
      <c r="C302" s="39"/>
      <c r="D302" s="39"/>
      <c r="E302" s="39"/>
      <c r="F302" s="39"/>
      <c r="G302" s="39"/>
      <c r="H302" s="39"/>
      <c r="I302" s="39"/>
      <c r="J302" s="39"/>
      <c r="K302" s="39"/>
      <c r="L302" s="40"/>
      <c r="M302" s="41"/>
      <c r="N302" s="42"/>
      <c r="O302" s="42"/>
      <c r="P302" s="42"/>
      <c r="Q302" s="42"/>
      <c r="R302" s="42"/>
      <c r="S302" s="16"/>
    </row>
    <row r="303">
      <c r="A303" s="38"/>
      <c r="B303" s="39"/>
      <c r="C303" s="39"/>
      <c r="D303" s="39"/>
      <c r="E303" s="39"/>
      <c r="F303" s="39"/>
      <c r="G303" s="39"/>
      <c r="H303" s="39"/>
      <c r="I303" s="39"/>
      <c r="J303" s="39"/>
      <c r="K303" s="39"/>
      <c r="L303" s="40"/>
      <c r="M303" s="41"/>
      <c r="N303" s="42"/>
      <c r="O303" s="42"/>
      <c r="P303" s="42"/>
      <c r="Q303" s="42"/>
      <c r="R303" s="42"/>
      <c r="S303" s="16"/>
    </row>
    <row r="304">
      <c r="A304" s="38"/>
      <c r="B304" s="39"/>
      <c r="C304" s="39"/>
      <c r="D304" s="39"/>
      <c r="E304" s="39"/>
      <c r="F304" s="39"/>
      <c r="G304" s="39"/>
      <c r="H304" s="39"/>
      <c r="I304" s="39"/>
      <c r="J304" s="39"/>
      <c r="K304" s="39"/>
      <c r="L304" s="40"/>
      <c r="M304" s="41"/>
      <c r="N304" s="42"/>
      <c r="O304" s="42"/>
      <c r="P304" s="42"/>
      <c r="Q304" s="42"/>
      <c r="R304" s="42"/>
      <c r="S304" s="16"/>
    </row>
    <row r="305">
      <c r="A305" s="38"/>
      <c r="B305" s="39"/>
      <c r="C305" s="39"/>
      <c r="D305" s="39"/>
      <c r="E305" s="39"/>
      <c r="F305" s="39"/>
      <c r="G305" s="39"/>
      <c r="H305" s="39"/>
      <c r="I305" s="39"/>
      <c r="J305" s="39"/>
      <c r="K305" s="39"/>
      <c r="L305" s="40"/>
      <c r="M305" s="41"/>
      <c r="N305" s="42"/>
      <c r="O305" s="42"/>
      <c r="P305" s="42"/>
      <c r="Q305" s="42"/>
      <c r="R305" s="42"/>
      <c r="S305" s="16"/>
    </row>
    <row r="306">
      <c r="A306" s="38"/>
      <c r="B306" s="39"/>
      <c r="C306" s="39"/>
      <c r="D306" s="39"/>
      <c r="E306" s="39"/>
      <c r="F306" s="39"/>
      <c r="G306" s="39"/>
      <c r="H306" s="39"/>
      <c r="I306" s="39"/>
      <c r="J306" s="39"/>
      <c r="K306" s="39"/>
      <c r="L306" s="40"/>
      <c r="M306" s="41"/>
      <c r="N306" s="42"/>
      <c r="O306" s="42"/>
      <c r="P306" s="42"/>
      <c r="Q306" s="42"/>
      <c r="R306" s="42"/>
      <c r="S306" s="16"/>
    </row>
    <row r="307">
      <c r="A307" s="38"/>
      <c r="B307" s="39"/>
      <c r="C307" s="39"/>
      <c r="D307" s="39"/>
      <c r="E307" s="39"/>
      <c r="F307" s="39"/>
      <c r="G307" s="39"/>
      <c r="H307" s="39"/>
      <c r="I307" s="39"/>
      <c r="J307" s="39"/>
      <c r="K307" s="39"/>
      <c r="L307" s="40"/>
      <c r="M307" s="41"/>
      <c r="N307" s="42"/>
      <c r="O307" s="42"/>
      <c r="P307" s="42"/>
      <c r="Q307" s="42"/>
      <c r="R307" s="42"/>
      <c r="S307" s="16"/>
    </row>
    <row r="308">
      <c r="A308" s="38"/>
      <c r="B308" s="39"/>
      <c r="C308" s="39"/>
      <c r="D308" s="39"/>
      <c r="E308" s="39"/>
      <c r="F308" s="39"/>
      <c r="G308" s="39"/>
      <c r="H308" s="39"/>
      <c r="I308" s="39"/>
      <c r="J308" s="39"/>
      <c r="K308" s="39"/>
      <c r="L308" s="40"/>
      <c r="M308" s="41"/>
      <c r="N308" s="42"/>
      <c r="O308" s="42"/>
      <c r="P308" s="42"/>
      <c r="Q308" s="42"/>
      <c r="R308" s="42"/>
      <c r="S308" s="16"/>
    </row>
    <row r="309">
      <c r="A309" s="38"/>
      <c r="B309" s="39"/>
      <c r="C309" s="39"/>
      <c r="D309" s="39"/>
      <c r="E309" s="39"/>
      <c r="F309" s="39"/>
      <c r="G309" s="39"/>
      <c r="H309" s="39"/>
      <c r="I309" s="39"/>
      <c r="J309" s="39"/>
      <c r="K309" s="39"/>
      <c r="L309" s="40"/>
      <c r="M309" s="41"/>
      <c r="N309" s="42"/>
      <c r="O309" s="42"/>
      <c r="P309" s="42"/>
      <c r="Q309" s="42"/>
      <c r="R309" s="42"/>
      <c r="S309" s="16"/>
    </row>
    <row r="310">
      <c r="A310" s="38"/>
      <c r="B310" s="39"/>
      <c r="C310" s="39"/>
      <c r="D310" s="39"/>
      <c r="E310" s="39"/>
      <c r="F310" s="39"/>
      <c r="G310" s="39"/>
      <c r="H310" s="39"/>
      <c r="I310" s="39"/>
      <c r="J310" s="39"/>
      <c r="K310" s="39"/>
      <c r="L310" s="40"/>
      <c r="M310" s="41"/>
      <c r="N310" s="42"/>
      <c r="O310" s="42"/>
      <c r="P310" s="42"/>
      <c r="Q310" s="42"/>
      <c r="R310" s="42"/>
      <c r="S310" s="16"/>
    </row>
    <row r="311">
      <c r="A311" s="38"/>
      <c r="B311" s="39"/>
      <c r="C311" s="39"/>
      <c r="D311" s="39"/>
      <c r="E311" s="39"/>
      <c r="F311" s="39"/>
      <c r="G311" s="39"/>
      <c r="H311" s="39"/>
      <c r="I311" s="39"/>
      <c r="J311" s="39"/>
      <c r="K311" s="39"/>
      <c r="L311" s="40"/>
      <c r="M311" s="41"/>
      <c r="N311" s="42"/>
      <c r="O311" s="42"/>
      <c r="P311" s="42"/>
      <c r="Q311" s="42"/>
      <c r="R311" s="42"/>
      <c r="S311" s="16"/>
    </row>
    <row r="312">
      <c r="A312" s="38"/>
      <c r="B312" s="39"/>
      <c r="C312" s="39"/>
      <c r="D312" s="39"/>
      <c r="E312" s="39"/>
      <c r="F312" s="39"/>
      <c r="G312" s="39"/>
      <c r="H312" s="39"/>
      <c r="I312" s="39"/>
      <c r="J312" s="39"/>
      <c r="K312" s="39"/>
      <c r="L312" s="40"/>
      <c r="M312" s="41"/>
      <c r="N312" s="42"/>
      <c r="O312" s="42"/>
      <c r="P312" s="42"/>
      <c r="Q312" s="42"/>
      <c r="R312" s="42"/>
      <c r="S312" s="16"/>
    </row>
    <row r="313">
      <c r="A313" s="38"/>
      <c r="B313" s="39"/>
      <c r="C313" s="39"/>
      <c r="D313" s="39"/>
      <c r="E313" s="39"/>
      <c r="F313" s="39"/>
      <c r="G313" s="39"/>
      <c r="H313" s="39"/>
      <c r="I313" s="39"/>
      <c r="J313" s="39"/>
      <c r="K313" s="39"/>
      <c r="L313" s="40"/>
      <c r="M313" s="41"/>
      <c r="N313" s="42"/>
      <c r="O313" s="42"/>
      <c r="P313" s="42"/>
      <c r="Q313" s="42"/>
      <c r="R313" s="42"/>
      <c r="S313" s="16"/>
    </row>
    <row r="314">
      <c r="A314" s="38"/>
      <c r="B314" s="39"/>
      <c r="C314" s="39"/>
      <c r="D314" s="39"/>
      <c r="E314" s="39"/>
      <c r="F314" s="39"/>
      <c r="G314" s="39"/>
      <c r="H314" s="39"/>
      <c r="I314" s="39"/>
      <c r="J314" s="39"/>
      <c r="K314" s="39"/>
      <c r="L314" s="40"/>
      <c r="M314" s="41"/>
      <c r="N314" s="42"/>
      <c r="O314" s="42"/>
      <c r="P314" s="42"/>
      <c r="Q314" s="42"/>
      <c r="R314" s="42"/>
      <c r="S314" s="16"/>
    </row>
    <row r="315">
      <c r="A315" s="38"/>
      <c r="B315" s="39"/>
      <c r="C315" s="39"/>
      <c r="D315" s="39"/>
      <c r="E315" s="39"/>
      <c r="F315" s="39"/>
      <c r="G315" s="39"/>
      <c r="H315" s="39"/>
      <c r="I315" s="39"/>
      <c r="J315" s="39"/>
      <c r="K315" s="39"/>
      <c r="L315" s="40"/>
      <c r="M315" s="41"/>
      <c r="N315" s="42"/>
      <c r="O315" s="42"/>
      <c r="P315" s="42"/>
      <c r="Q315" s="42"/>
      <c r="R315" s="42"/>
      <c r="S315" s="16"/>
    </row>
    <row r="316">
      <c r="A316" s="38"/>
      <c r="B316" s="39"/>
      <c r="C316" s="39"/>
      <c r="D316" s="39"/>
      <c r="E316" s="39"/>
      <c r="F316" s="39"/>
      <c r="G316" s="39"/>
      <c r="H316" s="39"/>
      <c r="I316" s="39"/>
      <c r="J316" s="39"/>
      <c r="K316" s="39"/>
      <c r="L316" s="40"/>
      <c r="M316" s="41"/>
      <c r="N316" s="42"/>
      <c r="O316" s="42"/>
      <c r="P316" s="42"/>
      <c r="Q316" s="42"/>
      <c r="R316" s="42"/>
      <c r="S316" s="16"/>
    </row>
    <row r="317">
      <c r="A317" s="38"/>
      <c r="B317" s="39"/>
      <c r="C317" s="39"/>
      <c r="D317" s="39"/>
      <c r="E317" s="39"/>
      <c r="F317" s="39"/>
      <c r="G317" s="39"/>
      <c r="H317" s="39"/>
      <c r="I317" s="39"/>
      <c r="J317" s="39"/>
      <c r="K317" s="39"/>
      <c r="L317" s="40"/>
      <c r="M317" s="41"/>
      <c r="N317" s="42"/>
      <c r="O317" s="42"/>
      <c r="P317" s="42"/>
      <c r="Q317" s="42"/>
      <c r="R317" s="42"/>
      <c r="S317" s="16"/>
    </row>
    <row r="318">
      <c r="A318" s="38"/>
      <c r="B318" s="39"/>
      <c r="C318" s="39"/>
      <c r="D318" s="39"/>
      <c r="E318" s="39"/>
      <c r="F318" s="39"/>
      <c r="G318" s="39"/>
      <c r="H318" s="39"/>
      <c r="I318" s="39"/>
      <c r="J318" s="39"/>
      <c r="K318" s="39"/>
      <c r="L318" s="40"/>
      <c r="M318" s="41"/>
      <c r="N318" s="42"/>
      <c r="O318" s="42"/>
      <c r="P318" s="42"/>
      <c r="Q318" s="42"/>
      <c r="R318" s="42"/>
      <c r="S318" s="16"/>
    </row>
    <row r="319">
      <c r="A319" s="38"/>
      <c r="B319" s="39"/>
      <c r="C319" s="39"/>
      <c r="D319" s="39"/>
      <c r="E319" s="39"/>
      <c r="F319" s="39"/>
      <c r="G319" s="39"/>
      <c r="H319" s="39"/>
      <c r="I319" s="39"/>
      <c r="J319" s="39"/>
      <c r="K319" s="39"/>
      <c r="L319" s="40"/>
      <c r="M319" s="41"/>
      <c r="N319" s="42"/>
      <c r="O319" s="42"/>
      <c r="P319" s="42"/>
      <c r="Q319" s="42"/>
      <c r="R319" s="42"/>
      <c r="S319" s="16"/>
    </row>
    <row r="320">
      <c r="A320" s="38"/>
      <c r="B320" s="39"/>
      <c r="C320" s="39"/>
      <c r="D320" s="39"/>
      <c r="E320" s="39"/>
      <c r="F320" s="39"/>
      <c r="G320" s="39"/>
      <c r="H320" s="39"/>
      <c r="I320" s="39"/>
      <c r="J320" s="39"/>
      <c r="K320" s="39"/>
      <c r="L320" s="40"/>
      <c r="M320" s="41"/>
      <c r="N320" s="42"/>
      <c r="O320" s="42"/>
      <c r="P320" s="42"/>
      <c r="Q320" s="42"/>
      <c r="R320" s="42"/>
      <c r="S320" s="16"/>
    </row>
    <row r="321">
      <c r="A321" s="38"/>
      <c r="B321" s="39"/>
      <c r="C321" s="39"/>
      <c r="D321" s="39"/>
      <c r="E321" s="39"/>
      <c r="F321" s="39"/>
      <c r="G321" s="39"/>
      <c r="H321" s="39"/>
      <c r="I321" s="39"/>
      <c r="J321" s="39"/>
      <c r="K321" s="39"/>
      <c r="L321" s="40"/>
      <c r="M321" s="41"/>
      <c r="N321" s="42"/>
      <c r="O321" s="42"/>
      <c r="P321" s="42"/>
      <c r="Q321" s="42"/>
      <c r="R321" s="42"/>
      <c r="S321" s="16"/>
    </row>
    <row r="322">
      <c r="A322" s="38"/>
      <c r="B322" s="39"/>
      <c r="C322" s="39"/>
      <c r="D322" s="39"/>
      <c r="E322" s="39"/>
      <c r="F322" s="39"/>
      <c r="G322" s="39"/>
      <c r="H322" s="39"/>
      <c r="I322" s="39"/>
      <c r="J322" s="39"/>
      <c r="K322" s="39"/>
      <c r="L322" s="40"/>
      <c r="M322" s="41"/>
      <c r="N322" s="42"/>
      <c r="O322" s="42"/>
      <c r="P322" s="42"/>
      <c r="Q322" s="42"/>
      <c r="R322" s="42"/>
      <c r="S322" s="16"/>
    </row>
    <row r="323">
      <c r="A323" s="38"/>
      <c r="B323" s="39"/>
      <c r="C323" s="39"/>
      <c r="D323" s="39"/>
      <c r="E323" s="39"/>
      <c r="F323" s="39"/>
      <c r="G323" s="39"/>
      <c r="H323" s="39"/>
      <c r="I323" s="39"/>
      <c r="J323" s="39"/>
      <c r="K323" s="39"/>
      <c r="L323" s="40"/>
      <c r="M323" s="41"/>
      <c r="N323" s="42"/>
      <c r="O323" s="42"/>
      <c r="P323" s="42"/>
      <c r="Q323" s="42"/>
      <c r="R323" s="42"/>
      <c r="S323" s="16"/>
    </row>
    <row r="324">
      <c r="A324" s="38"/>
      <c r="B324" s="39"/>
      <c r="C324" s="39"/>
      <c r="D324" s="39"/>
      <c r="E324" s="39"/>
      <c r="F324" s="39"/>
      <c r="G324" s="39"/>
      <c r="H324" s="39"/>
      <c r="I324" s="39"/>
      <c r="J324" s="39"/>
      <c r="K324" s="39"/>
      <c r="L324" s="40"/>
      <c r="M324" s="41"/>
      <c r="N324" s="42"/>
      <c r="O324" s="42"/>
      <c r="P324" s="42"/>
      <c r="Q324" s="42"/>
      <c r="R324" s="42"/>
      <c r="S324" s="16"/>
    </row>
    <row r="325">
      <c r="A325" s="38"/>
      <c r="B325" s="39"/>
      <c r="C325" s="39"/>
      <c r="D325" s="39"/>
      <c r="E325" s="39"/>
      <c r="F325" s="39"/>
      <c r="G325" s="39"/>
      <c r="H325" s="39"/>
      <c r="I325" s="39"/>
      <c r="J325" s="39"/>
      <c r="K325" s="39"/>
      <c r="L325" s="40"/>
      <c r="M325" s="41"/>
      <c r="N325" s="42"/>
      <c r="O325" s="42"/>
      <c r="P325" s="42"/>
      <c r="Q325" s="42"/>
      <c r="R325" s="42"/>
      <c r="S325" s="16"/>
    </row>
    <row r="326">
      <c r="A326" s="38"/>
      <c r="B326" s="39"/>
      <c r="C326" s="39"/>
      <c r="D326" s="39"/>
      <c r="E326" s="39"/>
      <c r="F326" s="39"/>
      <c r="G326" s="39"/>
      <c r="H326" s="39"/>
      <c r="I326" s="39"/>
      <c r="J326" s="39"/>
      <c r="K326" s="39"/>
      <c r="L326" s="40"/>
      <c r="M326" s="41"/>
      <c r="N326" s="42"/>
      <c r="O326" s="42"/>
      <c r="P326" s="42"/>
      <c r="Q326" s="42"/>
      <c r="R326" s="42"/>
      <c r="S326" s="16"/>
    </row>
    <row r="327">
      <c r="A327" s="38"/>
      <c r="B327" s="39"/>
      <c r="C327" s="39"/>
      <c r="D327" s="39"/>
      <c r="E327" s="39"/>
      <c r="F327" s="39"/>
      <c r="G327" s="39"/>
      <c r="H327" s="39"/>
      <c r="I327" s="39"/>
      <c r="J327" s="39"/>
      <c r="K327" s="39"/>
      <c r="L327" s="40"/>
      <c r="M327" s="41"/>
      <c r="N327" s="42"/>
      <c r="O327" s="42"/>
      <c r="P327" s="42"/>
      <c r="Q327" s="42"/>
      <c r="R327" s="42"/>
      <c r="S327" s="16"/>
    </row>
    <row r="328">
      <c r="A328" s="38"/>
      <c r="B328" s="39"/>
      <c r="C328" s="39"/>
      <c r="D328" s="39"/>
      <c r="E328" s="39"/>
      <c r="F328" s="39"/>
      <c r="G328" s="39"/>
      <c r="H328" s="39"/>
      <c r="I328" s="39"/>
      <c r="J328" s="39"/>
      <c r="K328" s="39"/>
      <c r="L328" s="40"/>
      <c r="M328" s="41"/>
      <c r="N328" s="42"/>
      <c r="O328" s="42"/>
      <c r="P328" s="42"/>
      <c r="Q328" s="42"/>
      <c r="R328" s="42"/>
      <c r="S328" s="16"/>
    </row>
    <row r="329">
      <c r="A329" s="38"/>
      <c r="B329" s="39"/>
      <c r="C329" s="39"/>
      <c r="D329" s="39"/>
      <c r="E329" s="39"/>
      <c r="F329" s="39"/>
      <c r="G329" s="39"/>
      <c r="H329" s="39"/>
      <c r="I329" s="39"/>
      <c r="J329" s="39"/>
      <c r="K329" s="39"/>
      <c r="L329" s="40"/>
      <c r="M329" s="41"/>
      <c r="N329" s="42"/>
      <c r="O329" s="42"/>
      <c r="P329" s="42"/>
      <c r="Q329" s="42"/>
      <c r="R329" s="42"/>
      <c r="S329" s="16"/>
    </row>
    <row r="330">
      <c r="A330" s="38"/>
      <c r="B330" s="39"/>
      <c r="C330" s="39"/>
      <c r="D330" s="39"/>
      <c r="E330" s="39"/>
      <c r="F330" s="39"/>
      <c r="G330" s="39"/>
      <c r="H330" s="39"/>
      <c r="I330" s="39"/>
      <c r="J330" s="39"/>
      <c r="K330" s="39"/>
      <c r="L330" s="40"/>
      <c r="M330" s="41"/>
      <c r="N330" s="42"/>
      <c r="O330" s="42"/>
      <c r="P330" s="42"/>
      <c r="Q330" s="42"/>
      <c r="R330" s="42"/>
      <c r="S330" s="16"/>
    </row>
    <row r="331">
      <c r="A331" s="38"/>
      <c r="B331" s="39"/>
      <c r="C331" s="39"/>
      <c r="D331" s="39"/>
      <c r="E331" s="39"/>
      <c r="F331" s="39"/>
      <c r="G331" s="39"/>
      <c r="H331" s="39"/>
      <c r="I331" s="39"/>
      <c r="J331" s="39"/>
      <c r="K331" s="39"/>
      <c r="L331" s="40"/>
      <c r="M331" s="41"/>
      <c r="N331" s="42"/>
      <c r="O331" s="42"/>
      <c r="P331" s="42"/>
      <c r="Q331" s="42"/>
      <c r="R331" s="42"/>
      <c r="S331" s="16"/>
    </row>
    <row r="332">
      <c r="A332" s="38"/>
      <c r="B332" s="39"/>
      <c r="C332" s="39"/>
      <c r="D332" s="39"/>
      <c r="E332" s="39"/>
      <c r="F332" s="39"/>
      <c r="G332" s="39"/>
      <c r="H332" s="39"/>
      <c r="I332" s="39"/>
      <c r="J332" s="39"/>
      <c r="K332" s="39"/>
      <c r="L332" s="40"/>
      <c r="M332" s="41"/>
      <c r="N332" s="42"/>
      <c r="O332" s="42"/>
      <c r="P332" s="42"/>
      <c r="Q332" s="42"/>
      <c r="R332" s="42"/>
      <c r="S332" s="16"/>
    </row>
    <row r="333">
      <c r="A333" s="38"/>
      <c r="B333" s="39"/>
      <c r="C333" s="39"/>
      <c r="D333" s="39"/>
      <c r="E333" s="39"/>
      <c r="F333" s="39"/>
      <c r="G333" s="39"/>
      <c r="H333" s="39"/>
      <c r="I333" s="39"/>
      <c r="J333" s="39"/>
      <c r="K333" s="39"/>
      <c r="L333" s="40"/>
      <c r="M333" s="41"/>
      <c r="N333" s="42"/>
      <c r="O333" s="42"/>
      <c r="P333" s="42"/>
      <c r="Q333" s="42"/>
      <c r="R333" s="42"/>
      <c r="S333" s="16"/>
    </row>
    <row r="334">
      <c r="A334" s="38"/>
      <c r="B334" s="39"/>
      <c r="C334" s="39"/>
      <c r="D334" s="39"/>
      <c r="E334" s="39"/>
      <c r="F334" s="39"/>
      <c r="G334" s="39"/>
      <c r="H334" s="39"/>
      <c r="I334" s="39"/>
      <c r="J334" s="39"/>
      <c r="K334" s="39"/>
      <c r="L334" s="40"/>
      <c r="M334" s="41"/>
      <c r="N334" s="42"/>
      <c r="O334" s="42"/>
      <c r="P334" s="42"/>
      <c r="Q334" s="42"/>
      <c r="R334" s="42"/>
      <c r="S334" s="16"/>
    </row>
    <row r="335">
      <c r="A335" s="38"/>
      <c r="B335" s="39"/>
      <c r="C335" s="39"/>
      <c r="D335" s="39"/>
      <c r="E335" s="39"/>
      <c r="F335" s="39"/>
      <c r="G335" s="39"/>
      <c r="H335" s="39"/>
      <c r="I335" s="39"/>
      <c r="J335" s="39"/>
      <c r="K335" s="39"/>
      <c r="L335" s="40"/>
      <c r="M335" s="41"/>
      <c r="N335" s="42"/>
      <c r="O335" s="42"/>
      <c r="P335" s="42"/>
      <c r="Q335" s="42"/>
      <c r="R335" s="42"/>
      <c r="S335" s="16"/>
    </row>
    <row r="336">
      <c r="A336" s="38"/>
      <c r="B336" s="39"/>
      <c r="C336" s="39"/>
      <c r="D336" s="39"/>
      <c r="E336" s="39"/>
      <c r="F336" s="39"/>
      <c r="G336" s="39"/>
      <c r="H336" s="39"/>
      <c r="I336" s="39"/>
      <c r="J336" s="39"/>
      <c r="K336" s="39"/>
      <c r="L336" s="40"/>
      <c r="M336" s="41"/>
      <c r="N336" s="42"/>
      <c r="O336" s="42"/>
      <c r="P336" s="42"/>
      <c r="Q336" s="42"/>
      <c r="R336" s="42"/>
      <c r="S336" s="16"/>
    </row>
    <row r="337">
      <c r="A337" s="38"/>
      <c r="B337" s="39"/>
      <c r="C337" s="39"/>
      <c r="D337" s="39"/>
      <c r="E337" s="39"/>
      <c r="F337" s="39"/>
      <c r="G337" s="39"/>
      <c r="H337" s="39"/>
      <c r="I337" s="39"/>
      <c r="J337" s="39"/>
      <c r="K337" s="39"/>
      <c r="L337" s="40"/>
      <c r="M337" s="41"/>
      <c r="N337" s="42"/>
      <c r="O337" s="42"/>
      <c r="P337" s="42"/>
      <c r="Q337" s="42"/>
      <c r="R337" s="42"/>
      <c r="S337" s="16"/>
    </row>
    <row r="338">
      <c r="A338" s="38"/>
      <c r="B338" s="39"/>
      <c r="C338" s="39"/>
      <c r="D338" s="39"/>
      <c r="E338" s="39"/>
      <c r="F338" s="39"/>
      <c r="G338" s="39"/>
      <c r="H338" s="39"/>
      <c r="I338" s="39"/>
      <c r="J338" s="39"/>
      <c r="K338" s="39"/>
      <c r="L338" s="40"/>
      <c r="M338" s="41"/>
      <c r="N338" s="42"/>
      <c r="O338" s="42"/>
      <c r="P338" s="42"/>
      <c r="Q338" s="42"/>
      <c r="R338" s="42"/>
      <c r="S338" s="16"/>
    </row>
    <row r="339">
      <c r="A339" s="38"/>
      <c r="B339" s="39"/>
      <c r="C339" s="39"/>
      <c r="D339" s="39"/>
      <c r="E339" s="39"/>
      <c r="F339" s="39"/>
      <c r="G339" s="39"/>
      <c r="H339" s="39"/>
      <c r="I339" s="39"/>
      <c r="J339" s="39"/>
      <c r="K339" s="39"/>
      <c r="L339" s="40"/>
      <c r="M339" s="41"/>
      <c r="N339" s="42"/>
      <c r="O339" s="42"/>
      <c r="P339" s="42"/>
      <c r="Q339" s="42"/>
      <c r="R339" s="42"/>
      <c r="S339" s="16"/>
    </row>
    <row r="340">
      <c r="A340" s="38"/>
      <c r="B340" s="39"/>
      <c r="C340" s="39"/>
      <c r="D340" s="39"/>
      <c r="E340" s="39"/>
      <c r="F340" s="39"/>
      <c r="G340" s="39"/>
      <c r="H340" s="39"/>
      <c r="I340" s="39"/>
      <c r="J340" s="39"/>
      <c r="K340" s="39"/>
      <c r="L340" s="40"/>
      <c r="M340" s="41"/>
      <c r="N340" s="42"/>
      <c r="O340" s="42"/>
      <c r="P340" s="42"/>
      <c r="Q340" s="42"/>
      <c r="R340" s="42"/>
      <c r="S340" s="16"/>
    </row>
    <row r="341">
      <c r="A341" s="38"/>
      <c r="B341" s="39"/>
      <c r="C341" s="39"/>
      <c r="D341" s="39"/>
      <c r="E341" s="39"/>
      <c r="F341" s="39"/>
      <c r="G341" s="39"/>
      <c r="H341" s="39"/>
      <c r="I341" s="39"/>
      <c r="J341" s="39"/>
      <c r="K341" s="39"/>
      <c r="L341" s="40"/>
      <c r="M341" s="41"/>
      <c r="N341" s="42"/>
      <c r="O341" s="42"/>
      <c r="P341" s="42"/>
      <c r="Q341" s="42"/>
      <c r="R341" s="42"/>
      <c r="S341" s="16"/>
    </row>
    <row r="342">
      <c r="A342" s="38"/>
      <c r="B342" s="39"/>
      <c r="C342" s="39"/>
      <c r="D342" s="39"/>
      <c r="E342" s="39"/>
      <c r="F342" s="39"/>
      <c r="G342" s="39"/>
      <c r="H342" s="39"/>
      <c r="I342" s="39"/>
      <c r="J342" s="39"/>
      <c r="K342" s="39"/>
      <c r="L342" s="40"/>
      <c r="M342" s="41"/>
      <c r="N342" s="42"/>
      <c r="O342" s="42"/>
      <c r="P342" s="42"/>
      <c r="Q342" s="42"/>
      <c r="R342" s="42"/>
      <c r="S342" s="16"/>
    </row>
    <row r="343">
      <c r="A343" s="38"/>
      <c r="B343" s="39"/>
      <c r="C343" s="39"/>
      <c r="D343" s="39"/>
      <c r="E343" s="39"/>
      <c r="F343" s="39"/>
      <c r="G343" s="39"/>
      <c r="H343" s="39"/>
      <c r="I343" s="39"/>
      <c r="J343" s="39"/>
      <c r="K343" s="39"/>
      <c r="L343" s="40"/>
      <c r="M343" s="41"/>
      <c r="N343" s="42"/>
      <c r="O343" s="42"/>
      <c r="P343" s="42"/>
      <c r="Q343" s="42"/>
      <c r="R343" s="42"/>
      <c r="S343" s="16"/>
    </row>
    <row r="344">
      <c r="A344" s="38"/>
      <c r="B344" s="39"/>
      <c r="C344" s="39"/>
      <c r="D344" s="39"/>
      <c r="E344" s="39"/>
      <c r="F344" s="39"/>
      <c r="G344" s="39"/>
      <c r="H344" s="39"/>
      <c r="I344" s="39"/>
      <c r="J344" s="39"/>
      <c r="K344" s="39"/>
      <c r="L344" s="40"/>
      <c r="M344" s="41"/>
      <c r="N344" s="42"/>
      <c r="O344" s="42"/>
      <c r="P344" s="42"/>
      <c r="Q344" s="42"/>
      <c r="R344" s="42"/>
      <c r="S344" s="16"/>
    </row>
    <row r="345">
      <c r="A345" s="38"/>
      <c r="B345" s="39"/>
      <c r="C345" s="39"/>
      <c r="D345" s="39"/>
      <c r="E345" s="39"/>
      <c r="F345" s="39"/>
      <c r="G345" s="39"/>
      <c r="H345" s="39"/>
      <c r="I345" s="39"/>
      <c r="J345" s="39"/>
      <c r="K345" s="39"/>
      <c r="L345" s="40"/>
      <c r="M345" s="41"/>
      <c r="N345" s="42"/>
      <c r="O345" s="42"/>
      <c r="P345" s="42"/>
      <c r="Q345" s="42"/>
      <c r="R345" s="42"/>
      <c r="S345" s="16"/>
    </row>
    <row r="346">
      <c r="A346" s="38"/>
      <c r="B346" s="39"/>
      <c r="C346" s="39"/>
      <c r="D346" s="39"/>
      <c r="E346" s="39"/>
      <c r="F346" s="39"/>
      <c r="G346" s="39"/>
      <c r="H346" s="39"/>
      <c r="I346" s="39"/>
      <c r="J346" s="39"/>
      <c r="K346" s="39"/>
      <c r="L346" s="40"/>
      <c r="M346" s="41"/>
      <c r="N346" s="42"/>
      <c r="O346" s="42"/>
      <c r="P346" s="42"/>
      <c r="Q346" s="42"/>
      <c r="R346" s="42"/>
      <c r="S346" s="16"/>
    </row>
    <row r="347">
      <c r="A347" s="38"/>
      <c r="B347" s="39"/>
      <c r="C347" s="39"/>
      <c r="D347" s="39"/>
      <c r="E347" s="39"/>
      <c r="F347" s="39"/>
      <c r="G347" s="39"/>
      <c r="H347" s="39"/>
      <c r="I347" s="39"/>
      <c r="J347" s="39"/>
      <c r="K347" s="39"/>
      <c r="L347" s="40"/>
      <c r="M347" s="41"/>
      <c r="N347" s="42"/>
      <c r="O347" s="42"/>
      <c r="P347" s="42"/>
      <c r="Q347" s="42"/>
      <c r="R347" s="42"/>
      <c r="S347" s="16"/>
    </row>
    <row r="348">
      <c r="A348" s="38"/>
      <c r="B348" s="39"/>
      <c r="C348" s="39"/>
      <c r="D348" s="39"/>
      <c r="E348" s="39"/>
      <c r="F348" s="39"/>
      <c r="G348" s="39"/>
      <c r="H348" s="39"/>
      <c r="I348" s="39"/>
      <c r="J348" s="39"/>
      <c r="K348" s="39"/>
      <c r="L348" s="40"/>
      <c r="M348" s="41"/>
      <c r="N348" s="42"/>
      <c r="O348" s="42"/>
      <c r="P348" s="42"/>
      <c r="Q348" s="42"/>
      <c r="R348" s="42"/>
      <c r="S348" s="16"/>
    </row>
    <row r="349">
      <c r="A349" s="38"/>
      <c r="B349" s="39"/>
      <c r="C349" s="39"/>
      <c r="D349" s="39"/>
      <c r="E349" s="39"/>
      <c r="F349" s="39"/>
      <c r="G349" s="39"/>
      <c r="H349" s="39"/>
      <c r="I349" s="39"/>
      <c r="J349" s="39"/>
      <c r="K349" s="39"/>
      <c r="L349" s="40"/>
      <c r="M349" s="41"/>
      <c r="N349" s="42"/>
      <c r="O349" s="42"/>
      <c r="P349" s="42"/>
      <c r="Q349" s="42"/>
      <c r="R349" s="42"/>
      <c r="S349" s="16"/>
    </row>
    <row r="350">
      <c r="A350" s="38"/>
      <c r="B350" s="39"/>
      <c r="C350" s="39"/>
      <c r="D350" s="39"/>
      <c r="E350" s="39"/>
      <c r="F350" s="39"/>
      <c r="G350" s="39"/>
      <c r="H350" s="39"/>
      <c r="I350" s="39"/>
      <c r="J350" s="39"/>
      <c r="K350" s="39"/>
      <c r="L350" s="40"/>
      <c r="M350" s="41"/>
      <c r="N350" s="42"/>
      <c r="O350" s="42"/>
      <c r="P350" s="42"/>
      <c r="Q350" s="42"/>
      <c r="R350" s="42"/>
      <c r="S350" s="16"/>
    </row>
    <row r="351">
      <c r="A351" s="38"/>
      <c r="B351" s="39"/>
      <c r="C351" s="39"/>
      <c r="D351" s="39"/>
      <c r="E351" s="39"/>
      <c r="F351" s="39"/>
      <c r="G351" s="39"/>
      <c r="H351" s="39"/>
      <c r="I351" s="39"/>
      <c r="J351" s="39"/>
      <c r="K351" s="39"/>
      <c r="L351" s="40"/>
      <c r="M351" s="41"/>
      <c r="N351" s="42"/>
      <c r="O351" s="42"/>
      <c r="P351" s="42"/>
      <c r="Q351" s="42"/>
      <c r="R351" s="42"/>
      <c r="S351" s="16"/>
    </row>
    <row r="352">
      <c r="A352" s="38"/>
      <c r="B352" s="39"/>
      <c r="C352" s="39"/>
      <c r="D352" s="39"/>
      <c r="E352" s="39"/>
      <c r="F352" s="39"/>
      <c r="G352" s="39"/>
      <c r="H352" s="39"/>
      <c r="I352" s="39"/>
      <c r="J352" s="39"/>
      <c r="K352" s="39"/>
      <c r="L352" s="40"/>
      <c r="M352" s="41"/>
      <c r="N352" s="42"/>
      <c r="O352" s="42"/>
      <c r="P352" s="42"/>
      <c r="Q352" s="42"/>
      <c r="R352" s="42"/>
      <c r="S352" s="16"/>
    </row>
    <row r="353">
      <c r="A353" s="38"/>
      <c r="B353" s="39"/>
      <c r="C353" s="39"/>
      <c r="D353" s="39"/>
      <c r="E353" s="39"/>
      <c r="F353" s="39"/>
      <c r="G353" s="39"/>
      <c r="H353" s="39"/>
      <c r="I353" s="39"/>
      <c r="J353" s="39"/>
      <c r="K353" s="39"/>
      <c r="L353" s="40"/>
      <c r="M353" s="41"/>
      <c r="N353" s="42"/>
      <c r="O353" s="42"/>
      <c r="P353" s="42"/>
      <c r="Q353" s="42"/>
      <c r="R353" s="42"/>
      <c r="S353" s="16"/>
    </row>
    <row r="354">
      <c r="A354" s="38"/>
      <c r="B354" s="39"/>
      <c r="C354" s="39"/>
      <c r="D354" s="39"/>
      <c r="E354" s="39"/>
      <c r="F354" s="39"/>
      <c r="G354" s="39"/>
      <c r="H354" s="39"/>
      <c r="I354" s="39"/>
      <c r="J354" s="39"/>
      <c r="K354" s="39"/>
      <c r="L354" s="40"/>
      <c r="M354" s="41"/>
      <c r="N354" s="42"/>
      <c r="O354" s="42"/>
      <c r="P354" s="42"/>
      <c r="Q354" s="42"/>
      <c r="R354" s="42"/>
      <c r="S354" s="16"/>
    </row>
    <row r="355">
      <c r="A355" s="38"/>
      <c r="B355" s="39"/>
      <c r="C355" s="39"/>
      <c r="D355" s="39"/>
      <c r="E355" s="39"/>
      <c r="F355" s="39"/>
      <c r="G355" s="39"/>
      <c r="H355" s="39"/>
      <c r="I355" s="39"/>
      <c r="J355" s="39"/>
      <c r="K355" s="39"/>
      <c r="L355" s="40"/>
      <c r="M355" s="41"/>
      <c r="N355" s="42"/>
      <c r="O355" s="42"/>
      <c r="P355" s="42"/>
      <c r="Q355" s="42"/>
      <c r="R355" s="42"/>
      <c r="S355" s="16"/>
    </row>
    <row r="356">
      <c r="A356" s="38"/>
      <c r="B356" s="39"/>
      <c r="C356" s="39"/>
      <c r="D356" s="39"/>
      <c r="E356" s="39"/>
      <c r="F356" s="39"/>
      <c r="G356" s="39"/>
      <c r="H356" s="39"/>
      <c r="I356" s="39"/>
      <c r="J356" s="39"/>
      <c r="K356" s="39"/>
      <c r="L356" s="40"/>
      <c r="M356" s="41"/>
      <c r="N356" s="42"/>
      <c r="O356" s="42"/>
      <c r="P356" s="42"/>
      <c r="Q356" s="42"/>
      <c r="R356" s="42"/>
      <c r="S356" s="16"/>
    </row>
    <row r="357">
      <c r="A357" s="38"/>
      <c r="B357" s="39"/>
      <c r="C357" s="39"/>
      <c r="D357" s="39"/>
      <c r="E357" s="39"/>
      <c r="F357" s="39"/>
      <c r="G357" s="39"/>
      <c r="H357" s="39"/>
      <c r="I357" s="39"/>
      <c r="J357" s="39"/>
      <c r="K357" s="39"/>
      <c r="L357" s="40"/>
      <c r="M357" s="41"/>
      <c r="N357" s="42"/>
      <c r="O357" s="42"/>
      <c r="P357" s="42"/>
      <c r="Q357" s="42"/>
      <c r="R357" s="42"/>
      <c r="S357" s="16"/>
    </row>
    <row r="358">
      <c r="A358" s="38"/>
      <c r="B358" s="39"/>
      <c r="C358" s="39"/>
      <c r="D358" s="39"/>
      <c r="E358" s="39"/>
      <c r="F358" s="39"/>
      <c r="G358" s="39"/>
      <c r="H358" s="39"/>
      <c r="I358" s="39"/>
      <c r="J358" s="39"/>
      <c r="K358" s="39"/>
      <c r="L358" s="40"/>
      <c r="M358" s="41"/>
      <c r="N358" s="42"/>
      <c r="O358" s="42"/>
      <c r="P358" s="42"/>
      <c r="Q358" s="42"/>
      <c r="R358" s="42"/>
      <c r="S358" s="16"/>
    </row>
    <row r="359">
      <c r="A359" s="38"/>
      <c r="B359" s="39"/>
      <c r="C359" s="39"/>
      <c r="D359" s="39"/>
      <c r="E359" s="39"/>
      <c r="F359" s="39"/>
      <c r="G359" s="39"/>
      <c r="H359" s="39"/>
      <c r="I359" s="39"/>
      <c r="J359" s="39"/>
      <c r="K359" s="39"/>
      <c r="L359" s="40"/>
      <c r="M359" s="41"/>
      <c r="N359" s="42"/>
      <c r="O359" s="42"/>
      <c r="P359" s="42"/>
      <c r="Q359" s="42"/>
      <c r="R359" s="42"/>
      <c r="S359" s="16"/>
    </row>
    <row r="360">
      <c r="A360" s="38"/>
      <c r="B360" s="39"/>
      <c r="C360" s="39"/>
      <c r="D360" s="39"/>
      <c r="E360" s="39"/>
      <c r="F360" s="39"/>
      <c r="G360" s="39"/>
      <c r="H360" s="39"/>
      <c r="I360" s="39"/>
      <c r="J360" s="39"/>
      <c r="K360" s="39"/>
      <c r="L360" s="40"/>
      <c r="M360" s="41"/>
      <c r="N360" s="42"/>
      <c r="O360" s="42"/>
      <c r="P360" s="42"/>
      <c r="Q360" s="42"/>
      <c r="R360" s="42"/>
      <c r="S360" s="16"/>
    </row>
    <row r="361">
      <c r="A361" s="38"/>
      <c r="B361" s="39"/>
      <c r="C361" s="39"/>
      <c r="D361" s="39"/>
      <c r="E361" s="39"/>
      <c r="F361" s="39"/>
      <c r="G361" s="39"/>
      <c r="H361" s="39"/>
      <c r="I361" s="39"/>
      <c r="J361" s="39"/>
      <c r="K361" s="39"/>
      <c r="L361" s="40"/>
      <c r="M361" s="41"/>
      <c r="N361" s="42"/>
      <c r="O361" s="42"/>
      <c r="P361" s="42"/>
      <c r="Q361" s="42"/>
      <c r="R361" s="42"/>
      <c r="S361" s="16"/>
    </row>
    <row r="362">
      <c r="A362" s="38"/>
      <c r="B362" s="39"/>
      <c r="C362" s="39"/>
      <c r="D362" s="39"/>
      <c r="E362" s="39"/>
      <c r="F362" s="39"/>
      <c r="G362" s="39"/>
      <c r="H362" s="39"/>
      <c r="I362" s="39"/>
      <c r="J362" s="39"/>
      <c r="K362" s="39"/>
      <c r="L362" s="40"/>
      <c r="M362" s="41"/>
      <c r="N362" s="42"/>
      <c r="O362" s="42"/>
      <c r="P362" s="42"/>
      <c r="Q362" s="42"/>
      <c r="R362" s="42"/>
      <c r="S362" s="16"/>
    </row>
    <row r="363">
      <c r="A363" s="38"/>
      <c r="B363" s="39"/>
      <c r="C363" s="39"/>
      <c r="D363" s="39"/>
      <c r="E363" s="39"/>
      <c r="F363" s="39"/>
      <c r="G363" s="39"/>
      <c r="H363" s="39"/>
      <c r="I363" s="39"/>
      <c r="J363" s="39"/>
      <c r="K363" s="39"/>
      <c r="L363" s="40"/>
      <c r="M363" s="41"/>
      <c r="N363" s="42"/>
      <c r="O363" s="42"/>
      <c r="P363" s="42"/>
      <c r="Q363" s="42"/>
      <c r="R363" s="42"/>
      <c r="S363" s="16"/>
    </row>
    <row r="364">
      <c r="A364" s="38"/>
      <c r="B364" s="39"/>
      <c r="C364" s="39"/>
      <c r="D364" s="39"/>
      <c r="E364" s="39"/>
      <c r="F364" s="39"/>
      <c r="G364" s="39"/>
      <c r="H364" s="39"/>
      <c r="I364" s="39"/>
      <c r="J364" s="39"/>
      <c r="K364" s="39"/>
      <c r="L364" s="40"/>
      <c r="M364" s="41"/>
      <c r="N364" s="42"/>
      <c r="O364" s="42"/>
      <c r="P364" s="42"/>
      <c r="Q364" s="42"/>
      <c r="R364" s="42"/>
      <c r="S364" s="16"/>
    </row>
    <row r="365">
      <c r="A365" s="38"/>
      <c r="B365" s="39"/>
      <c r="C365" s="39"/>
      <c r="D365" s="39"/>
      <c r="E365" s="39"/>
      <c r="F365" s="39"/>
      <c r="G365" s="39"/>
      <c r="H365" s="39"/>
      <c r="I365" s="39"/>
      <c r="J365" s="39"/>
      <c r="K365" s="39"/>
      <c r="L365" s="40"/>
      <c r="M365" s="41"/>
      <c r="N365" s="42"/>
      <c r="O365" s="42"/>
      <c r="P365" s="42"/>
      <c r="Q365" s="42"/>
      <c r="R365" s="42"/>
      <c r="S365" s="16"/>
    </row>
    <row r="366">
      <c r="A366" s="38"/>
      <c r="B366" s="39"/>
      <c r="C366" s="39"/>
      <c r="D366" s="39"/>
      <c r="E366" s="39"/>
      <c r="F366" s="39"/>
      <c r="G366" s="39"/>
      <c r="H366" s="39"/>
      <c r="I366" s="39"/>
      <c r="J366" s="39"/>
      <c r="K366" s="39"/>
      <c r="L366" s="40"/>
      <c r="M366" s="41"/>
      <c r="N366" s="42"/>
      <c r="O366" s="42"/>
      <c r="P366" s="42"/>
      <c r="Q366" s="42"/>
      <c r="R366" s="42"/>
      <c r="S366" s="16"/>
    </row>
    <row r="367">
      <c r="A367" s="38"/>
      <c r="B367" s="39"/>
      <c r="C367" s="39"/>
      <c r="D367" s="39"/>
      <c r="E367" s="39"/>
      <c r="F367" s="39"/>
      <c r="G367" s="39"/>
      <c r="H367" s="39"/>
      <c r="I367" s="39"/>
      <c r="J367" s="39"/>
      <c r="K367" s="39"/>
      <c r="L367" s="40"/>
      <c r="M367" s="41"/>
      <c r="N367" s="42"/>
      <c r="O367" s="42"/>
      <c r="P367" s="42"/>
      <c r="Q367" s="42"/>
      <c r="R367" s="42"/>
      <c r="S367" s="16"/>
    </row>
    <row r="368">
      <c r="A368" s="38"/>
      <c r="B368" s="39"/>
      <c r="C368" s="39"/>
      <c r="D368" s="39"/>
      <c r="E368" s="39"/>
      <c r="F368" s="39"/>
      <c r="G368" s="39"/>
      <c r="H368" s="39"/>
      <c r="I368" s="39"/>
      <c r="J368" s="39"/>
      <c r="K368" s="39"/>
      <c r="L368" s="40"/>
      <c r="M368" s="41"/>
      <c r="N368" s="42"/>
      <c r="O368" s="42"/>
      <c r="P368" s="42"/>
      <c r="Q368" s="42"/>
      <c r="R368" s="42"/>
      <c r="S368" s="16"/>
    </row>
    <row r="369">
      <c r="A369" s="38"/>
      <c r="B369" s="39"/>
      <c r="C369" s="39"/>
      <c r="D369" s="39"/>
      <c r="E369" s="39"/>
      <c r="F369" s="39"/>
      <c r="G369" s="39"/>
      <c r="H369" s="39"/>
      <c r="I369" s="39"/>
      <c r="J369" s="39"/>
      <c r="K369" s="39"/>
      <c r="L369" s="40"/>
      <c r="M369" s="41"/>
      <c r="N369" s="42"/>
      <c r="O369" s="42"/>
      <c r="P369" s="42"/>
      <c r="Q369" s="42"/>
      <c r="R369" s="42"/>
      <c r="S369" s="16"/>
    </row>
    <row r="370">
      <c r="A370" s="38"/>
      <c r="B370" s="39"/>
      <c r="C370" s="39"/>
      <c r="D370" s="39"/>
      <c r="E370" s="39"/>
      <c r="F370" s="39"/>
      <c r="G370" s="39"/>
      <c r="H370" s="39"/>
      <c r="I370" s="39"/>
      <c r="J370" s="39"/>
      <c r="K370" s="39"/>
      <c r="L370" s="40"/>
      <c r="M370" s="41"/>
      <c r="N370" s="42"/>
      <c r="O370" s="42"/>
      <c r="P370" s="42"/>
      <c r="Q370" s="42"/>
      <c r="R370" s="42"/>
      <c r="S370" s="16"/>
    </row>
    <row r="371">
      <c r="A371" s="38"/>
      <c r="B371" s="39"/>
      <c r="C371" s="39"/>
      <c r="D371" s="39"/>
      <c r="E371" s="39"/>
      <c r="F371" s="39"/>
      <c r="G371" s="39"/>
      <c r="H371" s="39"/>
      <c r="I371" s="39"/>
      <c r="J371" s="39"/>
      <c r="K371" s="39"/>
      <c r="L371" s="40"/>
      <c r="M371" s="41"/>
      <c r="N371" s="42"/>
      <c r="O371" s="42"/>
      <c r="P371" s="42"/>
      <c r="Q371" s="42"/>
      <c r="R371" s="42"/>
      <c r="S371" s="16"/>
    </row>
    <row r="372">
      <c r="A372" s="38"/>
      <c r="B372" s="39"/>
      <c r="C372" s="39"/>
      <c r="D372" s="39"/>
      <c r="E372" s="39"/>
      <c r="F372" s="39"/>
      <c r="G372" s="39"/>
      <c r="H372" s="39"/>
      <c r="I372" s="39"/>
      <c r="J372" s="39"/>
      <c r="K372" s="39"/>
      <c r="L372" s="40"/>
      <c r="M372" s="41"/>
      <c r="N372" s="42"/>
      <c r="O372" s="42"/>
      <c r="P372" s="42"/>
      <c r="Q372" s="42"/>
      <c r="R372" s="42"/>
      <c r="S372" s="16"/>
    </row>
    <row r="373">
      <c r="A373" s="38"/>
      <c r="B373" s="39"/>
      <c r="C373" s="39"/>
      <c r="D373" s="39"/>
      <c r="E373" s="39"/>
      <c r="F373" s="39"/>
      <c r="G373" s="39"/>
      <c r="H373" s="39"/>
      <c r="I373" s="39"/>
      <c r="J373" s="39"/>
      <c r="K373" s="39"/>
      <c r="L373" s="40"/>
      <c r="M373" s="41"/>
      <c r="N373" s="42"/>
      <c r="O373" s="42"/>
      <c r="P373" s="42"/>
      <c r="Q373" s="42"/>
      <c r="R373" s="42"/>
      <c r="S373" s="16"/>
    </row>
    <row r="374">
      <c r="A374" s="38"/>
      <c r="B374" s="39"/>
      <c r="C374" s="39"/>
      <c r="D374" s="39"/>
      <c r="E374" s="39"/>
      <c r="F374" s="39"/>
      <c r="G374" s="39"/>
      <c r="H374" s="39"/>
      <c r="I374" s="39"/>
      <c r="J374" s="39"/>
      <c r="K374" s="39"/>
      <c r="L374" s="40"/>
      <c r="M374" s="41"/>
      <c r="N374" s="42"/>
      <c r="O374" s="42"/>
      <c r="P374" s="42"/>
      <c r="Q374" s="42"/>
      <c r="R374" s="42"/>
      <c r="S374" s="16"/>
    </row>
    <row r="375">
      <c r="A375" s="38"/>
      <c r="B375" s="39"/>
      <c r="C375" s="39"/>
      <c r="D375" s="39"/>
      <c r="E375" s="39"/>
      <c r="F375" s="39"/>
      <c r="G375" s="39"/>
      <c r="H375" s="39"/>
      <c r="I375" s="39"/>
      <c r="J375" s="39"/>
      <c r="K375" s="39"/>
      <c r="L375" s="40"/>
      <c r="M375" s="41"/>
      <c r="N375" s="42"/>
      <c r="O375" s="42"/>
      <c r="P375" s="42"/>
      <c r="Q375" s="42"/>
      <c r="R375" s="42"/>
      <c r="S375" s="16"/>
    </row>
    <row r="376">
      <c r="A376" s="38"/>
      <c r="B376" s="39"/>
      <c r="C376" s="39"/>
      <c r="D376" s="39"/>
      <c r="E376" s="39"/>
      <c r="F376" s="39"/>
      <c r="G376" s="39"/>
      <c r="H376" s="39"/>
      <c r="I376" s="39"/>
      <c r="J376" s="39"/>
      <c r="K376" s="39"/>
      <c r="L376" s="40"/>
      <c r="M376" s="41"/>
      <c r="N376" s="42"/>
      <c r="O376" s="42"/>
      <c r="P376" s="42"/>
      <c r="Q376" s="42"/>
      <c r="R376" s="42"/>
      <c r="S376" s="16"/>
    </row>
    <row r="377">
      <c r="A377" s="38"/>
      <c r="B377" s="39"/>
      <c r="C377" s="39"/>
      <c r="D377" s="39"/>
      <c r="E377" s="39"/>
      <c r="F377" s="39"/>
      <c r="G377" s="39"/>
      <c r="H377" s="39"/>
      <c r="I377" s="39"/>
      <c r="J377" s="39"/>
      <c r="K377" s="39"/>
      <c r="L377" s="40"/>
      <c r="M377" s="41"/>
      <c r="N377" s="42"/>
      <c r="O377" s="42"/>
      <c r="P377" s="42"/>
      <c r="Q377" s="42"/>
      <c r="R377" s="42"/>
      <c r="S377" s="16"/>
    </row>
    <row r="378">
      <c r="A378" s="38"/>
      <c r="B378" s="39"/>
      <c r="C378" s="39"/>
      <c r="D378" s="39"/>
      <c r="E378" s="39"/>
      <c r="F378" s="39"/>
      <c r="G378" s="39"/>
      <c r="H378" s="39"/>
      <c r="I378" s="39"/>
      <c r="J378" s="39"/>
      <c r="K378" s="39"/>
      <c r="L378" s="40"/>
      <c r="M378" s="41"/>
      <c r="N378" s="42"/>
      <c r="O378" s="42"/>
      <c r="P378" s="42"/>
      <c r="Q378" s="42"/>
      <c r="R378" s="42"/>
      <c r="S378" s="16"/>
    </row>
    <row r="379">
      <c r="A379" s="38"/>
      <c r="B379" s="39"/>
      <c r="C379" s="39"/>
      <c r="D379" s="39"/>
      <c r="E379" s="39"/>
      <c r="F379" s="39"/>
      <c r="G379" s="39"/>
      <c r="H379" s="39"/>
      <c r="I379" s="39"/>
      <c r="J379" s="39"/>
      <c r="K379" s="39"/>
      <c r="L379" s="40"/>
      <c r="M379" s="41"/>
      <c r="N379" s="42"/>
      <c r="O379" s="42"/>
      <c r="P379" s="42"/>
      <c r="Q379" s="42"/>
      <c r="R379" s="42"/>
      <c r="S379" s="16"/>
    </row>
    <row r="380">
      <c r="A380" s="38"/>
      <c r="B380" s="39"/>
      <c r="C380" s="39"/>
      <c r="D380" s="39"/>
      <c r="E380" s="39"/>
      <c r="F380" s="39"/>
      <c r="G380" s="39"/>
      <c r="H380" s="39"/>
      <c r="I380" s="39"/>
      <c r="J380" s="39"/>
      <c r="K380" s="39"/>
      <c r="L380" s="40"/>
      <c r="M380" s="41"/>
      <c r="N380" s="42"/>
      <c r="O380" s="42"/>
      <c r="P380" s="42"/>
      <c r="Q380" s="42"/>
      <c r="R380" s="42"/>
      <c r="S380" s="16"/>
    </row>
    <row r="381">
      <c r="A381" s="38"/>
      <c r="B381" s="39"/>
      <c r="C381" s="39"/>
      <c r="D381" s="39"/>
      <c r="E381" s="39"/>
      <c r="F381" s="39"/>
      <c r="G381" s="39"/>
      <c r="H381" s="39"/>
      <c r="I381" s="39"/>
      <c r="J381" s="39"/>
      <c r="K381" s="39"/>
      <c r="L381" s="40"/>
      <c r="M381" s="41"/>
      <c r="N381" s="42"/>
      <c r="O381" s="42"/>
      <c r="P381" s="42"/>
      <c r="Q381" s="42"/>
      <c r="R381" s="42"/>
      <c r="S381" s="16"/>
    </row>
    <row r="382">
      <c r="A382" s="38"/>
      <c r="B382" s="39"/>
      <c r="C382" s="39"/>
      <c r="D382" s="39"/>
      <c r="E382" s="39"/>
      <c r="F382" s="39"/>
      <c r="G382" s="39"/>
      <c r="H382" s="39"/>
      <c r="I382" s="39"/>
      <c r="J382" s="39"/>
      <c r="K382" s="39"/>
      <c r="L382" s="40"/>
      <c r="M382" s="41"/>
      <c r="N382" s="42"/>
      <c r="O382" s="42"/>
      <c r="P382" s="42"/>
      <c r="Q382" s="42"/>
      <c r="R382" s="42"/>
      <c r="S382" s="16"/>
    </row>
    <row r="383">
      <c r="A383" s="38"/>
      <c r="B383" s="39"/>
      <c r="C383" s="39"/>
      <c r="D383" s="39"/>
      <c r="E383" s="39"/>
      <c r="F383" s="39"/>
      <c r="G383" s="39"/>
      <c r="H383" s="39"/>
      <c r="I383" s="39"/>
      <c r="J383" s="39"/>
      <c r="K383" s="39"/>
      <c r="L383" s="40"/>
      <c r="M383" s="41"/>
      <c r="N383" s="42"/>
      <c r="O383" s="42"/>
      <c r="P383" s="42"/>
      <c r="Q383" s="42"/>
      <c r="R383" s="42"/>
      <c r="S383" s="16"/>
    </row>
    <row r="384">
      <c r="A384" s="38"/>
      <c r="B384" s="39"/>
      <c r="C384" s="39"/>
      <c r="D384" s="39"/>
      <c r="E384" s="39"/>
      <c r="F384" s="39"/>
      <c r="G384" s="39"/>
      <c r="H384" s="39"/>
      <c r="I384" s="39"/>
      <c r="J384" s="39"/>
      <c r="K384" s="39"/>
      <c r="L384" s="40"/>
      <c r="M384" s="41"/>
      <c r="N384" s="42"/>
      <c r="O384" s="42"/>
      <c r="P384" s="42"/>
      <c r="Q384" s="42"/>
      <c r="R384" s="42"/>
      <c r="S384" s="16"/>
    </row>
    <row r="385">
      <c r="A385" s="38"/>
      <c r="B385" s="39"/>
      <c r="C385" s="39"/>
      <c r="D385" s="39"/>
      <c r="E385" s="39"/>
      <c r="F385" s="39"/>
      <c r="G385" s="39"/>
      <c r="H385" s="39"/>
      <c r="I385" s="39"/>
      <c r="J385" s="39"/>
      <c r="K385" s="39"/>
      <c r="L385" s="40"/>
      <c r="M385" s="41"/>
      <c r="N385" s="42"/>
      <c r="O385" s="42"/>
      <c r="P385" s="42"/>
      <c r="Q385" s="42"/>
      <c r="R385" s="42"/>
      <c r="S385" s="16"/>
    </row>
    <row r="386">
      <c r="A386" s="38"/>
      <c r="B386" s="39"/>
      <c r="C386" s="39"/>
      <c r="D386" s="39"/>
      <c r="E386" s="39"/>
      <c r="F386" s="39"/>
      <c r="G386" s="39"/>
      <c r="H386" s="39"/>
      <c r="I386" s="39"/>
      <c r="J386" s="39"/>
      <c r="K386" s="39"/>
      <c r="L386" s="40"/>
      <c r="M386" s="41"/>
      <c r="N386" s="42"/>
      <c r="O386" s="42"/>
      <c r="P386" s="42"/>
      <c r="Q386" s="42"/>
      <c r="R386" s="42"/>
      <c r="S386" s="16"/>
    </row>
    <row r="387">
      <c r="A387" s="38"/>
      <c r="B387" s="39"/>
      <c r="C387" s="39"/>
      <c r="D387" s="39"/>
      <c r="E387" s="39"/>
      <c r="F387" s="39"/>
      <c r="G387" s="39"/>
      <c r="H387" s="39"/>
      <c r="I387" s="39"/>
      <c r="J387" s="39"/>
      <c r="K387" s="39"/>
      <c r="L387" s="40"/>
      <c r="M387" s="41"/>
      <c r="N387" s="42"/>
      <c r="O387" s="42"/>
      <c r="P387" s="42"/>
      <c r="Q387" s="42"/>
      <c r="R387" s="42"/>
      <c r="S387" s="16"/>
    </row>
    <row r="388">
      <c r="A388" s="38"/>
      <c r="B388" s="39"/>
      <c r="C388" s="39"/>
      <c r="D388" s="39"/>
      <c r="E388" s="39"/>
      <c r="F388" s="39"/>
      <c r="G388" s="39"/>
      <c r="H388" s="39"/>
      <c r="I388" s="39"/>
      <c r="J388" s="39"/>
      <c r="K388" s="39"/>
      <c r="L388" s="40"/>
      <c r="M388" s="41"/>
      <c r="N388" s="42"/>
      <c r="O388" s="42"/>
      <c r="P388" s="42"/>
      <c r="Q388" s="42"/>
      <c r="R388" s="42"/>
      <c r="S388" s="16"/>
    </row>
    <row r="389">
      <c r="A389" s="38"/>
      <c r="B389" s="39"/>
      <c r="C389" s="39"/>
      <c r="D389" s="39"/>
      <c r="E389" s="39"/>
      <c r="F389" s="39"/>
      <c r="G389" s="39"/>
      <c r="H389" s="39"/>
      <c r="I389" s="39"/>
      <c r="J389" s="39"/>
      <c r="K389" s="39"/>
      <c r="L389" s="40"/>
      <c r="M389" s="41"/>
      <c r="N389" s="42"/>
      <c r="O389" s="42"/>
      <c r="P389" s="42"/>
      <c r="Q389" s="42"/>
      <c r="R389" s="42"/>
      <c r="S389" s="16"/>
    </row>
    <row r="390">
      <c r="A390" s="38"/>
      <c r="B390" s="39"/>
      <c r="C390" s="39"/>
      <c r="D390" s="39"/>
      <c r="E390" s="39"/>
      <c r="F390" s="39"/>
      <c r="G390" s="39"/>
      <c r="H390" s="39"/>
      <c r="I390" s="39"/>
      <c r="J390" s="39"/>
      <c r="K390" s="39"/>
      <c r="L390" s="40"/>
      <c r="M390" s="41"/>
      <c r="N390" s="42"/>
      <c r="O390" s="42"/>
      <c r="P390" s="42"/>
      <c r="Q390" s="42"/>
      <c r="R390" s="42"/>
      <c r="S390" s="16"/>
    </row>
    <row r="391">
      <c r="A391" s="38"/>
      <c r="B391" s="39"/>
      <c r="C391" s="39"/>
      <c r="D391" s="39"/>
      <c r="E391" s="39"/>
      <c r="F391" s="39"/>
      <c r="G391" s="39"/>
      <c r="H391" s="39"/>
      <c r="I391" s="39"/>
      <c r="J391" s="39"/>
      <c r="K391" s="39"/>
      <c r="L391" s="40"/>
      <c r="M391" s="41"/>
      <c r="N391" s="42"/>
      <c r="O391" s="42"/>
      <c r="P391" s="42"/>
      <c r="Q391" s="42"/>
      <c r="R391" s="42"/>
      <c r="S391" s="16"/>
    </row>
    <row r="392">
      <c r="A392" s="38"/>
      <c r="B392" s="39"/>
      <c r="C392" s="39"/>
      <c r="D392" s="39"/>
      <c r="E392" s="39"/>
      <c r="F392" s="39"/>
      <c r="G392" s="39"/>
      <c r="H392" s="39"/>
      <c r="I392" s="39"/>
      <c r="J392" s="39"/>
      <c r="K392" s="39"/>
      <c r="L392" s="40"/>
      <c r="M392" s="41"/>
      <c r="N392" s="42"/>
      <c r="O392" s="42"/>
      <c r="P392" s="42"/>
      <c r="Q392" s="42"/>
      <c r="R392" s="42"/>
      <c r="S392" s="16"/>
    </row>
    <row r="393">
      <c r="A393" s="38"/>
      <c r="B393" s="39"/>
      <c r="C393" s="39"/>
      <c r="D393" s="39"/>
      <c r="E393" s="39"/>
      <c r="F393" s="39"/>
      <c r="G393" s="39"/>
      <c r="H393" s="39"/>
      <c r="I393" s="39"/>
      <c r="J393" s="39"/>
      <c r="K393" s="39"/>
      <c r="L393" s="40"/>
      <c r="M393" s="41"/>
      <c r="N393" s="42"/>
      <c r="O393" s="42"/>
      <c r="P393" s="42"/>
      <c r="Q393" s="42"/>
      <c r="R393" s="42"/>
      <c r="S393" s="16"/>
    </row>
    <row r="394">
      <c r="A394" s="38"/>
      <c r="B394" s="39"/>
      <c r="C394" s="39"/>
      <c r="D394" s="39"/>
      <c r="E394" s="39"/>
      <c r="F394" s="39"/>
      <c r="G394" s="39"/>
      <c r="H394" s="39"/>
      <c r="I394" s="39"/>
      <c r="J394" s="39"/>
      <c r="K394" s="39"/>
      <c r="L394" s="40"/>
      <c r="M394" s="41"/>
      <c r="N394" s="42"/>
      <c r="O394" s="42"/>
      <c r="P394" s="42"/>
      <c r="Q394" s="42"/>
      <c r="R394" s="42"/>
      <c r="S394" s="16"/>
    </row>
    <row r="395">
      <c r="A395" s="38"/>
      <c r="B395" s="39"/>
      <c r="C395" s="39"/>
      <c r="D395" s="39"/>
      <c r="E395" s="39"/>
      <c r="F395" s="39"/>
      <c r="G395" s="39"/>
      <c r="H395" s="39"/>
      <c r="I395" s="39"/>
      <c r="J395" s="39"/>
      <c r="K395" s="39"/>
      <c r="L395" s="40"/>
      <c r="M395" s="41"/>
      <c r="N395" s="42"/>
      <c r="O395" s="42"/>
      <c r="P395" s="42"/>
      <c r="Q395" s="42"/>
      <c r="R395" s="42"/>
      <c r="S395" s="16"/>
    </row>
    <row r="396">
      <c r="A396" s="38"/>
      <c r="B396" s="39"/>
      <c r="C396" s="39"/>
      <c r="D396" s="39"/>
      <c r="E396" s="39"/>
      <c r="F396" s="39"/>
      <c r="G396" s="39"/>
      <c r="H396" s="39"/>
      <c r="I396" s="39"/>
      <c r="J396" s="39"/>
      <c r="K396" s="39"/>
      <c r="L396" s="40"/>
      <c r="M396" s="41"/>
      <c r="N396" s="42"/>
      <c r="O396" s="42"/>
      <c r="P396" s="42"/>
      <c r="Q396" s="42"/>
      <c r="R396" s="42"/>
      <c r="S396" s="16"/>
    </row>
    <row r="397">
      <c r="A397" s="38"/>
      <c r="B397" s="39"/>
      <c r="C397" s="39"/>
      <c r="D397" s="39"/>
      <c r="E397" s="39"/>
      <c r="F397" s="39"/>
      <c r="G397" s="39"/>
      <c r="H397" s="39"/>
      <c r="I397" s="39"/>
      <c r="J397" s="39"/>
      <c r="K397" s="39"/>
      <c r="L397" s="40"/>
      <c r="M397" s="41"/>
      <c r="N397" s="42"/>
      <c r="O397" s="42"/>
      <c r="P397" s="42"/>
      <c r="Q397" s="42"/>
      <c r="R397" s="42"/>
      <c r="S397" s="16"/>
    </row>
    <row r="398">
      <c r="A398" s="38"/>
      <c r="B398" s="39"/>
      <c r="C398" s="39"/>
      <c r="D398" s="39"/>
      <c r="E398" s="39"/>
      <c r="F398" s="39"/>
      <c r="G398" s="39"/>
      <c r="H398" s="39"/>
      <c r="I398" s="39"/>
      <c r="J398" s="39"/>
      <c r="K398" s="39"/>
      <c r="L398" s="40"/>
      <c r="M398" s="41"/>
      <c r="N398" s="42"/>
      <c r="O398" s="42"/>
      <c r="P398" s="42"/>
      <c r="Q398" s="42"/>
      <c r="R398" s="42"/>
      <c r="S398" s="16"/>
    </row>
    <row r="399">
      <c r="A399" s="38"/>
      <c r="B399" s="39"/>
      <c r="C399" s="39"/>
      <c r="D399" s="39"/>
      <c r="E399" s="39"/>
      <c r="F399" s="39"/>
      <c r="G399" s="39"/>
      <c r="H399" s="39"/>
      <c r="I399" s="39"/>
      <c r="J399" s="39"/>
      <c r="K399" s="39"/>
      <c r="L399" s="40"/>
      <c r="M399" s="41"/>
      <c r="N399" s="42"/>
      <c r="O399" s="42"/>
      <c r="P399" s="42"/>
      <c r="Q399" s="42"/>
      <c r="R399" s="42"/>
      <c r="S399" s="16"/>
    </row>
    <row r="400">
      <c r="A400" s="38"/>
      <c r="B400" s="39"/>
      <c r="C400" s="39"/>
      <c r="D400" s="39"/>
      <c r="E400" s="39"/>
      <c r="F400" s="39"/>
      <c r="G400" s="39"/>
      <c r="H400" s="39"/>
      <c r="I400" s="39"/>
      <c r="J400" s="39"/>
      <c r="K400" s="39"/>
      <c r="L400" s="40"/>
      <c r="M400" s="41"/>
      <c r="N400" s="42"/>
      <c r="O400" s="42"/>
      <c r="P400" s="42"/>
      <c r="Q400" s="42"/>
      <c r="R400" s="42"/>
      <c r="S400" s="16"/>
    </row>
    <row r="401">
      <c r="A401" s="38"/>
      <c r="B401" s="39"/>
      <c r="C401" s="39"/>
      <c r="D401" s="39"/>
      <c r="E401" s="39"/>
      <c r="F401" s="39"/>
      <c r="G401" s="39"/>
      <c r="H401" s="39"/>
      <c r="I401" s="39"/>
      <c r="J401" s="39"/>
      <c r="K401" s="39"/>
      <c r="L401" s="40"/>
      <c r="M401" s="41"/>
      <c r="N401" s="42"/>
      <c r="O401" s="42"/>
      <c r="P401" s="42"/>
      <c r="Q401" s="42"/>
      <c r="R401" s="42"/>
      <c r="S401" s="16"/>
    </row>
    <row r="402">
      <c r="A402" s="38"/>
      <c r="B402" s="39"/>
      <c r="C402" s="39"/>
      <c r="D402" s="39"/>
      <c r="E402" s="39"/>
      <c r="F402" s="39"/>
      <c r="G402" s="39"/>
      <c r="H402" s="39"/>
      <c r="I402" s="39"/>
      <c r="J402" s="39"/>
      <c r="K402" s="39"/>
      <c r="L402" s="40"/>
      <c r="M402" s="41"/>
      <c r="N402" s="42"/>
      <c r="O402" s="42"/>
      <c r="P402" s="42"/>
      <c r="Q402" s="42"/>
      <c r="R402" s="42"/>
      <c r="S402" s="16"/>
    </row>
    <row r="403">
      <c r="A403" s="38"/>
      <c r="B403" s="39"/>
      <c r="C403" s="39"/>
      <c r="D403" s="39"/>
      <c r="E403" s="39"/>
      <c r="F403" s="39"/>
      <c r="G403" s="39"/>
      <c r="H403" s="39"/>
      <c r="I403" s="39"/>
      <c r="J403" s="39"/>
      <c r="K403" s="39"/>
      <c r="L403" s="40"/>
      <c r="M403" s="41"/>
      <c r="N403" s="42"/>
      <c r="O403" s="42"/>
      <c r="P403" s="42"/>
      <c r="Q403" s="42"/>
      <c r="R403" s="42"/>
      <c r="S403" s="16"/>
    </row>
    <row r="404">
      <c r="A404" s="38"/>
      <c r="B404" s="39"/>
      <c r="C404" s="39"/>
      <c r="D404" s="39"/>
      <c r="E404" s="39"/>
      <c r="F404" s="39"/>
      <c r="G404" s="39"/>
      <c r="H404" s="39"/>
      <c r="I404" s="39"/>
      <c r="J404" s="39"/>
      <c r="K404" s="39"/>
      <c r="L404" s="40"/>
      <c r="M404" s="41"/>
      <c r="N404" s="42"/>
      <c r="O404" s="42"/>
      <c r="P404" s="42"/>
      <c r="Q404" s="42"/>
      <c r="R404" s="42"/>
      <c r="S404" s="16"/>
    </row>
    <row r="405">
      <c r="A405" s="38"/>
      <c r="B405" s="39"/>
      <c r="C405" s="39"/>
      <c r="D405" s="39"/>
      <c r="E405" s="39"/>
      <c r="F405" s="39"/>
      <c r="G405" s="39"/>
      <c r="H405" s="39"/>
      <c r="I405" s="39"/>
      <c r="J405" s="39"/>
      <c r="K405" s="39"/>
      <c r="L405" s="40"/>
      <c r="M405" s="41"/>
      <c r="N405" s="42"/>
      <c r="O405" s="42"/>
      <c r="P405" s="42"/>
      <c r="Q405" s="42"/>
      <c r="R405" s="42"/>
      <c r="S405" s="16"/>
    </row>
    <row r="406">
      <c r="A406" s="38"/>
      <c r="B406" s="39"/>
      <c r="C406" s="39"/>
      <c r="D406" s="39"/>
      <c r="E406" s="39"/>
      <c r="F406" s="39"/>
      <c r="G406" s="39"/>
      <c r="H406" s="39"/>
      <c r="I406" s="39"/>
      <c r="J406" s="39"/>
      <c r="K406" s="39"/>
      <c r="L406" s="40"/>
      <c r="M406" s="41"/>
      <c r="N406" s="42"/>
      <c r="O406" s="42"/>
      <c r="P406" s="42"/>
      <c r="Q406" s="42"/>
      <c r="R406" s="42"/>
      <c r="S406" s="16"/>
    </row>
    <row r="407">
      <c r="A407" s="38"/>
      <c r="B407" s="39"/>
      <c r="C407" s="39"/>
      <c r="D407" s="39"/>
      <c r="E407" s="39"/>
      <c r="F407" s="39"/>
      <c r="G407" s="39"/>
      <c r="H407" s="39"/>
      <c r="I407" s="39"/>
      <c r="J407" s="39"/>
      <c r="K407" s="39"/>
      <c r="L407" s="40"/>
      <c r="M407" s="41"/>
      <c r="N407" s="42"/>
      <c r="O407" s="42"/>
      <c r="P407" s="42"/>
      <c r="Q407" s="42"/>
      <c r="R407" s="42"/>
      <c r="S407" s="16"/>
    </row>
    <row r="408">
      <c r="A408" s="38"/>
      <c r="B408" s="39"/>
      <c r="C408" s="39"/>
      <c r="D408" s="39"/>
      <c r="E408" s="39"/>
      <c r="F408" s="39"/>
      <c r="G408" s="39"/>
      <c r="H408" s="39"/>
      <c r="I408" s="39"/>
      <c r="J408" s="39"/>
      <c r="K408" s="39"/>
      <c r="L408" s="40"/>
      <c r="M408" s="41"/>
      <c r="N408" s="42"/>
      <c r="O408" s="42"/>
      <c r="P408" s="42"/>
      <c r="Q408" s="42"/>
      <c r="R408" s="42"/>
      <c r="S408" s="16"/>
    </row>
    <row r="409">
      <c r="A409" s="38"/>
      <c r="B409" s="39"/>
      <c r="C409" s="39"/>
      <c r="D409" s="39"/>
      <c r="E409" s="39"/>
      <c r="F409" s="39"/>
      <c r="G409" s="39"/>
      <c r="H409" s="39"/>
      <c r="I409" s="39"/>
      <c r="J409" s="39"/>
      <c r="K409" s="39"/>
      <c r="L409" s="40"/>
      <c r="M409" s="41"/>
      <c r="N409" s="42"/>
      <c r="O409" s="42"/>
      <c r="P409" s="42"/>
      <c r="Q409" s="42"/>
      <c r="R409" s="42"/>
      <c r="S409" s="16"/>
    </row>
    <row r="410">
      <c r="A410" s="38"/>
      <c r="B410" s="39"/>
      <c r="C410" s="39"/>
      <c r="D410" s="39"/>
      <c r="E410" s="39"/>
      <c r="F410" s="39"/>
      <c r="G410" s="39"/>
      <c r="H410" s="39"/>
      <c r="I410" s="39"/>
      <c r="J410" s="39"/>
      <c r="K410" s="39"/>
      <c r="L410" s="40"/>
      <c r="M410" s="41"/>
      <c r="N410" s="42"/>
      <c r="O410" s="42"/>
      <c r="P410" s="42"/>
      <c r="Q410" s="42"/>
      <c r="R410" s="42"/>
      <c r="S410" s="16"/>
    </row>
    <row r="411">
      <c r="A411" s="38"/>
      <c r="B411" s="39"/>
      <c r="C411" s="39"/>
      <c r="D411" s="39"/>
      <c r="E411" s="39"/>
      <c r="F411" s="39"/>
      <c r="G411" s="39"/>
      <c r="H411" s="39"/>
      <c r="I411" s="39"/>
      <c r="J411" s="39"/>
      <c r="K411" s="39"/>
      <c r="L411" s="40"/>
      <c r="M411" s="41"/>
      <c r="N411" s="42"/>
      <c r="O411" s="42"/>
      <c r="P411" s="42"/>
      <c r="Q411" s="42"/>
      <c r="R411" s="42"/>
      <c r="S411" s="16"/>
    </row>
    <row r="412">
      <c r="A412" s="38"/>
      <c r="B412" s="39"/>
      <c r="C412" s="39"/>
      <c r="D412" s="39"/>
      <c r="E412" s="39"/>
      <c r="F412" s="39"/>
      <c r="G412" s="39"/>
      <c r="H412" s="39"/>
      <c r="I412" s="39"/>
      <c r="J412" s="39"/>
      <c r="K412" s="39"/>
      <c r="L412" s="40"/>
      <c r="M412" s="41"/>
      <c r="N412" s="42"/>
      <c r="O412" s="42"/>
      <c r="P412" s="42"/>
      <c r="Q412" s="42"/>
      <c r="R412" s="42"/>
      <c r="S412" s="16"/>
    </row>
    <row r="413">
      <c r="A413" s="38"/>
      <c r="B413" s="39"/>
      <c r="C413" s="39"/>
      <c r="D413" s="39"/>
      <c r="E413" s="39"/>
      <c r="F413" s="39"/>
      <c r="G413" s="39"/>
      <c r="H413" s="39"/>
      <c r="I413" s="39"/>
      <c r="J413" s="39"/>
      <c r="K413" s="39"/>
      <c r="L413" s="40"/>
      <c r="M413" s="41"/>
      <c r="N413" s="42"/>
      <c r="O413" s="42"/>
      <c r="P413" s="42"/>
      <c r="Q413" s="42"/>
      <c r="R413" s="42"/>
      <c r="S413" s="16"/>
    </row>
    <row r="414">
      <c r="A414" s="38"/>
      <c r="B414" s="39"/>
      <c r="C414" s="39"/>
      <c r="D414" s="39"/>
      <c r="E414" s="39"/>
      <c r="F414" s="39"/>
      <c r="G414" s="39"/>
      <c r="H414" s="39"/>
      <c r="I414" s="39"/>
      <c r="J414" s="39"/>
      <c r="K414" s="39"/>
      <c r="L414" s="40"/>
      <c r="M414" s="41"/>
      <c r="N414" s="42"/>
      <c r="O414" s="42"/>
      <c r="P414" s="42"/>
      <c r="Q414" s="42"/>
      <c r="R414" s="42"/>
      <c r="S414" s="16"/>
    </row>
    <row r="415">
      <c r="A415" s="38"/>
      <c r="B415" s="39"/>
      <c r="C415" s="39"/>
      <c r="D415" s="39"/>
      <c r="E415" s="39"/>
      <c r="F415" s="39"/>
      <c r="G415" s="39"/>
      <c r="H415" s="39"/>
      <c r="I415" s="39"/>
      <c r="J415" s="39"/>
      <c r="K415" s="39"/>
      <c r="L415" s="40"/>
      <c r="M415" s="41"/>
      <c r="N415" s="42"/>
      <c r="O415" s="42"/>
      <c r="P415" s="42"/>
      <c r="Q415" s="42"/>
      <c r="R415" s="42"/>
      <c r="S415" s="16"/>
    </row>
    <row r="416">
      <c r="A416" s="38"/>
      <c r="B416" s="39"/>
      <c r="C416" s="39"/>
      <c r="D416" s="39"/>
      <c r="E416" s="39"/>
      <c r="F416" s="39"/>
      <c r="G416" s="39"/>
      <c r="H416" s="39"/>
      <c r="I416" s="39"/>
      <c r="J416" s="39"/>
      <c r="K416" s="39"/>
      <c r="L416" s="40"/>
      <c r="M416" s="41"/>
      <c r="N416" s="42"/>
      <c r="O416" s="42"/>
      <c r="P416" s="42"/>
      <c r="Q416" s="42"/>
      <c r="R416" s="42"/>
      <c r="S416" s="16"/>
    </row>
    <row r="417">
      <c r="A417" s="38"/>
      <c r="B417" s="39"/>
      <c r="C417" s="39"/>
      <c r="D417" s="39"/>
      <c r="E417" s="39"/>
      <c r="F417" s="39"/>
      <c r="G417" s="39"/>
      <c r="H417" s="39"/>
      <c r="I417" s="39"/>
      <c r="J417" s="39"/>
      <c r="K417" s="39"/>
      <c r="L417" s="40"/>
      <c r="M417" s="41"/>
      <c r="N417" s="42"/>
      <c r="O417" s="42"/>
      <c r="P417" s="42"/>
      <c r="Q417" s="42"/>
      <c r="R417" s="42"/>
      <c r="S417" s="16"/>
    </row>
    <row r="418">
      <c r="A418" s="38"/>
      <c r="B418" s="39"/>
      <c r="C418" s="39"/>
      <c r="D418" s="39"/>
      <c r="E418" s="39"/>
      <c r="F418" s="39"/>
      <c r="G418" s="39"/>
      <c r="H418" s="39"/>
      <c r="I418" s="39"/>
      <c r="J418" s="39"/>
      <c r="K418" s="39"/>
      <c r="L418" s="40"/>
      <c r="M418" s="41"/>
      <c r="N418" s="42"/>
      <c r="O418" s="42"/>
      <c r="P418" s="42"/>
      <c r="Q418" s="42"/>
      <c r="R418" s="42"/>
      <c r="S418" s="16"/>
    </row>
    <row r="419">
      <c r="A419" s="38"/>
      <c r="B419" s="39"/>
      <c r="C419" s="39"/>
      <c r="D419" s="39"/>
      <c r="E419" s="39"/>
      <c r="F419" s="39"/>
      <c r="G419" s="39"/>
      <c r="H419" s="39"/>
      <c r="I419" s="39"/>
      <c r="J419" s="39"/>
      <c r="K419" s="39"/>
      <c r="L419" s="40"/>
      <c r="M419" s="41"/>
      <c r="N419" s="42"/>
      <c r="O419" s="42"/>
      <c r="P419" s="42"/>
      <c r="Q419" s="42"/>
      <c r="R419" s="42"/>
      <c r="S419" s="16"/>
    </row>
    <row r="420">
      <c r="A420" s="38"/>
      <c r="B420" s="39"/>
      <c r="C420" s="39"/>
      <c r="D420" s="39"/>
      <c r="E420" s="39"/>
      <c r="F420" s="39"/>
      <c r="G420" s="39"/>
      <c r="H420" s="39"/>
      <c r="I420" s="39"/>
      <c r="J420" s="39"/>
      <c r="K420" s="39"/>
      <c r="L420" s="40"/>
      <c r="M420" s="41"/>
      <c r="N420" s="42"/>
      <c r="O420" s="42"/>
      <c r="P420" s="42"/>
      <c r="Q420" s="42"/>
      <c r="R420" s="42"/>
      <c r="S420" s="16"/>
    </row>
    <row r="421">
      <c r="A421" s="38"/>
      <c r="B421" s="39"/>
      <c r="C421" s="39"/>
      <c r="D421" s="39"/>
      <c r="E421" s="39"/>
      <c r="F421" s="39"/>
      <c r="G421" s="39"/>
      <c r="H421" s="39"/>
      <c r="I421" s="39"/>
      <c r="J421" s="39"/>
      <c r="K421" s="39"/>
      <c r="L421" s="40"/>
      <c r="M421" s="41"/>
      <c r="N421" s="42"/>
      <c r="O421" s="42"/>
      <c r="P421" s="42"/>
      <c r="Q421" s="42"/>
      <c r="R421" s="42"/>
      <c r="S421" s="16"/>
    </row>
    <row r="422">
      <c r="A422" s="38"/>
      <c r="B422" s="39"/>
      <c r="C422" s="39"/>
      <c r="D422" s="39"/>
      <c r="E422" s="39"/>
      <c r="F422" s="39"/>
      <c r="G422" s="39"/>
      <c r="H422" s="39"/>
      <c r="I422" s="39"/>
      <c r="J422" s="39"/>
      <c r="K422" s="39"/>
      <c r="L422" s="40"/>
      <c r="M422" s="41"/>
      <c r="N422" s="42"/>
      <c r="O422" s="42"/>
      <c r="P422" s="42"/>
      <c r="Q422" s="42"/>
      <c r="R422" s="42"/>
      <c r="S422" s="16"/>
    </row>
    <row r="423">
      <c r="A423" s="38"/>
      <c r="B423" s="39"/>
      <c r="C423" s="39"/>
      <c r="D423" s="39"/>
      <c r="E423" s="39"/>
      <c r="F423" s="39"/>
      <c r="G423" s="39"/>
      <c r="H423" s="39"/>
      <c r="I423" s="39"/>
      <c r="J423" s="39"/>
      <c r="K423" s="39"/>
      <c r="L423" s="40"/>
      <c r="M423" s="41"/>
      <c r="N423" s="42"/>
      <c r="O423" s="42"/>
      <c r="P423" s="42"/>
      <c r="Q423" s="42"/>
      <c r="R423" s="42"/>
      <c r="S423" s="16"/>
    </row>
    <row r="424">
      <c r="A424" s="38"/>
      <c r="B424" s="39"/>
      <c r="C424" s="39"/>
      <c r="D424" s="39"/>
      <c r="E424" s="39"/>
      <c r="F424" s="39"/>
      <c r="G424" s="39"/>
      <c r="H424" s="39"/>
      <c r="I424" s="39"/>
      <c r="J424" s="39"/>
      <c r="K424" s="39"/>
      <c r="L424" s="40"/>
      <c r="M424" s="41"/>
      <c r="N424" s="42"/>
      <c r="O424" s="42"/>
      <c r="P424" s="42"/>
      <c r="Q424" s="42"/>
      <c r="R424" s="42"/>
      <c r="S424" s="16"/>
    </row>
    <row r="425">
      <c r="A425" s="38"/>
      <c r="B425" s="39"/>
      <c r="C425" s="39"/>
      <c r="D425" s="39"/>
      <c r="E425" s="39"/>
      <c r="F425" s="39"/>
      <c r="G425" s="39"/>
      <c r="H425" s="39"/>
      <c r="I425" s="39"/>
      <c r="J425" s="39"/>
      <c r="K425" s="39"/>
      <c r="L425" s="40"/>
      <c r="M425" s="41"/>
      <c r="N425" s="42"/>
      <c r="O425" s="42"/>
      <c r="P425" s="42"/>
      <c r="Q425" s="42"/>
      <c r="R425" s="42"/>
      <c r="S425" s="16"/>
    </row>
    <row r="426">
      <c r="A426" s="38"/>
      <c r="B426" s="39"/>
      <c r="C426" s="39"/>
      <c r="D426" s="39"/>
      <c r="E426" s="39"/>
      <c r="F426" s="39"/>
      <c r="G426" s="39"/>
      <c r="H426" s="39"/>
      <c r="I426" s="39"/>
      <c r="J426" s="39"/>
      <c r="K426" s="39"/>
      <c r="L426" s="40"/>
      <c r="M426" s="41"/>
      <c r="N426" s="42"/>
      <c r="O426" s="42"/>
      <c r="P426" s="42"/>
      <c r="Q426" s="42"/>
      <c r="R426" s="42"/>
      <c r="S426" s="16"/>
    </row>
    <row r="427">
      <c r="A427" s="38"/>
      <c r="B427" s="39"/>
      <c r="C427" s="39"/>
      <c r="D427" s="39"/>
      <c r="E427" s="39"/>
      <c r="F427" s="39"/>
      <c r="G427" s="39"/>
      <c r="H427" s="39"/>
      <c r="I427" s="39"/>
      <c r="J427" s="39"/>
      <c r="K427" s="39"/>
      <c r="L427" s="40"/>
      <c r="M427" s="41"/>
      <c r="N427" s="42"/>
      <c r="O427" s="42"/>
      <c r="P427" s="42"/>
      <c r="Q427" s="42"/>
      <c r="R427" s="42"/>
      <c r="S427" s="16"/>
    </row>
    <row r="428">
      <c r="A428" s="38"/>
      <c r="B428" s="39"/>
      <c r="C428" s="39"/>
      <c r="D428" s="39"/>
      <c r="E428" s="39"/>
      <c r="F428" s="39"/>
      <c r="G428" s="39"/>
      <c r="H428" s="39"/>
      <c r="I428" s="39"/>
      <c r="J428" s="39"/>
      <c r="K428" s="39"/>
      <c r="L428" s="40"/>
      <c r="M428" s="41"/>
      <c r="N428" s="42"/>
      <c r="O428" s="42"/>
      <c r="P428" s="42"/>
      <c r="Q428" s="42"/>
      <c r="R428" s="42"/>
      <c r="S428" s="16"/>
    </row>
    <row r="429">
      <c r="A429" s="38"/>
      <c r="B429" s="39"/>
      <c r="C429" s="39"/>
      <c r="D429" s="39"/>
      <c r="E429" s="39"/>
      <c r="F429" s="39"/>
      <c r="G429" s="39"/>
      <c r="H429" s="39"/>
      <c r="I429" s="39"/>
      <c r="J429" s="39"/>
      <c r="K429" s="39"/>
      <c r="L429" s="40"/>
      <c r="M429" s="41"/>
      <c r="N429" s="42"/>
      <c r="O429" s="42"/>
      <c r="P429" s="42"/>
      <c r="Q429" s="42"/>
      <c r="R429" s="42"/>
      <c r="S429" s="16"/>
    </row>
    <row r="430">
      <c r="A430" s="38"/>
      <c r="B430" s="39"/>
      <c r="C430" s="39"/>
      <c r="D430" s="39"/>
      <c r="E430" s="39"/>
      <c r="F430" s="39"/>
      <c r="G430" s="39"/>
      <c r="H430" s="39"/>
      <c r="I430" s="39"/>
      <c r="J430" s="39"/>
      <c r="K430" s="39"/>
      <c r="L430" s="40"/>
      <c r="M430" s="41"/>
      <c r="N430" s="42"/>
      <c r="O430" s="42"/>
      <c r="P430" s="42"/>
      <c r="Q430" s="42"/>
      <c r="R430" s="42"/>
      <c r="S430" s="16"/>
    </row>
    <row r="431">
      <c r="A431" s="38"/>
      <c r="B431" s="39"/>
      <c r="C431" s="39"/>
      <c r="D431" s="39"/>
      <c r="E431" s="39"/>
      <c r="F431" s="39"/>
      <c r="G431" s="39"/>
      <c r="H431" s="39"/>
      <c r="I431" s="39"/>
      <c r="J431" s="39"/>
      <c r="K431" s="39"/>
      <c r="L431" s="40"/>
      <c r="M431" s="41"/>
      <c r="N431" s="42"/>
      <c r="O431" s="42"/>
      <c r="P431" s="42"/>
      <c r="Q431" s="42"/>
      <c r="R431" s="42"/>
      <c r="S431" s="16"/>
    </row>
    <row r="432">
      <c r="A432" s="38"/>
      <c r="B432" s="39"/>
      <c r="C432" s="39"/>
      <c r="D432" s="39"/>
      <c r="E432" s="39"/>
      <c r="F432" s="39"/>
      <c r="G432" s="39"/>
      <c r="H432" s="39"/>
      <c r="I432" s="39"/>
      <c r="J432" s="39"/>
      <c r="K432" s="39"/>
      <c r="L432" s="40"/>
      <c r="M432" s="41"/>
      <c r="N432" s="42"/>
      <c r="O432" s="42"/>
      <c r="P432" s="42"/>
      <c r="Q432" s="42"/>
      <c r="R432" s="42"/>
      <c r="S432" s="16"/>
    </row>
    <row r="433">
      <c r="A433" s="38"/>
      <c r="B433" s="39"/>
      <c r="C433" s="39"/>
      <c r="D433" s="39"/>
      <c r="E433" s="39"/>
      <c r="F433" s="39"/>
      <c r="G433" s="39"/>
      <c r="H433" s="39"/>
      <c r="I433" s="39"/>
      <c r="J433" s="39"/>
      <c r="K433" s="39"/>
      <c r="L433" s="40"/>
      <c r="M433" s="41"/>
      <c r="N433" s="42"/>
      <c r="O433" s="42"/>
      <c r="P433" s="42"/>
      <c r="Q433" s="42"/>
      <c r="R433" s="42"/>
      <c r="S433" s="16"/>
    </row>
    <row r="434">
      <c r="A434" s="38"/>
      <c r="B434" s="39"/>
      <c r="C434" s="39"/>
      <c r="D434" s="39"/>
      <c r="E434" s="39"/>
      <c r="F434" s="39"/>
      <c r="G434" s="39"/>
      <c r="H434" s="39"/>
      <c r="I434" s="39"/>
      <c r="J434" s="39"/>
      <c r="K434" s="39"/>
      <c r="L434" s="40"/>
      <c r="M434" s="41"/>
      <c r="N434" s="42"/>
      <c r="O434" s="42"/>
      <c r="P434" s="42"/>
      <c r="Q434" s="42"/>
      <c r="R434" s="42"/>
      <c r="S434" s="16"/>
    </row>
    <row r="435">
      <c r="A435" s="38"/>
      <c r="B435" s="39"/>
      <c r="C435" s="39"/>
      <c r="D435" s="39"/>
      <c r="E435" s="39"/>
      <c r="F435" s="39"/>
      <c r="G435" s="39"/>
      <c r="H435" s="39"/>
      <c r="I435" s="39"/>
      <c r="J435" s="39"/>
      <c r="K435" s="39"/>
      <c r="L435" s="40"/>
      <c r="M435" s="41"/>
      <c r="N435" s="42"/>
      <c r="O435" s="42"/>
      <c r="P435" s="42"/>
      <c r="Q435" s="42"/>
      <c r="R435" s="42"/>
      <c r="S435" s="16"/>
    </row>
    <row r="436">
      <c r="A436" s="38"/>
      <c r="B436" s="39"/>
      <c r="C436" s="39"/>
      <c r="D436" s="39"/>
      <c r="E436" s="39"/>
      <c r="F436" s="39"/>
      <c r="G436" s="39"/>
      <c r="H436" s="39"/>
      <c r="I436" s="39"/>
      <c r="J436" s="39"/>
      <c r="K436" s="39"/>
      <c r="L436" s="40"/>
      <c r="M436" s="41"/>
      <c r="N436" s="42"/>
      <c r="O436" s="42"/>
      <c r="P436" s="42"/>
      <c r="Q436" s="42"/>
      <c r="R436" s="42"/>
      <c r="S436" s="16"/>
    </row>
    <row r="437">
      <c r="A437" s="38"/>
      <c r="B437" s="39"/>
      <c r="C437" s="39"/>
      <c r="D437" s="39"/>
      <c r="E437" s="39"/>
      <c r="F437" s="39"/>
      <c r="G437" s="39"/>
      <c r="H437" s="39"/>
      <c r="I437" s="39"/>
      <c r="J437" s="39"/>
      <c r="K437" s="39"/>
      <c r="L437" s="40"/>
      <c r="M437" s="41"/>
      <c r="N437" s="42"/>
      <c r="O437" s="42"/>
      <c r="P437" s="42"/>
      <c r="Q437" s="42"/>
      <c r="R437" s="42"/>
      <c r="S437" s="16"/>
    </row>
    <row r="438">
      <c r="A438" s="38"/>
      <c r="B438" s="39"/>
      <c r="C438" s="39"/>
      <c r="D438" s="39"/>
      <c r="E438" s="39"/>
      <c r="F438" s="39"/>
      <c r="G438" s="39"/>
      <c r="H438" s="39"/>
      <c r="I438" s="39"/>
      <c r="J438" s="39"/>
      <c r="K438" s="39"/>
      <c r="L438" s="40"/>
      <c r="M438" s="41"/>
      <c r="N438" s="42"/>
      <c r="O438" s="42"/>
      <c r="P438" s="42"/>
      <c r="Q438" s="42"/>
      <c r="R438" s="42"/>
      <c r="S438" s="16"/>
    </row>
    <row r="439">
      <c r="A439" s="38"/>
      <c r="B439" s="39"/>
      <c r="C439" s="39"/>
      <c r="D439" s="39"/>
      <c r="E439" s="39"/>
      <c r="F439" s="39"/>
      <c r="G439" s="39"/>
      <c r="H439" s="39"/>
      <c r="I439" s="39"/>
      <c r="J439" s="39"/>
      <c r="K439" s="39"/>
      <c r="L439" s="40"/>
      <c r="M439" s="41"/>
      <c r="N439" s="42"/>
      <c r="O439" s="42"/>
      <c r="P439" s="42"/>
      <c r="Q439" s="42"/>
      <c r="R439" s="42"/>
      <c r="S439" s="16"/>
    </row>
    <row r="440">
      <c r="A440" s="38"/>
      <c r="B440" s="39"/>
      <c r="C440" s="39"/>
      <c r="D440" s="39"/>
      <c r="E440" s="39"/>
      <c r="F440" s="39"/>
      <c r="G440" s="39"/>
      <c r="H440" s="39"/>
      <c r="I440" s="39"/>
      <c r="J440" s="39"/>
      <c r="K440" s="39"/>
      <c r="L440" s="40"/>
      <c r="M440" s="41"/>
      <c r="N440" s="42"/>
      <c r="O440" s="42"/>
      <c r="P440" s="42"/>
      <c r="Q440" s="42"/>
      <c r="R440" s="42"/>
      <c r="S440" s="16"/>
    </row>
    <row r="441">
      <c r="A441" s="38"/>
      <c r="B441" s="39"/>
      <c r="C441" s="39"/>
      <c r="D441" s="39"/>
      <c r="E441" s="39"/>
      <c r="F441" s="39"/>
      <c r="G441" s="39"/>
      <c r="H441" s="39"/>
      <c r="I441" s="39"/>
      <c r="J441" s="39"/>
      <c r="K441" s="39"/>
      <c r="L441" s="40"/>
      <c r="M441" s="41"/>
      <c r="N441" s="42"/>
      <c r="O441" s="42"/>
      <c r="P441" s="42"/>
      <c r="Q441" s="42"/>
      <c r="R441" s="42"/>
      <c r="S441" s="16"/>
    </row>
    <row r="442">
      <c r="A442" s="38"/>
      <c r="B442" s="39"/>
      <c r="C442" s="39"/>
      <c r="D442" s="39"/>
      <c r="E442" s="39"/>
      <c r="F442" s="39"/>
      <c r="G442" s="39"/>
      <c r="H442" s="39"/>
      <c r="I442" s="39"/>
      <c r="J442" s="39"/>
      <c r="K442" s="39"/>
      <c r="L442" s="40"/>
      <c r="M442" s="41"/>
      <c r="N442" s="42"/>
      <c r="O442" s="42"/>
      <c r="P442" s="42"/>
      <c r="Q442" s="42"/>
      <c r="R442" s="42"/>
      <c r="S442" s="16"/>
    </row>
    <row r="443">
      <c r="A443" s="38"/>
      <c r="B443" s="39"/>
      <c r="C443" s="39"/>
      <c r="D443" s="39"/>
      <c r="E443" s="39"/>
      <c r="F443" s="39"/>
      <c r="G443" s="39"/>
      <c r="H443" s="39"/>
      <c r="I443" s="39"/>
      <c r="J443" s="39"/>
      <c r="K443" s="39"/>
      <c r="L443" s="40"/>
      <c r="M443" s="41"/>
      <c r="N443" s="42"/>
      <c r="O443" s="42"/>
      <c r="P443" s="42"/>
      <c r="Q443" s="42"/>
      <c r="R443" s="42"/>
      <c r="S443" s="16"/>
    </row>
    <row r="444">
      <c r="A444" s="38"/>
      <c r="B444" s="39"/>
      <c r="C444" s="39"/>
      <c r="D444" s="39"/>
      <c r="E444" s="39"/>
      <c r="F444" s="39"/>
      <c r="G444" s="39"/>
      <c r="H444" s="39"/>
      <c r="I444" s="39"/>
      <c r="J444" s="39"/>
      <c r="K444" s="39"/>
      <c r="L444" s="40"/>
      <c r="M444" s="41"/>
      <c r="N444" s="42"/>
      <c r="O444" s="42"/>
      <c r="P444" s="42"/>
      <c r="Q444" s="42"/>
      <c r="R444" s="42"/>
      <c r="S444" s="16"/>
    </row>
    <row r="445">
      <c r="A445" s="38"/>
      <c r="B445" s="39"/>
      <c r="C445" s="39"/>
      <c r="D445" s="39"/>
      <c r="E445" s="39"/>
      <c r="F445" s="39"/>
      <c r="G445" s="39"/>
      <c r="H445" s="39"/>
      <c r="I445" s="39"/>
      <c r="J445" s="39"/>
      <c r="K445" s="39"/>
      <c r="L445" s="40"/>
      <c r="M445" s="41"/>
      <c r="N445" s="42"/>
      <c r="O445" s="42"/>
      <c r="P445" s="42"/>
      <c r="Q445" s="42"/>
      <c r="R445" s="42"/>
      <c r="S445" s="16"/>
    </row>
    <row r="446">
      <c r="A446" s="38"/>
      <c r="B446" s="39"/>
      <c r="C446" s="39"/>
      <c r="D446" s="39"/>
      <c r="E446" s="39"/>
      <c r="F446" s="39"/>
      <c r="G446" s="39"/>
      <c r="H446" s="39"/>
      <c r="I446" s="39"/>
      <c r="J446" s="39"/>
      <c r="K446" s="39"/>
      <c r="L446" s="40"/>
      <c r="M446" s="41"/>
      <c r="N446" s="42"/>
      <c r="O446" s="42"/>
      <c r="P446" s="42"/>
      <c r="Q446" s="42"/>
      <c r="R446" s="42"/>
      <c r="S446" s="16"/>
    </row>
    <row r="447">
      <c r="A447" s="38"/>
      <c r="B447" s="39"/>
      <c r="C447" s="39"/>
      <c r="D447" s="39"/>
      <c r="E447" s="39"/>
      <c r="F447" s="39"/>
      <c r="G447" s="39"/>
      <c r="H447" s="39"/>
      <c r="I447" s="39"/>
      <c r="J447" s="39"/>
      <c r="K447" s="39"/>
      <c r="L447" s="40"/>
      <c r="M447" s="41"/>
      <c r="N447" s="42"/>
      <c r="O447" s="42"/>
      <c r="P447" s="42"/>
      <c r="Q447" s="42"/>
      <c r="R447" s="42"/>
      <c r="S447" s="16"/>
    </row>
    <row r="448">
      <c r="A448" s="38"/>
      <c r="B448" s="39"/>
      <c r="C448" s="39"/>
      <c r="D448" s="39"/>
      <c r="E448" s="39"/>
      <c r="F448" s="39"/>
      <c r="G448" s="39"/>
      <c r="H448" s="39"/>
      <c r="I448" s="39"/>
      <c r="J448" s="39"/>
      <c r="K448" s="39"/>
      <c r="L448" s="40"/>
      <c r="M448" s="41"/>
      <c r="N448" s="42"/>
      <c r="O448" s="42"/>
      <c r="P448" s="42"/>
      <c r="Q448" s="42"/>
      <c r="R448" s="42"/>
      <c r="S448" s="16"/>
    </row>
    <row r="449">
      <c r="A449" s="38"/>
      <c r="B449" s="39"/>
      <c r="C449" s="39"/>
      <c r="D449" s="39"/>
      <c r="E449" s="39"/>
      <c r="F449" s="39"/>
      <c r="G449" s="39"/>
      <c r="H449" s="39"/>
      <c r="I449" s="39"/>
      <c r="J449" s="39"/>
      <c r="K449" s="39"/>
      <c r="L449" s="40"/>
      <c r="M449" s="41"/>
      <c r="N449" s="42"/>
      <c r="O449" s="42"/>
      <c r="P449" s="42"/>
      <c r="Q449" s="42"/>
      <c r="R449" s="42"/>
      <c r="S449" s="16"/>
    </row>
    <row r="450">
      <c r="A450" s="38"/>
      <c r="B450" s="39"/>
      <c r="C450" s="39"/>
      <c r="D450" s="39"/>
      <c r="E450" s="39"/>
      <c r="F450" s="39"/>
      <c r="G450" s="39"/>
      <c r="H450" s="39"/>
      <c r="I450" s="39"/>
      <c r="J450" s="39"/>
      <c r="K450" s="39"/>
      <c r="L450" s="40"/>
      <c r="M450" s="41"/>
      <c r="N450" s="42"/>
      <c r="O450" s="42"/>
      <c r="P450" s="42"/>
      <c r="Q450" s="42"/>
      <c r="R450" s="42"/>
      <c r="S450" s="16"/>
    </row>
    <row r="451">
      <c r="A451" s="38"/>
      <c r="B451" s="39"/>
      <c r="C451" s="39"/>
      <c r="D451" s="39"/>
      <c r="E451" s="39"/>
      <c r="F451" s="39"/>
      <c r="G451" s="39"/>
      <c r="H451" s="39"/>
      <c r="I451" s="39"/>
      <c r="J451" s="39"/>
      <c r="K451" s="39"/>
      <c r="L451" s="40"/>
      <c r="M451" s="41"/>
      <c r="N451" s="42"/>
      <c r="O451" s="42"/>
      <c r="P451" s="42"/>
      <c r="Q451" s="42"/>
      <c r="R451" s="42"/>
      <c r="S451" s="16"/>
    </row>
    <row r="452">
      <c r="A452" s="38"/>
      <c r="B452" s="39"/>
      <c r="C452" s="39"/>
      <c r="D452" s="39"/>
      <c r="E452" s="39"/>
      <c r="F452" s="39"/>
      <c r="G452" s="39"/>
      <c r="H452" s="39"/>
      <c r="I452" s="39"/>
      <c r="J452" s="39"/>
      <c r="K452" s="39"/>
      <c r="L452" s="40"/>
      <c r="M452" s="41"/>
      <c r="N452" s="42"/>
      <c r="O452" s="42"/>
      <c r="P452" s="42"/>
      <c r="Q452" s="42"/>
      <c r="R452" s="42"/>
      <c r="S452" s="16"/>
    </row>
    <row r="453">
      <c r="A453" s="38"/>
      <c r="B453" s="39"/>
      <c r="C453" s="39"/>
      <c r="D453" s="39"/>
      <c r="E453" s="39"/>
      <c r="F453" s="39"/>
      <c r="G453" s="39"/>
      <c r="H453" s="39"/>
      <c r="I453" s="39"/>
      <c r="J453" s="39"/>
      <c r="K453" s="39"/>
      <c r="L453" s="40"/>
      <c r="M453" s="41"/>
      <c r="N453" s="42"/>
      <c r="O453" s="42"/>
      <c r="P453" s="42"/>
      <c r="Q453" s="42"/>
      <c r="R453" s="42"/>
      <c r="S453" s="16"/>
    </row>
    <row r="454">
      <c r="A454" s="38"/>
      <c r="B454" s="39"/>
      <c r="C454" s="39"/>
      <c r="D454" s="39"/>
      <c r="E454" s="39"/>
      <c r="F454" s="39"/>
      <c r="G454" s="39"/>
      <c r="H454" s="39"/>
      <c r="I454" s="39"/>
      <c r="J454" s="39"/>
      <c r="K454" s="39"/>
      <c r="L454" s="40"/>
      <c r="M454" s="41"/>
      <c r="N454" s="42"/>
      <c r="O454" s="42"/>
      <c r="P454" s="42"/>
      <c r="Q454" s="42"/>
      <c r="R454" s="42"/>
      <c r="S454" s="16"/>
    </row>
    <row r="455">
      <c r="A455" s="38"/>
      <c r="B455" s="39"/>
      <c r="C455" s="39"/>
      <c r="D455" s="39"/>
      <c r="E455" s="39"/>
      <c r="F455" s="39"/>
      <c r="G455" s="39"/>
      <c r="H455" s="39"/>
      <c r="I455" s="39"/>
      <c r="J455" s="39"/>
      <c r="K455" s="39"/>
      <c r="L455" s="40"/>
      <c r="M455" s="41"/>
      <c r="N455" s="42"/>
      <c r="O455" s="42"/>
      <c r="P455" s="42"/>
      <c r="Q455" s="42"/>
      <c r="R455" s="42"/>
      <c r="S455" s="16"/>
    </row>
    <row r="456">
      <c r="A456" s="38"/>
      <c r="B456" s="39"/>
      <c r="C456" s="39"/>
      <c r="D456" s="39"/>
      <c r="E456" s="39"/>
      <c r="F456" s="39"/>
      <c r="G456" s="39"/>
      <c r="H456" s="39"/>
      <c r="I456" s="39"/>
      <c r="J456" s="39"/>
      <c r="K456" s="39"/>
      <c r="L456" s="40"/>
      <c r="M456" s="41"/>
      <c r="N456" s="42"/>
      <c r="O456" s="42"/>
      <c r="P456" s="42"/>
      <c r="Q456" s="42"/>
      <c r="R456" s="42"/>
      <c r="S456" s="16"/>
    </row>
    <row r="457">
      <c r="A457" s="38"/>
      <c r="B457" s="39"/>
      <c r="C457" s="39"/>
      <c r="D457" s="39"/>
      <c r="E457" s="39"/>
      <c r="F457" s="39"/>
      <c r="G457" s="39"/>
      <c r="H457" s="39"/>
      <c r="I457" s="39"/>
      <c r="J457" s="39"/>
      <c r="K457" s="39"/>
      <c r="L457" s="40"/>
      <c r="M457" s="41"/>
      <c r="N457" s="42"/>
      <c r="O457" s="42"/>
      <c r="P457" s="42"/>
      <c r="Q457" s="42"/>
      <c r="R457" s="42"/>
      <c r="S457" s="16"/>
    </row>
    <row r="458">
      <c r="A458" s="38"/>
      <c r="B458" s="39"/>
      <c r="C458" s="39"/>
      <c r="D458" s="39"/>
      <c r="E458" s="39"/>
      <c r="F458" s="39"/>
      <c r="G458" s="39"/>
      <c r="H458" s="39"/>
      <c r="I458" s="39"/>
      <c r="J458" s="39"/>
      <c r="K458" s="39"/>
      <c r="L458" s="40"/>
      <c r="M458" s="41"/>
      <c r="N458" s="42"/>
      <c r="O458" s="42"/>
      <c r="P458" s="42"/>
      <c r="Q458" s="42"/>
      <c r="R458" s="42"/>
      <c r="S458" s="16"/>
    </row>
    <row r="459">
      <c r="A459" s="38"/>
      <c r="B459" s="39"/>
      <c r="C459" s="39"/>
      <c r="D459" s="39"/>
      <c r="E459" s="39"/>
      <c r="F459" s="39"/>
      <c r="G459" s="39"/>
      <c r="H459" s="39"/>
      <c r="I459" s="39"/>
      <c r="J459" s="39"/>
      <c r="K459" s="39"/>
      <c r="L459" s="40"/>
      <c r="M459" s="41"/>
      <c r="N459" s="42"/>
      <c r="O459" s="42"/>
      <c r="P459" s="42"/>
      <c r="Q459" s="42"/>
      <c r="R459" s="42"/>
      <c r="S459" s="16"/>
    </row>
    <row r="460">
      <c r="A460" s="38"/>
      <c r="B460" s="39"/>
      <c r="C460" s="39"/>
      <c r="D460" s="39"/>
      <c r="E460" s="39"/>
      <c r="F460" s="39"/>
      <c r="G460" s="39"/>
      <c r="H460" s="39"/>
      <c r="I460" s="39"/>
      <c r="J460" s="39"/>
      <c r="K460" s="39"/>
      <c r="L460" s="40"/>
      <c r="M460" s="41"/>
      <c r="N460" s="42"/>
      <c r="O460" s="42"/>
      <c r="P460" s="42"/>
      <c r="Q460" s="42"/>
      <c r="R460" s="42"/>
      <c r="S460" s="16"/>
    </row>
    <row r="461">
      <c r="A461" s="38"/>
      <c r="B461" s="39"/>
      <c r="C461" s="39"/>
      <c r="D461" s="39"/>
      <c r="E461" s="39"/>
      <c r="F461" s="39"/>
      <c r="G461" s="39"/>
      <c r="H461" s="39"/>
      <c r="I461" s="39"/>
      <c r="J461" s="39"/>
      <c r="K461" s="39"/>
      <c r="L461" s="40"/>
      <c r="M461" s="41"/>
      <c r="N461" s="42"/>
      <c r="O461" s="42"/>
      <c r="P461" s="42"/>
      <c r="Q461" s="42"/>
      <c r="R461" s="42"/>
      <c r="S461" s="16"/>
    </row>
    <row r="462">
      <c r="A462" s="38"/>
      <c r="B462" s="39"/>
      <c r="C462" s="39"/>
      <c r="D462" s="39"/>
      <c r="E462" s="39"/>
      <c r="F462" s="39"/>
      <c r="G462" s="39"/>
      <c r="H462" s="39"/>
      <c r="I462" s="39"/>
      <c r="J462" s="39"/>
      <c r="K462" s="39"/>
      <c r="L462" s="40"/>
      <c r="M462" s="41"/>
      <c r="N462" s="42"/>
      <c r="O462" s="42"/>
      <c r="P462" s="42"/>
      <c r="Q462" s="42"/>
      <c r="R462" s="42"/>
      <c r="S462" s="16"/>
    </row>
    <row r="463">
      <c r="A463" s="38"/>
      <c r="B463" s="39"/>
      <c r="C463" s="39"/>
      <c r="D463" s="39"/>
      <c r="E463" s="39"/>
      <c r="F463" s="39"/>
      <c r="G463" s="39"/>
      <c r="H463" s="39"/>
      <c r="I463" s="39"/>
      <c r="J463" s="39"/>
      <c r="K463" s="39"/>
      <c r="L463" s="40"/>
      <c r="M463" s="41"/>
      <c r="N463" s="42"/>
      <c r="O463" s="42"/>
      <c r="P463" s="42"/>
      <c r="Q463" s="42"/>
      <c r="R463" s="42"/>
      <c r="S463" s="16"/>
    </row>
    <row r="464">
      <c r="A464" s="38"/>
      <c r="B464" s="39"/>
      <c r="C464" s="39"/>
      <c r="D464" s="39"/>
      <c r="E464" s="39"/>
      <c r="F464" s="39"/>
      <c r="G464" s="39"/>
      <c r="H464" s="39"/>
      <c r="I464" s="39"/>
      <c r="J464" s="39"/>
      <c r="K464" s="39"/>
      <c r="L464" s="40"/>
      <c r="M464" s="41"/>
      <c r="N464" s="42"/>
      <c r="O464" s="42"/>
      <c r="P464" s="42"/>
      <c r="Q464" s="42"/>
      <c r="R464" s="42"/>
      <c r="S464" s="16"/>
    </row>
    <row r="465">
      <c r="A465" s="38"/>
      <c r="B465" s="39"/>
      <c r="C465" s="39"/>
      <c r="D465" s="39"/>
      <c r="E465" s="39"/>
      <c r="F465" s="39"/>
      <c r="G465" s="39"/>
      <c r="H465" s="39"/>
      <c r="I465" s="39"/>
      <c r="J465" s="39"/>
      <c r="K465" s="39"/>
      <c r="L465" s="40"/>
      <c r="M465" s="41"/>
      <c r="N465" s="42"/>
      <c r="O465" s="42"/>
      <c r="P465" s="42"/>
      <c r="Q465" s="42"/>
      <c r="R465" s="42"/>
      <c r="S465" s="16"/>
    </row>
    <row r="466">
      <c r="A466" s="38"/>
      <c r="B466" s="39"/>
      <c r="C466" s="39"/>
      <c r="D466" s="39"/>
      <c r="E466" s="39"/>
      <c r="F466" s="39"/>
      <c r="G466" s="39"/>
      <c r="H466" s="39"/>
      <c r="I466" s="39"/>
      <c r="J466" s="39"/>
      <c r="K466" s="39"/>
      <c r="L466" s="40"/>
      <c r="M466" s="41"/>
      <c r="N466" s="42"/>
      <c r="O466" s="42"/>
      <c r="P466" s="42"/>
      <c r="Q466" s="42"/>
      <c r="R466" s="42"/>
      <c r="S466" s="16"/>
    </row>
    <row r="467">
      <c r="A467" s="38"/>
      <c r="B467" s="39"/>
      <c r="C467" s="39"/>
      <c r="D467" s="39"/>
      <c r="E467" s="39"/>
      <c r="F467" s="39"/>
      <c r="G467" s="39"/>
      <c r="H467" s="39"/>
      <c r="I467" s="39"/>
      <c r="J467" s="39"/>
      <c r="K467" s="39"/>
      <c r="L467" s="40"/>
      <c r="M467" s="41"/>
      <c r="N467" s="42"/>
      <c r="O467" s="42"/>
      <c r="P467" s="42"/>
      <c r="Q467" s="42"/>
      <c r="R467" s="42"/>
      <c r="S467" s="16"/>
    </row>
    <row r="468">
      <c r="A468" s="38"/>
      <c r="B468" s="39"/>
      <c r="C468" s="39"/>
      <c r="D468" s="39"/>
      <c r="E468" s="39"/>
      <c r="F468" s="39"/>
      <c r="G468" s="39"/>
      <c r="H468" s="39"/>
      <c r="I468" s="39"/>
      <c r="J468" s="39"/>
      <c r="K468" s="39"/>
      <c r="L468" s="40"/>
      <c r="M468" s="41"/>
      <c r="N468" s="42"/>
      <c r="O468" s="42"/>
      <c r="P468" s="42"/>
      <c r="Q468" s="42"/>
      <c r="R468" s="42"/>
      <c r="S468" s="16"/>
    </row>
    <row r="469">
      <c r="A469" s="38"/>
      <c r="B469" s="39"/>
      <c r="C469" s="39"/>
      <c r="D469" s="39"/>
      <c r="E469" s="39"/>
      <c r="F469" s="39"/>
      <c r="G469" s="39"/>
      <c r="H469" s="39"/>
      <c r="I469" s="39"/>
      <c r="J469" s="39"/>
      <c r="K469" s="39"/>
      <c r="L469" s="40"/>
      <c r="M469" s="41"/>
      <c r="N469" s="42"/>
      <c r="O469" s="42"/>
      <c r="P469" s="42"/>
      <c r="Q469" s="42"/>
      <c r="R469" s="42"/>
      <c r="S469" s="16"/>
    </row>
    <row r="470">
      <c r="A470" s="38"/>
      <c r="B470" s="39"/>
      <c r="C470" s="39"/>
      <c r="D470" s="39"/>
      <c r="E470" s="39"/>
      <c r="F470" s="39"/>
      <c r="G470" s="39"/>
      <c r="H470" s="39"/>
      <c r="I470" s="39"/>
      <c r="J470" s="39"/>
      <c r="K470" s="39"/>
      <c r="L470" s="40"/>
      <c r="M470" s="41"/>
      <c r="N470" s="42"/>
      <c r="O470" s="42"/>
      <c r="P470" s="42"/>
      <c r="Q470" s="42"/>
      <c r="R470" s="42"/>
      <c r="S470" s="16"/>
    </row>
    <row r="471">
      <c r="A471" s="38"/>
      <c r="B471" s="39"/>
      <c r="C471" s="39"/>
      <c r="D471" s="39"/>
      <c r="E471" s="39"/>
      <c r="F471" s="39"/>
      <c r="G471" s="39"/>
      <c r="H471" s="39"/>
      <c r="I471" s="39"/>
      <c r="J471" s="39"/>
      <c r="K471" s="39"/>
      <c r="L471" s="40"/>
      <c r="M471" s="41"/>
      <c r="N471" s="42"/>
      <c r="O471" s="42"/>
      <c r="P471" s="42"/>
      <c r="Q471" s="42"/>
      <c r="R471" s="42"/>
      <c r="S471" s="16"/>
    </row>
    <row r="472">
      <c r="A472" s="38"/>
      <c r="B472" s="39"/>
      <c r="C472" s="39"/>
      <c r="D472" s="39"/>
      <c r="E472" s="39"/>
      <c r="F472" s="39"/>
      <c r="G472" s="39"/>
      <c r="H472" s="39"/>
      <c r="I472" s="39"/>
      <c r="J472" s="39"/>
      <c r="K472" s="39"/>
      <c r="L472" s="40"/>
      <c r="M472" s="41"/>
      <c r="N472" s="42"/>
      <c r="O472" s="42"/>
      <c r="P472" s="42"/>
      <c r="Q472" s="42"/>
      <c r="R472" s="42"/>
      <c r="S472" s="16"/>
    </row>
    <row r="473">
      <c r="A473" s="38"/>
      <c r="B473" s="39"/>
      <c r="C473" s="39"/>
      <c r="D473" s="39"/>
      <c r="E473" s="39"/>
      <c r="F473" s="39"/>
      <c r="G473" s="39"/>
      <c r="H473" s="39"/>
      <c r="I473" s="39"/>
      <c r="J473" s="39"/>
      <c r="K473" s="39"/>
      <c r="L473" s="40"/>
      <c r="M473" s="41"/>
      <c r="N473" s="42"/>
      <c r="O473" s="42"/>
      <c r="P473" s="42"/>
      <c r="Q473" s="42"/>
      <c r="R473" s="42"/>
      <c r="S473" s="16"/>
    </row>
    <row r="474">
      <c r="A474" s="38"/>
      <c r="B474" s="39"/>
      <c r="C474" s="39"/>
      <c r="D474" s="39"/>
      <c r="E474" s="39"/>
      <c r="F474" s="39"/>
      <c r="G474" s="39"/>
      <c r="H474" s="39"/>
      <c r="I474" s="39"/>
      <c r="J474" s="39"/>
      <c r="K474" s="39"/>
      <c r="L474" s="40"/>
      <c r="M474" s="41"/>
      <c r="N474" s="42"/>
      <c r="O474" s="42"/>
      <c r="P474" s="42"/>
      <c r="Q474" s="42"/>
      <c r="R474" s="42"/>
      <c r="S474" s="16"/>
    </row>
    <row r="475">
      <c r="A475" s="38"/>
      <c r="B475" s="39"/>
      <c r="C475" s="39"/>
      <c r="D475" s="39"/>
      <c r="E475" s="39"/>
      <c r="F475" s="39"/>
      <c r="G475" s="39"/>
      <c r="H475" s="39"/>
      <c r="I475" s="39"/>
      <c r="J475" s="39"/>
      <c r="K475" s="39"/>
      <c r="L475" s="40"/>
      <c r="M475" s="41"/>
      <c r="N475" s="42"/>
      <c r="O475" s="42"/>
      <c r="P475" s="42"/>
      <c r="Q475" s="42"/>
      <c r="R475" s="42"/>
      <c r="S475" s="16"/>
    </row>
    <row r="476">
      <c r="A476" s="38"/>
      <c r="B476" s="39"/>
      <c r="C476" s="39"/>
      <c r="D476" s="39"/>
      <c r="E476" s="39"/>
      <c r="F476" s="39"/>
      <c r="G476" s="39"/>
      <c r="H476" s="39"/>
      <c r="I476" s="39"/>
      <c r="J476" s="39"/>
      <c r="K476" s="39"/>
      <c r="L476" s="40"/>
      <c r="M476" s="41"/>
      <c r="N476" s="42"/>
      <c r="O476" s="42"/>
      <c r="P476" s="42"/>
      <c r="Q476" s="42"/>
      <c r="R476" s="42"/>
      <c r="S476" s="16"/>
    </row>
    <row r="477">
      <c r="A477" s="38"/>
      <c r="B477" s="39"/>
      <c r="C477" s="39"/>
      <c r="D477" s="39"/>
      <c r="E477" s="39"/>
      <c r="F477" s="39"/>
      <c r="G477" s="39"/>
      <c r="H477" s="39"/>
      <c r="I477" s="39"/>
      <c r="J477" s="39"/>
      <c r="K477" s="39"/>
      <c r="L477" s="40"/>
      <c r="M477" s="41"/>
      <c r="N477" s="42"/>
      <c r="O477" s="42"/>
      <c r="P477" s="42"/>
      <c r="Q477" s="42"/>
      <c r="R477" s="42"/>
      <c r="S477" s="16"/>
    </row>
    <row r="478">
      <c r="A478" s="38"/>
      <c r="B478" s="39"/>
      <c r="C478" s="39"/>
      <c r="D478" s="39"/>
      <c r="E478" s="39"/>
      <c r="F478" s="39"/>
      <c r="G478" s="39"/>
      <c r="H478" s="39"/>
      <c r="I478" s="39"/>
      <c r="J478" s="39"/>
      <c r="K478" s="39"/>
      <c r="L478" s="40"/>
      <c r="M478" s="41"/>
      <c r="N478" s="42"/>
      <c r="O478" s="42"/>
      <c r="P478" s="42"/>
      <c r="Q478" s="42"/>
      <c r="R478" s="42"/>
      <c r="S478" s="16"/>
    </row>
    <row r="479">
      <c r="A479" s="38"/>
      <c r="B479" s="39"/>
      <c r="C479" s="39"/>
      <c r="D479" s="39"/>
      <c r="E479" s="39"/>
      <c r="F479" s="39"/>
      <c r="G479" s="39"/>
      <c r="H479" s="39"/>
      <c r="I479" s="39"/>
      <c r="J479" s="39"/>
      <c r="K479" s="39"/>
      <c r="L479" s="40"/>
      <c r="M479" s="41"/>
      <c r="N479" s="42"/>
      <c r="O479" s="42"/>
      <c r="P479" s="42"/>
      <c r="Q479" s="42"/>
      <c r="R479" s="42"/>
      <c r="S479" s="16"/>
    </row>
    <row r="480">
      <c r="A480" s="38"/>
      <c r="B480" s="39"/>
      <c r="C480" s="39"/>
      <c r="D480" s="39"/>
      <c r="E480" s="39"/>
      <c r="F480" s="39"/>
      <c r="G480" s="39"/>
      <c r="H480" s="39"/>
      <c r="I480" s="39"/>
      <c r="J480" s="39"/>
      <c r="K480" s="39"/>
      <c r="L480" s="40"/>
      <c r="M480" s="41"/>
      <c r="N480" s="42"/>
      <c r="O480" s="42"/>
      <c r="P480" s="42"/>
      <c r="Q480" s="42"/>
      <c r="R480" s="42"/>
      <c r="S480" s="16"/>
    </row>
    <row r="481">
      <c r="A481" s="38"/>
      <c r="B481" s="39"/>
      <c r="C481" s="39"/>
      <c r="D481" s="39"/>
      <c r="E481" s="39"/>
      <c r="F481" s="39"/>
      <c r="G481" s="39"/>
      <c r="H481" s="39"/>
      <c r="I481" s="39"/>
      <c r="J481" s="39"/>
      <c r="K481" s="39"/>
      <c r="L481" s="40"/>
      <c r="M481" s="41"/>
      <c r="N481" s="42"/>
      <c r="O481" s="42"/>
      <c r="P481" s="42"/>
      <c r="Q481" s="42"/>
      <c r="R481" s="42"/>
      <c r="S481" s="16"/>
    </row>
    <row r="482">
      <c r="A482" s="38"/>
      <c r="B482" s="39"/>
      <c r="C482" s="39"/>
      <c r="D482" s="39"/>
      <c r="E482" s="39"/>
      <c r="F482" s="39"/>
      <c r="G482" s="39"/>
      <c r="H482" s="39"/>
      <c r="I482" s="39"/>
      <c r="J482" s="39"/>
      <c r="K482" s="39"/>
      <c r="L482" s="40"/>
      <c r="M482" s="41"/>
      <c r="N482" s="42"/>
      <c r="O482" s="42"/>
      <c r="P482" s="42"/>
      <c r="Q482" s="42"/>
      <c r="R482" s="42"/>
      <c r="S482" s="16"/>
    </row>
    <row r="483">
      <c r="A483" s="38"/>
      <c r="B483" s="39"/>
      <c r="C483" s="39"/>
      <c r="D483" s="39"/>
      <c r="E483" s="39"/>
      <c r="F483" s="39"/>
      <c r="G483" s="39"/>
      <c r="H483" s="39"/>
      <c r="I483" s="39"/>
      <c r="J483" s="39"/>
      <c r="K483" s="39"/>
      <c r="L483" s="40"/>
      <c r="M483" s="41"/>
      <c r="N483" s="42"/>
      <c r="O483" s="42"/>
      <c r="P483" s="42"/>
      <c r="Q483" s="42"/>
      <c r="R483" s="42"/>
      <c r="S483" s="16"/>
    </row>
    <row r="484">
      <c r="A484" s="38"/>
      <c r="B484" s="39"/>
      <c r="C484" s="39"/>
      <c r="D484" s="39"/>
      <c r="E484" s="39"/>
      <c r="F484" s="39"/>
      <c r="G484" s="39"/>
      <c r="H484" s="39"/>
      <c r="I484" s="39"/>
      <c r="J484" s="39"/>
      <c r="K484" s="39"/>
      <c r="L484" s="40"/>
      <c r="M484" s="41"/>
      <c r="N484" s="42"/>
      <c r="O484" s="42"/>
      <c r="P484" s="42"/>
      <c r="Q484" s="42"/>
      <c r="R484" s="42"/>
      <c r="S484" s="16"/>
    </row>
    <row r="485">
      <c r="A485" s="38"/>
      <c r="B485" s="39"/>
      <c r="C485" s="39"/>
      <c r="D485" s="39"/>
      <c r="E485" s="39"/>
      <c r="F485" s="39"/>
      <c r="G485" s="39"/>
      <c r="H485" s="39"/>
      <c r="I485" s="39"/>
      <c r="J485" s="39"/>
      <c r="K485" s="39"/>
      <c r="L485" s="40"/>
      <c r="M485" s="41"/>
      <c r="N485" s="42"/>
      <c r="O485" s="42"/>
      <c r="P485" s="42"/>
      <c r="Q485" s="42"/>
      <c r="R485" s="42"/>
      <c r="S485" s="16"/>
    </row>
    <row r="486">
      <c r="A486" s="38"/>
      <c r="B486" s="39"/>
      <c r="C486" s="39"/>
      <c r="D486" s="39"/>
      <c r="E486" s="39"/>
      <c r="F486" s="39"/>
      <c r="G486" s="39"/>
      <c r="H486" s="39"/>
      <c r="I486" s="39"/>
      <c r="J486" s="39"/>
      <c r="K486" s="39"/>
      <c r="L486" s="40"/>
      <c r="M486" s="41"/>
      <c r="N486" s="42"/>
      <c r="O486" s="42"/>
      <c r="P486" s="42"/>
      <c r="Q486" s="42"/>
      <c r="R486" s="42"/>
      <c r="S486" s="16"/>
    </row>
    <row r="487">
      <c r="A487" s="38"/>
      <c r="B487" s="39"/>
      <c r="C487" s="39"/>
      <c r="D487" s="39"/>
      <c r="E487" s="39"/>
      <c r="F487" s="39"/>
      <c r="G487" s="39"/>
      <c r="H487" s="39"/>
      <c r="I487" s="39"/>
      <c r="J487" s="39"/>
      <c r="K487" s="39"/>
      <c r="L487" s="40"/>
      <c r="M487" s="41"/>
      <c r="N487" s="42"/>
      <c r="O487" s="42"/>
      <c r="P487" s="42"/>
      <c r="Q487" s="42"/>
      <c r="R487" s="42"/>
      <c r="S487" s="16"/>
    </row>
    <row r="488">
      <c r="A488" s="38"/>
      <c r="B488" s="39"/>
      <c r="C488" s="39"/>
      <c r="D488" s="39"/>
      <c r="E488" s="39"/>
      <c r="F488" s="39"/>
      <c r="G488" s="39"/>
      <c r="H488" s="39"/>
      <c r="I488" s="39"/>
      <c r="J488" s="39"/>
      <c r="K488" s="39"/>
      <c r="L488" s="40"/>
      <c r="M488" s="41"/>
      <c r="N488" s="42"/>
      <c r="O488" s="42"/>
      <c r="P488" s="42"/>
      <c r="Q488" s="42"/>
      <c r="R488" s="42"/>
      <c r="S488" s="16"/>
    </row>
    <row r="489">
      <c r="A489" s="38"/>
      <c r="B489" s="39"/>
      <c r="C489" s="39"/>
      <c r="D489" s="39"/>
      <c r="E489" s="39"/>
      <c r="F489" s="39"/>
      <c r="G489" s="39"/>
      <c r="H489" s="39"/>
      <c r="I489" s="39"/>
      <c r="J489" s="39"/>
      <c r="K489" s="39"/>
      <c r="L489" s="40"/>
      <c r="M489" s="41"/>
      <c r="N489" s="42"/>
      <c r="O489" s="42"/>
      <c r="P489" s="42"/>
      <c r="Q489" s="42"/>
      <c r="R489" s="42"/>
      <c r="S489" s="16"/>
    </row>
    <row r="490">
      <c r="A490" s="38"/>
      <c r="B490" s="39"/>
      <c r="C490" s="39"/>
      <c r="D490" s="39"/>
      <c r="E490" s="39"/>
      <c r="F490" s="39"/>
      <c r="G490" s="39"/>
      <c r="H490" s="39"/>
      <c r="I490" s="39"/>
      <c r="J490" s="39"/>
      <c r="K490" s="39"/>
      <c r="L490" s="40"/>
      <c r="M490" s="41"/>
      <c r="N490" s="42"/>
      <c r="O490" s="42"/>
      <c r="P490" s="42"/>
      <c r="Q490" s="42"/>
      <c r="R490" s="42"/>
      <c r="S490" s="16"/>
    </row>
    <row r="491">
      <c r="A491" s="38"/>
      <c r="B491" s="39"/>
      <c r="C491" s="39"/>
      <c r="D491" s="39"/>
      <c r="E491" s="39"/>
      <c r="F491" s="39"/>
      <c r="G491" s="39"/>
      <c r="H491" s="39"/>
      <c r="I491" s="39"/>
      <c r="J491" s="39"/>
      <c r="K491" s="39"/>
      <c r="L491" s="40"/>
      <c r="M491" s="41"/>
      <c r="N491" s="42"/>
      <c r="O491" s="42"/>
      <c r="P491" s="42"/>
      <c r="Q491" s="42"/>
      <c r="R491" s="42"/>
      <c r="S491" s="16"/>
    </row>
    <row r="492">
      <c r="A492" s="38"/>
      <c r="B492" s="39"/>
      <c r="C492" s="39"/>
      <c r="D492" s="39"/>
      <c r="E492" s="39"/>
      <c r="F492" s="39"/>
      <c r="G492" s="39"/>
      <c r="H492" s="39"/>
      <c r="I492" s="39"/>
      <c r="J492" s="39"/>
      <c r="K492" s="39"/>
      <c r="L492" s="40"/>
      <c r="M492" s="41"/>
      <c r="N492" s="42"/>
      <c r="O492" s="42"/>
      <c r="P492" s="42"/>
      <c r="Q492" s="42"/>
      <c r="R492" s="42"/>
      <c r="S492" s="16"/>
    </row>
    <row r="493">
      <c r="A493" s="38"/>
      <c r="B493" s="39"/>
      <c r="C493" s="39"/>
      <c r="D493" s="39"/>
      <c r="E493" s="39"/>
      <c r="F493" s="39"/>
      <c r="G493" s="39"/>
      <c r="H493" s="39"/>
      <c r="I493" s="39"/>
      <c r="J493" s="39"/>
      <c r="K493" s="39"/>
      <c r="L493" s="40"/>
      <c r="M493" s="41"/>
      <c r="N493" s="42"/>
      <c r="O493" s="42"/>
      <c r="P493" s="42"/>
      <c r="Q493" s="42"/>
      <c r="R493" s="42"/>
      <c r="S493" s="16"/>
    </row>
    <row r="494">
      <c r="A494" s="38"/>
      <c r="B494" s="39"/>
      <c r="C494" s="39"/>
      <c r="D494" s="39"/>
      <c r="E494" s="39"/>
      <c r="F494" s="39"/>
      <c r="G494" s="39"/>
      <c r="H494" s="39"/>
      <c r="I494" s="39"/>
      <c r="J494" s="39"/>
      <c r="K494" s="39"/>
      <c r="L494" s="40"/>
      <c r="M494" s="41"/>
      <c r="N494" s="42"/>
      <c r="O494" s="42"/>
      <c r="P494" s="42"/>
      <c r="Q494" s="42"/>
      <c r="R494" s="42"/>
      <c r="S494" s="16"/>
    </row>
    <row r="495">
      <c r="A495" s="38"/>
      <c r="B495" s="39"/>
      <c r="C495" s="39"/>
      <c r="D495" s="39"/>
      <c r="E495" s="39"/>
      <c r="F495" s="39"/>
      <c r="G495" s="39"/>
      <c r="H495" s="39"/>
      <c r="I495" s="39"/>
      <c r="J495" s="39"/>
      <c r="K495" s="39"/>
      <c r="L495" s="40"/>
      <c r="M495" s="41"/>
      <c r="N495" s="42"/>
      <c r="O495" s="42"/>
      <c r="P495" s="42"/>
      <c r="Q495" s="42"/>
      <c r="R495" s="42"/>
      <c r="S495" s="16"/>
    </row>
    <row r="496">
      <c r="A496" s="38"/>
      <c r="B496" s="39"/>
      <c r="C496" s="39"/>
      <c r="D496" s="39"/>
      <c r="E496" s="39"/>
      <c r="F496" s="39"/>
      <c r="G496" s="39"/>
      <c r="H496" s="39"/>
      <c r="I496" s="39"/>
      <c r="J496" s="39"/>
      <c r="K496" s="39"/>
      <c r="L496" s="40"/>
      <c r="M496" s="41"/>
      <c r="N496" s="42"/>
      <c r="O496" s="42"/>
      <c r="P496" s="42"/>
      <c r="Q496" s="42"/>
      <c r="R496" s="42"/>
      <c r="S496" s="16"/>
    </row>
    <row r="497">
      <c r="A497" s="38"/>
      <c r="B497" s="39"/>
      <c r="C497" s="39"/>
      <c r="D497" s="39"/>
      <c r="E497" s="39"/>
      <c r="F497" s="39"/>
      <c r="G497" s="39"/>
      <c r="H497" s="39"/>
      <c r="I497" s="39"/>
      <c r="J497" s="39"/>
      <c r="K497" s="39"/>
      <c r="L497" s="40"/>
      <c r="M497" s="41"/>
      <c r="N497" s="42"/>
      <c r="O497" s="42"/>
      <c r="P497" s="42"/>
      <c r="Q497" s="42"/>
      <c r="R497" s="42"/>
      <c r="S497" s="16"/>
    </row>
    <row r="498">
      <c r="A498" s="38"/>
      <c r="B498" s="39"/>
      <c r="C498" s="39"/>
      <c r="D498" s="39"/>
      <c r="E498" s="39"/>
      <c r="F498" s="39"/>
      <c r="G498" s="39"/>
      <c r="H498" s="39"/>
      <c r="I498" s="39"/>
      <c r="J498" s="39"/>
      <c r="K498" s="39"/>
      <c r="L498" s="40"/>
      <c r="M498" s="41"/>
      <c r="N498" s="42"/>
      <c r="O498" s="42"/>
      <c r="P498" s="42"/>
      <c r="Q498" s="42"/>
      <c r="R498" s="42"/>
      <c r="S498" s="16"/>
    </row>
    <row r="499">
      <c r="A499" s="38"/>
      <c r="B499" s="39"/>
      <c r="C499" s="39"/>
      <c r="D499" s="39"/>
      <c r="E499" s="39"/>
      <c r="F499" s="39"/>
      <c r="G499" s="39"/>
      <c r="H499" s="39"/>
      <c r="I499" s="39"/>
      <c r="J499" s="39"/>
      <c r="K499" s="39"/>
      <c r="L499" s="40"/>
      <c r="M499" s="41"/>
      <c r="N499" s="42"/>
      <c r="O499" s="42"/>
      <c r="P499" s="42"/>
      <c r="Q499" s="42"/>
      <c r="R499" s="42"/>
      <c r="S499" s="16"/>
    </row>
    <row r="500">
      <c r="A500" s="38"/>
      <c r="B500" s="39"/>
      <c r="C500" s="39"/>
      <c r="D500" s="39"/>
      <c r="E500" s="39"/>
      <c r="F500" s="39"/>
      <c r="G500" s="39"/>
      <c r="H500" s="39"/>
      <c r="I500" s="39"/>
      <c r="J500" s="39"/>
      <c r="K500" s="39"/>
      <c r="L500" s="40"/>
      <c r="M500" s="41"/>
      <c r="N500" s="42"/>
      <c r="O500" s="42"/>
      <c r="P500" s="42"/>
      <c r="Q500" s="42"/>
      <c r="R500" s="42"/>
      <c r="S500" s="16"/>
    </row>
    <row r="501">
      <c r="A501" s="38"/>
      <c r="B501" s="39"/>
      <c r="C501" s="39"/>
      <c r="D501" s="39"/>
      <c r="E501" s="39"/>
      <c r="F501" s="39"/>
      <c r="G501" s="39"/>
      <c r="H501" s="39"/>
      <c r="I501" s="39"/>
      <c r="J501" s="39"/>
      <c r="K501" s="39"/>
      <c r="L501" s="40"/>
      <c r="M501" s="41"/>
      <c r="N501" s="42"/>
      <c r="O501" s="42"/>
      <c r="P501" s="42"/>
      <c r="Q501" s="42"/>
      <c r="R501" s="42"/>
      <c r="S501" s="16"/>
    </row>
    <row r="502">
      <c r="A502" s="38"/>
      <c r="B502" s="39"/>
      <c r="C502" s="39"/>
      <c r="D502" s="39"/>
      <c r="E502" s="39"/>
      <c r="F502" s="39"/>
      <c r="G502" s="39"/>
      <c r="H502" s="39"/>
      <c r="I502" s="39"/>
      <c r="J502" s="39"/>
      <c r="K502" s="39"/>
      <c r="L502" s="40"/>
      <c r="M502" s="41"/>
      <c r="N502" s="42"/>
      <c r="O502" s="42"/>
      <c r="P502" s="42"/>
      <c r="Q502" s="42"/>
      <c r="R502" s="42"/>
      <c r="S502" s="16"/>
    </row>
    <row r="503">
      <c r="A503" s="38"/>
      <c r="B503" s="39"/>
      <c r="C503" s="39"/>
      <c r="D503" s="39"/>
      <c r="E503" s="39"/>
      <c r="F503" s="39"/>
      <c r="G503" s="39"/>
      <c r="H503" s="39"/>
      <c r="I503" s="39"/>
      <c r="J503" s="39"/>
      <c r="K503" s="39"/>
      <c r="L503" s="40"/>
      <c r="M503" s="41"/>
      <c r="N503" s="42"/>
      <c r="O503" s="42"/>
      <c r="P503" s="42"/>
      <c r="Q503" s="42"/>
      <c r="R503" s="42"/>
      <c r="S503" s="16"/>
    </row>
    <row r="504">
      <c r="A504" s="38"/>
      <c r="B504" s="39"/>
      <c r="C504" s="39"/>
      <c r="D504" s="39"/>
      <c r="E504" s="39"/>
      <c r="F504" s="39"/>
      <c r="G504" s="39"/>
      <c r="H504" s="39"/>
      <c r="I504" s="39"/>
      <c r="J504" s="39"/>
      <c r="K504" s="39"/>
      <c r="L504" s="40"/>
      <c r="M504" s="41"/>
      <c r="N504" s="42"/>
      <c r="O504" s="42"/>
      <c r="P504" s="42"/>
      <c r="Q504" s="42"/>
      <c r="R504" s="42"/>
      <c r="S504" s="16"/>
    </row>
    <row r="505">
      <c r="A505" s="38"/>
      <c r="B505" s="39"/>
      <c r="C505" s="39"/>
      <c r="D505" s="39"/>
      <c r="E505" s="39"/>
      <c r="F505" s="39"/>
      <c r="G505" s="39"/>
      <c r="H505" s="39"/>
      <c r="I505" s="39"/>
      <c r="J505" s="39"/>
      <c r="K505" s="39"/>
      <c r="L505" s="40"/>
      <c r="M505" s="41"/>
      <c r="N505" s="42"/>
      <c r="O505" s="42"/>
      <c r="P505" s="42"/>
      <c r="Q505" s="42"/>
      <c r="R505" s="42"/>
      <c r="S505" s="16"/>
    </row>
    <row r="506">
      <c r="A506" s="38"/>
      <c r="B506" s="39"/>
      <c r="C506" s="39"/>
      <c r="D506" s="39"/>
      <c r="E506" s="39"/>
      <c r="F506" s="39"/>
      <c r="G506" s="39"/>
      <c r="H506" s="39"/>
      <c r="I506" s="39"/>
      <c r="J506" s="39"/>
      <c r="K506" s="39"/>
      <c r="L506" s="40"/>
      <c r="M506" s="41"/>
      <c r="N506" s="42"/>
      <c r="O506" s="42"/>
      <c r="P506" s="42"/>
      <c r="Q506" s="42"/>
      <c r="R506" s="42"/>
      <c r="S506" s="16"/>
    </row>
    <row r="507">
      <c r="A507" s="38"/>
      <c r="B507" s="39"/>
      <c r="C507" s="39"/>
      <c r="D507" s="39"/>
      <c r="E507" s="39"/>
      <c r="F507" s="39"/>
      <c r="G507" s="39"/>
      <c r="H507" s="39"/>
      <c r="I507" s="39"/>
      <c r="J507" s="39"/>
      <c r="K507" s="39"/>
      <c r="L507" s="40"/>
      <c r="M507" s="41"/>
      <c r="N507" s="42"/>
      <c r="O507" s="42"/>
      <c r="P507" s="42"/>
      <c r="Q507" s="42"/>
      <c r="R507" s="42"/>
      <c r="S507" s="16"/>
    </row>
    <row r="508">
      <c r="A508" s="38"/>
      <c r="B508" s="39"/>
      <c r="C508" s="39"/>
      <c r="D508" s="39"/>
      <c r="E508" s="39"/>
      <c r="F508" s="39"/>
      <c r="G508" s="39"/>
      <c r="H508" s="39"/>
      <c r="I508" s="39"/>
      <c r="J508" s="39"/>
      <c r="K508" s="39"/>
      <c r="L508" s="40"/>
      <c r="M508" s="41"/>
      <c r="N508" s="42"/>
      <c r="O508" s="42"/>
      <c r="P508" s="42"/>
      <c r="Q508" s="42"/>
      <c r="R508" s="42"/>
      <c r="S508" s="16"/>
    </row>
    <row r="509">
      <c r="A509" s="38"/>
      <c r="B509" s="39"/>
      <c r="C509" s="39"/>
      <c r="D509" s="39"/>
      <c r="E509" s="39"/>
      <c r="F509" s="39"/>
      <c r="G509" s="39"/>
      <c r="H509" s="39"/>
      <c r="I509" s="39"/>
      <c r="J509" s="39"/>
      <c r="K509" s="39"/>
      <c r="L509" s="40"/>
      <c r="M509" s="41"/>
      <c r="N509" s="42"/>
      <c r="O509" s="42"/>
      <c r="P509" s="42"/>
      <c r="Q509" s="42"/>
      <c r="R509" s="42"/>
      <c r="S509" s="16"/>
    </row>
    <row r="510">
      <c r="A510" s="38"/>
      <c r="B510" s="39"/>
      <c r="C510" s="39"/>
      <c r="D510" s="39"/>
      <c r="E510" s="39"/>
      <c r="F510" s="39"/>
      <c r="G510" s="39"/>
      <c r="H510" s="39"/>
      <c r="I510" s="39"/>
      <c r="J510" s="39"/>
      <c r="K510" s="39"/>
      <c r="L510" s="40"/>
      <c r="M510" s="41"/>
      <c r="N510" s="42"/>
      <c r="O510" s="42"/>
      <c r="P510" s="42"/>
      <c r="Q510" s="42"/>
      <c r="R510" s="42"/>
      <c r="S510" s="16"/>
    </row>
    <row r="511">
      <c r="A511" s="38"/>
      <c r="B511" s="39"/>
      <c r="C511" s="39"/>
      <c r="D511" s="39"/>
      <c r="E511" s="39"/>
      <c r="F511" s="39"/>
      <c r="G511" s="39"/>
      <c r="H511" s="39"/>
      <c r="I511" s="39"/>
      <c r="J511" s="39"/>
      <c r="K511" s="39"/>
      <c r="L511" s="40"/>
      <c r="M511" s="41"/>
      <c r="N511" s="42"/>
      <c r="O511" s="42"/>
      <c r="P511" s="42"/>
      <c r="Q511" s="42"/>
      <c r="R511" s="42"/>
      <c r="S511" s="16"/>
    </row>
    <row r="512">
      <c r="A512" s="38"/>
      <c r="B512" s="39"/>
      <c r="C512" s="39"/>
      <c r="D512" s="39"/>
      <c r="E512" s="39"/>
      <c r="F512" s="39"/>
      <c r="G512" s="39"/>
      <c r="H512" s="39"/>
      <c r="I512" s="39"/>
      <c r="J512" s="39"/>
      <c r="K512" s="39"/>
      <c r="L512" s="40"/>
      <c r="M512" s="41"/>
      <c r="N512" s="42"/>
      <c r="O512" s="42"/>
      <c r="P512" s="42"/>
      <c r="Q512" s="42"/>
      <c r="R512" s="42"/>
      <c r="S512" s="16"/>
    </row>
    <row r="513">
      <c r="A513" s="38"/>
      <c r="B513" s="39"/>
      <c r="C513" s="39"/>
      <c r="D513" s="39"/>
      <c r="E513" s="39"/>
      <c r="F513" s="39"/>
      <c r="G513" s="39"/>
      <c r="H513" s="39"/>
      <c r="I513" s="39"/>
      <c r="J513" s="39"/>
      <c r="K513" s="39"/>
      <c r="L513" s="40"/>
      <c r="M513" s="41"/>
      <c r="N513" s="42"/>
      <c r="O513" s="42"/>
      <c r="P513" s="42"/>
      <c r="Q513" s="42"/>
      <c r="R513" s="42"/>
      <c r="S513" s="16"/>
    </row>
    <row r="514">
      <c r="A514" s="38"/>
      <c r="B514" s="39"/>
      <c r="C514" s="39"/>
      <c r="D514" s="39"/>
      <c r="E514" s="39"/>
      <c r="F514" s="39"/>
      <c r="G514" s="39"/>
      <c r="H514" s="39"/>
      <c r="I514" s="39"/>
      <c r="J514" s="39"/>
      <c r="K514" s="39"/>
      <c r="L514" s="40"/>
      <c r="M514" s="41"/>
      <c r="N514" s="42"/>
      <c r="O514" s="42"/>
      <c r="P514" s="42"/>
      <c r="Q514" s="42"/>
      <c r="R514" s="42"/>
      <c r="S514" s="16"/>
    </row>
    <row r="515">
      <c r="A515" s="38"/>
      <c r="B515" s="39"/>
      <c r="C515" s="39"/>
      <c r="D515" s="39"/>
      <c r="E515" s="39"/>
      <c r="F515" s="39"/>
      <c r="G515" s="39"/>
      <c r="H515" s="39"/>
      <c r="I515" s="39"/>
      <c r="J515" s="39"/>
      <c r="K515" s="39"/>
      <c r="L515" s="40"/>
      <c r="M515" s="41"/>
      <c r="N515" s="42"/>
      <c r="O515" s="42"/>
      <c r="P515" s="42"/>
      <c r="Q515" s="42"/>
      <c r="R515" s="42"/>
      <c r="S515" s="16"/>
    </row>
    <row r="516">
      <c r="A516" s="38"/>
      <c r="B516" s="39"/>
      <c r="C516" s="39"/>
      <c r="D516" s="39"/>
      <c r="E516" s="39"/>
      <c r="F516" s="39"/>
      <c r="G516" s="39"/>
      <c r="H516" s="39"/>
      <c r="I516" s="39"/>
      <c r="J516" s="39"/>
      <c r="K516" s="39"/>
      <c r="L516" s="40"/>
      <c r="M516" s="41"/>
      <c r="N516" s="42"/>
      <c r="O516" s="42"/>
      <c r="P516" s="42"/>
      <c r="Q516" s="42"/>
      <c r="R516" s="42"/>
      <c r="S516" s="16"/>
    </row>
    <row r="517">
      <c r="A517" s="38"/>
      <c r="B517" s="39"/>
      <c r="C517" s="39"/>
      <c r="D517" s="39"/>
      <c r="E517" s="39"/>
      <c r="F517" s="39"/>
      <c r="G517" s="39"/>
      <c r="H517" s="39"/>
      <c r="I517" s="39"/>
      <c r="J517" s="39"/>
      <c r="K517" s="39"/>
      <c r="L517" s="40"/>
      <c r="M517" s="41"/>
      <c r="N517" s="42"/>
      <c r="O517" s="42"/>
      <c r="P517" s="42"/>
      <c r="Q517" s="42"/>
      <c r="R517" s="42"/>
      <c r="S517" s="16"/>
    </row>
    <row r="518">
      <c r="A518" s="38"/>
      <c r="B518" s="39"/>
      <c r="C518" s="39"/>
      <c r="D518" s="39"/>
      <c r="E518" s="39"/>
      <c r="F518" s="39"/>
      <c r="G518" s="39"/>
      <c r="H518" s="39"/>
      <c r="I518" s="39"/>
      <c r="J518" s="39"/>
      <c r="K518" s="39"/>
      <c r="L518" s="40"/>
      <c r="M518" s="41"/>
      <c r="N518" s="42"/>
      <c r="O518" s="42"/>
      <c r="P518" s="42"/>
      <c r="Q518" s="42"/>
      <c r="R518" s="42"/>
      <c r="S518" s="16"/>
    </row>
    <row r="519">
      <c r="A519" s="38"/>
      <c r="B519" s="39"/>
      <c r="C519" s="39"/>
      <c r="D519" s="39"/>
      <c r="E519" s="39"/>
      <c r="F519" s="39"/>
      <c r="G519" s="39"/>
      <c r="H519" s="39"/>
      <c r="I519" s="39"/>
      <c r="J519" s="39"/>
      <c r="K519" s="39"/>
      <c r="L519" s="40"/>
      <c r="M519" s="41"/>
      <c r="N519" s="42"/>
      <c r="O519" s="42"/>
      <c r="P519" s="42"/>
      <c r="Q519" s="42"/>
      <c r="R519" s="42"/>
      <c r="S519" s="16"/>
    </row>
    <row r="520">
      <c r="A520" s="38"/>
      <c r="B520" s="39"/>
      <c r="C520" s="39"/>
      <c r="D520" s="39"/>
      <c r="E520" s="39"/>
      <c r="F520" s="39"/>
      <c r="G520" s="39"/>
      <c r="H520" s="39"/>
      <c r="I520" s="39"/>
      <c r="J520" s="39"/>
      <c r="K520" s="39"/>
      <c r="L520" s="40"/>
      <c r="M520" s="41"/>
      <c r="N520" s="42"/>
      <c r="O520" s="42"/>
      <c r="P520" s="42"/>
      <c r="Q520" s="42"/>
      <c r="R520" s="42"/>
      <c r="S520" s="16"/>
    </row>
    <row r="521">
      <c r="A521" s="38"/>
      <c r="B521" s="39"/>
      <c r="C521" s="39"/>
      <c r="D521" s="39"/>
      <c r="E521" s="39"/>
      <c r="F521" s="39"/>
      <c r="G521" s="39"/>
      <c r="H521" s="39"/>
      <c r="I521" s="39"/>
      <c r="J521" s="39"/>
      <c r="K521" s="39"/>
      <c r="L521" s="40"/>
      <c r="M521" s="41"/>
      <c r="N521" s="42"/>
      <c r="O521" s="42"/>
      <c r="P521" s="42"/>
      <c r="Q521" s="42"/>
      <c r="R521" s="42"/>
      <c r="S521" s="16"/>
    </row>
    <row r="522">
      <c r="A522" s="38"/>
      <c r="B522" s="39"/>
      <c r="C522" s="39"/>
      <c r="D522" s="39"/>
      <c r="E522" s="39"/>
      <c r="F522" s="39"/>
      <c r="G522" s="39"/>
      <c r="H522" s="39"/>
      <c r="I522" s="39"/>
      <c r="J522" s="39"/>
      <c r="K522" s="39"/>
      <c r="L522" s="40"/>
      <c r="M522" s="41"/>
      <c r="N522" s="42"/>
      <c r="O522" s="42"/>
      <c r="P522" s="42"/>
      <c r="Q522" s="42"/>
      <c r="R522" s="42"/>
      <c r="S522" s="16"/>
    </row>
    <row r="523">
      <c r="A523" s="38"/>
      <c r="B523" s="39"/>
      <c r="C523" s="39"/>
      <c r="D523" s="39"/>
      <c r="E523" s="39"/>
      <c r="F523" s="39"/>
      <c r="G523" s="39"/>
      <c r="H523" s="39"/>
      <c r="I523" s="39"/>
      <c r="J523" s="39"/>
      <c r="K523" s="39"/>
      <c r="L523" s="40"/>
      <c r="M523" s="41"/>
      <c r="N523" s="42"/>
      <c r="O523" s="42"/>
      <c r="P523" s="42"/>
      <c r="Q523" s="42"/>
      <c r="R523" s="42"/>
      <c r="S523" s="16"/>
    </row>
    <row r="524">
      <c r="A524" s="38"/>
      <c r="B524" s="39"/>
      <c r="C524" s="39"/>
      <c r="D524" s="39"/>
      <c r="E524" s="39"/>
      <c r="F524" s="39"/>
      <c r="G524" s="39"/>
      <c r="H524" s="39"/>
      <c r="I524" s="39"/>
      <c r="J524" s="39"/>
      <c r="K524" s="39"/>
      <c r="L524" s="40"/>
      <c r="M524" s="41"/>
      <c r="N524" s="42"/>
      <c r="O524" s="42"/>
      <c r="P524" s="42"/>
      <c r="Q524" s="42"/>
      <c r="R524" s="42"/>
      <c r="S524" s="16"/>
    </row>
    <row r="525">
      <c r="A525" s="38"/>
      <c r="B525" s="39"/>
      <c r="C525" s="39"/>
      <c r="D525" s="39"/>
      <c r="E525" s="39"/>
      <c r="F525" s="39"/>
      <c r="G525" s="39"/>
      <c r="H525" s="39"/>
      <c r="I525" s="39"/>
      <c r="J525" s="39"/>
      <c r="K525" s="39"/>
      <c r="L525" s="40"/>
      <c r="M525" s="41"/>
      <c r="N525" s="42"/>
      <c r="O525" s="42"/>
      <c r="P525" s="42"/>
      <c r="Q525" s="42"/>
      <c r="R525" s="42"/>
      <c r="S525" s="16"/>
    </row>
    <row r="526">
      <c r="A526" s="38"/>
      <c r="B526" s="39"/>
      <c r="C526" s="39"/>
      <c r="D526" s="39"/>
      <c r="E526" s="39"/>
      <c r="F526" s="39"/>
      <c r="G526" s="39"/>
      <c r="H526" s="39"/>
      <c r="I526" s="39"/>
      <c r="J526" s="39"/>
      <c r="K526" s="39"/>
      <c r="L526" s="40"/>
      <c r="M526" s="41"/>
      <c r="N526" s="42"/>
      <c r="O526" s="42"/>
      <c r="P526" s="42"/>
      <c r="Q526" s="42"/>
      <c r="R526" s="42"/>
      <c r="S526" s="16"/>
    </row>
    <row r="527">
      <c r="A527" s="38"/>
      <c r="B527" s="39"/>
      <c r="C527" s="39"/>
      <c r="D527" s="39"/>
      <c r="E527" s="39"/>
      <c r="F527" s="39"/>
      <c r="G527" s="39"/>
      <c r="H527" s="39"/>
      <c r="I527" s="39"/>
      <c r="J527" s="39"/>
      <c r="K527" s="39"/>
      <c r="L527" s="40"/>
      <c r="M527" s="41"/>
      <c r="N527" s="42"/>
      <c r="O527" s="42"/>
      <c r="P527" s="42"/>
      <c r="Q527" s="42"/>
      <c r="R527" s="42"/>
      <c r="S527" s="16"/>
    </row>
    <row r="528">
      <c r="A528" s="38"/>
      <c r="B528" s="39"/>
      <c r="C528" s="39"/>
      <c r="D528" s="39"/>
      <c r="E528" s="39"/>
      <c r="F528" s="39"/>
      <c r="G528" s="39"/>
      <c r="H528" s="39"/>
      <c r="I528" s="39"/>
      <c r="J528" s="39"/>
      <c r="K528" s="39"/>
      <c r="L528" s="40"/>
      <c r="M528" s="41"/>
      <c r="N528" s="42"/>
      <c r="O528" s="42"/>
      <c r="P528" s="42"/>
      <c r="Q528" s="42"/>
      <c r="R528" s="42"/>
      <c r="S528" s="16"/>
    </row>
    <row r="529">
      <c r="A529" s="38"/>
      <c r="B529" s="39"/>
      <c r="C529" s="39"/>
      <c r="D529" s="39"/>
      <c r="E529" s="39"/>
      <c r="F529" s="39"/>
      <c r="G529" s="39"/>
      <c r="H529" s="39"/>
      <c r="I529" s="39"/>
      <c r="J529" s="39"/>
      <c r="K529" s="39"/>
      <c r="L529" s="40"/>
      <c r="M529" s="41"/>
      <c r="N529" s="42"/>
      <c r="O529" s="42"/>
      <c r="P529" s="42"/>
      <c r="Q529" s="42"/>
      <c r="R529" s="42"/>
      <c r="S529" s="16"/>
    </row>
    <row r="530">
      <c r="A530" s="38"/>
      <c r="B530" s="39"/>
      <c r="C530" s="39"/>
      <c r="D530" s="39"/>
      <c r="E530" s="39"/>
      <c r="F530" s="39"/>
      <c r="G530" s="39"/>
      <c r="H530" s="39"/>
      <c r="I530" s="39"/>
      <c r="J530" s="39"/>
      <c r="K530" s="39"/>
      <c r="L530" s="40"/>
      <c r="M530" s="41"/>
      <c r="N530" s="42"/>
      <c r="O530" s="42"/>
      <c r="P530" s="42"/>
      <c r="Q530" s="42"/>
      <c r="R530" s="42"/>
      <c r="S530" s="16"/>
    </row>
    <row r="531">
      <c r="A531" s="38"/>
      <c r="B531" s="39"/>
      <c r="C531" s="39"/>
      <c r="D531" s="39"/>
      <c r="E531" s="39"/>
      <c r="F531" s="39"/>
      <c r="G531" s="39"/>
      <c r="H531" s="39"/>
      <c r="I531" s="39"/>
      <c r="J531" s="39"/>
      <c r="K531" s="39"/>
      <c r="L531" s="40"/>
      <c r="M531" s="41"/>
      <c r="N531" s="42"/>
      <c r="O531" s="42"/>
      <c r="P531" s="42"/>
      <c r="Q531" s="42"/>
      <c r="R531" s="42"/>
      <c r="S531" s="16"/>
    </row>
    <row r="532">
      <c r="A532" s="38"/>
      <c r="B532" s="39"/>
      <c r="C532" s="39"/>
      <c r="D532" s="39"/>
      <c r="E532" s="39"/>
      <c r="F532" s="39"/>
      <c r="G532" s="39"/>
      <c r="H532" s="39"/>
      <c r="I532" s="39"/>
      <c r="J532" s="39"/>
      <c r="K532" s="39"/>
      <c r="L532" s="40"/>
      <c r="M532" s="41"/>
      <c r="N532" s="42"/>
      <c r="O532" s="42"/>
      <c r="P532" s="42"/>
      <c r="Q532" s="42"/>
      <c r="R532" s="42"/>
      <c r="S532" s="16"/>
    </row>
    <row r="533">
      <c r="A533" s="38"/>
      <c r="B533" s="39"/>
      <c r="C533" s="39"/>
      <c r="D533" s="39"/>
      <c r="E533" s="39"/>
      <c r="F533" s="39"/>
      <c r="G533" s="39"/>
      <c r="H533" s="39"/>
      <c r="I533" s="39"/>
      <c r="J533" s="39"/>
      <c r="K533" s="39"/>
      <c r="L533" s="40"/>
      <c r="M533" s="41"/>
      <c r="N533" s="42"/>
      <c r="O533" s="42"/>
      <c r="P533" s="42"/>
      <c r="Q533" s="42"/>
      <c r="R533" s="42"/>
      <c r="S533" s="16"/>
    </row>
    <row r="534">
      <c r="A534" s="38"/>
      <c r="B534" s="39"/>
      <c r="C534" s="39"/>
      <c r="D534" s="39"/>
      <c r="E534" s="39"/>
      <c r="F534" s="39"/>
      <c r="G534" s="39"/>
      <c r="H534" s="39"/>
      <c r="I534" s="39"/>
      <c r="J534" s="39"/>
      <c r="K534" s="39"/>
      <c r="L534" s="40"/>
      <c r="M534" s="41"/>
      <c r="N534" s="42"/>
      <c r="O534" s="42"/>
      <c r="P534" s="42"/>
      <c r="Q534" s="42"/>
      <c r="R534" s="42"/>
      <c r="S534" s="16"/>
    </row>
    <row r="535">
      <c r="A535" s="38"/>
      <c r="B535" s="39"/>
      <c r="C535" s="39"/>
      <c r="D535" s="39"/>
      <c r="E535" s="39"/>
      <c r="F535" s="39"/>
      <c r="G535" s="39"/>
      <c r="H535" s="39"/>
      <c r="I535" s="39"/>
      <c r="J535" s="39"/>
      <c r="K535" s="39"/>
      <c r="L535" s="40"/>
      <c r="M535" s="41"/>
      <c r="N535" s="42"/>
      <c r="O535" s="42"/>
      <c r="P535" s="42"/>
      <c r="Q535" s="42"/>
      <c r="R535" s="42"/>
      <c r="S535" s="16"/>
    </row>
    <row r="536">
      <c r="A536" s="38"/>
      <c r="B536" s="39"/>
      <c r="C536" s="39"/>
      <c r="D536" s="39"/>
      <c r="E536" s="39"/>
      <c r="F536" s="39"/>
      <c r="G536" s="39"/>
      <c r="H536" s="39"/>
      <c r="I536" s="39"/>
      <c r="J536" s="39"/>
      <c r="K536" s="39"/>
      <c r="L536" s="40"/>
      <c r="M536" s="41"/>
      <c r="N536" s="42"/>
      <c r="O536" s="42"/>
      <c r="P536" s="42"/>
      <c r="Q536" s="42"/>
      <c r="R536" s="42"/>
      <c r="S536" s="16"/>
    </row>
    <row r="537">
      <c r="A537" s="38"/>
      <c r="B537" s="39"/>
      <c r="C537" s="39"/>
      <c r="D537" s="39"/>
      <c r="E537" s="39"/>
      <c r="F537" s="39"/>
      <c r="G537" s="39"/>
      <c r="H537" s="39"/>
      <c r="I537" s="39"/>
      <c r="J537" s="39"/>
      <c r="K537" s="39"/>
      <c r="L537" s="40"/>
      <c r="M537" s="41"/>
      <c r="N537" s="42"/>
      <c r="O537" s="42"/>
      <c r="P537" s="42"/>
      <c r="Q537" s="42"/>
      <c r="R537" s="42"/>
      <c r="S537" s="16"/>
    </row>
    <row r="538">
      <c r="A538" s="38"/>
      <c r="B538" s="39"/>
      <c r="C538" s="39"/>
      <c r="D538" s="39"/>
      <c r="E538" s="39"/>
      <c r="F538" s="39"/>
      <c r="G538" s="39"/>
      <c r="H538" s="39"/>
      <c r="I538" s="39"/>
      <c r="J538" s="39"/>
      <c r="K538" s="39"/>
      <c r="L538" s="40"/>
      <c r="M538" s="41"/>
      <c r="N538" s="42"/>
      <c r="O538" s="42"/>
      <c r="P538" s="42"/>
      <c r="Q538" s="42"/>
      <c r="R538" s="42"/>
      <c r="S538" s="16"/>
    </row>
    <row r="539">
      <c r="A539" s="38"/>
      <c r="B539" s="39"/>
      <c r="C539" s="39"/>
      <c r="D539" s="39"/>
      <c r="E539" s="39"/>
      <c r="F539" s="39"/>
      <c r="G539" s="39"/>
      <c r="H539" s="39"/>
      <c r="I539" s="39"/>
      <c r="J539" s="39"/>
      <c r="K539" s="39"/>
      <c r="L539" s="40"/>
      <c r="M539" s="41"/>
      <c r="N539" s="42"/>
      <c r="O539" s="42"/>
      <c r="P539" s="42"/>
      <c r="Q539" s="42"/>
      <c r="R539" s="42"/>
      <c r="S539" s="16"/>
    </row>
    <row r="540">
      <c r="A540" s="38"/>
      <c r="B540" s="39"/>
      <c r="C540" s="39"/>
      <c r="D540" s="39"/>
      <c r="E540" s="39"/>
      <c r="F540" s="39"/>
      <c r="G540" s="39"/>
      <c r="H540" s="39"/>
      <c r="I540" s="39"/>
      <c r="J540" s="39"/>
      <c r="K540" s="39"/>
      <c r="L540" s="40"/>
      <c r="M540" s="41"/>
      <c r="N540" s="42"/>
      <c r="O540" s="42"/>
      <c r="P540" s="42"/>
      <c r="Q540" s="42"/>
      <c r="R540" s="42"/>
      <c r="S540" s="16"/>
    </row>
    <row r="541">
      <c r="A541" s="38"/>
      <c r="B541" s="39"/>
      <c r="C541" s="39"/>
      <c r="D541" s="39"/>
      <c r="E541" s="39"/>
      <c r="F541" s="39"/>
      <c r="G541" s="39"/>
      <c r="H541" s="39"/>
      <c r="I541" s="39"/>
      <c r="J541" s="39"/>
      <c r="K541" s="39"/>
      <c r="L541" s="40"/>
      <c r="M541" s="41"/>
      <c r="N541" s="42"/>
      <c r="O541" s="42"/>
      <c r="P541" s="42"/>
      <c r="Q541" s="42"/>
      <c r="R541" s="42"/>
      <c r="S541" s="16"/>
    </row>
    <row r="542">
      <c r="A542" s="38"/>
      <c r="B542" s="39"/>
      <c r="C542" s="39"/>
      <c r="D542" s="39"/>
      <c r="E542" s="39"/>
      <c r="F542" s="39"/>
      <c r="G542" s="39"/>
      <c r="H542" s="39"/>
      <c r="I542" s="39"/>
      <c r="J542" s="39"/>
      <c r="K542" s="39"/>
      <c r="L542" s="40"/>
      <c r="M542" s="41"/>
      <c r="N542" s="42"/>
      <c r="O542" s="42"/>
      <c r="P542" s="42"/>
      <c r="Q542" s="42"/>
      <c r="R542" s="42"/>
      <c r="S542" s="16"/>
    </row>
    <row r="543">
      <c r="A543" s="38"/>
      <c r="B543" s="39"/>
      <c r="C543" s="39"/>
      <c r="D543" s="39"/>
      <c r="E543" s="39"/>
      <c r="F543" s="39"/>
      <c r="G543" s="39"/>
      <c r="H543" s="39"/>
      <c r="I543" s="39"/>
      <c r="J543" s="39"/>
      <c r="K543" s="39"/>
      <c r="L543" s="40"/>
      <c r="M543" s="41"/>
      <c r="N543" s="42"/>
      <c r="O543" s="42"/>
      <c r="P543" s="42"/>
      <c r="Q543" s="42"/>
      <c r="R543" s="42"/>
      <c r="S543" s="16"/>
    </row>
    <row r="544">
      <c r="A544" s="38"/>
      <c r="B544" s="39"/>
      <c r="C544" s="39"/>
      <c r="D544" s="39"/>
      <c r="E544" s="39"/>
      <c r="F544" s="39"/>
      <c r="G544" s="39"/>
      <c r="H544" s="39"/>
      <c r="I544" s="39"/>
      <c r="J544" s="39"/>
      <c r="K544" s="39"/>
      <c r="L544" s="40"/>
      <c r="M544" s="41"/>
      <c r="N544" s="42"/>
      <c r="O544" s="42"/>
      <c r="P544" s="42"/>
      <c r="Q544" s="42"/>
      <c r="R544" s="42"/>
      <c r="S544" s="16"/>
    </row>
    <row r="545">
      <c r="A545" s="38"/>
      <c r="B545" s="39"/>
      <c r="C545" s="39"/>
      <c r="D545" s="39"/>
      <c r="E545" s="39"/>
      <c r="F545" s="39"/>
      <c r="G545" s="39"/>
      <c r="H545" s="39"/>
      <c r="I545" s="39"/>
      <c r="J545" s="39"/>
      <c r="K545" s="39"/>
      <c r="L545" s="40"/>
      <c r="M545" s="41"/>
      <c r="N545" s="42"/>
      <c r="O545" s="42"/>
      <c r="P545" s="42"/>
      <c r="Q545" s="42"/>
      <c r="R545" s="42"/>
      <c r="S545" s="16"/>
    </row>
    <row r="546">
      <c r="A546" s="38"/>
      <c r="B546" s="39"/>
      <c r="C546" s="39"/>
      <c r="D546" s="39"/>
      <c r="E546" s="39"/>
      <c r="F546" s="39"/>
      <c r="G546" s="39"/>
      <c r="H546" s="39"/>
      <c r="I546" s="39"/>
      <c r="J546" s="39"/>
      <c r="K546" s="39"/>
      <c r="L546" s="40"/>
      <c r="M546" s="41"/>
      <c r="N546" s="42"/>
      <c r="O546" s="42"/>
      <c r="P546" s="42"/>
      <c r="Q546" s="42"/>
      <c r="R546" s="42"/>
      <c r="S546" s="16"/>
    </row>
    <row r="547">
      <c r="A547" s="38"/>
      <c r="B547" s="39"/>
      <c r="C547" s="39"/>
      <c r="D547" s="39"/>
      <c r="E547" s="39"/>
      <c r="F547" s="39"/>
      <c r="G547" s="39"/>
      <c r="H547" s="39"/>
      <c r="I547" s="39"/>
      <c r="J547" s="39"/>
      <c r="K547" s="39"/>
      <c r="L547" s="40"/>
      <c r="M547" s="41"/>
      <c r="N547" s="42"/>
      <c r="O547" s="42"/>
      <c r="P547" s="42"/>
      <c r="Q547" s="42"/>
      <c r="R547" s="42"/>
      <c r="S547" s="16"/>
    </row>
    <row r="548">
      <c r="A548" s="38"/>
      <c r="B548" s="39"/>
      <c r="C548" s="39"/>
      <c r="D548" s="39"/>
      <c r="E548" s="39"/>
      <c r="F548" s="39"/>
      <c r="G548" s="39"/>
      <c r="H548" s="39"/>
      <c r="I548" s="39"/>
      <c r="J548" s="39"/>
      <c r="K548" s="39"/>
      <c r="L548" s="40"/>
      <c r="M548" s="41"/>
      <c r="N548" s="42"/>
      <c r="O548" s="42"/>
      <c r="P548" s="42"/>
      <c r="Q548" s="42"/>
      <c r="R548" s="42"/>
      <c r="S548" s="16"/>
    </row>
    <row r="549">
      <c r="A549" s="38"/>
      <c r="B549" s="39"/>
      <c r="C549" s="39"/>
      <c r="D549" s="39"/>
      <c r="E549" s="39"/>
      <c r="F549" s="39"/>
      <c r="G549" s="39"/>
      <c r="H549" s="39"/>
      <c r="I549" s="39"/>
      <c r="J549" s="39"/>
      <c r="K549" s="39"/>
      <c r="L549" s="40"/>
      <c r="M549" s="41"/>
      <c r="N549" s="42"/>
      <c r="O549" s="42"/>
      <c r="P549" s="42"/>
      <c r="Q549" s="42"/>
      <c r="R549" s="42"/>
      <c r="S549" s="16"/>
    </row>
    <row r="550">
      <c r="A550" s="38"/>
      <c r="B550" s="39"/>
      <c r="C550" s="39"/>
      <c r="D550" s="39"/>
      <c r="E550" s="39"/>
      <c r="F550" s="39"/>
      <c r="G550" s="39"/>
      <c r="H550" s="39"/>
      <c r="I550" s="39"/>
      <c r="J550" s="39"/>
      <c r="K550" s="39"/>
      <c r="L550" s="40"/>
      <c r="M550" s="41"/>
      <c r="N550" s="42"/>
      <c r="O550" s="42"/>
      <c r="P550" s="42"/>
      <c r="Q550" s="42"/>
      <c r="R550" s="42"/>
      <c r="S550" s="16"/>
    </row>
    <row r="551">
      <c r="A551" s="38"/>
      <c r="B551" s="39"/>
      <c r="C551" s="39"/>
      <c r="D551" s="39"/>
      <c r="E551" s="39"/>
      <c r="F551" s="39"/>
      <c r="G551" s="39"/>
      <c r="H551" s="39"/>
      <c r="I551" s="39"/>
      <c r="J551" s="39"/>
      <c r="K551" s="39"/>
      <c r="L551" s="40"/>
      <c r="M551" s="41"/>
      <c r="N551" s="42"/>
      <c r="O551" s="42"/>
      <c r="P551" s="42"/>
      <c r="Q551" s="42"/>
      <c r="R551" s="42"/>
      <c r="S551" s="16"/>
    </row>
    <row r="552">
      <c r="A552" s="38"/>
      <c r="B552" s="39"/>
      <c r="C552" s="39"/>
      <c r="D552" s="39"/>
      <c r="E552" s="39"/>
      <c r="F552" s="39"/>
      <c r="G552" s="39"/>
      <c r="H552" s="39"/>
      <c r="I552" s="39"/>
      <c r="J552" s="39"/>
      <c r="K552" s="39"/>
      <c r="L552" s="40"/>
      <c r="M552" s="41"/>
      <c r="N552" s="42"/>
      <c r="O552" s="42"/>
      <c r="P552" s="42"/>
      <c r="Q552" s="42"/>
      <c r="R552" s="42"/>
      <c r="S552" s="16"/>
    </row>
    <row r="553">
      <c r="A553" s="38"/>
      <c r="B553" s="39"/>
      <c r="C553" s="39"/>
      <c r="D553" s="39"/>
      <c r="E553" s="39"/>
      <c r="F553" s="39"/>
      <c r="G553" s="39"/>
      <c r="H553" s="39"/>
      <c r="I553" s="39"/>
      <c r="J553" s="39"/>
      <c r="K553" s="39"/>
      <c r="L553" s="40"/>
      <c r="M553" s="41"/>
      <c r="N553" s="42"/>
      <c r="O553" s="42"/>
      <c r="P553" s="42"/>
      <c r="Q553" s="42"/>
      <c r="R553" s="42"/>
      <c r="S553" s="16"/>
    </row>
    <row r="554">
      <c r="A554" s="38"/>
      <c r="B554" s="39"/>
      <c r="C554" s="39"/>
      <c r="D554" s="39"/>
      <c r="E554" s="39"/>
      <c r="F554" s="39"/>
      <c r="G554" s="39"/>
      <c r="H554" s="39"/>
      <c r="I554" s="39"/>
      <c r="J554" s="39"/>
      <c r="K554" s="39"/>
      <c r="L554" s="40"/>
      <c r="M554" s="41"/>
      <c r="N554" s="42"/>
      <c r="O554" s="42"/>
      <c r="P554" s="42"/>
      <c r="Q554" s="42"/>
      <c r="R554" s="42"/>
      <c r="S554" s="16"/>
    </row>
    <row r="555">
      <c r="A555" s="38"/>
      <c r="B555" s="39"/>
      <c r="C555" s="39"/>
      <c r="D555" s="39"/>
      <c r="E555" s="39"/>
      <c r="F555" s="39"/>
      <c r="G555" s="39"/>
      <c r="H555" s="39"/>
      <c r="I555" s="39"/>
      <c r="J555" s="39"/>
      <c r="K555" s="39"/>
      <c r="L555" s="40"/>
      <c r="M555" s="41"/>
      <c r="N555" s="42"/>
      <c r="O555" s="42"/>
      <c r="P555" s="42"/>
      <c r="Q555" s="42"/>
      <c r="R555" s="42"/>
      <c r="S555" s="16"/>
    </row>
    <row r="556">
      <c r="A556" s="38"/>
      <c r="B556" s="39"/>
      <c r="C556" s="39"/>
      <c r="D556" s="39"/>
      <c r="E556" s="39"/>
      <c r="F556" s="39"/>
      <c r="G556" s="39"/>
      <c r="H556" s="39"/>
      <c r="I556" s="39"/>
      <c r="J556" s="39"/>
      <c r="K556" s="39"/>
      <c r="L556" s="40"/>
      <c r="M556" s="41"/>
      <c r="N556" s="42"/>
      <c r="O556" s="42"/>
      <c r="P556" s="42"/>
      <c r="Q556" s="42"/>
      <c r="R556" s="42"/>
      <c r="S556" s="16"/>
    </row>
    <row r="557">
      <c r="A557" s="38"/>
      <c r="B557" s="39"/>
      <c r="C557" s="39"/>
      <c r="D557" s="39"/>
      <c r="E557" s="39"/>
      <c r="F557" s="39"/>
      <c r="G557" s="39"/>
      <c r="H557" s="39"/>
      <c r="I557" s="39"/>
      <c r="J557" s="39"/>
      <c r="K557" s="39"/>
      <c r="L557" s="40"/>
      <c r="M557" s="41"/>
      <c r="N557" s="42"/>
      <c r="O557" s="42"/>
      <c r="P557" s="42"/>
      <c r="Q557" s="42"/>
      <c r="R557" s="42"/>
      <c r="S557" s="16"/>
    </row>
    <row r="558">
      <c r="A558" s="38"/>
      <c r="B558" s="39"/>
      <c r="C558" s="39"/>
      <c r="D558" s="39"/>
      <c r="E558" s="39"/>
      <c r="F558" s="39"/>
      <c r="G558" s="39"/>
      <c r="H558" s="39"/>
      <c r="I558" s="39"/>
      <c r="J558" s="39"/>
      <c r="K558" s="39"/>
      <c r="L558" s="40"/>
      <c r="M558" s="41"/>
      <c r="N558" s="42"/>
      <c r="O558" s="42"/>
      <c r="P558" s="42"/>
      <c r="Q558" s="42"/>
      <c r="R558" s="42"/>
      <c r="S558" s="16"/>
    </row>
    <row r="559">
      <c r="A559" s="38"/>
      <c r="B559" s="39"/>
      <c r="C559" s="39"/>
      <c r="D559" s="39"/>
      <c r="E559" s="39"/>
      <c r="F559" s="39"/>
      <c r="G559" s="39"/>
      <c r="H559" s="39"/>
      <c r="I559" s="39"/>
      <c r="J559" s="39"/>
      <c r="K559" s="39"/>
      <c r="L559" s="40"/>
      <c r="M559" s="41"/>
      <c r="N559" s="42"/>
      <c r="O559" s="42"/>
      <c r="P559" s="42"/>
      <c r="Q559" s="42"/>
      <c r="R559" s="42"/>
      <c r="S559" s="16"/>
    </row>
    <row r="560">
      <c r="A560" s="38"/>
      <c r="B560" s="39"/>
      <c r="C560" s="39"/>
      <c r="D560" s="39"/>
      <c r="E560" s="39"/>
      <c r="F560" s="39"/>
      <c r="G560" s="39"/>
      <c r="H560" s="39"/>
      <c r="I560" s="39"/>
      <c r="J560" s="39"/>
      <c r="K560" s="39"/>
      <c r="L560" s="40"/>
      <c r="M560" s="41"/>
      <c r="N560" s="42"/>
      <c r="O560" s="42"/>
      <c r="P560" s="42"/>
      <c r="Q560" s="42"/>
      <c r="R560" s="42"/>
      <c r="S560" s="16"/>
    </row>
    <row r="561">
      <c r="A561" s="38"/>
      <c r="B561" s="39"/>
      <c r="C561" s="39"/>
      <c r="D561" s="39"/>
      <c r="E561" s="39"/>
      <c r="F561" s="39"/>
      <c r="G561" s="39"/>
      <c r="H561" s="39"/>
      <c r="I561" s="39"/>
      <c r="J561" s="39"/>
      <c r="K561" s="39"/>
      <c r="L561" s="40"/>
      <c r="M561" s="41"/>
      <c r="N561" s="42"/>
      <c r="O561" s="42"/>
      <c r="P561" s="42"/>
      <c r="Q561" s="42"/>
      <c r="R561" s="42"/>
      <c r="S561" s="16"/>
    </row>
    <row r="562">
      <c r="A562" s="38"/>
      <c r="B562" s="39"/>
      <c r="C562" s="39"/>
      <c r="D562" s="39"/>
      <c r="E562" s="39"/>
      <c r="F562" s="39"/>
      <c r="G562" s="39"/>
      <c r="H562" s="39"/>
      <c r="I562" s="39"/>
      <c r="J562" s="39"/>
      <c r="K562" s="39"/>
      <c r="L562" s="40"/>
      <c r="M562" s="41"/>
      <c r="N562" s="42"/>
      <c r="O562" s="42"/>
      <c r="P562" s="42"/>
      <c r="Q562" s="42"/>
      <c r="R562" s="42"/>
      <c r="S562" s="16"/>
    </row>
    <row r="563">
      <c r="A563" s="38"/>
      <c r="B563" s="39"/>
      <c r="C563" s="39"/>
      <c r="D563" s="39"/>
      <c r="E563" s="39"/>
      <c r="F563" s="39"/>
      <c r="G563" s="39"/>
      <c r="H563" s="39"/>
      <c r="I563" s="39"/>
      <c r="J563" s="39"/>
      <c r="K563" s="39"/>
      <c r="L563" s="40"/>
      <c r="M563" s="41"/>
      <c r="N563" s="42"/>
      <c r="O563" s="42"/>
      <c r="P563" s="42"/>
      <c r="Q563" s="42"/>
      <c r="R563" s="42"/>
      <c r="S563" s="16"/>
    </row>
    <row r="564">
      <c r="A564" s="38"/>
      <c r="B564" s="39"/>
      <c r="C564" s="39"/>
      <c r="D564" s="39"/>
      <c r="E564" s="39"/>
      <c r="F564" s="39"/>
      <c r="G564" s="39"/>
      <c r="H564" s="39"/>
      <c r="I564" s="39"/>
      <c r="J564" s="39"/>
      <c r="K564" s="39"/>
      <c r="L564" s="40"/>
      <c r="M564" s="41"/>
      <c r="N564" s="42"/>
      <c r="O564" s="42"/>
      <c r="P564" s="42"/>
      <c r="Q564" s="42"/>
      <c r="R564" s="42"/>
      <c r="S564" s="16"/>
    </row>
    <row r="565">
      <c r="A565" s="38"/>
      <c r="B565" s="39"/>
      <c r="C565" s="39"/>
      <c r="D565" s="39"/>
      <c r="E565" s="39"/>
      <c r="F565" s="39"/>
      <c r="G565" s="39"/>
      <c r="H565" s="39"/>
      <c r="I565" s="39"/>
      <c r="J565" s="39"/>
      <c r="K565" s="39"/>
      <c r="L565" s="40"/>
      <c r="M565" s="41"/>
      <c r="N565" s="42"/>
      <c r="O565" s="42"/>
      <c r="P565" s="42"/>
      <c r="Q565" s="42"/>
      <c r="R565" s="42"/>
      <c r="S565" s="16"/>
    </row>
    <row r="566">
      <c r="A566" s="38"/>
      <c r="B566" s="39"/>
      <c r="C566" s="39"/>
      <c r="D566" s="39"/>
      <c r="E566" s="39"/>
      <c r="F566" s="39"/>
      <c r="G566" s="39"/>
      <c r="H566" s="39"/>
      <c r="I566" s="39"/>
      <c r="J566" s="39"/>
      <c r="K566" s="39"/>
      <c r="L566" s="40"/>
      <c r="M566" s="41"/>
      <c r="N566" s="42"/>
      <c r="O566" s="42"/>
      <c r="P566" s="42"/>
      <c r="Q566" s="42"/>
      <c r="R566" s="42"/>
      <c r="S566" s="16"/>
    </row>
    <row r="567">
      <c r="A567" s="38"/>
      <c r="B567" s="39"/>
      <c r="C567" s="39"/>
      <c r="D567" s="39"/>
      <c r="E567" s="39"/>
      <c r="F567" s="39"/>
      <c r="G567" s="39"/>
      <c r="H567" s="39"/>
      <c r="I567" s="39"/>
      <c r="J567" s="39"/>
      <c r="K567" s="39"/>
      <c r="L567" s="40"/>
      <c r="M567" s="41"/>
      <c r="N567" s="42"/>
      <c r="O567" s="42"/>
      <c r="P567" s="42"/>
      <c r="Q567" s="42"/>
      <c r="R567" s="42"/>
      <c r="S567" s="16"/>
    </row>
    <row r="568">
      <c r="A568" s="38"/>
      <c r="B568" s="39"/>
      <c r="C568" s="39"/>
      <c r="D568" s="39"/>
      <c r="E568" s="39"/>
      <c r="F568" s="39"/>
      <c r="G568" s="39"/>
      <c r="H568" s="39"/>
      <c r="I568" s="39"/>
      <c r="J568" s="39"/>
      <c r="K568" s="39"/>
      <c r="L568" s="40"/>
      <c r="M568" s="41"/>
      <c r="N568" s="42"/>
      <c r="O568" s="42"/>
      <c r="P568" s="42"/>
      <c r="Q568" s="42"/>
      <c r="R568" s="42"/>
      <c r="S568" s="16"/>
    </row>
    <row r="569">
      <c r="A569" s="38"/>
      <c r="B569" s="39"/>
      <c r="C569" s="39"/>
      <c r="D569" s="39"/>
      <c r="E569" s="39"/>
      <c r="F569" s="39"/>
      <c r="G569" s="39"/>
      <c r="H569" s="39"/>
      <c r="I569" s="39"/>
      <c r="J569" s="39"/>
      <c r="K569" s="39"/>
      <c r="L569" s="40"/>
      <c r="M569" s="41"/>
      <c r="N569" s="42"/>
      <c r="O569" s="42"/>
      <c r="P569" s="42"/>
      <c r="Q569" s="42"/>
      <c r="R569" s="42"/>
      <c r="S569" s="16"/>
    </row>
    <row r="570">
      <c r="A570" s="38"/>
      <c r="B570" s="39"/>
      <c r="C570" s="39"/>
      <c r="D570" s="39"/>
      <c r="E570" s="39"/>
      <c r="F570" s="39"/>
      <c r="G570" s="39"/>
      <c r="H570" s="39"/>
      <c r="I570" s="39"/>
      <c r="J570" s="39"/>
      <c r="K570" s="39"/>
      <c r="L570" s="40"/>
      <c r="M570" s="41"/>
      <c r="N570" s="42"/>
      <c r="O570" s="42"/>
      <c r="P570" s="42"/>
      <c r="Q570" s="42"/>
      <c r="R570" s="42"/>
      <c r="S570" s="16"/>
    </row>
    <row r="571">
      <c r="A571" s="38"/>
      <c r="B571" s="39"/>
      <c r="C571" s="39"/>
      <c r="D571" s="39"/>
      <c r="E571" s="39"/>
      <c r="F571" s="39"/>
      <c r="G571" s="39"/>
      <c r="H571" s="39"/>
      <c r="I571" s="39"/>
      <c r="J571" s="39"/>
      <c r="K571" s="39"/>
      <c r="L571" s="40"/>
      <c r="M571" s="41"/>
      <c r="N571" s="42"/>
      <c r="O571" s="42"/>
      <c r="P571" s="42"/>
      <c r="Q571" s="42"/>
      <c r="R571" s="42"/>
      <c r="S571" s="16"/>
    </row>
    <row r="572">
      <c r="A572" s="38"/>
      <c r="B572" s="39"/>
      <c r="C572" s="39"/>
      <c r="D572" s="39"/>
      <c r="E572" s="39"/>
      <c r="F572" s="39"/>
      <c r="G572" s="39"/>
      <c r="H572" s="39"/>
      <c r="I572" s="39"/>
      <c r="J572" s="39"/>
      <c r="K572" s="39"/>
      <c r="L572" s="40"/>
      <c r="M572" s="41"/>
      <c r="N572" s="42"/>
      <c r="O572" s="42"/>
      <c r="P572" s="42"/>
      <c r="Q572" s="42"/>
      <c r="R572" s="42"/>
      <c r="S572" s="16"/>
    </row>
    <row r="573">
      <c r="A573" s="38"/>
      <c r="B573" s="39"/>
      <c r="C573" s="39"/>
      <c r="D573" s="39"/>
      <c r="E573" s="39"/>
      <c r="F573" s="39"/>
      <c r="G573" s="39"/>
      <c r="H573" s="39"/>
      <c r="I573" s="39"/>
      <c r="J573" s="39"/>
      <c r="K573" s="39"/>
      <c r="L573" s="40"/>
      <c r="M573" s="41"/>
      <c r="N573" s="42"/>
      <c r="O573" s="42"/>
      <c r="P573" s="42"/>
      <c r="Q573" s="42"/>
      <c r="R573" s="42"/>
      <c r="S573" s="16"/>
    </row>
    <row r="574">
      <c r="A574" s="38"/>
      <c r="B574" s="39"/>
      <c r="C574" s="39"/>
      <c r="D574" s="39"/>
      <c r="E574" s="39"/>
      <c r="F574" s="39"/>
      <c r="G574" s="39"/>
      <c r="H574" s="39"/>
      <c r="I574" s="39"/>
      <c r="J574" s="39"/>
      <c r="K574" s="39"/>
      <c r="L574" s="40"/>
      <c r="M574" s="41"/>
      <c r="N574" s="42"/>
      <c r="O574" s="42"/>
      <c r="P574" s="42"/>
      <c r="Q574" s="42"/>
      <c r="R574" s="42"/>
      <c r="S574" s="16"/>
    </row>
    <row r="575">
      <c r="A575" s="38"/>
      <c r="B575" s="39"/>
      <c r="C575" s="39"/>
      <c r="D575" s="39"/>
      <c r="E575" s="39"/>
      <c r="F575" s="39"/>
      <c r="G575" s="39"/>
      <c r="H575" s="39"/>
      <c r="I575" s="39"/>
      <c r="J575" s="39"/>
      <c r="K575" s="39"/>
      <c r="L575" s="40"/>
      <c r="M575" s="41"/>
      <c r="N575" s="42"/>
      <c r="O575" s="42"/>
      <c r="P575" s="42"/>
      <c r="Q575" s="42"/>
      <c r="R575" s="42"/>
      <c r="S575" s="16"/>
    </row>
    <row r="576">
      <c r="A576" s="38"/>
      <c r="B576" s="39"/>
      <c r="C576" s="39"/>
      <c r="D576" s="39"/>
      <c r="E576" s="39"/>
      <c r="F576" s="39"/>
      <c r="G576" s="39"/>
      <c r="H576" s="39"/>
      <c r="I576" s="39"/>
      <c r="J576" s="39"/>
      <c r="K576" s="39"/>
      <c r="L576" s="40"/>
      <c r="M576" s="41"/>
      <c r="N576" s="42"/>
      <c r="O576" s="42"/>
      <c r="P576" s="42"/>
      <c r="Q576" s="42"/>
      <c r="R576" s="42"/>
      <c r="S576" s="16"/>
    </row>
    <row r="577">
      <c r="A577" s="38"/>
      <c r="B577" s="39"/>
      <c r="C577" s="39"/>
      <c r="D577" s="39"/>
      <c r="E577" s="39"/>
      <c r="F577" s="39"/>
      <c r="G577" s="39"/>
      <c r="H577" s="39"/>
      <c r="I577" s="39"/>
      <c r="J577" s="39"/>
      <c r="K577" s="39"/>
      <c r="L577" s="40"/>
      <c r="M577" s="41"/>
      <c r="N577" s="42"/>
      <c r="O577" s="42"/>
      <c r="P577" s="42"/>
      <c r="Q577" s="42"/>
      <c r="R577" s="42"/>
      <c r="S577" s="16"/>
    </row>
    <row r="578">
      <c r="A578" s="38"/>
      <c r="B578" s="39"/>
      <c r="C578" s="39"/>
      <c r="D578" s="39"/>
      <c r="E578" s="39"/>
      <c r="F578" s="39"/>
      <c r="G578" s="39"/>
      <c r="H578" s="39"/>
      <c r="I578" s="39"/>
      <c r="J578" s="39"/>
      <c r="K578" s="39"/>
      <c r="L578" s="40"/>
      <c r="M578" s="41"/>
      <c r="N578" s="42"/>
      <c r="O578" s="42"/>
      <c r="P578" s="42"/>
      <c r="Q578" s="42"/>
      <c r="R578" s="42"/>
      <c r="S578" s="16"/>
    </row>
    <row r="579">
      <c r="A579" s="38"/>
      <c r="B579" s="39"/>
      <c r="C579" s="39"/>
      <c r="D579" s="39"/>
      <c r="E579" s="39"/>
      <c r="F579" s="39"/>
      <c r="G579" s="39"/>
      <c r="H579" s="39"/>
      <c r="I579" s="39"/>
      <c r="J579" s="39"/>
      <c r="K579" s="39"/>
      <c r="L579" s="40"/>
      <c r="M579" s="41"/>
      <c r="N579" s="42"/>
      <c r="O579" s="42"/>
      <c r="P579" s="42"/>
      <c r="Q579" s="42"/>
      <c r="R579" s="42"/>
      <c r="S579" s="16"/>
    </row>
    <row r="580">
      <c r="A580" s="38"/>
      <c r="B580" s="39"/>
      <c r="C580" s="39"/>
      <c r="D580" s="39"/>
      <c r="E580" s="39"/>
      <c r="F580" s="39"/>
      <c r="G580" s="39"/>
      <c r="H580" s="39"/>
      <c r="I580" s="39"/>
      <c r="J580" s="39"/>
      <c r="K580" s="39"/>
      <c r="L580" s="40"/>
      <c r="M580" s="41"/>
      <c r="N580" s="42"/>
      <c r="O580" s="42"/>
      <c r="P580" s="42"/>
      <c r="Q580" s="42"/>
      <c r="R580" s="42"/>
      <c r="S580" s="16"/>
    </row>
    <row r="581">
      <c r="A581" s="38"/>
      <c r="B581" s="39"/>
      <c r="C581" s="39"/>
      <c r="D581" s="39"/>
      <c r="E581" s="39"/>
      <c r="F581" s="39"/>
      <c r="G581" s="39"/>
      <c r="H581" s="39"/>
      <c r="I581" s="39"/>
      <c r="J581" s="39"/>
      <c r="K581" s="39"/>
      <c r="L581" s="40"/>
      <c r="M581" s="41"/>
      <c r="N581" s="42"/>
      <c r="O581" s="42"/>
      <c r="P581" s="42"/>
      <c r="Q581" s="42"/>
      <c r="R581" s="42"/>
      <c r="S581" s="16"/>
    </row>
    <row r="582">
      <c r="A582" s="38"/>
      <c r="B582" s="39"/>
      <c r="C582" s="39"/>
      <c r="D582" s="39"/>
      <c r="E582" s="39"/>
      <c r="F582" s="39"/>
      <c r="G582" s="39"/>
      <c r="H582" s="39"/>
      <c r="I582" s="39"/>
      <c r="J582" s="39"/>
      <c r="K582" s="39"/>
      <c r="L582" s="40"/>
      <c r="M582" s="41"/>
      <c r="N582" s="42"/>
      <c r="O582" s="42"/>
      <c r="P582" s="42"/>
      <c r="Q582" s="42"/>
      <c r="R582" s="42"/>
      <c r="S582" s="16"/>
    </row>
    <row r="583">
      <c r="A583" s="38"/>
      <c r="B583" s="39"/>
      <c r="C583" s="39"/>
      <c r="D583" s="39"/>
      <c r="E583" s="39"/>
      <c r="F583" s="39"/>
      <c r="G583" s="39"/>
      <c r="H583" s="39"/>
      <c r="I583" s="39"/>
      <c r="J583" s="39"/>
      <c r="K583" s="39"/>
      <c r="L583" s="40"/>
      <c r="M583" s="41"/>
      <c r="N583" s="42"/>
      <c r="O583" s="42"/>
      <c r="P583" s="42"/>
      <c r="Q583" s="42"/>
      <c r="R583" s="42"/>
      <c r="S583" s="16"/>
    </row>
    <row r="584">
      <c r="A584" s="38"/>
      <c r="B584" s="39"/>
      <c r="C584" s="39"/>
      <c r="D584" s="39"/>
      <c r="E584" s="39"/>
      <c r="F584" s="39"/>
      <c r="G584" s="39"/>
      <c r="H584" s="39"/>
      <c r="I584" s="39"/>
      <c r="J584" s="39"/>
      <c r="K584" s="39"/>
      <c r="L584" s="40"/>
      <c r="M584" s="41"/>
      <c r="N584" s="42"/>
      <c r="O584" s="42"/>
      <c r="P584" s="42"/>
      <c r="Q584" s="42"/>
      <c r="R584" s="42"/>
      <c r="S584" s="16"/>
    </row>
    <row r="585">
      <c r="A585" s="38"/>
      <c r="B585" s="39"/>
      <c r="C585" s="39"/>
      <c r="D585" s="39"/>
      <c r="E585" s="39"/>
      <c r="F585" s="39"/>
      <c r="G585" s="39"/>
      <c r="H585" s="39"/>
      <c r="I585" s="39"/>
      <c r="J585" s="39"/>
      <c r="K585" s="39"/>
      <c r="L585" s="40"/>
      <c r="M585" s="41"/>
      <c r="N585" s="42"/>
      <c r="O585" s="42"/>
      <c r="P585" s="42"/>
      <c r="Q585" s="42"/>
      <c r="R585" s="42"/>
      <c r="S585" s="16"/>
    </row>
    <row r="586">
      <c r="A586" s="38"/>
      <c r="B586" s="39"/>
      <c r="C586" s="39"/>
      <c r="D586" s="39"/>
      <c r="E586" s="39"/>
      <c r="F586" s="39"/>
      <c r="G586" s="39"/>
      <c r="H586" s="39"/>
      <c r="I586" s="39"/>
      <c r="J586" s="39"/>
      <c r="K586" s="39"/>
      <c r="L586" s="40"/>
      <c r="M586" s="41"/>
      <c r="N586" s="42"/>
      <c r="O586" s="42"/>
      <c r="P586" s="42"/>
      <c r="Q586" s="42"/>
      <c r="R586" s="42"/>
      <c r="S586" s="16"/>
    </row>
    <row r="587">
      <c r="A587" s="38"/>
      <c r="B587" s="39"/>
      <c r="C587" s="39"/>
      <c r="D587" s="39"/>
      <c r="E587" s="39"/>
      <c r="F587" s="39"/>
      <c r="G587" s="39"/>
      <c r="H587" s="39"/>
      <c r="I587" s="39"/>
      <c r="J587" s="39"/>
      <c r="K587" s="39"/>
      <c r="L587" s="40"/>
      <c r="M587" s="41"/>
      <c r="N587" s="42"/>
      <c r="O587" s="42"/>
      <c r="P587" s="42"/>
      <c r="Q587" s="42"/>
      <c r="R587" s="42"/>
      <c r="S587" s="16"/>
    </row>
    <row r="588">
      <c r="A588" s="38"/>
      <c r="B588" s="39"/>
      <c r="C588" s="39"/>
      <c r="D588" s="39"/>
      <c r="E588" s="39"/>
      <c r="F588" s="39"/>
      <c r="G588" s="39"/>
      <c r="H588" s="39"/>
      <c r="I588" s="39"/>
      <c r="J588" s="39"/>
      <c r="K588" s="39"/>
      <c r="L588" s="40"/>
      <c r="M588" s="41"/>
      <c r="N588" s="42"/>
      <c r="O588" s="42"/>
      <c r="P588" s="42"/>
      <c r="Q588" s="42"/>
      <c r="R588" s="42"/>
      <c r="S588" s="16"/>
    </row>
    <row r="589">
      <c r="A589" s="38"/>
      <c r="B589" s="39"/>
      <c r="C589" s="39"/>
      <c r="D589" s="39"/>
      <c r="E589" s="39"/>
      <c r="F589" s="39"/>
      <c r="G589" s="39"/>
      <c r="H589" s="39"/>
      <c r="I589" s="39"/>
      <c r="J589" s="39"/>
      <c r="K589" s="39"/>
      <c r="L589" s="40"/>
      <c r="M589" s="41"/>
      <c r="N589" s="42"/>
      <c r="O589" s="42"/>
      <c r="P589" s="42"/>
      <c r="Q589" s="42"/>
      <c r="R589" s="42"/>
      <c r="S589" s="16"/>
    </row>
    <row r="590">
      <c r="A590" s="38"/>
      <c r="B590" s="39"/>
      <c r="C590" s="39"/>
      <c r="D590" s="39"/>
      <c r="E590" s="39"/>
      <c r="F590" s="39"/>
      <c r="G590" s="39"/>
      <c r="H590" s="39"/>
      <c r="I590" s="39"/>
      <c r="J590" s="39"/>
      <c r="K590" s="39"/>
      <c r="L590" s="40"/>
      <c r="M590" s="41"/>
      <c r="N590" s="42"/>
      <c r="O590" s="42"/>
      <c r="P590" s="42"/>
      <c r="Q590" s="42"/>
      <c r="R590" s="42"/>
      <c r="S590" s="16"/>
    </row>
    <row r="591">
      <c r="A591" s="38"/>
      <c r="B591" s="39"/>
      <c r="C591" s="39"/>
      <c r="D591" s="39"/>
      <c r="E591" s="39"/>
      <c r="F591" s="39"/>
      <c r="G591" s="39"/>
      <c r="H591" s="39"/>
      <c r="I591" s="39"/>
      <c r="J591" s="39"/>
      <c r="K591" s="39"/>
      <c r="L591" s="40"/>
      <c r="M591" s="41"/>
      <c r="N591" s="42"/>
      <c r="O591" s="42"/>
      <c r="P591" s="42"/>
      <c r="Q591" s="42"/>
      <c r="R591" s="42"/>
      <c r="S591" s="16"/>
    </row>
    <row r="592">
      <c r="A592" s="38"/>
      <c r="B592" s="39"/>
      <c r="C592" s="39"/>
      <c r="D592" s="39"/>
      <c r="E592" s="39"/>
      <c r="F592" s="39"/>
      <c r="G592" s="39"/>
      <c r="H592" s="39"/>
      <c r="I592" s="39"/>
      <c r="J592" s="39"/>
      <c r="K592" s="39"/>
      <c r="L592" s="40"/>
      <c r="M592" s="41"/>
      <c r="N592" s="42"/>
      <c r="O592" s="42"/>
      <c r="P592" s="42"/>
      <c r="Q592" s="42"/>
      <c r="R592" s="42"/>
      <c r="S592" s="16"/>
    </row>
    <row r="593">
      <c r="A593" s="38"/>
      <c r="B593" s="39"/>
      <c r="C593" s="39"/>
      <c r="D593" s="39"/>
      <c r="E593" s="39"/>
      <c r="F593" s="39"/>
      <c r="G593" s="39"/>
      <c r="H593" s="39"/>
      <c r="I593" s="39"/>
      <c r="J593" s="39"/>
      <c r="K593" s="39"/>
      <c r="L593" s="40"/>
      <c r="M593" s="41"/>
      <c r="N593" s="42"/>
      <c r="O593" s="42"/>
      <c r="P593" s="42"/>
      <c r="Q593" s="42"/>
      <c r="R593" s="42"/>
      <c r="S593" s="16"/>
    </row>
    <row r="594">
      <c r="A594" s="38"/>
      <c r="B594" s="39"/>
      <c r="C594" s="39"/>
      <c r="D594" s="39"/>
      <c r="E594" s="39"/>
      <c r="F594" s="39"/>
      <c r="G594" s="39"/>
      <c r="H594" s="39"/>
      <c r="I594" s="39"/>
      <c r="J594" s="39"/>
      <c r="K594" s="39"/>
      <c r="L594" s="40"/>
      <c r="M594" s="41"/>
      <c r="N594" s="42"/>
      <c r="O594" s="42"/>
      <c r="P594" s="42"/>
      <c r="Q594" s="42"/>
      <c r="R594" s="42"/>
      <c r="S594" s="16"/>
    </row>
    <row r="595">
      <c r="A595" s="38"/>
      <c r="B595" s="39"/>
      <c r="C595" s="39"/>
      <c r="D595" s="39"/>
      <c r="E595" s="39"/>
      <c r="F595" s="39"/>
      <c r="G595" s="39"/>
      <c r="H595" s="39"/>
      <c r="I595" s="39"/>
      <c r="J595" s="39"/>
      <c r="K595" s="39"/>
      <c r="L595" s="40"/>
      <c r="M595" s="41"/>
      <c r="N595" s="42"/>
      <c r="O595" s="42"/>
      <c r="P595" s="42"/>
      <c r="Q595" s="42"/>
      <c r="R595" s="42"/>
      <c r="S595" s="16"/>
    </row>
    <row r="596">
      <c r="A596" s="38"/>
      <c r="B596" s="39"/>
      <c r="C596" s="39"/>
      <c r="D596" s="39"/>
      <c r="E596" s="39"/>
      <c r="F596" s="39"/>
      <c r="G596" s="39"/>
      <c r="H596" s="39"/>
      <c r="I596" s="39"/>
      <c r="J596" s="39"/>
      <c r="K596" s="39"/>
      <c r="L596" s="40"/>
      <c r="M596" s="41"/>
      <c r="N596" s="42"/>
      <c r="O596" s="42"/>
      <c r="P596" s="42"/>
      <c r="Q596" s="42"/>
      <c r="R596" s="42"/>
      <c r="S596" s="16"/>
    </row>
    <row r="597">
      <c r="A597" s="38"/>
      <c r="B597" s="39"/>
      <c r="C597" s="39"/>
      <c r="D597" s="39"/>
      <c r="E597" s="39"/>
      <c r="F597" s="39"/>
      <c r="G597" s="39"/>
      <c r="H597" s="39"/>
      <c r="I597" s="39"/>
      <c r="J597" s="39"/>
      <c r="K597" s="39"/>
      <c r="L597" s="40"/>
      <c r="M597" s="41"/>
      <c r="N597" s="42"/>
      <c r="O597" s="42"/>
      <c r="P597" s="42"/>
      <c r="Q597" s="42"/>
      <c r="R597" s="42"/>
      <c r="S597" s="16"/>
    </row>
    <row r="598">
      <c r="A598" s="38"/>
      <c r="B598" s="39"/>
      <c r="C598" s="39"/>
      <c r="D598" s="39"/>
      <c r="E598" s="39"/>
      <c r="F598" s="39"/>
      <c r="G598" s="39"/>
      <c r="H598" s="39"/>
      <c r="I598" s="39"/>
      <c r="J598" s="39"/>
      <c r="K598" s="39"/>
      <c r="L598" s="40"/>
      <c r="M598" s="41"/>
      <c r="N598" s="42"/>
      <c r="O598" s="42"/>
      <c r="P598" s="42"/>
      <c r="Q598" s="42"/>
      <c r="R598" s="42"/>
      <c r="S598" s="16"/>
    </row>
    <row r="599">
      <c r="A599" s="38"/>
      <c r="B599" s="39"/>
      <c r="C599" s="39"/>
      <c r="D599" s="39"/>
      <c r="E599" s="39"/>
      <c r="F599" s="39"/>
      <c r="G599" s="39"/>
      <c r="H599" s="39"/>
      <c r="I599" s="39"/>
      <c r="J599" s="39"/>
      <c r="K599" s="39"/>
      <c r="L599" s="40"/>
      <c r="M599" s="41"/>
      <c r="N599" s="42"/>
      <c r="O599" s="42"/>
      <c r="P599" s="42"/>
      <c r="Q599" s="42"/>
      <c r="R599" s="42"/>
      <c r="S599" s="16"/>
    </row>
    <row r="600">
      <c r="A600" s="38"/>
      <c r="B600" s="39"/>
      <c r="C600" s="39"/>
      <c r="D600" s="39"/>
      <c r="E600" s="39"/>
      <c r="F600" s="39"/>
      <c r="G600" s="39"/>
      <c r="H600" s="39"/>
      <c r="I600" s="39"/>
      <c r="J600" s="39"/>
      <c r="K600" s="39"/>
      <c r="L600" s="40"/>
      <c r="M600" s="41"/>
      <c r="N600" s="42"/>
      <c r="O600" s="42"/>
      <c r="P600" s="42"/>
      <c r="Q600" s="42"/>
      <c r="R600" s="42"/>
      <c r="S600" s="16"/>
    </row>
    <row r="601">
      <c r="A601" s="38"/>
      <c r="B601" s="39"/>
      <c r="C601" s="39"/>
      <c r="D601" s="39"/>
      <c r="E601" s="39"/>
      <c r="F601" s="39"/>
      <c r="G601" s="39"/>
      <c r="H601" s="39"/>
      <c r="I601" s="39"/>
      <c r="J601" s="39"/>
      <c r="K601" s="39"/>
      <c r="L601" s="40"/>
      <c r="M601" s="41"/>
      <c r="N601" s="42"/>
      <c r="O601" s="42"/>
      <c r="P601" s="42"/>
      <c r="Q601" s="42"/>
      <c r="R601" s="42"/>
      <c r="S601" s="16"/>
    </row>
    <row r="602">
      <c r="A602" s="38"/>
      <c r="B602" s="39"/>
      <c r="C602" s="39"/>
      <c r="D602" s="39"/>
      <c r="E602" s="39"/>
      <c r="F602" s="39"/>
      <c r="G602" s="39"/>
      <c r="H602" s="39"/>
      <c r="I602" s="39"/>
      <c r="J602" s="39"/>
      <c r="K602" s="39"/>
      <c r="L602" s="40"/>
      <c r="M602" s="41"/>
      <c r="N602" s="42"/>
      <c r="O602" s="42"/>
      <c r="P602" s="42"/>
      <c r="Q602" s="42"/>
      <c r="R602" s="42"/>
      <c r="S602" s="16"/>
    </row>
    <row r="603">
      <c r="A603" s="38"/>
      <c r="B603" s="39"/>
      <c r="C603" s="39"/>
      <c r="D603" s="39"/>
      <c r="E603" s="39"/>
      <c r="F603" s="39"/>
      <c r="G603" s="39"/>
      <c r="H603" s="39"/>
      <c r="I603" s="39"/>
      <c r="J603" s="39"/>
      <c r="K603" s="39"/>
      <c r="L603" s="40"/>
      <c r="M603" s="41"/>
      <c r="N603" s="42"/>
      <c r="O603" s="42"/>
      <c r="P603" s="42"/>
      <c r="Q603" s="42"/>
      <c r="R603" s="42"/>
      <c r="S603" s="16"/>
    </row>
    <row r="604">
      <c r="A604" s="38"/>
      <c r="B604" s="39"/>
      <c r="C604" s="39"/>
      <c r="D604" s="39"/>
      <c r="E604" s="39"/>
      <c r="F604" s="39"/>
      <c r="G604" s="39"/>
      <c r="H604" s="39"/>
      <c r="I604" s="39"/>
      <c r="J604" s="39"/>
      <c r="K604" s="39"/>
      <c r="L604" s="40"/>
      <c r="M604" s="41"/>
      <c r="N604" s="42"/>
      <c r="O604" s="42"/>
      <c r="P604" s="42"/>
      <c r="Q604" s="42"/>
      <c r="R604" s="42"/>
      <c r="S604" s="16"/>
    </row>
    <row r="605">
      <c r="A605" s="38"/>
      <c r="B605" s="39"/>
      <c r="C605" s="39"/>
      <c r="D605" s="39"/>
      <c r="E605" s="39"/>
      <c r="F605" s="39"/>
      <c r="G605" s="39"/>
      <c r="H605" s="39"/>
      <c r="I605" s="39"/>
      <c r="J605" s="39"/>
      <c r="K605" s="39"/>
      <c r="L605" s="40"/>
      <c r="M605" s="41"/>
      <c r="N605" s="42"/>
      <c r="O605" s="42"/>
      <c r="P605" s="42"/>
      <c r="Q605" s="42"/>
      <c r="R605" s="42"/>
      <c r="S605" s="16"/>
    </row>
    <row r="606">
      <c r="A606" s="38"/>
      <c r="B606" s="39"/>
      <c r="C606" s="39"/>
      <c r="D606" s="39"/>
      <c r="E606" s="39"/>
      <c r="F606" s="39"/>
      <c r="G606" s="39"/>
      <c r="H606" s="39"/>
      <c r="I606" s="39"/>
      <c r="J606" s="39"/>
      <c r="K606" s="39"/>
      <c r="L606" s="40"/>
      <c r="M606" s="41"/>
      <c r="N606" s="42"/>
      <c r="O606" s="42"/>
      <c r="P606" s="42"/>
      <c r="Q606" s="42"/>
      <c r="R606" s="42"/>
      <c r="S606" s="16"/>
    </row>
    <row r="607">
      <c r="A607" s="38"/>
      <c r="B607" s="39"/>
      <c r="C607" s="39"/>
      <c r="D607" s="39"/>
      <c r="E607" s="39"/>
      <c r="F607" s="39"/>
      <c r="G607" s="39"/>
      <c r="H607" s="39"/>
      <c r="I607" s="39"/>
      <c r="J607" s="39"/>
      <c r="K607" s="39"/>
      <c r="L607" s="40"/>
      <c r="M607" s="41"/>
      <c r="N607" s="42"/>
      <c r="O607" s="42"/>
      <c r="P607" s="42"/>
      <c r="Q607" s="42"/>
      <c r="R607" s="42"/>
      <c r="S607" s="16"/>
    </row>
    <row r="608">
      <c r="A608" s="38"/>
      <c r="B608" s="39"/>
      <c r="C608" s="39"/>
      <c r="D608" s="39"/>
      <c r="E608" s="39"/>
      <c r="F608" s="39"/>
      <c r="G608" s="39"/>
      <c r="H608" s="39"/>
      <c r="I608" s="39"/>
      <c r="J608" s="39"/>
      <c r="K608" s="39"/>
      <c r="L608" s="40"/>
      <c r="M608" s="41"/>
      <c r="N608" s="42"/>
      <c r="O608" s="42"/>
      <c r="P608" s="42"/>
      <c r="Q608" s="42"/>
      <c r="R608" s="42"/>
      <c r="S608" s="16"/>
    </row>
    <row r="609">
      <c r="A609" s="38"/>
      <c r="B609" s="39"/>
      <c r="C609" s="39"/>
      <c r="D609" s="39"/>
      <c r="E609" s="39"/>
      <c r="F609" s="39"/>
      <c r="G609" s="39"/>
      <c r="H609" s="39"/>
      <c r="I609" s="39"/>
      <c r="J609" s="39"/>
      <c r="K609" s="39"/>
      <c r="L609" s="40"/>
      <c r="M609" s="41"/>
      <c r="N609" s="42"/>
      <c r="O609" s="42"/>
      <c r="P609" s="42"/>
      <c r="Q609" s="42"/>
      <c r="R609" s="42"/>
      <c r="S609" s="16"/>
    </row>
    <row r="610">
      <c r="A610" s="38"/>
      <c r="B610" s="39"/>
      <c r="C610" s="39"/>
      <c r="D610" s="39"/>
      <c r="E610" s="39"/>
      <c r="F610" s="39"/>
      <c r="G610" s="39"/>
      <c r="H610" s="39"/>
      <c r="I610" s="39"/>
      <c r="J610" s="39"/>
      <c r="K610" s="39"/>
      <c r="L610" s="40"/>
      <c r="M610" s="41"/>
      <c r="N610" s="42"/>
      <c r="O610" s="42"/>
      <c r="P610" s="42"/>
      <c r="Q610" s="42"/>
      <c r="R610" s="42"/>
      <c r="S610" s="16"/>
    </row>
    <row r="611">
      <c r="A611" s="38"/>
      <c r="B611" s="39"/>
      <c r="C611" s="39"/>
      <c r="D611" s="39"/>
      <c r="E611" s="39"/>
      <c r="F611" s="39"/>
      <c r="G611" s="39"/>
      <c r="H611" s="39"/>
      <c r="I611" s="39"/>
      <c r="J611" s="39"/>
      <c r="K611" s="39"/>
      <c r="L611" s="40"/>
      <c r="M611" s="41"/>
      <c r="N611" s="42"/>
      <c r="O611" s="42"/>
      <c r="P611" s="42"/>
      <c r="Q611" s="42"/>
      <c r="R611" s="42"/>
      <c r="S611" s="16"/>
    </row>
    <row r="612">
      <c r="A612" s="38"/>
      <c r="B612" s="39"/>
      <c r="C612" s="39"/>
      <c r="D612" s="39"/>
      <c r="E612" s="39"/>
      <c r="F612" s="39"/>
      <c r="G612" s="39"/>
      <c r="H612" s="39"/>
      <c r="I612" s="39"/>
      <c r="J612" s="39"/>
      <c r="K612" s="39"/>
      <c r="L612" s="40"/>
      <c r="M612" s="41"/>
      <c r="N612" s="42"/>
      <c r="O612" s="42"/>
      <c r="P612" s="42"/>
      <c r="Q612" s="42"/>
      <c r="R612" s="42"/>
      <c r="S612" s="16"/>
    </row>
    <row r="613">
      <c r="A613" s="38"/>
      <c r="B613" s="39"/>
      <c r="C613" s="39"/>
      <c r="D613" s="39"/>
      <c r="E613" s="39"/>
      <c r="F613" s="39"/>
      <c r="G613" s="39"/>
      <c r="H613" s="39"/>
      <c r="I613" s="39"/>
      <c r="J613" s="39"/>
      <c r="K613" s="39"/>
      <c r="L613" s="40"/>
      <c r="M613" s="41"/>
      <c r="N613" s="42"/>
      <c r="O613" s="42"/>
      <c r="P613" s="42"/>
      <c r="Q613" s="42"/>
      <c r="R613" s="42"/>
      <c r="S613" s="16"/>
    </row>
    <row r="614">
      <c r="A614" s="38"/>
      <c r="B614" s="39"/>
      <c r="C614" s="39"/>
      <c r="D614" s="39"/>
      <c r="E614" s="39"/>
      <c r="F614" s="39"/>
      <c r="G614" s="39"/>
      <c r="H614" s="39"/>
      <c r="I614" s="39"/>
      <c r="J614" s="39"/>
      <c r="K614" s="39"/>
      <c r="L614" s="40"/>
      <c r="M614" s="41"/>
      <c r="N614" s="42"/>
      <c r="O614" s="42"/>
      <c r="P614" s="42"/>
      <c r="Q614" s="42"/>
      <c r="R614" s="42"/>
      <c r="S614" s="16"/>
    </row>
    <row r="615">
      <c r="A615" s="38"/>
      <c r="B615" s="39"/>
      <c r="C615" s="39"/>
      <c r="D615" s="39"/>
      <c r="E615" s="39"/>
      <c r="F615" s="39"/>
      <c r="G615" s="39"/>
      <c r="H615" s="39"/>
      <c r="I615" s="39"/>
      <c r="J615" s="39"/>
      <c r="K615" s="39"/>
      <c r="L615" s="40"/>
      <c r="M615" s="41"/>
      <c r="N615" s="42"/>
      <c r="O615" s="42"/>
      <c r="P615" s="42"/>
      <c r="Q615" s="42"/>
      <c r="R615" s="42"/>
      <c r="S615" s="16"/>
    </row>
    <row r="616">
      <c r="A616" s="38"/>
      <c r="B616" s="39"/>
      <c r="C616" s="39"/>
      <c r="D616" s="39"/>
      <c r="E616" s="39"/>
      <c r="F616" s="39"/>
      <c r="G616" s="39"/>
      <c r="H616" s="39"/>
      <c r="I616" s="39"/>
      <c r="J616" s="39"/>
      <c r="K616" s="39"/>
      <c r="L616" s="40"/>
      <c r="M616" s="41"/>
      <c r="N616" s="42"/>
      <c r="O616" s="42"/>
      <c r="P616" s="42"/>
      <c r="Q616" s="42"/>
      <c r="R616" s="42"/>
      <c r="S616" s="16"/>
    </row>
    <row r="617">
      <c r="A617" s="38"/>
      <c r="B617" s="39"/>
      <c r="C617" s="39"/>
      <c r="D617" s="39"/>
      <c r="E617" s="39"/>
      <c r="F617" s="39"/>
      <c r="G617" s="39"/>
      <c r="H617" s="39"/>
      <c r="I617" s="39"/>
      <c r="J617" s="39"/>
      <c r="K617" s="39"/>
      <c r="L617" s="40"/>
      <c r="M617" s="41"/>
      <c r="N617" s="42"/>
      <c r="O617" s="42"/>
      <c r="P617" s="42"/>
      <c r="Q617" s="42"/>
      <c r="R617" s="42"/>
      <c r="S617" s="16"/>
    </row>
    <row r="618">
      <c r="A618" s="38"/>
      <c r="B618" s="39"/>
      <c r="C618" s="39"/>
      <c r="D618" s="39"/>
      <c r="E618" s="39"/>
      <c r="F618" s="39"/>
      <c r="G618" s="39"/>
      <c r="H618" s="39"/>
      <c r="I618" s="39"/>
      <c r="J618" s="39"/>
      <c r="K618" s="39"/>
      <c r="L618" s="40"/>
      <c r="M618" s="41"/>
      <c r="N618" s="42"/>
      <c r="O618" s="42"/>
      <c r="P618" s="42"/>
      <c r="Q618" s="42"/>
      <c r="R618" s="42"/>
      <c r="S618" s="16"/>
    </row>
    <row r="619">
      <c r="A619" s="38"/>
      <c r="B619" s="39"/>
      <c r="C619" s="39"/>
      <c r="D619" s="39"/>
      <c r="E619" s="39"/>
      <c r="F619" s="39"/>
      <c r="G619" s="39"/>
      <c r="H619" s="39"/>
      <c r="I619" s="39"/>
      <c r="J619" s="39"/>
      <c r="K619" s="39"/>
      <c r="L619" s="40"/>
      <c r="M619" s="41"/>
      <c r="N619" s="42"/>
      <c r="O619" s="42"/>
      <c r="P619" s="42"/>
      <c r="Q619" s="42"/>
      <c r="R619" s="42"/>
      <c r="S619" s="16"/>
    </row>
    <row r="620">
      <c r="A620" s="38"/>
      <c r="B620" s="39"/>
      <c r="C620" s="39"/>
      <c r="D620" s="39"/>
      <c r="E620" s="39"/>
      <c r="F620" s="39"/>
      <c r="G620" s="39"/>
      <c r="H620" s="39"/>
      <c r="I620" s="39"/>
      <c r="J620" s="39"/>
      <c r="K620" s="39"/>
      <c r="L620" s="40"/>
      <c r="M620" s="41"/>
      <c r="N620" s="42"/>
      <c r="O620" s="42"/>
      <c r="P620" s="42"/>
      <c r="Q620" s="42"/>
      <c r="R620" s="42"/>
      <c r="S620" s="16"/>
    </row>
    <row r="621">
      <c r="A621" s="38"/>
      <c r="B621" s="39"/>
      <c r="C621" s="39"/>
      <c r="D621" s="39"/>
      <c r="E621" s="39"/>
      <c r="F621" s="39"/>
      <c r="G621" s="39"/>
      <c r="H621" s="39"/>
      <c r="I621" s="39"/>
      <c r="J621" s="39"/>
      <c r="K621" s="39"/>
      <c r="L621" s="40"/>
      <c r="M621" s="41"/>
      <c r="N621" s="42"/>
      <c r="O621" s="42"/>
      <c r="P621" s="42"/>
      <c r="Q621" s="42"/>
      <c r="R621" s="42"/>
      <c r="S621" s="16"/>
    </row>
    <row r="622">
      <c r="A622" s="38"/>
      <c r="B622" s="39"/>
      <c r="C622" s="39"/>
      <c r="D622" s="39"/>
      <c r="E622" s="39"/>
      <c r="F622" s="39"/>
      <c r="G622" s="39"/>
      <c r="H622" s="39"/>
      <c r="I622" s="39"/>
      <c r="J622" s="39"/>
      <c r="K622" s="39"/>
      <c r="L622" s="40"/>
      <c r="M622" s="41"/>
      <c r="N622" s="42"/>
      <c r="O622" s="42"/>
      <c r="P622" s="42"/>
      <c r="Q622" s="42"/>
      <c r="R622" s="42"/>
      <c r="S622" s="16"/>
    </row>
    <row r="623">
      <c r="A623" s="38"/>
      <c r="B623" s="39"/>
      <c r="C623" s="39"/>
      <c r="D623" s="39"/>
      <c r="E623" s="39"/>
      <c r="F623" s="39"/>
      <c r="G623" s="39"/>
      <c r="H623" s="39"/>
      <c r="I623" s="39"/>
      <c r="J623" s="39"/>
      <c r="K623" s="39"/>
      <c r="L623" s="40"/>
      <c r="M623" s="41"/>
      <c r="N623" s="42"/>
      <c r="O623" s="42"/>
      <c r="P623" s="42"/>
      <c r="Q623" s="42"/>
      <c r="R623" s="42"/>
      <c r="S623" s="16"/>
    </row>
    <row r="624">
      <c r="A624" s="38"/>
      <c r="B624" s="39"/>
      <c r="C624" s="39"/>
      <c r="D624" s="39"/>
      <c r="E624" s="39"/>
      <c r="F624" s="39"/>
      <c r="G624" s="39"/>
      <c r="H624" s="39"/>
      <c r="I624" s="39"/>
      <c r="J624" s="39"/>
      <c r="K624" s="39"/>
      <c r="L624" s="40"/>
      <c r="M624" s="41"/>
      <c r="N624" s="42"/>
      <c r="O624" s="42"/>
      <c r="P624" s="42"/>
      <c r="Q624" s="42"/>
      <c r="R624" s="42"/>
      <c r="S624" s="16"/>
    </row>
    <row r="625">
      <c r="A625" s="38"/>
      <c r="B625" s="39"/>
      <c r="C625" s="39"/>
      <c r="D625" s="39"/>
      <c r="E625" s="39"/>
      <c r="F625" s="39"/>
      <c r="G625" s="39"/>
      <c r="H625" s="39"/>
      <c r="I625" s="39"/>
      <c r="J625" s="39"/>
      <c r="K625" s="39"/>
      <c r="L625" s="40"/>
      <c r="M625" s="41"/>
      <c r="N625" s="42"/>
      <c r="O625" s="42"/>
      <c r="P625" s="42"/>
      <c r="Q625" s="42"/>
      <c r="R625" s="42"/>
      <c r="S625" s="16"/>
    </row>
    <row r="626">
      <c r="A626" s="38"/>
      <c r="B626" s="39"/>
      <c r="C626" s="39"/>
      <c r="D626" s="39"/>
      <c r="E626" s="39"/>
      <c r="F626" s="39"/>
      <c r="G626" s="39"/>
      <c r="H626" s="39"/>
      <c r="I626" s="39"/>
      <c r="J626" s="39"/>
      <c r="K626" s="39"/>
      <c r="L626" s="40"/>
      <c r="M626" s="41"/>
      <c r="N626" s="42"/>
      <c r="O626" s="42"/>
      <c r="P626" s="42"/>
      <c r="Q626" s="42"/>
      <c r="R626" s="42"/>
      <c r="S626" s="16"/>
    </row>
    <row r="627">
      <c r="A627" s="38"/>
      <c r="B627" s="39"/>
      <c r="C627" s="39"/>
      <c r="D627" s="39"/>
      <c r="E627" s="39"/>
      <c r="F627" s="39"/>
      <c r="G627" s="39"/>
      <c r="H627" s="39"/>
      <c r="I627" s="39"/>
      <c r="J627" s="39"/>
      <c r="K627" s="39"/>
      <c r="L627" s="40"/>
      <c r="M627" s="41"/>
      <c r="N627" s="42"/>
      <c r="O627" s="42"/>
      <c r="P627" s="42"/>
      <c r="Q627" s="42"/>
      <c r="R627" s="42"/>
      <c r="S627" s="16"/>
    </row>
    <row r="628">
      <c r="A628" s="38"/>
      <c r="B628" s="39"/>
      <c r="C628" s="39"/>
      <c r="D628" s="39"/>
      <c r="E628" s="39"/>
      <c r="F628" s="39"/>
      <c r="G628" s="39"/>
      <c r="H628" s="39"/>
      <c r="I628" s="39"/>
      <c r="J628" s="39"/>
      <c r="K628" s="39"/>
      <c r="L628" s="40"/>
      <c r="M628" s="41"/>
      <c r="N628" s="42"/>
      <c r="O628" s="42"/>
      <c r="P628" s="42"/>
      <c r="Q628" s="42"/>
      <c r="R628" s="42"/>
      <c r="S628" s="16"/>
    </row>
    <row r="629">
      <c r="A629" s="38"/>
      <c r="B629" s="39"/>
      <c r="C629" s="39"/>
      <c r="D629" s="39"/>
      <c r="E629" s="39"/>
      <c r="F629" s="39"/>
      <c r="G629" s="39"/>
      <c r="H629" s="39"/>
      <c r="I629" s="39"/>
      <c r="J629" s="39"/>
      <c r="K629" s="39"/>
      <c r="L629" s="40"/>
      <c r="M629" s="41"/>
      <c r="N629" s="42"/>
      <c r="O629" s="42"/>
      <c r="P629" s="42"/>
      <c r="Q629" s="42"/>
      <c r="R629" s="42"/>
      <c r="S629" s="16"/>
    </row>
    <row r="630">
      <c r="A630" s="38"/>
      <c r="B630" s="39"/>
      <c r="C630" s="39"/>
      <c r="D630" s="39"/>
      <c r="E630" s="39"/>
      <c r="F630" s="39"/>
      <c r="G630" s="39"/>
      <c r="H630" s="39"/>
      <c r="I630" s="39"/>
      <c r="J630" s="39"/>
      <c r="K630" s="39"/>
      <c r="L630" s="40"/>
      <c r="M630" s="41"/>
      <c r="N630" s="42"/>
      <c r="O630" s="42"/>
      <c r="P630" s="42"/>
      <c r="Q630" s="42"/>
      <c r="R630" s="42"/>
      <c r="S630" s="16"/>
    </row>
    <row r="631">
      <c r="A631" s="38"/>
      <c r="B631" s="39"/>
      <c r="C631" s="39"/>
      <c r="D631" s="39"/>
      <c r="E631" s="39"/>
      <c r="F631" s="39"/>
      <c r="G631" s="39"/>
      <c r="H631" s="39"/>
      <c r="I631" s="39"/>
      <c r="J631" s="39"/>
      <c r="K631" s="39"/>
      <c r="L631" s="40"/>
      <c r="M631" s="41"/>
      <c r="N631" s="42"/>
      <c r="O631" s="42"/>
      <c r="P631" s="42"/>
      <c r="Q631" s="42"/>
      <c r="R631" s="42"/>
      <c r="S631" s="16"/>
    </row>
    <row r="632">
      <c r="A632" s="38"/>
      <c r="B632" s="39"/>
      <c r="C632" s="39"/>
      <c r="D632" s="39"/>
      <c r="E632" s="39"/>
      <c r="F632" s="39"/>
      <c r="G632" s="39"/>
      <c r="H632" s="39"/>
      <c r="I632" s="39"/>
      <c r="J632" s="39"/>
      <c r="K632" s="39"/>
      <c r="L632" s="40"/>
      <c r="M632" s="41"/>
      <c r="N632" s="42"/>
      <c r="O632" s="42"/>
      <c r="P632" s="42"/>
      <c r="Q632" s="42"/>
      <c r="R632" s="42"/>
      <c r="S632" s="16"/>
    </row>
    <row r="633">
      <c r="A633" s="38"/>
      <c r="B633" s="39"/>
      <c r="C633" s="39"/>
      <c r="D633" s="39"/>
      <c r="E633" s="39"/>
      <c r="F633" s="39"/>
      <c r="G633" s="39"/>
      <c r="H633" s="39"/>
      <c r="I633" s="39"/>
      <c r="J633" s="39"/>
      <c r="K633" s="39"/>
      <c r="L633" s="40"/>
      <c r="M633" s="41"/>
      <c r="N633" s="42"/>
      <c r="O633" s="42"/>
      <c r="P633" s="42"/>
      <c r="Q633" s="42"/>
      <c r="R633" s="42"/>
      <c r="S633" s="16"/>
    </row>
    <row r="634">
      <c r="A634" s="38"/>
      <c r="B634" s="39"/>
      <c r="C634" s="39"/>
      <c r="D634" s="39"/>
      <c r="E634" s="39"/>
      <c r="F634" s="39"/>
      <c r="G634" s="39"/>
      <c r="H634" s="39"/>
      <c r="I634" s="39"/>
      <c r="J634" s="39"/>
      <c r="K634" s="39"/>
      <c r="L634" s="40"/>
      <c r="M634" s="41"/>
      <c r="N634" s="42"/>
      <c r="O634" s="42"/>
      <c r="P634" s="42"/>
      <c r="Q634" s="42"/>
      <c r="R634" s="42"/>
      <c r="S634" s="16"/>
    </row>
    <row r="635">
      <c r="A635" s="38"/>
      <c r="B635" s="39"/>
      <c r="C635" s="39"/>
      <c r="D635" s="39"/>
      <c r="E635" s="39"/>
      <c r="F635" s="39"/>
      <c r="G635" s="39"/>
      <c r="H635" s="39"/>
      <c r="I635" s="39"/>
      <c r="J635" s="39"/>
      <c r="K635" s="39"/>
      <c r="L635" s="40"/>
      <c r="M635" s="41"/>
      <c r="N635" s="42"/>
      <c r="O635" s="42"/>
      <c r="P635" s="42"/>
      <c r="Q635" s="42"/>
      <c r="R635" s="42"/>
      <c r="S635" s="16"/>
    </row>
    <row r="636">
      <c r="A636" s="38"/>
      <c r="B636" s="39"/>
      <c r="C636" s="39"/>
      <c r="D636" s="39"/>
      <c r="E636" s="39"/>
      <c r="F636" s="39"/>
      <c r="G636" s="39"/>
      <c r="H636" s="39"/>
      <c r="I636" s="39"/>
      <c r="J636" s="39"/>
      <c r="K636" s="39"/>
      <c r="L636" s="40"/>
      <c r="M636" s="41"/>
      <c r="N636" s="42"/>
      <c r="O636" s="42"/>
      <c r="P636" s="42"/>
      <c r="Q636" s="42"/>
      <c r="R636" s="42"/>
      <c r="S636" s="16"/>
    </row>
    <row r="637">
      <c r="A637" s="38"/>
      <c r="B637" s="39"/>
      <c r="C637" s="39"/>
      <c r="D637" s="39"/>
      <c r="E637" s="39"/>
      <c r="F637" s="39"/>
      <c r="G637" s="39"/>
      <c r="H637" s="39"/>
      <c r="I637" s="39"/>
      <c r="J637" s="39"/>
      <c r="K637" s="39"/>
      <c r="L637" s="40"/>
      <c r="M637" s="41"/>
      <c r="N637" s="42"/>
      <c r="O637" s="42"/>
      <c r="P637" s="42"/>
      <c r="Q637" s="42"/>
      <c r="R637" s="42"/>
      <c r="S637" s="16"/>
    </row>
    <row r="638">
      <c r="A638" s="38"/>
      <c r="B638" s="39"/>
      <c r="C638" s="39"/>
      <c r="D638" s="39"/>
      <c r="E638" s="39"/>
      <c r="F638" s="39"/>
      <c r="G638" s="39"/>
      <c r="H638" s="39"/>
      <c r="I638" s="39"/>
      <c r="J638" s="39"/>
      <c r="K638" s="39"/>
      <c r="L638" s="40"/>
      <c r="M638" s="41"/>
      <c r="N638" s="42"/>
      <c r="O638" s="42"/>
      <c r="P638" s="42"/>
      <c r="Q638" s="42"/>
      <c r="R638" s="42"/>
      <c r="S638" s="16"/>
    </row>
    <row r="639">
      <c r="A639" s="38"/>
      <c r="B639" s="39"/>
      <c r="C639" s="39"/>
      <c r="D639" s="39"/>
      <c r="E639" s="39"/>
      <c r="F639" s="39"/>
      <c r="G639" s="39"/>
      <c r="H639" s="39"/>
      <c r="I639" s="39"/>
      <c r="J639" s="39"/>
      <c r="K639" s="39"/>
      <c r="L639" s="40"/>
      <c r="M639" s="41"/>
      <c r="N639" s="42"/>
      <c r="O639" s="42"/>
      <c r="P639" s="42"/>
      <c r="Q639" s="42"/>
      <c r="R639" s="42"/>
      <c r="S639" s="16"/>
    </row>
    <row r="640">
      <c r="A640" s="38"/>
      <c r="B640" s="39"/>
      <c r="C640" s="39"/>
      <c r="D640" s="39"/>
      <c r="E640" s="39"/>
      <c r="F640" s="39"/>
      <c r="G640" s="39"/>
      <c r="H640" s="39"/>
      <c r="I640" s="39"/>
      <c r="J640" s="39"/>
      <c r="K640" s="39"/>
      <c r="L640" s="40"/>
      <c r="M640" s="41"/>
      <c r="N640" s="42"/>
      <c r="O640" s="42"/>
      <c r="P640" s="42"/>
      <c r="Q640" s="42"/>
      <c r="R640" s="42"/>
      <c r="S640" s="16"/>
    </row>
    <row r="641">
      <c r="A641" s="38"/>
      <c r="B641" s="39"/>
      <c r="C641" s="39"/>
      <c r="D641" s="39"/>
      <c r="E641" s="39"/>
      <c r="F641" s="39"/>
      <c r="G641" s="39"/>
      <c r="H641" s="39"/>
      <c r="I641" s="39"/>
      <c r="J641" s="39"/>
      <c r="K641" s="39"/>
      <c r="L641" s="40"/>
      <c r="M641" s="41"/>
      <c r="N641" s="42"/>
      <c r="O641" s="42"/>
      <c r="P641" s="42"/>
      <c r="Q641" s="42"/>
      <c r="R641" s="42"/>
      <c r="S641" s="16"/>
    </row>
    <row r="642">
      <c r="A642" s="38"/>
      <c r="B642" s="39"/>
      <c r="C642" s="39"/>
      <c r="D642" s="39"/>
      <c r="E642" s="39"/>
      <c r="F642" s="39"/>
      <c r="G642" s="39"/>
      <c r="H642" s="39"/>
      <c r="I642" s="39"/>
      <c r="J642" s="39"/>
      <c r="K642" s="39"/>
      <c r="L642" s="40"/>
      <c r="M642" s="41"/>
      <c r="N642" s="42"/>
      <c r="O642" s="42"/>
      <c r="P642" s="42"/>
      <c r="Q642" s="42"/>
      <c r="R642" s="42"/>
      <c r="S642" s="16"/>
    </row>
    <row r="643">
      <c r="A643" s="38"/>
      <c r="B643" s="39"/>
      <c r="C643" s="39"/>
      <c r="D643" s="39"/>
      <c r="E643" s="39"/>
      <c r="F643" s="39"/>
      <c r="G643" s="39"/>
      <c r="H643" s="39"/>
      <c r="I643" s="39"/>
      <c r="J643" s="39"/>
      <c r="K643" s="39"/>
      <c r="L643" s="40"/>
      <c r="M643" s="41"/>
      <c r="N643" s="42"/>
      <c r="O643" s="42"/>
      <c r="P643" s="42"/>
      <c r="Q643" s="42"/>
      <c r="R643" s="42"/>
      <c r="S643" s="16"/>
    </row>
    <row r="644">
      <c r="A644" s="38"/>
      <c r="B644" s="39"/>
      <c r="C644" s="39"/>
      <c r="D644" s="39"/>
      <c r="E644" s="39"/>
      <c r="F644" s="39"/>
      <c r="G644" s="39"/>
      <c r="H644" s="39"/>
      <c r="I644" s="39"/>
      <c r="J644" s="39"/>
      <c r="K644" s="39"/>
      <c r="L644" s="40"/>
      <c r="M644" s="41"/>
      <c r="N644" s="42"/>
      <c r="O644" s="42"/>
      <c r="P644" s="42"/>
      <c r="Q644" s="42"/>
      <c r="R644" s="42"/>
      <c r="S644" s="16"/>
    </row>
    <row r="645">
      <c r="A645" s="38"/>
      <c r="B645" s="39"/>
      <c r="C645" s="39"/>
      <c r="D645" s="39"/>
      <c r="E645" s="39"/>
      <c r="F645" s="39"/>
      <c r="G645" s="39"/>
      <c r="H645" s="39"/>
      <c r="I645" s="39"/>
      <c r="J645" s="39"/>
      <c r="K645" s="39"/>
      <c r="L645" s="40"/>
      <c r="M645" s="41"/>
      <c r="N645" s="42"/>
      <c r="O645" s="42"/>
      <c r="P645" s="42"/>
      <c r="Q645" s="42"/>
      <c r="R645" s="42"/>
      <c r="S645" s="16"/>
    </row>
    <row r="646">
      <c r="A646" s="38"/>
      <c r="B646" s="39"/>
      <c r="C646" s="39"/>
      <c r="D646" s="39"/>
      <c r="E646" s="39"/>
      <c r="F646" s="39"/>
      <c r="G646" s="39"/>
      <c r="H646" s="39"/>
      <c r="I646" s="39"/>
      <c r="J646" s="39"/>
      <c r="K646" s="39"/>
      <c r="L646" s="40"/>
      <c r="M646" s="41"/>
      <c r="N646" s="42"/>
      <c r="O646" s="42"/>
      <c r="P646" s="42"/>
      <c r="Q646" s="42"/>
      <c r="R646" s="42"/>
      <c r="S646" s="16"/>
    </row>
    <row r="647">
      <c r="A647" s="38"/>
      <c r="B647" s="39"/>
      <c r="C647" s="39"/>
      <c r="D647" s="39"/>
      <c r="E647" s="39"/>
      <c r="F647" s="39"/>
      <c r="G647" s="39"/>
      <c r="H647" s="39"/>
      <c r="I647" s="39"/>
      <c r="J647" s="39"/>
      <c r="K647" s="39"/>
      <c r="L647" s="40"/>
      <c r="M647" s="41"/>
      <c r="N647" s="42"/>
      <c r="O647" s="42"/>
      <c r="P647" s="42"/>
      <c r="Q647" s="42"/>
      <c r="R647" s="42"/>
      <c r="S647" s="16"/>
    </row>
    <row r="648">
      <c r="A648" s="38"/>
      <c r="B648" s="39"/>
      <c r="C648" s="39"/>
      <c r="D648" s="39"/>
      <c r="E648" s="39"/>
      <c r="F648" s="39"/>
      <c r="G648" s="39"/>
      <c r="H648" s="39"/>
      <c r="I648" s="39"/>
      <c r="J648" s="39"/>
      <c r="K648" s="39"/>
      <c r="L648" s="40"/>
      <c r="M648" s="41"/>
      <c r="N648" s="42"/>
      <c r="O648" s="42"/>
      <c r="P648" s="42"/>
      <c r="Q648" s="42"/>
      <c r="R648" s="42"/>
      <c r="S648" s="16"/>
    </row>
    <row r="649">
      <c r="A649" s="38"/>
      <c r="B649" s="39"/>
      <c r="C649" s="39"/>
      <c r="D649" s="39"/>
      <c r="E649" s="39"/>
      <c r="F649" s="39"/>
      <c r="G649" s="39"/>
      <c r="H649" s="39"/>
      <c r="I649" s="39"/>
      <c r="J649" s="39"/>
      <c r="K649" s="39"/>
      <c r="L649" s="40"/>
      <c r="M649" s="41"/>
      <c r="N649" s="42"/>
      <c r="O649" s="42"/>
      <c r="P649" s="42"/>
      <c r="Q649" s="42"/>
      <c r="R649" s="42"/>
      <c r="S649" s="16"/>
    </row>
    <row r="650">
      <c r="A650" s="38"/>
      <c r="B650" s="39"/>
      <c r="C650" s="39"/>
      <c r="D650" s="39"/>
      <c r="E650" s="39"/>
      <c r="F650" s="39"/>
      <c r="G650" s="39"/>
      <c r="H650" s="39"/>
      <c r="I650" s="39"/>
      <c r="J650" s="39"/>
      <c r="K650" s="39"/>
      <c r="L650" s="40"/>
      <c r="M650" s="41"/>
      <c r="N650" s="42"/>
      <c r="O650" s="42"/>
      <c r="P650" s="42"/>
      <c r="Q650" s="42"/>
      <c r="R650" s="42"/>
      <c r="S650" s="16"/>
    </row>
    <row r="651">
      <c r="A651" s="38"/>
      <c r="B651" s="39"/>
      <c r="C651" s="39"/>
      <c r="D651" s="39"/>
      <c r="E651" s="39"/>
      <c r="F651" s="39"/>
      <c r="G651" s="39"/>
      <c r="H651" s="39"/>
      <c r="I651" s="39"/>
      <c r="J651" s="39"/>
      <c r="K651" s="39"/>
      <c r="L651" s="40"/>
      <c r="M651" s="41"/>
      <c r="N651" s="42"/>
      <c r="O651" s="42"/>
      <c r="P651" s="42"/>
      <c r="Q651" s="42"/>
      <c r="R651" s="42"/>
      <c r="S651" s="16"/>
    </row>
    <row r="652">
      <c r="A652" s="38"/>
      <c r="B652" s="39"/>
      <c r="C652" s="39"/>
      <c r="D652" s="39"/>
      <c r="E652" s="39"/>
      <c r="F652" s="39"/>
      <c r="G652" s="39"/>
      <c r="H652" s="39"/>
      <c r="I652" s="39"/>
      <c r="J652" s="39"/>
      <c r="K652" s="39"/>
      <c r="L652" s="40"/>
      <c r="M652" s="41"/>
      <c r="N652" s="42"/>
      <c r="O652" s="42"/>
      <c r="P652" s="42"/>
      <c r="Q652" s="42"/>
      <c r="R652" s="42"/>
      <c r="S652" s="16"/>
    </row>
    <row r="653">
      <c r="A653" s="38"/>
      <c r="B653" s="39"/>
      <c r="C653" s="39"/>
      <c r="D653" s="39"/>
      <c r="E653" s="39"/>
      <c r="F653" s="39"/>
      <c r="G653" s="39"/>
      <c r="H653" s="39"/>
      <c r="I653" s="39"/>
      <c r="J653" s="39"/>
      <c r="K653" s="39"/>
      <c r="L653" s="40"/>
      <c r="M653" s="41"/>
      <c r="N653" s="42"/>
      <c r="O653" s="42"/>
      <c r="P653" s="42"/>
      <c r="Q653" s="42"/>
      <c r="R653" s="42"/>
      <c r="S653" s="16"/>
    </row>
    <row r="654">
      <c r="A654" s="38"/>
      <c r="B654" s="39"/>
      <c r="C654" s="39"/>
      <c r="D654" s="39"/>
      <c r="E654" s="39"/>
      <c r="F654" s="39"/>
      <c r="G654" s="39"/>
      <c r="H654" s="39"/>
      <c r="I654" s="39"/>
      <c r="J654" s="39"/>
      <c r="K654" s="39"/>
      <c r="L654" s="40"/>
      <c r="M654" s="41"/>
      <c r="N654" s="42"/>
      <c r="O654" s="42"/>
      <c r="P654" s="42"/>
      <c r="Q654" s="42"/>
      <c r="R654" s="42"/>
      <c r="S654" s="16"/>
    </row>
    <row r="655">
      <c r="A655" s="38"/>
      <c r="B655" s="39"/>
      <c r="C655" s="39"/>
      <c r="D655" s="39"/>
      <c r="E655" s="39"/>
      <c r="F655" s="39"/>
      <c r="G655" s="39"/>
      <c r="H655" s="39"/>
      <c r="I655" s="39"/>
      <c r="J655" s="39"/>
      <c r="K655" s="39"/>
      <c r="L655" s="40"/>
      <c r="M655" s="41"/>
      <c r="N655" s="42"/>
      <c r="O655" s="42"/>
      <c r="P655" s="42"/>
      <c r="Q655" s="42"/>
      <c r="R655" s="42"/>
      <c r="S655" s="16"/>
    </row>
    <row r="656">
      <c r="A656" s="38"/>
      <c r="B656" s="39"/>
      <c r="C656" s="39"/>
      <c r="D656" s="39"/>
      <c r="E656" s="39"/>
      <c r="F656" s="39"/>
      <c r="G656" s="39"/>
      <c r="H656" s="39"/>
      <c r="I656" s="39"/>
      <c r="J656" s="39"/>
      <c r="K656" s="39"/>
      <c r="L656" s="40"/>
      <c r="M656" s="41"/>
      <c r="N656" s="42"/>
      <c r="O656" s="42"/>
      <c r="P656" s="42"/>
      <c r="Q656" s="42"/>
      <c r="R656" s="42"/>
      <c r="S656" s="16"/>
    </row>
    <row r="657">
      <c r="A657" s="38"/>
      <c r="B657" s="39"/>
      <c r="C657" s="39"/>
      <c r="D657" s="39"/>
      <c r="E657" s="39"/>
      <c r="F657" s="39"/>
      <c r="G657" s="39"/>
      <c r="H657" s="39"/>
      <c r="I657" s="39"/>
      <c r="J657" s="39"/>
      <c r="K657" s="39"/>
      <c r="L657" s="40"/>
      <c r="M657" s="41"/>
      <c r="N657" s="42"/>
      <c r="O657" s="42"/>
      <c r="P657" s="42"/>
      <c r="Q657" s="42"/>
      <c r="R657" s="42"/>
      <c r="S657" s="16"/>
    </row>
    <row r="658">
      <c r="A658" s="38"/>
      <c r="B658" s="39"/>
      <c r="C658" s="39"/>
      <c r="D658" s="39"/>
      <c r="E658" s="39"/>
      <c r="F658" s="39"/>
      <c r="G658" s="39"/>
      <c r="H658" s="39"/>
      <c r="I658" s="39"/>
      <c r="J658" s="39"/>
      <c r="K658" s="39"/>
      <c r="L658" s="40"/>
      <c r="M658" s="41"/>
      <c r="N658" s="42"/>
      <c r="O658" s="42"/>
      <c r="P658" s="42"/>
      <c r="Q658" s="42"/>
      <c r="R658" s="42"/>
      <c r="S658" s="16"/>
    </row>
    <row r="659">
      <c r="A659" s="38"/>
      <c r="B659" s="39"/>
      <c r="C659" s="39"/>
      <c r="D659" s="39"/>
      <c r="E659" s="39"/>
      <c r="F659" s="39"/>
      <c r="G659" s="39"/>
      <c r="H659" s="39"/>
      <c r="I659" s="39"/>
      <c r="J659" s="39"/>
      <c r="K659" s="39"/>
      <c r="L659" s="40"/>
      <c r="M659" s="41"/>
      <c r="N659" s="42"/>
      <c r="O659" s="42"/>
      <c r="P659" s="42"/>
      <c r="Q659" s="42"/>
      <c r="R659" s="42"/>
      <c r="S659" s="16"/>
    </row>
    <row r="660">
      <c r="A660" s="38"/>
      <c r="B660" s="39"/>
      <c r="C660" s="39"/>
      <c r="D660" s="39"/>
      <c r="E660" s="39"/>
      <c r="F660" s="39"/>
      <c r="G660" s="39"/>
      <c r="H660" s="39"/>
      <c r="I660" s="39"/>
      <c r="J660" s="39"/>
      <c r="K660" s="39"/>
      <c r="L660" s="40"/>
      <c r="M660" s="41"/>
      <c r="N660" s="42"/>
      <c r="O660" s="42"/>
      <c r="P660" s="42"/>
      <c r="Q660" s="42"/>
      <c r="R660" s="42"/>
      <c r="S660" s="16"/>
    </row>
    <row r="661">
      <c r="A661" s="38"/>
      <c r="B661" s="39"/>
      <c r="C661" s="39"/>
      <c r="D661" s="39"/>
      <c r="E661" s="39"/>
      <c r="F661" s="39"/>
      <c r="G661" s="39"/>
      <c r="H661" s="39"/>
      <c r="I661" s="39"/>
      <c r="J661" s="39"/>
      <c r="K661" s="39"/>
      <c r="L661" s="40"/>
      <c r="M661" s="41"/>
      <c r="N661" s="42"/>
      <c r="O661" s="42"/>
      <c r="P661" s="42"/>
      <c r="Q661" s="42"/>
      <c r="R661" s="42"/>
      <c r="S661" s="16"/>
    </row>
    <row r="662">
      <c r="A662" s="38"/>
      <c r="B662" s="39"/>
      <c r="C662" s="39"/>
      <c r="D662" s="39"/>
      <c r="E662" s="39"/>
      <c r="F662" s="39"/>
      <c r="G662" s="39"/>
      <c r="H662" s="39"/>
      <c r="I662" s="39"/>
      <c r="J662" s="39"/>
      <c r="K662" s="39"/>
      <c r="L662" s="40"/>
      <c r="M662" s="41"/>
      <c r="N662" s="42"/>
      <c r="O662" s="42"/>
      <c r="P662" s="42"/>
      <c r="Q662" s="42"/>
      <c r="R662" s="42"/>
      <c r="S662" s="16"/>
    </row>
    <row r="663">
      <c r="A663" s="38"/>
      <c r="B663" s="39"/>
      <c r="C663" s="39"/>
      <c r="D663" s="39"/>
      <c r="E663" s="39"/>
      <c r="F663" s="39"/>
      <c r="G663" s="39"/>
      <c r="H663" s="39"/>
      <c r="I663" s="39"/>
      <c r="J663" s="39"/>
      <c r="K663" s="39"/>
      <c r="L663" s="40"/>
      <c r="M663" s="41"/>
      <c r="N663" s="42"/>
      <c r="O663" s="42"/>
      <c r="P663" s="42"/>
      <c r="Q663" s="42"/>
      <c r="R663" s="42"/>
      <c r="S663" s="16"/>
    </row>
    <row r="664">
      <c r="A664" s="38"/>
      <c r="B664" s="39"/>
      <c r="C664" s="39"/>
      <c r="D664" s="39"/>
      <c r="E664" s="39"/>
      <c r="F664" s="39"/>
      <c r="G664" s="39"/>
      <c r="H664" s="39"/>
      <c r="I664" s="39"/>
      <c r="J664" s="39"/>
      <c r="K664" s="39"/>
      <c r="L664" s="40"/>
      <c r="M664" s="41"/>
      <c r="N664" s="42"/>
      <c r="O664" s="42"/>
      <c r="P664" s="42"/>
      <c r="Q664" s="42"/>
      <c r="R664" s="42"/>
      <c r="S664" s="16"/>
    </row>
    <row r="665">
      <c r="A665" s="38"/>
      <c r="B665" s="39"/>
      <c r="C665" s="39"/>
      <c r="D665" s="39"/>
      <c r="E665" s="39"/>
      <c r="F665" s="39"/>
      <c r="G665" s="39"/>
      <c r="H665" s="39"/>
      <c r="I665" s="39"/>
      <c r="J665" s="39"/>
      <c r="K665" s="39"/>
      <c r="L665" s="40"/>
      <c r="M665" s="41"/>
      <c r="N665" s="42"/>
      <c r="O665" s="42"/>
      <c r="P665" s="42"/>
      <c r="Q665" s="42"/>
      <c r="R665" s="42"/>
      <c r="S665" s="16"/>
    </row>
    <row r="666">
      <c r="A666" s="38"/>
      <c r="B666" s="39"/>
      <c r="C666" s="39"/>
      <c r="D666" s="39"/>
      <c r="E666" s="39"/>
      <c r="F666" s="39"/>
      <c r="G666" s="39"/>
      <c r="H666" s="39"/>
      <c r="I666" s="39"/>
      <c r="J666" s="39"/>
      <c r="K666" s="39"/>
      <c r="L666" s="40"/>
      <c r="M666" s="41"/>
      <c r="N666" s="42"/>
      <c r="O666" s="42"/>
      <c r="P666" s="42"/>
      <c r="Q666" s="42"/>
      <c r="R666" s="42"/>
      <c r="S666" s="16"/>
    </row>
    <row r="667">
      <c r="A667" s="38"/>
      <c r="B667" s="39"/>
      <c r="C667" s="39"/>
      <c r="D667" s="39"/>
      <c r="E667" s="39"/>
      <c r="F667" s="39"/>
      <c r="G667" s="39"/>
      <c r="H667" s="39"/>
      <c r="I667" s="39"/>
      <c r="J667" s="39"/>
      <c r="K667" s="39"/>
      <c r="L667" s="40"/>
      <c r="M667" s="41"/>
      <c r="N667" s="42"/>
      <c r="O667" s="42"/>
      <c r="P667" s="42"/>
      <c r="Q667" s="42"/>
      <c r="R667" s="42"/>
      <c r="S667" s="16"/>
    </row>
    <row r="668">
      <c r="A668" s="38"/>
      <c r="B668" s="39"/>
      <c r="C668" s="39"/>
      <c r="D668" s="39"/>
      <c r="E668" s="39"/>
      <c r="F668" s="39"/>
      <c r="G668" s="39"/>
      <c r="H668" s="39"/>
      <c r="I668" s="39"/>
      <c r="J668" s="39"/>
      <c r="K668" s="39"/>
      <c r="L668" s="40"/>
      <c r="M668" s="41"/>
      <c r="N668" s="42"/>
      <c r="O668" s="42"/>
      <c r="P668" s="42"/>
      <c r="Q668" s="42"/>
      <c r="R668" s="42"/>
      <c r="S668" s="16"/>
    </row>
    <row r="669">
      <c r="A669" s="38"/>
      <c r="B669" s="39"/>
      <c r="C669" s="39"/>
      <c r="D669" s="39"/>
      <c r="E669" s="39"/>
      <c r="F669" s="39"/>
      <c r="G669" s="39"/>
      <c r="H669" s="39"/>
      <c r="I669" s="39"/>
      <c r="J669" s="39"/>
      <c r="K669" s="39"/>
      <c r="L669" s="40"/>
      <c r="M669" s="41"/>
      <c r="N669" s="42"/>
      <c r="O669" s="42"/>
      <c r="P669" s="42"/>
      <c r="Q669" s="42"/>
      <c r="R669" s="42"/>
      <c r="S669" s="16"/>
    </row>
    <row r="670">
      <c r="A670" s="38"/>
      <c r="B670" s="39"/>
      <c r="C670" s="39"/>
      <c r="D670" s="39"/>
      <c r="E670" s="39"/>
      <c r="F670" s="39"/>
      <c r="G670" s="39"/>
      <c r="H670" s="39"/>
      <c r="I670" s="39"/>
      <c r="J670" s="39"/>
      <c r="K670" s="39"/>
      <c r="L670" s="40"/>
      <c r="M670" s="41"/>
      <c r="N670" s="42"/>
      <c r="O670" s="42"/>
      <c r="P670" s="42"/>
      <c r="Q670" s="42"/>
      <c r="R670" s="42"/>
      <c r="S670" s="16"/>
    </row>
    <row r="671">
      <c r="A671" s="38"/>
      <c r="B671" s="39"/>
      <c r="C671" s="39"/>
      <c r="D671" s="39"/>
      <c r="E671" s="39"/>
      <c r="F671" s="39"/>
      <c r="G671" s="39"/>
      <c r="H671" s="39"/>
      <c r="I671" s="39"/>
      <c r="J671" s="39"/>
      <c r="K671" s="39"/>
      <c r="L671" s="40"/>
      <c r="M671" s="41"/>
      <c r="N671" s="42"/>
      <c r="O671" s="42"/>
      <c r="P671" s="42"/>
      <c r="Q671" s="42"/>
      <c r="R671" s="42"/>
      <c r="S671" s="16"/>
    </row>
    <row r="672">
      <c r="A672" s="38"/>
      <c r="B672" s="39"/>
      <c r="C672" s="39"/>
      <c r="D672" s="39"/>
      <c r="E672" s="39"/>
      <c r="F672" s="39"/>
      <c r="G672" s="39"/>
      <c r="H672" s="39"/>
      <c r="I672" s="39"/>
      <c r="J672" s="39"/>
      <c r="K672" s="39"/>
      <c r="L672" s="40"/>
      <c r="M672" s="41"/>
      <c r="N672" s="42"/>
      <c r="O672" s="42"/>
      <c r="P672" s="42"/>
      <c r="Q672" s="42"/>
      <c r="R672" s="42"/>
      <c r="S672" s="16"/>
    </row>
    <row r="673">
      <c r="A673" s="38"/>
      <c r="B673" s="39"/>
      <c r="C673" s="39"/>
      <c r="D673" s="39"/>
      <c r="E673" s="39"/>
      <c r="F673" s="39"/>
      <c r="G673" s="39"/>
      <c r="H673" s="39"/>
      <c r="I673" s="39"/>
      <c r="J673" s="39"/>
      <c r="K673" s="39"/>
      <c r="L673" s="40"/>
      <c r="M673" s="41"/>
      <c r="N673" s="42"/>
      <c r="O673" s="42"/>
      <c r="P673" s="42"/>
      <c r="Q673" s="42"/>
      <c r="R673" s="42"/>
      <c r="S673" s="16"/>
    </row>
    <row r="674">
      <c r="A674" s="38"/>
      <c r="B674" s="39"/>
      <c r="C674" s="39"/>
      <c r="D674" s="39"/>
      <c r="E674" s="39"/>
      <c r="F674" s="39"/>
      <c r="G674" s="39"/>
      <c r="H674" s="39"/>
      <c r="I674" s="39"/>
      <c r="J674" s="39"/>
      <c r="K674" s="39"/>
      <c r="L674" s="40"/>
      <c r="M674" s="41"/>
      <c r="N674" s="42"/>
      <c r="O674" s="42"/>
      <c r="P674" s="42"/>
      <c r="Q674" s="42"/>
      <c r="R674" s="42"/>
      <c r="S674" s="16"/>
    </row>
    <row r="675">
      <c r="A675" s="38"/>
      <c r="B675" s="39"/>
      <c r="C675" s="39"/>
      <c r="D675" s="39"/>
      <c r="E675" s="39"/>
      <c r="F675" s="39"/>
      <c r="G675" s="39"/>
      <c r="H675" s="39"/>
      <c r="I675" s="39"/>
      <c r="J675" s="39"/>
      <c r="K675" s="39"/>
      <c r="L675" s="40"/>
      <c r="M675" s="41"/>
      <c r="N675" s="42"/>
      <c r="O675" s="42"/>
      <c r="P675" s="42"/>
      <c r="Q675" s="42"/>
      <c r="R675" s="42"/>
      <c r="S675" s="16"/>
    </row>
    <row r="676">
      <c r="A676" s="38"/>
      <c r="B676" s="39"/>
      <c r="C676" s="39"/>
      <c r="D676" s="39"/>
      <c r="E676" s="39"/>
      <c r="F676" s="39"/>
      <c r="G676" s="39"/>
      <c r="H676" s="39"/>
      <c r="I676" s="39"/>
      <c r="J676" s="39"/>
      <c r="K676" s="39"/>
      <c r="L676" s="40"/>
      <c r="M676" s="41"/>
      <c r="N676" s="42"/>
      <c r="O676" s="42"/>
      <c r="P676" s="42"/>
      <c r="Q676" s="42"/>
      <c r="R676" s="42"/>
      <c r="S676" s="16"/>
    </row>
    <row r="677">
      <c r="A677" s="38"/>
      <c r="B677" s="39"/>
      <c r="C677" s="39"/>
      <c r="D677" s="39"/>
      <c r="E677" s="39"/>
      <c r="F677" s="39"/>
      <c r="G677" s="39"/>
      <c r="H677" s="39"/>
      <c r="I677" s="39"/>
      <c r="J677" s="39"/>
      <c r="K677" s="39"/>
      <c r="L677" s="40"/>
      <c r="M677" s="41"/>
      <c r="N677" s="42"/>
      <c r="O677" s="42"/>
      <c r="P677" s="42"/>
      <c r="Q677" s="42"/>
      <c r="R677" s="42"/>
      <c r="S677" s="16"/>
    </row>
    <row r="678">
      <c r="A678" s="38"/>
      <c r="B678" s="39"/>
      <c r="C678" s="39"/>
      <c r="D678" s="39"/>
      <c r="E678" s="39"/>
      <c r="F678" s="39"/>
      <c r="G678" s="39"/>
      <c r="H678" s="39"/>
      <c r="I678" s="39"/>
      <c r="J678" s="39"/>
      <c r="K678" s="39"/>
      <c r="L678" s="40"/>
      <c r="M678" s="41"/>
      <c r="N678" s="42"/>
      <c r="O678" s="42"/>
      <c r="P678" s="42"/>
      <c r="Q678" s="42"/>
      <c r="R678" s="42"/>
      <c r="S678" s="16"/>
    </row>
    <row r="679">
      <c r="A679" s="38"/>
      <c r="B679" s="39"/>
      <c r="C679" s="39"/>
      <c r="D679" s="39"/>
      <c r="E679" s="39"/>
      <c r="F679" s="39"/>
      <c r="G679" s="39"/>
      <c r="H679" s="39"/>
      <c r="I679" s="39"/>
      <c r="J679" s="39"/>
      <c r="K679" s="39"/>
      <c r="L679" s="40"/>
      <c r="M679" s="41"/>
      <c r="N679" s="42"/>
      <c r="O679" s="42"/>
      <c r="P679" s="42"/>
      <c r="Q679" s="42"/>
      <c r="R679" s="42"/>
      <c r="S679" s="16"/>
    </row>
    <row r="680">
      <c r="A680" s="38"/>
      <c r="B680" s="39"/>
      <c r="C680" s="39"/>
      <c r="D680" s="39"/>
      <c r="E680" s="39"/>
      <c r="F680" s="39"/>
      <c r="G680" s="39"/>
      <c r="H680" s="39"/>
      <c r="I680" s="39"/>
      <c r="J680" s="39"/>
      <c r="K680" s="39"/>
      <c r="L680" s="40"/>
      <c r="M680" s="41"/>
      <c r="N680" s="42"/>
      <c r="O680" s="42"/>
      <c r="P680" s="42"/>
      <c r="Q680" s="42"/>
      <c r="R680" s="42"/>
      <c r="S680" s="16"/>
    </row>
    <row r="681">
      <c r="A681" s="38"/>
      <c r="B681" s="39"/>
      <c r="C681" s="39"/>
      <c r="D681" s="39"/>
      <c r="E681" s="39"/>
      <c r="F681" s="39"/>
      <c r="G681" s="39"/>
      <c r="H681" s="39"/>
      <c r="I681" s="39"/>
      <c r="J681" s="39"/>
      <c r="K681" s="39"/>
      <c r="L681" s="40"/>
      <c r="M681" s="41"/>
      <c r="N681" s="42"/>
      <c r="O681" s="42"/>
      <c r="P681" s="42"/>
      <c r="Q681" s="42"/>
      <c r="R681" s="42"/>
      <c r="S681" s="16"/>
    </row>
    <row r="682">
      <c r="A682" s="38"/>
      <c r="B682" s="39"/>
      <c r="C682" s="39"/>
      <c r="D682" s="39"/>
      <c r="E682" s="39"/>
      <c r="F682" s="39"/>
      <c r="G682" s="39"/>
      <c r="H682" s="39"/>
      <c r="I682" s="39"/>
      <c r="J682" s="39"/>
      <c r="K682" s="39"/>
      <c r="L682" s="40"/>
      <c r="M682" s="41"/>
      <c r="N682" s="42"/>
      <c r="O682" s="42"/>
      <c r="P682" s="42"/>
      <c r="Q682" s="42"/>
      <c r="R682" s="42"/>
      <c r="S682" s="16"/>
    </row>
    <row r="683">
      <c r="A683" s="38"/>
      <c r="B683" s="39"/>
      <c r="C683" s="39"/>
      <c r="D683" s="39"/>
      <c r="E683" s="39"/>
      <c r="F683" s="39"/>
      <c r="G683" s="39"/>
      <c r="H683" s="39"/>
      <c r="I683" s="39"/>
      <c r="J683" s="39"/>
      <c r="K683" s="39"/>
      <c r="L683" s="40"/>
      <c r="M683" s="41"/>
      <c r="N683" s="42"/>
      <c r="O683" s="42"/>
      <c r="P683" s="42"/>
      <c r="Q683" s="42"/>
      <c r="R683" s="42"/>
      <c r="S683" s="16"/>
    </row>
    <row r="684">
      <c r="A684" s="38"/>
      <c r="B684" s="39"/>
      <c r="C684" s="39"/>
      <c r="D684" s="39"/>
      <c r="E684" s="39"/>
      <c r="F684" s="39"/>
      <c r="G684" s="39"/>
      <c r="H684" s="39"/>
      <c r="I684" s="39"/>
      <c r="J684" s="39"/>
      <c r="K684" s="39"/>
      <c r="L684" s="40"/>
      <c r="M684" s="41"/>
      <c r="N684" s="42"/>
      <c r="O684" s="42"/>
      <c r="P684" s="42"/>
      <c r="Q684" s="42"/>
      <c r="R684" s="42"/>
      <c r="S684" s="16"/>
    </row>
    <row r="685">
      <c r="A685" s="38"/>
      <c r="B685" s="39"/>
      <c r="C685" s="39"/>
      <c r="D685" s="39"/>
      <c r="E685" s="39"/>
      <c r="F685" s="39"/>
      <c r="G685" s="39"/>
      <c r="H685" s="39"/>
      <c r="I685" s="39"/>
      <c r="J685" s="39"/>
      <c r="K685" s="39"/>
      <c r="L685" s="40"/>
      <c r="M685" s="41"/>
      <c r="N685" s="42"/>
      <c r="O685" s="42"/>
      <c r="P685" s="42"/>
      <c r="Q685" s="42"/>
      <c r="R685" s="42"/>
      <c r="S685" s="16"/>
    </row>
    <row r="686">
      <c r="A686" s="38"/>
      <c r="B686" s="39"/>
      <c r="C686" s="39"/>
      <c r="D686" s="39"/>
      <c r="E686" s="39"/>
      <c r="F686" s="39"/>
      <c r="G686" s="39"/>
      <c r="H686" s="39"/>
      <c r="I686" s="39"/>
      <c r="J686" s="39"/>
      <c r="K686" s="39"/>
      <c r="L686" s="40"/>
      <c r="M686" s="41"/>
      <c r="N686" s="42"/>
      <c r="O686" s="42"/>
      <c r="P686" s="42"/>
      <c r="Q686" s="42"/>
      <c r="R686" s="42"/>
      <c r="S686" s="16"/>
    </row>
    <row r="687">
      <c r="A687" s="38"/>
      <c r="B687" s="39"/>
      <c r="C687" s="39"/>
      <c r="D687" s="39"/>
      <c r="E687" s="39"/>
      <c r="F687" s="39"/>
      <c r="G687" s="39"/>
      <c r="H687" s="39"/>
      <c r="I687" s="39"/>
      <c r="J687" s="39"/>
      <c r="K687" s="39"/>
      <c r="L687" s="40"/>
      <c r="M687" s="41"/>
      <c r="N687" s="42"/>
      <c r="O687" s="42"/>
      <c r="P687" s="42"/>
      <c r="Q687" s="42"/>
      <c r="R687" s="42"/>
      <c r="S687" s="16"/>
    </row>
    <row r="688">
      <c r="A688" s="38"/>
      <c r="B688" s="39"/>
      <c r="C688" s="39"/>
      <c r="D688" s="39"/>
      <c r="E688" s="39"/>
      <c r="F688" s="39"/>
      <c r="G688" s="39"/>
      <c r="H688" s="39"/>
      <c r="I688" s="39"/>
      <c r="J688" s="39"/>
      <c r="K688" s="39"/>
      <c r="L688" s="40"/>
      <c r="M688" s="41"/>
      <c r="N688" s="42"/>
      <c r="O688" s="42"/>
      <c r="P688" s="42"/>
      <c r="Q688" s="42"/>
      <c r="R688" s="42"/>
      <c r="S688" s="16"/>
    </row>
    <row r="689">
      <c r="A689" s="38"/>
      <c r="B689" s="39"/>
      <c r="C689" s="39"/>
      <c r="D689" s="39"/>
      <c r="E689" s="39"/>
      <c r="F689" s="39"/>
      <c r="G689" s="39"/>
      <c r="H689" s="39"/>
      <c r="I689" s="39"/>
      <c r="J689" s="39"/>
      <c r="K689" s="39"/>
      <c r="L689" s="40"/>
      <c r="M689" s="41"/>
      <c r="N689" s="42"/>
      <c r="O689" s="42"/>
      <c r="P689" s="42"/>
      <c r="Q689" s="42"/>
      <c r="R689" s="42"/>
      <c r="S689" s="16"/>
    </row>
    <row r="690">
      <c r="A690" s="38"/>
      <c r="B690" s="39"/>
      <c r="C690" s="39"/>
      <c r="D690" s="39"/>
      <c r="E690" s="39"/>
      <c r="F690" s="39"/>
      <c r="G690" s="39"/>
      <c r="H690" s="39"/>
      <c r="I690" s="39"/>
      <c r="J690" s="39"/>
      <c r="K690" s="39"/>
      <c r="L690" s="40"/>
      <c r="M690" s="41"/>
      <c r="N690" s="42"/>
      <c r="O690" s="42"/>
      <c r="P690" s="42"/>
      <c r="Q690" s="42"/>
      <c r="R690" s="42"/>
      <c r="S690" s="16"/>
    </row>
    <row r="691">
      <c r="A691" s="38"/>
      <c r="B691" s="39"/>
      <c r="C691" s="39"/>
      <c r="D691" s="39"/>
      <c r="E691" s="39"/>
      <c r="F691" s="39"/>
      <c r="G691" s="39"/>
      <c r="H691" s="39"/>
      <c r="I691" s="39"/>
      <c r="J691" s="39"/>
      <c r="K691" s="39"/>
      <c r="L691" s="40"/>
      <c r="M691" s="41"/>
      <c r="N691" s="42"/>
      <c r="O691" s="42"/>
      <c r="P691" s="42"/>
      <c r="Q691" s="42"/>
      <c r="R691" s="42"/>
      <c r="S691" s="16"/>
    </row>
    <row r="692">
      <c r="A692" s="38"/>
      <c r="B692" s="39"/>
      <c r="C692" s="39"/>
      <c r="D692" s="39"/>
      <c r="E692" s="39"/>
      <c r="F692" s="39"/>
      <c r="G692" s="39"/>
      <c r="H692" s="39"/>
      <c r="I692" s="39"/>
      <c r="J692" s="39"/>
      <c r="K692" s="39"/>
      <c r="L692" s="40"/>
      <c r="M692" s="41"/>
      <c r="N692" s="42"/>
      <c r="O692" s="42"/>
      <c r="P692" s="42"/>
      <c r="Q692" s="42"/>
      <c r="R692" s="42"/>
      <c r="S692" s="16"/>
    </row>
    <row r="693">
      <c r="A693" s="38"/>
      <c r="B693" s="39"/>
      <c r="C693" s="39"/>
      <c r="D693" s="39"/>
      <c r="E693" s="39"/>
      <c r="F693" s="39"/>
      <c r="G693" s="39"/>
      <c r="H693" s="39"/>
      <c r="I693" s="39"/>
      <c r="J693" s="39"/>
      <c r="K693" s="39"/>
      <c r="L693" s="40"/>
      <c r="M693" s="41"/>
      <c r="N693" s="42"/>
      <c r="O693" s="42"/>
      <c r="P693" s="42"/>
      <c r="Q693" s="42"/>
      <c r="R693" s="42"/>
      <c r="S693" s="16"/>
    </row>
    <row r="694">
      <c r="A694" s="38"/>
      <c r="B694" s="39"/>
      <c r="C694" s="39"/>
      <c r="D694" s="39"/>
      <c r="E694" s="39"/>
      <c r="F694" s="39"/>
      <c r="G694" s="39"/>
      <c r="H694" s="39"/>
      <c r="I694" s="39"/>
      <c r="J694" s="39"/>
      <c r="K694" s="39"/>
      <c r="L694" s="40"/>
      <c r="M694" s="41"/>
      <c r="N694" s="42"/>
      <c r="O694" s="42"/>
      <c r="P694" s="42"/>
      <c r="Q694" s="42"/>
      <c r="R694" s="42"/>
      <c r="S694" s="16"/>
    </row>
    <row r="695">
      <c r="A695" s="38"/>
      <c r="B695" s="39"/>
      <c r="C695" s="39"/>
      <c r="D695" s="39"/>
      <c r="E695" s="39"/>
      <c r="F695" s="39"/>
      <c r="G695" s="39"/>
      <c r="H695" s="39"/>
      <c r="I695" s="39"/>
      <c r="J695" s="39"/>
      <c r="K695" s="39"/>
      <c r="L695" s="40"/>
      <c r="M695" s="41"/>
      <c r="N695" s="42"/>
      <c r="O695" s="42"/>
      <c r="P695" s="42"/>
      <c r="Q695" s="42"/>
      <c r="R695" s="42"/>
      <c r="S695" s="16"/>
    </row>
    <row r="696">
      <c r="A696" s="38"/>
      <c r="B696" s="39"/>
      <c r="C696" s="39"/>
      <c r="D696" s="39"/>
      <c r="E696" s="39"/>
      <c r="F696" s="39"/>
      <c r="G696" s="39"/>
      <c r="H696" s="39"/>
      <c r="I696" s="39"/>
      <c r="J696" s="39"/>
      <c r="K696" s="39"/>
      <c r="L696" s="40"/>
      <c r="M696" s="41"/>
      <c r="N696" s="42"/>
      <c r="O696" s="42"/>
      <c r="P696" s="42"/>
      <c r="Q696" s="42"/>
      <c r="R696" s="42"/>
      <c r="S696" s="16"/>
    </row>
    <row r="697">
      <c r="A697" s="38"/>
      <c r="B697" s="39"/>
      <c r="C697" s="39"/>
      <c r="D697" s="39"/>
      <c r="E697" s="39"/>
      <c r="F697" s="39"/>
      <c r="G697" s="39"/>
      <c r="H697" s="39"/>
      <c r="I697" s="39"/>
      <c r="J697" s="39"/>
      <c r="K697" s="39"/>
      <c r="L697" s="40"/>
      <c r="M697" s="41"/>
      <c r="N697" s="42"/>
      <c r="O697" s="42"/>
      <c r="P697" s="42"/>
      <c r="Q697" s="42"/>
      <c r="R697" s="42"/>
      <c r="S697" s="16"/>
    </row>
    <row r="698">
      <c r="A698" s="38"/>
      <c r="B698" s="39"/>
      <c r="C698" s="39"/>
      <c r="D698" s="39"/>
      <c r="E698" s="39"/>
      <c r="F698" s="39"/>
      <c r="G698" s="39"/>
      <c r="H698" s="39"/>
      <c r="I698" s="39"/>
      <c r="J698" s="39"/>
      <c r="K698" s="39"/>
      <c r="L698" s="40"/>
      <c r="M698" s="41"/>
      <c r="N698" s="42"/>
      <c r="O698" s="42"/>
      <c r="P698" s="42"/>
      <c r="Q698" s="42"/>
      <c r="R698" s="42"/>
      <c r="S698" s="16"/>
    </row>
    <row r="699">
      <c r="A699" s="38"/>
      <c r="B699" s="39"/>
      <c r="C699" s="39"/>
      <c r="D699" s="39"/>
      <c r="E699" s="39"/>
      <c r="F699" s="39"/>
      <c r="G699" s="39"/>
      <c r="H699" s="39"/>
      <c r="I699" s="39"/>
      <c r="J699" s="39"/>
      <c r="K699" s="39"/>
      <c r="L699" s="40"/>
      <c r="M699" s="41"/>
      <c r="N699" s="42"/>
      <c r="O699" s="42"/>
      <c r="P699" s="42"/>
      <c r="Q699" s="42"/>
      <c r="R699" s="42"/>
      <c r="S699" s="16"/>
    </row>
    <row r="700">
      <c r="A700" s="38"/>
      <c r="B700" s="39"/>
      <c r="C700" s="39"/>
      <c r="D700" s="39"/>
      <c r="E700" s="39"/>
      <c r="F700" s="39"/>
      <c r="G700" s="39"/>
      <c r="H700" s="39"/>
      <c r="I700" s="39"/>
      <c r="J700" s="39"/>
      <c r="K700" s="39"/>
      <c r="L700" s="40"/>
      <c r="M700" s="41"/>
      <c r="N700" s="42"/>
      <c r="O700" s="42"/>
      <c r="P700" s="42"/>
      <c r="Q700" s="42"/>
      <c r="R700" s="42"/>
      <c r="S700" s="16"/>
    </row>
    <row r="701">
      <c r="A701" s="38"/>
      <c r="B701" s="39"/>
      <c r="C701" s="39"/>
      <c r="D701" s="39"/>
      <c r="E701" s="39"/>
      <c r="F701" s="39"/>
      <c r="G701" s="39"/>
      <c r="H701" s="39"/>
      <c r="I701" s="39"/>
      <c r="J701" s="39"/>
      <c r="K701" s="39"/>
      <c r="L701" s="40"/>
      <c r="M701" s="41"/>
      <c r="N701" s="42"/>
      <c r="O701" s="42"/>
      <c r="P701" s="42"/>
      <c r="Q701" s="42"/>
      <c r="R701" s="42"/>
      <c r="S701" s="16"/>
    </row>
    <row r="702">
      <c r="A702" s="38"/>
      <c r="B702" s="39"/>
      <c r="C702" s="39"/>
      <c r="D702" s="39"/>
      <c r="E702" s="39"/>
      <c r="F702" s="39"/>
      <c r="G702" s="39"/>
      <c r="H702" s="39"/>
      <c r="I702" s="39"/>
      <c r="J702" s="39"/>
      <c r="K702" s="39"/>
      <c r="L702" s="40"/>
      <c r="M702" s="41"/>
      <c r="N702" s="42"/>
      <c r="O702" s="42"/>
      <c r="P702" s="42"/>
      <c r="Q702" s="42"/>
      <c r="R702" s="42"/>
      <c r="S702" s="16"/>
    </row>
    <row r="703">
      <c r="A703" s="38"/>
      <c r="B703" s="39"/>
      <c r="C703" s="39"/>
      <c r="D703" s="39"/>
      <c r="E703" s="39"/>
      <c r="F703" s="39"/>
      <c r="G703" s="39"/>
      <c r="H703" s="39"/>
      <c r="I703" s="39"/>
      <c r="J703" s="39"/>
      <c r="K703" s="39"/>
      <c r="L703" s="40"/>
      <c r="M703" s="41"/>
      <c r="N703" s="42"/>
      <c r="O703" s="42"/>
      <c r="P703" s="42"/>
      <c r="Q703" s="42"/>
      <c r="R703" s="42"/>
      <c r="S703" s="16"/>
    </row>
    <row r="704">
      <c r="A704" s="38"/>
      <c r="B704" s="39"/>
      <c r="C704" s="39"/>
      <c r="D704" s="39"/>
      <c r="E704" s="39"/>
      <c r="F704" s="39"/>
      <c r="G704" s="39"/>
      <c r="H704" s="39"/>
      <c r="I704" s="39"/>
      <c r="J704" s="39"/>
      <c r="K704" s="39"/>
      <c r="L704" s="40"/>
      <c r="M704" s="41"/>
      <c r="N704" s="42"/>
      <c r="O704" s="42"/>
      <c r="P704" s="42"/>
      <c r="Q704" s="42"/>
      <c r="R704" s="42"/>
      <c r="S704" s="16"/>
    </row>
    <row r="705">
      <c r="A705" s="38"/>
      <c r="B705" s="39"/>
      <c r="C705" s="39"/>
      <c r="D705" s="39"/>
      <c r="E705" s="39"/>
      <c r="F705" s="39"/>
      <c r="G705" s="39"/>
      <c r="H705" s="39"/>
      <c r="I705" s="39"/>
      <c r="J705" s="39"/>
      <c r="K705" s="39"/>
      <c r="L705" s="40"/>
      <c r="M705" s="41"/>
      <c r="N705" s="42"/>
      <c r="O705" s="42"/>
      <c r="P705" s="42"/>
      <c r="Q705" s="42"/>
      <c r="R705" s="42"/>
      <c r="S705" s="16"/>
    </row>
    <row r="706">
      <c r="A706" s="38"/>
      <c r="B706" s="39"/>
      <c r="C706" s="39"/>
      <c r="D706" s="39"/>
      <c r="E706" s="39"/>
      <c r="F706" s="39"/>
      <c r="G706" s="39"/>
      <c r="H706" s="39"/>
      <c r="I706" s="39"/>
      <c r="J706" s="39"/>
      <c r="K706" s="39"/>
      <c r="L706" s="40"/>
      <c r="M706" s="41"/>
      <c r="N706" s="42"/>
      <c r="O706" s="42"/>
      <c r="P706" s="42"/>
      <c r="Q706" s="42"/>
      <c r="R706" s="42"/>
      <c r="S706" s="16"/>
    </row>
    <row r="707">
      <c r="A707" s="38"/>
      <c r="B707" s="39"/>
      <c r="C707" s="39"/>
      <c r="D707" s="39"/>
      <c r="E707" s="39"/>
      <c r="F707" s="39"/>
      <c r="G707" s="39"/>
      <c r="H707" s="39"/>
      <c r="I707" s="39"/>
      <c r="J707" s="39"/>
      <c r="K707" s="39"/>
      <c r="L707" s="40"/>
      <c r="M707" s="41"/>
      <c r="N707" s="42"/>
      <c r="O707" s="42"/>
      <c r="P707" s="42"/>
      <c r="Q707" s="42"/>
      <c r="R707" s="42"/>
      <c r="S707" s="16"/>
    </row>
    <row r="708">
      <c r="A708" s="38"/>
      <c r="B708" s="39"/>
      <c r="C708" s="39"/>
      <c r="D708" s="39"/>
      <c r="E708" s="39"/>
      <c r="F708" s="39"/>
      <c r="G708" s="39"/>
      <c r="H708" s="39"/>
      <c r="I708" s="39"/>
      <c r="J708" s="39"/>
      <c r="K708" s="39"/>
      <c r="L708" s="40"/>
      <c r="M708" s="41"/>
      <c r="N708" s="42"/>
      <c r="O708" s="42"/>
      <c r="P708" s="42"/>
      <c r="Q708" s="42"/>
      <c r="R708" s="42"/>
      <c r="S708" s="16"/>
    </row>
    <row r="709">
      <c r="A709" s="38"/>
      <c r="B709" s="39"/>
      <c r="C709" s="39"/>
      <c r="D709" s="39"/>
      <c r="E709" s="39"/>
      <c r="F709" s="39"/>
      <c r="G709" s="39"/>
      <c r="H709" s="39"/>
      <c r="I709" s="39"/>
      <c r="J709" s="39"/>
      <c r="K709" s="39"/>
      <c r="L709" s="40"/>
      <c r="M709" s="41"/>
      <c r="N709" s="42"/>
      <c r="O709" s="42"/>
      <c r="P709" s="42"/>
      <c r="Q709" s="42"/>
      <c r="R709" s="42"/>
      <c r="S709" s="16"/>
    </row>
    <row r="710">
      <c r="A710" s="38"/>
      <c r="B710" s="39"/>
      <c r="C710" s="39"/>
      <c r="D710" s="39"/>
      <c r="E710" s="39"/>
      <c r="F710" s="39"/>
      <c r="G710" s="39"/>
      <c r="H710" s="39"/>
      <c r="I710" s="39"/>
      <c r="J710" s="39"/>
      <c r="K710" s="39"/>
      <c r="L710" s="40"/>
      <c r="M710" s="41"/>
      <c r="N710" s="42"/>
      <c r="O710" s="42"/>
      <c r="P710" s="42"/>
      <c r="Q710" s="42"/>
      <c r="R710" s="42"/>
      <c r="S710" s="16"/>
    </row>
    <row r="711">
      <c r="A711" s="38"/>
      <c r="B711" s="39"/>
      <c r="C711" s="39"/>
      <c r="D711" s="39"/>
      <c r="E711" s="39"/>
      <c r="F711" s="39"/>
      <c r="G711" s="39"/>
      <c r="H711" s="39"/>
      <c r="I711" s="39"/>
      <c r="J711" s="39"/>
      <c r="K711" s="39"/>
      <c r="L711" s="40"/>
      <c r="M711" s="41"/>
      <c r="N711" s="42"/>
      <c r="O711" s="42"/>
      <c r="P711" s="42"/>
      <c r="Q711" s="42"/>
      <c r="R711" s="42"/>
      <c r="S711" s="16"/>
    </row>
    <row r="712">
      <c r="A712" s="38"/>
      <c r="B712" s="39"/>
      <c r="C712" s="39"/>
      <c r="D712" s="39"/>
      <c r="E712" s="39"/>
      <c r="F712" s="39"/>
      <c r="G712" s="39"/>
      <c r="H712" s="39"/>
      <c r="I712" s="39"/>
      <c r="J712" s="39"/>
      <c r="K712" s="39"/>
      <c r="L712" s="40"/>
      <c r="M712" s="41"/>
      <c r="N712" s="42"/>
      <c r="O712" s="42"/>
      <c r="P712" s="42"/>
      <c r="Q712" s="42"/>
      <c r="R712" s="42"/>
      <c r="S712" s="16"/>
    </row>
    <row r="713">
      <c r="A713" s="38"/>
      <c r="B713" s="39"/>
      <c r="C713" s="39"/>
      <c r="D713" s="39"/>
      <c r="E713" s="39"/>
      <c r="F713" s="39"/>
      <c r="G713" s="39"/>
      <c r="H713" s="39"/>
      <c r="I713" s="39"/>
      <c r="J713" s="39"/>
      <c r="K713" s="39"/>
      <c r="L713" s="40"/>
      <c r="M713" s="41"/>
      <c r="N713" s="42"/>
      <c r="O713" s="42"/>
      <c r="P713" s="42"/>
      <c r="Q713" s="42"/>
      <c r="R713" s="42"/>
      <c r="S713" s="16"/>
    </row>
    <row r="714">
      <c r="A714" s="38"/>
      <c r="B714" s="39"/>
      <c r="C714" s="39"/>
      <c r="D714" s="39"/>
      <c r="E714" s="39"/>
      <c r="F714" s="39"/>
      <c r="G714" s="39"/>
      <c r="H714" s="39"/>
      <c r="I714" s="39"/>
      <c r="J714" s="39"/>
      <c r="K714" s="39"/>
      <c r="L714" s="40"/>
      <c r="M714" s="41"/>
      <c r="N714" s="42"/>
      <c r="O714" s="42"/>
      <c r="P714" s="42"/>
      <c r="Q714" s="42"/>
      <c r="R714" s="42"/>
      <c r="S714" s="16"/>
    </row>
    <row r="715">
      <c r="A715" s="38"/>
      <c r="B715" s="39"/>
      <c r="C715" s="39"/>
      <c r="D715" s="39"/>
      <c r="E715" s="39"/>
      <c r="F715" s="39"/>
      <c r="G715" s="39"/>
      <c r="H715" s="39"/>
      <c r="I715" s="39"/>
      <c r="J715" s="39"/>
      <c r="K715" s="39"/>
      <c r="L715" s="40"/>
      <c r="M715" s="41"/>
      <c r="N715" s="42"/>
      <c r="O715" s="42"/>
      <c r="P715" s="42"/>
      <c r="Q715" s="42"/>
      <c r="R715" s="42"/>
      <c r="S715" s="16"/>
    </row>
    <row r="716">
      <c r="A716" s="38"/>
      <c r="B716" s="39"/>
      <c r="C716" s="39"/>
      <c r="D716" s="39"/>
      <c r="E716" s="39"/>
      <c r="F716" s="39"/>
      <c r="G716" s="39"/>
      <c r="H716" s="39"/>
      <c r="I716" s="39"/>
      <c r="J716" s="39"/>
      <c r="K716" s="39"/>
      <c r="L716" s="40"/>
      <c r="M716" s="41"/>
      <c r="N716" s="42"/>
      <c r="O716" s="42"/>
      <c r="P716" s="42"/>
      <c r="Q716" s="42"/>
      <c r="R716" s="42"/>
      <c r="S716" s="16"/>
    </row>
    <row r="717">
      <c r="A717" s="38"/>
      <c r="B717" s="39"/>
      <c r="C717" s="39"/>
      <c r="D717" s="39"/>
      <c r="E717" s="39"/>
      <c r="F717" s="39"/>
      <c r="G717" s="39"/>
      <c r="H717" s="39"/>
      <c r="I717" s="39"/>
      <c r="J717" s="39"/>
      <c r="K717" s="39"/>
      <c r="L717" s="40"/>
      <c r="M717" s="41"/>
      <c r="N717" s="42"/>
      <c r="O717" s="42"/>
      <c r="P717" s="42"/>
      <c r="Q717" s="42"/>
      <c r="R717" s="42"/>
      <c r="S717" s="16"/>
    </row>
    <row r="718">
      <c r="A718" s="38"/>
      <c r="B718" s="39"/>
      <c r="C718" s="39"/>
      <c r="D718" s="39"/>
      <c r="E718" s="39"/>
      <c r="F718" s="39"/>
      <c r="G718" s="39"/>
      <c r="H718" s="39"/>
      <c r="I718" s="39"/>
      <c r="J718" s="39"/>
      <c r="K718" s="39"/>
      <c r="L718" s="40"/>
      <c r="M718" s="41"/>
      <c r="N718" s="42"/>
      <c r="O718" s="42"/>
      <c r="P718" s="42"/>
      <c r="Q718" s="42"/>
      <c r="R718" s="42"/>
      <c r="S718" s="16"/>
    </row>
    <row r="719">
      <c r="A719" s="38"/>
      <c r="B719" s="39"/>
      <c r="C719" s="39"/>
      <c r="D719" s="39"/>
      <c r="E719" s="39"/>
      <c r="F719" s="39"/>
      <c r="G719" s="39"/>
      <c r="H719" s="39"/>
      <c r="I719" s="39"/>
      <c r="J719" s="39"/>
      <c r="K719" s="39"/>
      <c r="L719" s="40"/>
      <c r="M719" s="41"/>
      <c r="N719" s="42"/>
      <c r="O719" s="42"/>
      <c r="P719" s="42"/>
      <c r="Q719" s="42"/>
      <c r="R719" s="42"/>
      <c r="S719" s="16"/>
    </row>
    <row r="720">
      <c r="A720" s="38"/>
      <c r="B720" s="39"/>
      <c r="C720" s="39"/>
      <c r="D720" s="39"/>
      <c r="E720" s="39"/>
      <c r="F720" s="39"/>
      <c r="G720" s="39"/>
      <c r="H720" s="39"/>
      <c r="I720" s="39"/>
      <c r="J720" s="39"/>
      <c r="K720" s="39"/>
      <c r="L720" s="40"/>
      <c r="M720" s="41"/>
      <c r="N720" s="42"/>
      <c r="O720" s="42"/>
      <c r="P720" s="42"/>
      <c r="Q720" s="42"/>
      <c r="R720" s="42"/>
      <c r="S720" s="16"/>
    </row>
    <row r="721">
      <c r="A721" s="38"/>
      <c r="B721" s="39"/>
      <c r="C721" s="39"/>
      <c r="D721" s="39"/>
      <c r="E721" s="39"/>
      <c r="F721" s="39"/>
      <c r="G721" s="39"/>
      <c r="H721" s="39"/>
      <c r="I721" s="39"/>
      <c r="J721" s="39"/>
      <c r="K721" s="39"/>
      <c r="L721" s="40"/>
      <c r="M721" s="41"/>
      <c r="N721" s="42"/>
      <c r="O721" s="42"/>
      <c r="P721" s="42"/>
      <c r="Q721" s="42"/>
      <c r="R721" s="42"/>
      <c r="S721" s="16"/>
    </row>
    <row r="722">
      <c r="A722" s="38"/>
      <c r="B722" s="39"/>
      <c r="C722" s="39"/>
      <c r="D722" s="39"/>
      <c r="E722" s="39"/>
      <c r="F722" s="39"/>
      <c r="G722" s="39"/>
      <c r="H722" s="39"/>
      <c r="I722" s="39"/>
      <c r="J722" s="39"/>
      <c r="K722" s="39"/>
      <c r="L722" s="40"/>
      <c r="M722" s="41"/>
      <c r="N722" s="42"/>
      <c r="O722" s="42"/>
      <c r="P722" s="42"/>
      <c r="Q722" s="42"/>
      <c r="R722" s="42"/>
      <c r="S722" s="16"/>
    </row>
    <row r="723">
      <c r="A723" s="38"/>
      <c r="B723" s="39"/>
      <c r="C723" s="39"/>
      <c r="D723" s="39"/>
      <c r="E723" s="39"/>
      <c r="F723" s="39"/>
      <c r="G723" s="39"/>
      <c r="H723" s="39"/>
      <c r="I723" s="39"/>
      <c r="J723" s="39"/>
      <c r="K723" s="39"/>
      <c r="L723" s="40"/>
      <c r="M723" s="41"/>
      <c r="N723" s="42"/>
      <c r="O723" s="42"/>
      <c r="P723" s="42"/>
      <c r="Q723" s="42"/>
      <c r="R723" s="42"/>
      <c r="S723" s="16"/>
    </row>
    <row r="724">
      <c r="A724" s="38"/>
      <c r="B724" s="39"/>
      <c r="C724" s="39"/>
      <c r="D724" s="39"/>
      <c r="E724" s="39"/>
      <c r="F724" s="39"/>
      <c r="G724" s="39"/>
      <c r="H724" s="39"/>
      <c r="I724" s="39"/>
      <c r="J724" s="39"/>
      <c r="K724" s="39"/>
      <c r="L724" s="40"/>
      <c r="M724" s="41"/>
      <c r="N724" s="42"/>
      <c r="O724" s="42"/>
      <c r="P724" s="42"/>
      <c r="Q724" s="42"/>
      <c r="R724" s="42"/>
      <c r="S724" s="16"/>
    </row>
    <row r="725">
      <c r="A725" s="38"/>
      <c r="B725" s="39"/>
      <c r="C725" s="39"/>
      <c r="D725" s="39"/>
      <c r="E725" s="39"/>
      <c r="F725" s="39"/>
      <c r="G725" s="39"/>
      <c r="H725" s="39"/>
      <c r="I725" s="39"/>
      <c r="J725" s="39"/>
      <c r="K725" s="39"/>
      <c r="L725" s="40"/>
      <c r="M725" s="41"/>
      <c r="N725" s="42"/>
      <c r="O725" s="42"/>
      <c r="P725" s="42"/>
      <c r="Q725" s="42"/>
      <c r="R725" s="42"/>
      <c r="S725" s="16"/>
    </row>
    <row r="726">
      <c r="A726" s="38"/>
      <c r="B726" s="39"/>
      <c r="C726" s="39"/>
      <c r="D726" s="39"/>
      <c r="E726" s="39"/>
      <c r="F726" s="39"/>
      <c r="G726" s="39"/>
      <c r="H726" s="39"/>
      <c r="I726" s="39"/>
      <c r="J726" s="39"/>
      <c r="K726" s="39"/>
      <c r="L726" s="40"/>
      <c r="M726" s="41"/>
      <c r="N726" s="42"/>
      <c r="O726" s="42"/>
      <c r="P726" s="42"/>
      <c r="Q726" s="42"/>
      <c r="R726" s="42"/>
      <c r="S726" s="16"/>
    </row>
    <row r="727">
      <c r="A727" s="38"/>
      <c r="B727" s="39"/>
      <c r="C727" s="39"/>
      <c r="D727" s="39"/>
      <c r="E727" s="39"/>
      <c r="F727" s="39"/>
      <c r="G727" s="39"/>
      <c r="H727" s="39"/>
      <c r="I727" s="39"/>
      <c r="J727" s="39"/>
      <c r="K727" s="39"/>
      <c r="L727" s="40"/>
      <c r="M727" s="41"/>
      <c r="N727" s="42"/>
      <c r="O727" s="42"/>
      <c r="P727" s="42"/>
      <c r="Q727" s="42"/>
      <c r="R727" s="42"/>
      <c r="S727" s="16"/>
    </row>
    <row r="728">
      <c r="A728" s="38"/>
      <c r="B728" s="39"/>
      <c r="C728" s="39"/>
      <c r="D728" s="39"/>
      <c r="E728" s="39"/>
      <c r="F728" s="39"/>
      <c r="G728" s="39"/>
      <c r="H728" s="39"/>
      <c r="I728" s="39"/>
      <c r="J728" s="39"/>
      <c r="K728" s="39"/>
      <c r="L728" s="40"/>
      <c r="M728" s="41"/>
      <c r="N728" s="42"/>
      <c r="O728" s="42"/>
      <c r="P728" s="42"/>
      <c r="Q728" s="42"/>
      <c r="R728" s="42"/>
      <c r="S728" s="16"/>
    </row>
    <row r="729">
      <c r="A729" s="38"/>
      <c r="B729" s="39"/>
      <c r="C729" s="39"/>
      <c r="D729" s="39"/>
      <c r="E729" s="39"/>
      <c r="F729" s="39"/>
      <c r="G729" s="39"/>
      <c r="H729" s="39"/>
      <c r="I729" s="39"/>
      <c r="J729" s="39"/>
      <c r="K729" s="39"/>
      <c r="L729" s="40"/>
      <c r="M729" s="41"/>
      <c r="N729" s="42"/>
      <c r="O729" s="42"/>
      <c r="P729" s="42"/>
      <c r="Q729" s="42"/>
      <c r="R729" s="42"/>
      <c r="S729" s="16"/>
    </row>
    <row r="730">
      <c r="A730" s="38"/>
      <c r="B730" s="39"/>
      <c r="C730" s="39"/>
      <c r="D730" s="39"/>
      <c r="E730" s="39"/>
      <c r="F730" s="39"/>
      <c r="G730" s="39"/>
      <c r="H730" s="39"/>
      <c r="I730" s="39"/>
      <c r="J730" s="39"/>
      <c r="K730" s="39"/>
      <c r="L730" s="40"/>
      <c r="M730" s="41"/>
      <c r="N730" s="42"/>
      <c r="O730" s="42"/>
      <c r="P730" s="42"/>
      <c r="Q730" s="42"/>
      <c r="R730" s="42"/>
      <c r="S730" s="16"/>
    </row>
    <row r="731">
      <c r="A731" s="38"/>
      <c r="B731" s="39"/>
      <c r="C731" s="39"/>
      <c r="D731" s="39"/>
      <c r="E731" s="39"/>
      <c r="F731" s="39"/>
      <c r="G731" s="39"/>
      <c r="H731" s="39"/>
      <c r="I731" s="39"/>
      <c r="J731" s="39"/>
      <c r="K731" s="39"/>
      <c r="L731" s="40"/>
      <c r="M731" s="41"/>
      <c r="N731" s="42"/>
      <c r="O731" s="42"/>
      <c r="P731" s="42"/>
      <c r="Q731" s="42"/>
      <c r="R731" s="42"/>
      <c r="S731" s="16"/>
    </row>
    <row r="732">
      <c r="A732" s="38"/>
      <c r="B732" s="39"/>
      <c r="C732" s="39"/>
      <c r="D732" s="39"/>
      <c r="E732" s="39"/>
      <c r="F732" s="39"/>
      <c r="G732" s="39"/>
      <c r="H732" s="39"/>
      <c r="I732" s="39"/>
      <c r="J732" s="39"/>
      <c r="K732" s="39"/>
      <c r="L732" s="40"/>
      <c r="M732" s="41"/>
      <c r="N732" s="42"/>
      <c r="O732" s="42"/>
      <c r="P732" s="42"/>
      <c r="Q732" s="42"/>
      <c r="R732" s="42"/>
      <c r="S732" s="16"/>
    </row>
    <row r="733">
      <c r="A733" s="38"/>
      <c r="B733" s="39"/>
      <c r="C733" s="39"/>
      <c r="D733" s="39"/>
      <c r="E733" s="39"/>
      <c r="F733" s="39"/>
      <c r="G733" s="39"/>
      <c r="H733" s="39"/>
      <c r="I733" s="39"/>
      <c r="J733" s="39"/>
      <c r="K733" s="39"/>
      <c r="L733" s="40"/>
      <c r="M733" s="41"/>
      <c r="N733" s="42"/>
      <c r="O733" s="42"/>
      <c r="P733" s="42"/>
      <c r="Q733" s="42"/>
      <c r="R733" s="42"/>
      <c r="S733" s="16"/>
    </row>
    <row r="734">
      <c r="A734" s="38"/>
      <c r="B734" s="39"/>
      <c r="C734" s="39"/>
      <c r="D734" s="39"/>
      <c r="E734" s="39"/>
      <c r="F734" s="39"/>
      <c r="G734" s="39"/>
      <c r="H734" s="39"/>
      <c r="I734" s="39"/>
      <c r="J734" s="39"/>
      <c r="K734" s="39"/>
      <c r="L734" s="40"/>
      <c r="M734" s="41"/>
      <c r="N734" s="42"/>
      <c r="O734" s="42"/>
      <c r="P734" s="42"/>
      <c r="Q734" s="42"/>
      <c r="R734" s="42"/>
      <c r="S734" s="16"/>
    </row>
    <row r="735">
      <c r="A735" s="38"/>
      <c r="B735" s="39"/>
      <c r="C735" s="39"/>
      <c r="D735" s="39"/>
      <c r="E735" s="39"/>
      <c r="F735" s="39"/>
      <c r="G735" s="39"/>
      <c r="H735" s="39"/>
      <c r="I735" s="39"/>
      <c r="J735" s="39"/>
      <c r="K735" s="39"/>
      <c r="L735" s="40"/>
      <c r="M735" s="41"/>
      <c r="N735" s="42"/>
      <c r="O735" s="42"/>
      <c r="P735" s="42"/>
      <c r="Q735" s="42"/>
      <c r="R735" s="42"/>
      <c r="S735" s="16"/>
    </row>
    <row r="736">
      <c r="A736" s="38"/>
      <c r="B736" s="39"/>
      <c r="C736" s="39"/>
      <c r="D736" s="39"/>
      <c r="E736" s="39"/>
      <c r="F736" s="39"/>
      <c r="G736" s="39"/>
      <c r="H736" s="39"/>
      <c r="I736" s="39"/>
      <c r="J736" s="39"/>
      <c r="K736" s="39"/>
      <c r="L736" s="40"/>
      <c r="M736" s="41"/>
      <c r="N736" s="42"/>
      <c r="O736" s="42"/>
      <c r="P736" s="42"/>
      <c r="Q736" s="42"/>
      <c r="R736" s="42"/>
      <c r="S736" s="16"/>
    </row>
    <row r="737">
      <c r="A737" s="38"/>
      <c r="B737" s="39"/>
      <c r="C737" s="39"/>
      <c r="D737" s="39"/>
      <c r="E737" s="39"/>
      <c r="F737" s="39"/>
      <c r="G737" s="39"/>
      <c r="H737" s="39"/>
      <c r="I737" s="39"/>
      <c r="J737" s="39"/>
      <c r="K737" s="39"/>
      <c r="L737" s="40"/>
      <c r="M737" s="41"/>
      <c r="N737" s="42"/>
      <c r="O737" s="42"/>
      <c r="P737" s="42"/>
      <c r="Q737" s="42"/>
      <c r="R737" s="42"/>
      <c r="S737" s="16"/>
    </row>
    <row r="738">
      <c r="A738" s="38"/>
      <c r="B738" s="39"/>
      <c r="C738" s="39"/>
      <c r="D738" s="39"/>
      <c r="E738" s="39"/>
      <c r="F738" s="39"/>
      <c r="G738" s="39"/>
      <c r="H738" s="39"/>
      <c r="I738" s="39"/>
      <c r="J738" s="39"/>
      <c r="K738" s="39"/>
      <c r="L738" s="40"/>
      <c r="M738" s="41"/>
      <c r="N738" s="42"/>
      <c r="O738" s="42"/>
      <c r="P738" s="42"/>
      <c r="Q738" s="42"/>
      <c r="R738" s="42"/>
      <c r="S738" s="16"/>
    </row>
    <row r="739">
      <c r="A739" s="38"/>
      <c r="B739" s="39"/>
      <c r="C739" s="39"/>
      <c r="D739" s="39"/>
      <c r="E739" s="39"/>
      <c r="F739" s="39"/>
      <c r="G739" s="39"/>
      <c r="H739" s="39"/>
      <c r="I739" s="39"/>
      <c r="J739" s="39"/>
      <c r="K739" s="39"/>
      <c r="L739" s="40"/>
      <c r="M739" s="41"/>
      <c r="N739" s="42"/>
      <c r="O739" s="42"/>
      <c r="P739" s="42"/>
      <c r="Q739" s="42"/>
      <c r="R739" s="42"/>
      <c r="S739" s="16"/>
    </row>
    <row r="740">
      <c r="A740" s="38"/>
      <c r="B740" s="39"/>
      <c r="C740" s="39"/>
      <c r="D740" s="39"/>
      <c r="E740" s="39"/>
      <c r="F740" s="39"/>
      <c r="G740" s="39"/>
      <c r="H740" s="39"/>
      <c r="I740" s="39"/>
      <c r="J740" s="39"/>
      <c r="K740" s="39"/>
      <c r="L740" s="40"/>
      <c r="M740" s="41"/>
      <c r="N740" s="42"/>
      <c r="O740" s="42"/>
      <c r="P740" s="42"/>
      <c r="Q740" s="42"/>
      <c r="R740" s="42"/>
      <c r="S740" s="16"/>
    </row>
    <row r="741">
      <c r="A741" s="38"/>
      <c r="B741" s="39"/>
      <c r="C741" s="39"/>
      <c r="D741" s="39"/>
      <c r="E741" s="39"/>
      <c r="F741" s="39"/>
      <c r="G741" s="39"/>
      <c r="H741" s="39"/>
      <c r="I741" s="39"/>
      <c r="J741" s="39"/>
      <c r="K741" s="39"/>
      <c r="L741" s="40"/>
      <c r="M741" s="41"/>
      <c r="N741" s="42"/>
      <c r="O741" s="42"/>
      <c r="P741" s="42"/>
      <c r="Q741" s="42"/>
      <c r="R741" s="42"/>
      <c r="S741" s="16"/>
    </row>
    <row r="742">
      <c r="A742" s="38"/>
      <c r="B742" s="39"/>
      <c r="C742" s="39"/>
      <c r="D742" s="39"/>
      <c r="E742" s="39"/>
      <c r="F742" s="39"/>
      <c r="G742" s="39"/>
      <c r="H742" s="39"/>
      <c r="I742" s="39"/>
      <c r="J742" s="39"/>
      <c r="K742" s="39"/>
      <c r="L742" s="40"/>
      <c r="M742" s="41"/>
      <c r="N742" s="42"/>
      <c r="O742" s="42"/>
      <c r="P742" s="42"/>
      <c r="Q742" s="42"/>
      <c r="R742" s="42"/>
      <c r="S742" s="16"/>
    </row>
    <row r="743">
      <c r="A743" s="38"/>
      <c r="B743" s="39"/>
      <c r="C743" s="39"/>
      <c r="D743" s="39"/>
      <c r="E743" s="39"/>
      <c r="F743" s="39"/>
      <c r="G743" s="39"/>
      <c r="H743" s="39"/>
      <c r="I743" s="39"/>
      <c r="J743" s="39"/>
      <c r="K743" s="39"/>
      <c r="L743" s="40"/>
      <c r="M743" s="41"/>
      <c r="N743" s="42"/>
      <c r="O743" s="42"/>
      <c r="P743" s="42"/>
      <c r="Q743" s="42"/>
      <c r="R743" s="42"/>
      <c r="S743" s="16"/>
    </row>
    <row r="744">
      <c r="A744" s="38"/>
      <c r="B744" s="39"/>
      <c r="C744" s="39"/>
      <c r="D744" s="39"/>
      <c r="E744" s="39"/>
      <c r="F744" s="39"/>
      <c r="G744" s="39"/>
      <c r="H744" s="39"/>
      <c r="I744" s="39"/>
      <c r="J744" s="39"/>
      <c r="K744" s="39"/>
      <c r="L744" s="40"/>
      <c r="M744" s="41"/>
      <c r="N744" s="42"/>
      <c r="O744" s="42"/>
      <c r="P744" s="42"/>
      <c r="Q744" s="42"/>
      <c r="R744" s="42"/>
      <c r="S744" s="16"/>
    </row>
    <row r="745">
      <c r="A745" s="38"/>
      <c r="B745" s="39"/>
      <c r="C745" s="39"/>
      <c r="D745" s="39"/>
      <c r="E745" s="39"/>
      <c r="F745" s="39"/>
      <c r="G745" s="39"/>
      <c r="H745" s="39"/>
      <c r="I745" s="39"/>
      <c r="J745" s="39"/>
      <c r="K745" s="39"/>
      <c r="L745" s="40"/>
      <c r="M745" s="41"/>
      <c r="N745" s="42"/>
      <c r="O745" s="42"/>
      <c r="P745" s="42"/>
      <c r="Q745" s="42"/>
      <c r="R745" s="42"/>
      <c r="S745" s="16"/>
    </row>
    <row r="746">
      <c r="A746" s="38"/>
      <c r="B746" s="39"/>
      <c r="C746" s="39"/>
      <c r="D746" s="39"/>
      <c r="E746" s="39"/>
      <c r="F746" s="39"/>
      <c r="G746" s="39"/>
      <c r="H746" s="39"/>
      <c r="I746" s="39"/>
      <c r="J746" s="39"/>
      <c r="K746" s="39"/>
      <c r="L746" s="40"/>
      <c r="M746" s="41"/>
      <c r="N746" s="42"/>
      <c r="O746" s="42"/>
      <c r="P746" s="42"/>
      <c r="Q746" s="42"/>
      <c r="R746" s="42"/>
      <c r="S746" s="16"/>
    </row>
    <row r="747">
      <c r="A747" s="38"/>
      <c r="B747" s="39"/>
      <c r="C747" s="39"/>
      <c r="D747" s="39"/>
      <c r="E747" s="39"/>
      <c r="F747" s="39"/>
      <c r="G747" s="39"/>
      <c r="H747" s="39"/>
      <c r="I747" s="39"/>
      <c r="J747" s="39"/>
      <c r="K747" s="39"/>
      <c r="L747" s="40"/>
      <c r="M747" s="41"/>
      <c r="N747" s="42"/>
      <c r="O747" s="42"/>
      <c r="P747" s="42"/>
      <c r="Q747" s="42"/>
      <c r="R747" s="42"/>
      <c r="S747" s="16"/>
    </row>
    <row r="748">
      <c r="A748" s="38"/>
      <c r="B748" s="39"/>
      <c r="C748" s="39"/>
      <c r="D748" s="39"/>
      <c r="E748" s="39"/>
      <c r="F748" s="39"/>
      <c r="G748" s="39"/>
      <c r="H748" s="39"/>
      <c r="I748" s="39"/>
      <c r="J748" s="39"/>
      <c r="K748" s="39"/>
      <c r="L748" s="40"/>
      <c r="M748" s="41"/>
      <c r="N748" s="42"/>
      <c r="O748" s="42"/>
      <c r="P748" s="42"/>
      <c r="Q748" s="42"/>
      <c r="R748" s="42"/>
      <c r="S748" s="16"/>
    </row>
    <row r="749">
      <c r="A749" s="38"/>
      <c r="B749" s="39"/>
      <c r="C749" s="39"/>
      <c r="D749" s="39"/>
      <c r="E749" s="39"/>
      <c r="F749" s="39"/>
      <c r="G749" s="39"/>
      <c r="H749" s="39"/>
      <c r="I749" s="39"/>
      <c r="J749" s="39"/>
      <c r="K749" s="39"/>
      <c r="L749" s="40"/>
      <c r="M749" s="41"/>
      <c r="N749" s="42"/>
      <c r="O749" s="42"/>
      <c r="P749" s="42"/>
      <c r="Q749" s="42"/>
      <c r="R749" s="42"/>
      <c r="S749" s="16"/>
    </row>
    <row r="750">
      <c r="A750" s="38"/>
      <c r="B750" s="39"/>
      <c r="C750" s="39"/>
      <c r="D750" s="39"/>
      <c r="E750" s="39"/>
      <c r="F750" s="39"/>
      <c r="G750" s="39"/>
      <c r="H750" s="39"/>
      <c r="I750" s="39"/>
      <c r="J750" s="39"/>
      <c r="K750" s="39"/>
      <c r="L750" s="40"/>
      <c r="M750" s="41"/>
      <c r="N750" s="42"/>
      <c r="O750" s="42"/>
      <c r="P750" s="42"/>
      <c r="Q750" s="42"/>
      <c r="R750" s="42"/>
      <c r="S750" s="16"/>
    </row>
    <row r="751">
      <c r="A751" s="38"/>
      <c r="B751" s="39"/>
      <c r="C751" s="39"/>
      <c r="D751" s="39"/>
      <c r="E751" s="39"/>
      <c r="F751" s="39"/>
      <c r="G751" s="39"/>
      <c r="H751" s="39"/>
      <c r="I751" s="39"/>
      <c r="J751" s="39"/>
      <c r="K751" s="39"/>
      <c r="L751" s="40"/>
      <c r="M751" s="41"/>
      <c r="N751" s="42"/>
      <c r="O751" s="42"/>
      <c r="P751" s="42"/>
      <c r="Q751" s="42"/>
      <c r="R751" s="42"/>
      <c r="S751" s="16"/>
    </row>
    <row r="752">
      <c r="A752" s="38"/>
      <c r="B752" s="39"/>
      <c r="C752" s="39"/>
      <c r="D752" s="39"/>
      <c r="E752" s="39"/>
      <c r="F752" s="39"/>
      <c r="G752" s="39"/>
      <c r="H752" s="39"/>
      <c r="I752" s="39"/>
      <c r="J752" s="39"/>
      <c r="K752" s="39"/>
      <c r="L752" s="40"/>
      <c r="M752" s="41"/>
      <c r="N752" s="42"/>
      <c r="O752" s="42"/>
      <c r="P752" s="42"/>
      <c r="Q752" s="42"/>
      <c r="R752" s="42"/>
      <c r="S752" s="16"/>
    </row>
    <row r="753">
      <c r="A753" s="38"/>
      <c r="B753" s="39"/>
      <c r="C753" s="39"/>
      <c r="D753" s="39"/>
      <c r="E753" s="39"/>
      <c r="F753" s="39"/>
      <c r="G753" s="39"/>
      <c r="H753" s="39"/>
      <c r="I753" s="39"/>
      <c r="J753" s="39"/>
      <c r="K753" s="39"/>
      <c r="L753" s="40"/>
      <c r="M753" s="41"/>
      <c r="N753" s="42"/>
      <c r="O753" s="42"/>
      <c r="P753" s="42"/>
      <c r="Q753" s="42"/>
      <c r="R753" s="42"/>
      <c r="S753" s="16"/>
    </row>
    <row r="754">
      <c r="A754" s="38"/>
      <c r="B754" s="39"/>
      <c r="C754" s="39"/>
      <c r="D754" s="39"/>
      <c r="E754" s="39"/>
      <c r="F754" s="39"/>
      <c r="G754" s="39"/>
      <c r="H754" s="39"/>
      <c r="I754" s="39"/>
      <c r="J754" s="39"/>
      <c r="K754" s="39"/>
      <c r="L754" s="40"/>
      <c r="M754" s="41"/>
      <c r="N754" s="42"/>
      <c r="O754" s="42"/>
      <c r="P754" s="42"/>
      <c r="Q754" s="42"/>
      <c r="R754" s="42"/>
      <c r="S754" s="16"/>
    </row>
    <row r="755">
      <c r="A755" s="38"/>
      <c r="B755" s="39"/>
      <c r="C755" s="39"/>
      <c r="D755" s="39"/>
      <c r="E755" s="39"/>
      <c r="F755" s="39"/>
      <c r="G755" s="39"/>
      <c r="H755" s="39"/>
      <c r="I755" s="39"/>
      <c r="J755" s="39"/>
      <c r="K755" s="39"/>
      <c r="L755" s="40"/>
      <c r="M755" s="41"/>
      <c r="N755" s="42"/>
      <c r="O755" s="42"/>
      <c r="P755" s="42"/>
      <c r="Q755" s="42"/>
      <c r="R755" s="42"/>
      <c r="S755" s="16"/>
    </row>
    <row r="756">
      <c r="A756" s="38"/>
      <c r="B756" s="39"/>
      <c r="C756" s="39"/>
      <c r="D756" s="39"/>
      <c r="E756" s="39"/>
      <c r="F756" s="39"/>
      <c r="G756" s="39"/>
      <c r="H756" s="39"/>
      <c r="I756" s="39"/>
      <c r="J756" s="39"/>
      <c r="K756" s="39"/>
      <c r="L756" s="40"/>
      <c r="M756" s="41"/>
      <c r="N756" s="42"/>
      <c r="O756" s="42"/>
      <c r="P756" s="42"/>
      <c r="Q756" s="42"/>
      <c r="R756" s="42"/>
      <c r="S756" s="16"/>
    </row>
    <row r="757">
      <c r="A757" s="38"/>
      <c r="B757" s="39"/>
      <c r="C757" s="39"/>
      <c r="D757" s="39"/>
      <c r="E757" s="39"/>
      <c r="F757" s="39"/>
      <c r="G757" s="39"/>
      <c r="H757" s="39"/>
      <c r="I757" s="39"/>
      <c r="J757" s="39"/>
      <c r="K757" s="39"/>
      <c r="L757" s="40"/>
      <c r="M757" s="41"/>
      <c r="N757" s="42"/>
      <c r="O757" s="42"/>
      <c r="P757" s="42"/>
      <c r="Q757" s="42"/>
      <c r="R757" s="42"/>
      <c r="S757" s="16"/>
    </row>
    <row r="758">
      <c r="A758" s="38"/>
      <c r="B758" s="39"/>
      <c r="C758" s="39"/>
      <c r="D758" s="39"/>
      <c r="E758" s="39"/>
      <c r="F758" s="39"/>
      <c r="G758" s="39"/>
      <c r="H758" s="39"/>
      <c r="I758" s="39"/>
      <c r="J758" s="39"/>
      <c r="K758" s="39"/>
      <c r="L758" s="40"/>
      <c r="M758" s="41"/>
      <c r="N758" s="42"/>
      <c r="O758" s="42"/>
      <c r="P758" s="42"/>
      <c r="Q758" s="42"/>
      <c r="R758" s="42"/>
      <c r="S758" s="16"/>
    </row>
    <row r="759">
      <c r="A759" s="38"/>
      <c r="B759" s="39"/>
      <c r="C759" s="39"/>
      <c r="D759" s="39"/>
      <c r="E759" s="39"/>
      <c r="F759" s="39"/>
      <c r="G759" s="39"/>
      <c r="H759" s="39"/>
      <c r="I759" s="39"/>
      <c r="J759" s="39"/>
      <c r="K759" s="39"/>
      <c r="L759" s="40"/>
      <c r="M759" s="41"/>
      <c r="N759" s="42"/>
      <c r="O759" s="42"/>
      <c r="P759" s="42"/>
      <c r="Q759" s="42"/>
      <c r="R759" s="42"/>
      <c r="S759" s="16"/>
    </row>
    <row r="760">
      <c r="A760" s="38"/>
      <c r="B760" s="39"/>
      <c r="C760" s="39"/>
      <c r="D760" s="39"/>
      <c r="E760" s="39"/>
      <c r="F760" s="39"/>
      <c r="G760" s="39"/>
      <c r="H760" s="39"/>
      <c r="I760" s="39"/>
      <c r="J760" s="39"/>
      <c r="K760" s="39"/>
      <c r="L760" s="40"/>
      <c r="M760" s="41"/>
      <c r="N760" s="42"/>
      <c r="O760" s="42"/>
      <c r="P760" s="42"/>
      <c r="Q760" s="42"/>
      <c r="R760" s="42"/>
      <c r="S760" s="16"/>
    </row>
    <row r="761">
      <c r="A761" s="38"/>
      <c r="B761" s="39"/>
      <c r="C761" s="39"/>
      <c r="D761" s="39"/>
      <c r="E761" s="39"/>
      <c r="F761" s="39"/>
      <c r="G761" s="39"/>
      <c r="H761" s="39"/>
      <c r="I761" s="39"/>
      <c r="J761" s="39"/>
      <c r="K761" s="39"/>
      <c r="L761" s="40"/>
      <c r="M761" s="41"/>
      <c r="N761" s="42"/>
      <c r="O761" s="42"/>
      <c r="P761" s="42"/>
      <c r="Q761" s="42"/>
      <c r="R761" s="42"/>
      <c r="S761" s="16"/>
    </row>
    <row r="762">
      <c r="A762" s="38"/>
      <c r="B762" s="39"/>
      <c r="C762" s="39"/>
      <c r="D762" s="39"/>
      <c r="E762" s="39"/>
      <c r="F762" s="39"/>
      <c r="G762" s="39"/>
      <c r="H762" s="39"/>
      <c r="I762" s="39"/>
      <c r="J762" s="39"/>
      <c r="K762" s="39"/>
      <c r="L762" s="40"/>
      <c r="M762" s="41"/>
      <c r="N762" s="42"/>
      <c r="O762" s="42"/>
      <c r="P762" s="42"/>
      <c r="Q762" s="42"/>
      <c r="R762" s="42"/>
      <c r="S762" s="16"/>
    </row>
    <row r="763">
      <c r="A763" s="38"/>
      <c r="B763" s="39"/>
      <c r="C763" s="39"/>
      <c r="D763" s="39"/>
      <c r="E763" s="39"/>
      <c r="F763" s="39"/>
      <c r="G763" s="39"/>
      <c r="H763" s="39"/>
      <c r="I763" s="39"/>
      <c r="J763" s="39"/>
      <c r="K763" s="39"/>
      <c r="L763" s="40"/>
      <c r="M763" s="41"/>
      <c r="N763" s="42"/>
      <c r="O763" s="42"/>
      <c r="P763" s="42"/>
      <c r="Q763" s="42"/>
      <c r="R763" s="42"/>
      <c r="S763" s="16"/>
    </row>
    <row r="764">
      <c r="A764" s="38"/>
      <c r="B764" s="39"/>
      <c r="C764" s="39"/>
      <c r="D764" s="39"/>
      <c r="E764" s="39"/>
      <c r="F764" s="39"/>
      <c r="G764" s="39"/>
      <c r="H764" s="39"/>
      <c r="I764" s="39"/>
      <c r="J764" s="39"/>
      <c r="K764" s="39"/>
      <c r="L764" s="40"/>
      <c r="M764" s="41"/>
      <c r="N764" s="42"/>
      <c r="O764" s="42"/>
      <c r="P764" s="42"/>
      <c r="Q764" s="42"/>
      <c r="R764" s="42"/>
      <c r="S764" s="16"/>
    </row>
    <row r="765">
      <c r="A765" s="38"/>
      <c r="B765" s="39"/>
      <c r="C765" s="39"/>
      <c r="D765" s="39"/>
      <c r="E765" s="39"/>
      <c r="F765" s="39"/>
      <c r="G765" s="39"/>
      <c r="H765" s="39"/>
      <c r="I765" s="39"/>
      <c r="J765" s="39"/>
      <c r="K765" s="39"/>
      <c r="L765" s="40"/>
      <c r="M765" s="41"/>
      <c r="N765" s="42"/>
      <c r="O765" s="42"/>
      <c r="P765" s="42"/>
      <c r="Q765" s="42"/>
      <c r="R765" s="42"/>
      <c r="S765" s="16"/>
    </row>
    <row r="766">
      <c r="A766" s="38"/>
      <c r="B766" s="39"/>
      <c r="C766" s="39"/>
      <c r="D766" s="39"/>
      <c r="E766" s="39"/>
      <c r="F766" s="39"/>
      <c r="G766" s="39"/>
      <c r="H766" s="39"/>
      <c r="I766" s="39"/>
      <c r="J766" s="39"/>
      <c r="K766" s="39"/>
      <c r="L766" s="40"/>
      <c r="M766" s="41"/>
      <c r="N766" s="42"/>
      <c r="O766" s="42"/>
      <c r="P766" s="42"/>
      <c r="Q766" s="42"/>
      <c r="R766" s="42"/>
      <c r="S766" s="16"/>
    </row>
    <row r="767">
      <c r="A767" s="38"/>
      <c r="B767" s="39"/>
      <c r="C767" s="39"/>
      <c r="D767" s="39"/>
      <c r="E767" s="39"/>
      <c r="F767" s="39"/>
      <c r="G767" s="39"/>
      <c r="H767" s="39"/>
      <c r="I767" s="39"/>
      <c r="J767" s="39"/>
      <c r="K767" s="39"/>
      <c r="L767" s="40"/>
      <c r="M767" s="41"/>
      <c r="N767" s="42"/>
      <c r="O767" s="42"/>
      <c r="P767" s="42"/>
      <c r="Q767" s="42"/>
      <c r="R767" s="42"/>
      <c r="S767" s="16"/>
    </row>
    <row r="768">
      <c r="A768" s="38"/>
      <c r="B768" s="39"/>
      <c r="C768" s="39"/>
      <c r="D768" s="39"/>
      <c r="E768" s="39"/>
      <c r="F768" s="39"/>
      <c r="G768" s="39"/>
      <c r="H768" s="39"/>
      <c r="I768" s="39"/>
      <c r="J768" s="39"/>
      <c r="K768" s="39"/>
      <c r="L768" s="40"/>
      <c r="M768" s="41"/>
      <c r="N768" s="42"/>
      <c r="O768" s="42"/>
      <c r="P768" s="42"/>
      <c r="Q768" s="42"/>
      <c r="R768" s="42"/>
      <c r="S768" s="16"/>
    </row>
    <row r="769">
      <c r="A769" s="38"/>
      <c r="B769" s="39"/>
      <c r="C769" s="39"/>
      <c r="D769" s="39"/>
      <c r="E769" s="39"/>
      <c r="F769" s="39"/>
      <c r="G769" s="39"/>
      <c r="H769" s="39"/>
      <c r="I769" s="39"/>
      <c r="J769" s="39"/>
      <c r="K769" s="39"/>
      <c r="L769" s="40"/>
      <c r="M769" s="41"/>
      <c r="N769" s="42"/>
      <c r="O769" s="42"/>
      <c r="P769" s="42"/>
      <c r="Q769" s="42"/>
      <c r="R769" s="42"/>
      <c r="S769" s="16"/>
    </row>
    <row r="770">
      <c r="A770" s="38"/>
      <c r="B770" s="39"/>
      <c r="C770" s="39"/>
      <c r="D770" s="39"/>
      <c r="E770" s="39"/>
      <c r="F770" s="39"/>
      <c r="G770" s="39"/>
      <c r="H770" s="39"/>
      <c r="I770" s="39"/>
      <c r="J770" s="39"/>
      <c r="K770" s="39"/>
      <c r="L770" s="40"/>
      <c r="M770" s="41"/>
      <c r="N770" s="42"/>
      <c r="O770" s="42"/>
      <c r="P770" s="42"/>
      <c r="Q770" s="42"/>
      <c r="R770" s="42"/>
      <c r="S770" s="16"/>
    </row>
    <row r="771">
      <c r="A771" s="38"/>
      <c r="B771" s="39"/>
      <c r="C771" s="39"/>
      <c r="D771" s="39"/>
      <c r="E771" s="39"/>
      <c r="F771" s="39"/>
      <c r="G771" s="39"/>
      <c r="H771" s="39"/>
      <c r="I771" s="39"/>
      <c r="J771" s="39"/>
      <c r="K771" s="39"/>
      <c r="L771" s="40"/>
      <c r="M771" s="41"/>
      <c r="N771" s="42"/>
      <c r="O771" s="42"/>
      <c r="P771" s="42"/>
      <c r="Q771" s="42"/>
      <c r="R771" s="42"/>
      <c r="S771" s="16"/>
    </row>
    <row r="772">
      <c r="A772" s="38"/>
      <c r="B772" s="39"/>
      <c r="C772" s="39"/>
      <c r="D772" s="39"/>
      <c r="E772" s="39"/>
      <c r="F772" s="39"/>
      <c r="G772" s="39"/>
      <c r="H772" s="39"/>
      <c r="I772" s="39"/>
      <c r="J772" s="39"/>
      <c r="K772" s="39"/>
      <c r="L772" s="40"/>
      <c r="M772" s="41"/>
      <c r="N772" s="42"/>
      <c r="O772" s="42"/>
      <c r="P772" s="42"/>
      <c r="Q772" s="42"/>
      <c r="R772" s="42"/>
      <c r="S772" s="16"/>
    </row>
    <row r="773">
      <c r="A773" s="38"/>
      <c r="B773" s="39"/>
      <c r="C773" s="39"/>
      <c r="D773" s="39"/>
      <c r="E773" s="39"/>
      <c r="F773" s="39"/>
      <c r="G773" s="39"/>
      <c r="H773" s="39"/>
      <c r="I773" s="39"/>
      <c r="J773" s="39"/>
      <c r="K773" s="39"/>
      <c r="L773" s="40"/>
      <c r="M773" s="41"/>
      <c r="N773" s="42"/>
      <c r="O773" s="42"/>
      <c r="P773" s="42"/>
      <c r="Q773" s="42"/>
      <c r="R773" s="42"/>
      <c r="S773" s="16"/>
    </row>
    <row r="774">
      <c r="A774" s="38"/>
      <c r="B774" s="39"/>
      <c r="C774" s="39"/>
      <c r="D774" s="39"/>
      <c r="E774" s="39"/>
      <c r="F774" s="39"/>
      <c r="G774" s="39"/>
      <c r="H774" s="39"/>
      <c r="I774" s="39"/>
      <c r="J774" s="39"/>
      <c r="K774" s="39"/>
      <c r="L774" s="40"/>
      <c r="M774" s="41"/>
      <c r="N774" s="42"/>
      <c r="O774" s="42"/>
      <c r="P774" s="42"/>
      <c r="Q774" s="42"/>
      <c r="R774" s="42"/>
      <c r="S774" s="16"/>
    </row>
    <row r="775">
      <c r="A775" s="38"/>
      <c r="B775" s="39"/>
      <c r="C775" s="39"/>
      <c r="D775" s="39"/>
      <c r="E775" s="39"/>
      <c r="F775" s="39"/>
      <c r="G775" s="39"/>
      <c r="H775" s="39"/>
      <c r="I775" s="39"/>
      <c r="J775" s="39"/>
      <c r="K775" s="39"/>
      <c r="L775" s="40"/>
      <c r="M775" s="41"/>
      <c r="N775" s="42"/>
      <c r="O775" s="42"/>
      <c r="P775" s="42"/>
      <c r="Q775" s="42"/>
      <c r="R775" s="42"/>
      <c r="S775" s="16"/>
    </row>
    <row r="776">
      <c r="A776" s="38"/>
      <c r="B776" s="39"/>
      <c r="C776" s="39"/>
      <c r="D776" s="39"/>
      <c r="E776" s="39"/>
      <c r="F776" s="39"/>
      <c r="G776" s="39"/>
      <c r="H776" s="39"/>
      <c r="I776" s="39"/>
      <c r="J776" s="39"/>
      <c r="K776" s="39"/>
      <c r="L776" s="40"/>
      <c r="M776" s="41"/>
      <c r="N776" s="42"/>
      <c r="O776" s="42"/>
      <c r="P776" s="42"/>
      <c r="Q776" s="42"/>
      <c r="R776" s="42"/>
      <c r="S776" s="16"/>
    </row>
    <row r="777">
      <c r="A777" s="38"/>
      <c r="B777" s="39"/>
      <c r="C777" s="39"/>
      <c r="D777" s="39"/>
      <c r="E777" s="39"/>
      <c r="F777" s="39"/>
      <c r="G777" s="39"/>
      <c r="H777" s="39"/>
      <c r="I777" s="39"/>
      <c r="J777" s="39"/>
      <c r="K777" s="39"/>
      <c r="L777" s="40"/>
      <c r="M777" s="41"/>
      <c r="N777" s="42"/>
      <c r="O777" s="42"/>
      <c r="P777" s="42"/>
      <c r="Q777" s="42"/>
      <c r="R777" s="42"/>
      <c r="S777" s="16"/>
    </row>
    <row r="778">
      <c r="A778" s="38"/>
      <c r="B778" s="39"/>
      <c r="C778" s="39"/>
      <c r="D778" s="39"/>
      <c r="E778" s="39"/>
      <c r="F778" s="39"/>
      <c r="G778" s="39"/>
      <c r="H778" s="39"/>
      <c r="I778" s="39"/>
      <c r="J778" s="39"/>
      <c r="K778" s="39"/>
      <c r="L778" s="40"/>
      <c r="M778" s="41"/>
      <c r="N778" s="42"/>
      <c r="O778" s="42"/>
      <c r="P778" s="42"/>
      <c r="Q778" s="42"/>
      <c r="R778" s="42"/>
      <c r="S778" s="16"/>
    </row>
    <row r="779">
      <c r="A779" s="38"/>
      <c r="B779" s="39"/>
      <c r="C779" s="39"/>
      <c r="D779" s="39"/>
      <c r="E779" s="39"/>
      <c r="F779" s="39"/>
      <c r="G779" s="39"/>
      <c r="H779" s="39"/>
      <c r="I779" s="39"/>
      <c r="J779" s="39"/>
      <c r="K779" s="39"/>
      <c r="L779" s="40"/>
      <c r="M779" s="41"/>
      <c r="N779" s="42"/>
      <c r="O779" s="42"/>
      <c r="P779" s="42"/>
      <c r="Q779" s="42"/>
      <c r="R779" s="42"/>
      <c r="S779" s="16"/>
    </row>
    <row r="780">
      <c r="A780" s="38"/>
      <c r="B780" s="39"/>
      <c r="C780" s="39"/>
      <c r="D780" s="39"/>
      <c r="E780" s="39"/>
      <c r="F780" s="39"/>
      <c r="G780" s="39"/>
      <c r="H780" s="39"/>
      <c r="I780" s="39"/>
      <c r="J780" s="39"/>
      <c r="K780" s="39"/>
      <c r="L780" s="40"/>
      <c r="M780" s="41"/>
      <c r="N780" s="42"/>
      <c r="O780" s="42"/>
      <c r="P780" s="42"/>
      <c r="Q780" s="42"/>
      <c r="R780" s="42"/>
      <c r="S780" s="16"/>
    </row>
    <row r="781">
      <c r="A781" s="38"/>
      <c r="B781" s="39"/>
      <c r="C781" s="39"/>
      <c r="D781" s="39"/>
      <c r="E781" s="39"/>
      <c r="F781" s="39"/>
      <c r="G781" s="39"/>
      <c r="H781" s="39"/>
      <c r="I781" s="39"/>
      <c r="J781" s="39"/>
      <c r="K781" s="39"/>
      <c r="L781" s="40"/>
      <c r="M781" s="41"/>
      <c r="N781" s="42"/>
      <c r="O781" s="42"/>
      <c r="P781" s="42"/>
      <c r="Q781" s="42"/>
      <c r="R781" s="42"/>
      <c r="S781" s="16"/>
    </row>
    <row r="782">
      <c r="A782" s="38"/>
      <c r="B782" s="39"/>
      <c r="C782" s="39"/>
      <c r="D782" s="39"/>
      <c r="E782" s="39"/>
      <c r="F782" s="39"/>
      <c r="G782" s="39"/>
      <c r="H782" s="39"/>
      <c r="I782" s="39"/>
      <c r="J782" s="39"/>
      <c r="K782" s="39"/>
      <c r="L782" s="40"/>
      <c r="M782" s="41"/>
      <c r="N782" s="42"/>
      <c r="O782" s="42"/>
      <c r="P782" s="42"/>
      <c r="Q782" s="42"/>
      <c r="R782" s="42"/>
      <c r="S782" s="16"/>
    </row>
    <row r="783">
      <c r="A783" s="38"/>
      <c r="B783" s="39"/>
      <c r="C783" s="39"/>
      <c r="D783" s="39"/>
      <c r="E783" s="39"/>
      <c r="F783" s="39"/>
      <c r="G783" s="39"/>
      <c r="H783" s="39"/>
      <c r="I783" s="39"/>
      <c r="J783" s="39"/>
      <c r="K783" s="39"/>
      <c r="L783" s="40"/>
      <c r="M783" s="41"/>
      <c r="N783" s="42"/>
      <c r="O783" s="42"/>
      <c r="P783" s="42"/>
      <c r="Q783" s="42"/>
      <c r="R783" s="42"/>
      <c r="S783" s="16"/>
    </row>
    <row r="784">
      <c r="A784" s="38"/>
      <c r="B784" s="39"/>
      <c r="C784" s="39"/>
      <c r="D784" s="39"/>
      <c r="E784" s="39"/>
      <c r="F784" s="39"/>
      <c r="G784" s="39"/>
      <c r="H784" s="39"/>
      <c r="I784" s="39"/>
      <c r="J784" s="39"/>
      <c r="K784" s="39"/>
      <c r="L784" s="40"/>
      <c r="M784" s="41"/>
      <c r="N784" s="42"/>
      <c r="O784" s="42"/>
      <c r="P784" s="42"/>
      <c r="Q784" s="42"/>
      <c r="R784" s="42"/>
      <c r="S784" s="16"/>
    </row>
    <row r="785">
      <c r="A785" s="38"/>
      <c r="B785" s="39"/>
      <c r="C785" s="39"/>
      <c r="D785" s="39"/>
      <c r="E785" s="39"/>
      <c r="F785" s="39"/>
      <c r="G785" s="39"/>
      <c r="H785" s="39"/>
      <c r="I785" s="39"/>
      <c r="J785" s="39"/>
      <c r="K785" s="39"/>
      <c r="L785" s="40"/>
      <c r="M785" s="41"/>
      <c r="N785" s="42"/>
      <c r="O785" s="42"/>
      <c r="P785" s="42"/>
      <c r="Q785" s="42"/>
      <c r="R785" s="42"/>
      <c r="S785" s="16"/>
    </row>
    <row r="786">
      <c r="A786" s="38"/>
      <c r="B786" s="39"/>
      <c r="C786" s="39"/>
      <c r="D786" s="39"/>
      <c r="E786" s="39"/>
      <c r="F786" s="39"/>
      <c r="G786" s="39"/>
      <c r="H786" s="39"/>
      <c r="I786" s="39"/>
      <c r="J786" s="39"/>
      <c r="K786" s="39"/>
      <c r="L786" s="40"/>
      <c r="M786" s="41"/>
      <c r="N786" s="42"/>
      <c r="O786" s="42"/>
      <c r="P786" s="42"/>
      <c r="Q786" s="42"/>
      <c r="R786" s="42"/>
      <c r="S786" s="16"/>
    </row>
    <row r="787">
      <c r="A787" s="38"/>
      <c r="B787" s="39"/>
      <c r="C787" s="39"/>
      <c r="D787" s="39"/>
      <c r="E787" s="39"/>
      <c r="F787" s="39"/>
      <c r="G787" s="39"/>
      <c r="H787" s="39"/>
      <c r="I787" s="39"/>
      <c r="J787" s="39"/>
      <c r="K787" s="39"/>
      <c r="L787" s="40"/>
      <c r="M787" s="41"/>
      <c r="N787" s="42"/>
      <c r="O787" s="42"/>
      <c r="P787" s="42"/>
      <c r="Q787" s="42"/>
      <c r="R787" s="42"/>
      <c r="S787" s="16"/>
    </row>
    <row r="788">
      <c r="A788" s="38"/>
      <c r="B788" s="39"/>
      <c r="C788" s="39"/>
      <c r="D788" s="39"/>
      <c r="E788" s="39"/>
      <c r="F788" s="39"/>
      <c r="G788" s="39"/>
      <c r="H788" s="39"/>
      <c r="I788" s="39"/>
      <c r="J788" s="39"/>
      <c r="K788" s="39"/>
      <c r="L788" s="40"/>
      <c r="M788" s="41"/>
      <c r="N788" s="42"/>
      <c r="O788" s="42"/>
      <c r="P788" s="42"/>
      <c r="Q788" s="42"/>
      <c r="R788" s="42"/>
      <c r="S788" s="16"/>
    </row>
    <row r="789">
      <c r="A789" s="38"/>
      <c r="B789" s="39"/>
      <c r="C789" s="39"/>
      <c r="D789" s="39"/>
      <c r="E789" s="39"/>
      <c r="F789" s="39"/>
      <c r="G789" s="39"/>
      <c r="H789" s="39"/>
      <c r="I789" s="39"/>
      <c r="J789" s="39"/>
      <c r="K789" s="39"/>
      <c r="L789" s="40"/>
      <c r="M789" s="41"/>
      <c r="N789" s="42"/>
      <c r="O789" s="42"/>
      <c r="P789" s="42"/>
      <c r="Q789" s="42"/>
      <c r="R789" s="42"/>
      <c r="S789" s="16"/>
    </row>
    <row r="790">
      <c r="A790" s="38"/>
      <c r="B790" s="39"/>
      <c r="C790" s="39"/>
      <c r="D790" s="39"/>
      <c r="E790" s="39"/>
      <c r="F790" s="39"/>
      <c r="G790" s="39"/>
      <c r="H790" s="39"/>
      <c r="I790" s="39"/>
      <c r="J790" s="39"/>
      <c r="K790" s="39"/>
      <c r="L790" s="40"/>
      <c r="M790" s="41"/>
      <c r="N790" s="42"/>
      <c r="O790" s="42"/>
      <c r="P790" s="42"/>
      <c r="Q790" s="42"/>
      <c r="R790" s="42"/>
      <c r="S790" s="16"/>
    </row>
    <row r="791">
      <c r="A791" s="38"/>
      <c r="B791" s="39"/>
      <c r="C791" s="39"/>
      <c r="D791" s="39"/>
      <c r="E791" s="39"/>
      <c r="F791" s="39"/>
      <c r="G791" s="39"/>
      <c r="H791" s="39"/>
      <c r="I791" s="39"/>
      <c r="J791" s="39"/>
      <c r="K791" s="39"/>
      <c r="L791" s="40"/>
      <c r="M791" s="41"/>
      <c r="N791" s="42"/>
      <c r="O791" s="42"/>
      <c r="P791" s="42"/>
      <c r="Q791" s="42"/>
      <c r="R791" s="42"/>
      <c r="S791" s="16"/>
    </row>
    <row r="792">
      <c r="A792" s="38"/>
      <c r="B792" s="39"/>
      <c r="C792" s="39"/>
      <c r="D792" s="39"/>
      <c r="E792" s="39"/>
      <c r="F792" s="39"/>
      <c r="G792" s="39"/>
      <c r="H792" s="39"/>
      <c r="I792" s="39"/>
      <c r="J792" s="39"/>
      <c r="K792" s="39"/>
      <c r="L792" s="40"/>
      <c r="M792" s="41"/>
      <c r="N792" s="42"/>
      <c r="O792" s="42"/>
      <c r="P792" s="42"/>
      <c r="Q792" s="42"/>
      <c r="R792" s="42"/>
      <c r="S792" s="16"/>
    </row>
    <row r="793">
      <c r="A793" s="38"/>
      <c r="B793" s="39"/>
      <c r="C793" s="39"/>
      <c r="D793" s="39"/>
      <c r="E793" s="39"/>
      <c r="F793" s="39"/>
      <c r="G793" s="39"/>
      <c r="H793" s="39"/>
      <c r="I793" s="39"/>
      <c r="J793" s="39"/>
      <c r="K793" s="39"/>
      <c r="L793" s="40"/>
      <c r="M793" s="41"/>
      <c r="N793" s="42"/>
      <c r="O793" s="42"/>
      <c r="P793" s="42"/>
      <c r="Q793" s="42"/>
      <c r="R793" s="42"/>
      <c r="S793" s="16"/>
    </row>
    <row r="794">
      <c r="A794" s="38"/>
      <c r="B794" s="39"/>
      <c r="C794" s="39"/>
      <c r="D794" s="39"/>
      <c r="E794" s="39"/>
      <c r="F794" s="39"/>
      <c r="G794" s="39"/>
      <c r="H794" s="39"/>
      <c r="I794" s="39"/>
      <c r="J794" s="39"/>
      <c r="K794" s="39"/>
      <c r="L794" s="40"/>
      <c r="M794" s="41"/>
      <c r="N794" s="42"/>
      <c r="O794" s="42"/>
      <c r="P794" s="42"/>
      <c r="Q794" s="42"/>
      <c r="R794" s="42"/>
      <c r="S794" s="16"/>
    </row>
    <row r="795">
      <c r="A795" s="38"/>
      <c r="B795" s="39"/>
      <c r="C795" s="39"/>
      <c r="D795" s="39"/>
      <c r="E795" s="39"/>
      <c r="F795" s="39"/>
      <c r="G795" s="39"/>
      <c r="H795" s="39"/>
      <c r="I795" s="39"/>
      <c r="J795" s="39"/>
      <c r="K795" s="39"/>
      <c r="L795" s="40"/>
      <c r="M795" s="41"/>
      <c r="N795" s="42"/>
      <c r="O795" s="42"/>
      <c r="P795" s="42"/>
      <c r="Q795" s="42"/>
      <c r="R795" s="42"/>
      <c r="S795" s="16"/>
    </row>
    <row r="796">
      <c r="A796" s="38"/>
      <c r="B796" s="39"/>
      <c r="C796" s="39"/>
      <c r="D796" s="39"/>
      <c r="E796" s="39"/>
      <c r="F796" s="39"/>
      <c r="G796" s="39"/>
      <c r="H796" s="39"/>
      <c r="I796" s="39"/>
      <c r="J796" s="39"/>
      <c r="K796" s="39"/>
      <c r="L796" s="40"/>
      <c r="M796" s="41"/>
      <c r="N796" s="42"/>
      <c r="O796" s="42"/>
      <c r="P796" s="42"/>
      <c r="Q796" s="42"/>
      <c r="R796" s="42"/>
      <c r="S796" s="16"/>
    </row>
    <row r="797">
      <c r="A797" s="38"/>
      <c r="B797" s="39"/>
      <c r="C797" s="39"/>
      <c r="D797" s="39"/>
      <c r="E797" s="39"/>
      <c r="F797" s="39"/>
      <c r="G797" s="39"/>
      <c r="H797" s="39"/>
      <c r="I797" s="39"/>
      <c r="J797" s="39"/>
      <c r="K797" s="39"/>
      <c r="L797" s="40"/>
      <c r="M797" s="41"/>
      <c r="N797" s="42"/>
      <c r="O797" s="42"/>
      <c r="P797" s="42"/>
      <c r="Q797" s="42"/>
      <c r="R797" s="42"/>
      <c r="S797" s="16"/>
    </row>
    <row r="798">
      <c r="A798" s="38"/>
      <c r="B798" s="39"/>
      <c r="C798" s="39"/>
      <c r="D798" s="39"/>
      <c r="E798" s="39"/>
      <c r="F798" s="39"/>
      <c r="G798" s="39"/>
      <c r="H798" s="39"/>
      <c r="I798" s="39"/>
      <c r="J798" s="39"/>
      <c r="K798" s="39"/>
      <c r="L798" s="40"/>
      <c r="M798" s="41"/>
      <c r="N798" s="42"/>
      <c r="O798" s="42"/>
      <c r="P798" s="42"/>
      <c r="Q798" s="42"/>
      <c r="R798" s="42"/>
      <c r="S798" s="16"/>
    </row>
    <row r="799">
      <c r="A799" s="38"/>
      <c r="B799" s="39"/>
      <c r="C799" s="39"/>
      <c r="D799" s="39"/>
      <c r="E799" s="39"/>
      <c r="F799" s="39"/>
      <c r="G799" s="39"/>
      <c r="H799" s="39"/>
      <c r="I799" s="39"/>
      <c r="J799" s="39"/>
      <c r="K799" s="39"/>
      <c r="L799" s="40"/>
      <c r="M799" s="41"/>
      <c r="N799" s="42"/>
      <c r="O799" s="42"/>
      <c r="P799" s="42"/>
      <c r="Q799" s="42"/>
      <c r="R799" s="42"/>
      <c r="S799" s="16"/>
    </row>
    <row r="800">
      <c r="A800" s="38"/>
      <c r="B800" s="39"/>
      <c r="C800" s="39"/>
      <c r="D800" s="39"/>
      <c r="E800" s="39"/>
      <c r="F800" s="39"/>
      <c r="G800" s="39"/>
      <c r="H800" s="39"/>
      <c r="I800" s="39"/>
      <c r="J800" s="39"/>
      <c r="K800" s="39"/>
      <c r="L800" s="40"/>
      <c r="M800" s="41"/>
      <c r="N800" s="42"/>
      <c r="O800" s="42"/>
      <c r="P800" s="42"/>
      <c r="Q800" s="42"/>
      <c r="R800" s="42"/>
      <c r="S800" s="16"/>
    </row>
    <row r="801">
      <c r="A801" s="38"/>
      <c r="B801" s="39"/>
      <c r="C801" s="39"/>
      <c r="D801" s="39"/>
      <c r="E801" s="39"/>
      <c r="F801" s="39"/>
      <c r="G801" s="39"/>
      <c r="H801" s="39"/>
      <c r="I801" s="39"/>
      <c r="J801" s="39"/>
      <c r="K801" s="39"/>
      <c r="L801" s="40"/>
      <c r="M801" s="41"/>
      <c r="N801" s="42"/>
      <c r="O801" s="42"/>
      <c r="P801" s="42"/>
      <c r="Q801" s="42"/>
      <c r="R801" s="42"/>
      <c r="S801" s="16"/>
    </row>
    <row r="802">
      <c r="A802" s="38"/>
      <c r="B802" s="39"/>
      <c r="C802" s="39"/>
      <c r="D802" s="39"/>
      <c r="E802" s="39"/>
      <c r="F802" s="39"/>
      <c r="G802" s="39"/>
      <c r="H802" s="39"/>
      <c r="I802" s="39"/>
      <c r="J802" s="39"/>
      <c r="K802" s="39"/>
      <c r="L802" s="40"/>
      <c r="M802" s="41"/>
      <c r="N802" s="42"/>
      <c r="O802" s="42"/>
      <c r="P802" s="42"/>
      <c r="Q802" s="42"/>
      <c r="R802" s="42"/>
      <c r="S802" s="16"/>
    </row>
    <row r="803">
      <c r="A803" s="38"/>
      <c r="B803" s="39"/>
      <c r="C803" s="39"/>
      <c r="D803" s="39"/>
      <c r="E803" s="39"/>
      <c r="F803" s="39"/>
      <c r="G803" s="39"/>
      <c r="H803" s="39"/>
      <c r="I803" s="39"/>
      <c r="J803" s="39"/>
      <c r="K803" s="39"/>
      <c r="L803" s="40"/>
      <c r="M803" s="41"/>
      <c r="N803" s="42"/>
      <c r="O803" s="42"/>
      <c r="P803" s="42"/>
      <c r="Q803" s="42"/>
      <c r="R803" s="42"/>
      <c r="S803" s="16"/>
    </row>
    <row r="804">
      <c r="A804" s="38"/>
      <c r="B804" s="39"/>
      <c r="C804" s="39"/>
      <c r="D804" s="39"/>
      <c r="E804" s="39"/>
      <c r="F804" s="39"/>
      <c r="G804" s="39"/>
      <c r="H804" s="39"/>
      <c r="I804" s="39"/>
      <c r="J804" s="39"/>
      <c r="K804" s="39"/>
      <c r="L804" s="40"/>
      <c r="M804" s="41"/>
      <c r="N804" s="42"/>
      <c r="O804" s="42"/>
      <c r="P804" s="42"/>
      <c r="Q804" s="42"/>
      <c r="R804" s="42"/>
      <c r="S804" s="16"/>
    </row>
    <row r="805">
      <c r="A805" s="38"/>
      <c r="B805" s="39"/>
      <c r="C805" s="39"/>
      <c r="D805" s="39"/>
      <c r="E805" s="39"/>
      <c r="F805" s="39"/>
      <c r="G805" s="39"/>
      <c r="H805" s="39"/>
      <c r="I805" s="39"/>
      <c r="J805" s="39"/>
      <c r="K805" s="39"/>
      <c r="L805" s="40"/>
      <c r="M805" s="41"/>
      <c r="N805" s="42"/>
      <c r="O805" s="42"/>
      <c r="P805" s="42"/>
      <c r="Q805" s="42"/>
      <c r="R805" s="42"/>
      <c r="S805" s="16"/>
    </row>
    <row r="806">
      <c r="A806" s="38"/>
      <c r="B806" s="39"/>
      <c r="C806" s="39"/>
      <c r="D806" s="39"/>
      <c r="E806" s="39"/>
      <c r="F806" s="39"/>
      <c r="G806" s="39"/>
      <c r="H806" s="39"/>
      <c r="I806" s="39"/>
      <c r="J806" s="39"/>
      <c r="K806" s="39"/>
      <c r="L806" s="40"/>
      <c r="M806" s="41"/>
      <c r="N806" s="42"/>
      <c r="O806" s="42"/>
      <c r="P806" s="42"/>
      <c r="Q806" s="42"/>
      <c r="R806" s="42"/>
      <c r="S806" s="16"/>
    </row>
    <row r="807">
      <c r="A807" s="38"/>
      <c r="B807" s="39"/>
      <c r="C807" s="39"/>
      <c r="D807" s="39"/>
      <c r="E807" s="39"/>
      <c r="F807" s="39"/>
      <c r="G807" s="39"/>
      <c r="H807" s="39"/>
      <c r="I807" s="39"/>
      <c r="J807" s="39"/>
      <c r="K807" s="39"/>
      <c r="L807" s="40"/>
      <c r="M807" s="41"/>
      <c r="N807" s="42"/>
      <c r="O807" s="42"/>
      <c r="P807" s="42"/>
      <c r="Q807" s="42"/>
      <c r="R807" s="42"/>
      <c r="S807" s="16"/>
    </row>
    <row r="808">
      <c r="A808" s="38"/>
      <c r="B808" s="39"/>
      <c r="C808" s="39"/>
      <c r="D808" s="39"/>
      <c r="E808" s="39"/>
      <c r="F808" s="39"/>
      <c r="G808" s="39"/>
      <c r="H808" s="39"/>
      <c r="I808" s="39"/>
      <c r="J808" s="39"/>
      <c r="K808" s="39"/>
      <c r="L808" s="40"/>
      <c r="M808" s="41"/>
      <c r="N808" s="42"/>
      <c r="O808" s="42"/>
      <c r="P808" s="42"/>
      <c r="Q808" s="42"/>
      <c r="R808" s="42"/>
      <c r="S808" s="16"/>
    </row>
    <row r="809">
      <c r="A809" s="38"/>
      <c r="B809" s="39"/>
      <c r="C809" s="39"/>
      <c r="D809" s="39"/>
      <c r="E809" s="39"/>
      <c r="F809" s="39"/>
      <c r="G809" s="39"/>
      <c r="H809" s="39"/>
      <c r="I809" s="39"/>
      <c r="J809" s="39"/>
      <c r="K809" s="39"/>
      <c r="L809" s="40"/>
      <c r="M809" s="41"/>
      <c r="N809" s="42"/>
      <c r="O809" s="42"/>
      <c r="P809" s="42"/>
      <c r="Q809" s="42"/>
      <c r="R809" s="42"/>
      <c r="S809" s="16"/>
    </row>
    <row r="810">
      <c r="A810" s="38"/>
      <c r="B810" s="39"/>
      <c r="C810" s="39"/>
      <c r="D810" s="39"/>
      <c r="E810" s="39"/>
      <c r="F810" s="39"/>
      <c r="G810" s="39"/>
      <c r="H810" s="39"/>
      <c r="I810" s="39"/>
      <c r="J810" s="39"/>
      <c r="K810" s="39"/>
      <c r="L810" s="40"/>
      <c r="M810" s="41"/>
      <c r="N810" s="42"/>
      <c r="O810" s="42"/>
      <c r="P810" s="42"/>
      <c r="Q810" s="42"/>
      <c r="R810" s="42"/>
      <c r="S810" s="16"/>
    </row>
    <row r="811">
      <c r="A811" s="38"/>
      <c r="B811" s="39"/>
      <c r="C811" s="39"/>
      <c r="D811" s="39"/>
      <c r="E811" s="39"/>
      <c r="F811" s="39"/>
      <c r="G811" s="39"/>
      <c r="H811" s="39"/>
      <c r="I811" s="39"/>
      <c r="J811" s="39"/>
      <c r="K811" s="39"/>
      <c r="L811" s="40"/>
      <c r="M811" s="41"/>
      <c r="N811" s="42"/>
      <c r="O811" s="42"/>
      <c r="P811" s="42"/>
      <c r="Q811" s="42"/>
      <c r="R811" s="42"/>
      <c r="S811" s="16"/>
    </row>
    <row r="812">
      <c r="A812" s="38"/>
      <c r="B812" s="39"/>
      <c r="C812" s="39"/>
      <c r="D812" s="39"/>
      <c r="E812" s="39"/>
      <c r="F812" s="39"/>
      <c r="G812" s="39"/>
      <c r="H812" s="39"/>
      <c r="I812" s="39"/>
      <c r="J812" s="39"/>
      <c r="K812" s="39"/>
      <c r="L812" s="40"/>
      <c r="M812" s="41"/>
      <c r="N812" s="42"/>
      <c r="O812" s="42"/>
      <c r="P812" s="42"/>
      <c r="Q812" s="42"/>
      <c r="R812" s="42"/>
      <c r="S812" s="16"/>
    </row>
    <row r="813">
      <c r="A813" s="38"/>
      <c r="B813" s="39"/>
      <c r="C813" s="39"/>
      <c r="D813" s="39"/>
      <c r="E813" s="39"/>
      <c r="F813" s="39"/>
      <c r="G813" s="39"/>
      <c r="H813" s="39"/>
      <c r="I813" s="39"/>
      <c r="J813" s="39"/>
      <c r="K813" s="39"/>
      <c r="L813" s="40"/>
      <c r="M813" s="41"/>
      <c r="N813" s="42"/>
      <c r="O813" s="42"/>
      <c r="P813" s="42"/>
      <c r="Q813" s="42"/>
      <c r="R813" s="42"/>
      <c r="S813" s="16"/>
    </row>
    <row r="814">
      <c r="A814" s="38"/>
      <c r="B814" s="39"/>
      <c r="C814" s="39"/>
      <c r="D814" s="39"/>
      <c r="E814" s="39"/>
      <c r="F814" s="39"/>
      <c r="G814" s="39"/>
      <c r="H814" s="39"/>
      <c r="I814" s="39"/>
      <c r="J814" s="39"/>
      <c r="K814" s="39"/>
      <c r="L814" s="40"/>
      <c r="M814" s="41"/>
      <c r="N814" s="42"/>
      <c r="O814" s="42"/>
      <c r="P814" s="42"/>
      <c r="Q814" s="42"/>
      <c r="R814" s="42"/>
      <c r="S814" s="16"/>
    </row>
    <row r="815">
      <c r="A815" s="38"/>
      <c r="B815" s="39"/>
      <c r="C815" s="39"/>
      <c r="D815" s="39"/>
      <c r="E815" s="39"/>
      <c r="F815" s="39"/>
      <c r="G815" s="39"/>
      <c r="H815" s="39"/>
      <c r="I815" s="39"/>
      <c r="J815" s="39"/>
      <c r="K815" s="39"/>
      <c r="L815" s="40"/>
      <c r="M815" s="41"/>
      <c r="N815" s="42"/>
      <c r="O815" s="42"/>
      <c r="P815" s="42"/>
      <c r="Q815" s="42"/>
      <c r="R815" s="42"/>
      <c r="S815" s="16"/>
    </row>
    <row r="816">
      <c r="A816" s="38"/>
      <c r="B816" s="39"/>
      <c r="C816" s="39"/>
      <c r="D816" s="39"/>
      <c r="E816" s="39"/>
      <c r="F816" s="39"/>
      <c r="G816" s="39"/>
      <c r="H816" s="39"/>
      <c r="I816" s="39"/>
      <c r="J816" s="39"/>
      <c r="K816" s="39"/>
      <c r="L816" s="40"/>
      <c r="M816" s="41"/>
      <c r="N816" s="42"/>
      <c r="O816" s="42"/>
      <c r="P816" s="42"/>
      <c r="Q816" s="42"/>
      <c r="R816" s="42"/>
      <c r="S816" s="16"/>
    </row>
    <row r="817">
      <c r="A817" s="38"/>
      <c r="B817" s="39"/>
      <c r="C817" s="39"/>
      <c r="D817" s="39"/>
      <c r="E817" s="39"/>
      <c r="F817" s="39"/>
      <c r="G817" s="39"/>
      <c r="H817" s="39"/>
      <c r="I817" s="39"/>
      <c r="J817" s="39"/>
      <c r="K817" s="39"/>
      <c r="L817" s="40"/>
      <c r="M817" s="41"/>
      <c r="N817" s="42"/>
      <c r="O817" s="42"/>
      <c r="P817" s="42"/>
      <c r="Q817" s="42"/>
      <c r="R817" s="42"/>
      <c r="S817" s="16"/>
    </row>
    <row r="818">
      <c r="A818" s="38"/>
      <c r="B818" s="39"/>
      <c r="C818" s="39"/>
      <c r="D818" s="39"/>
      <c r="E818" s="39"/>
      <c r="F818" s="39"/>
      <c r="G818" s="39"/>
      <c r="H818" s="39"/>
      <c r="I818" s="39"/>
      <c r="J818" s="39"/>
      <c r="K818" s="39"/>
      <c r="L818" s="40"/>
      <c r="M818" s="41"/>
      <c r="N818" s="42"/>
      <c r="O818" s="42"/>
      <c r="P818" s="42"/>
      <c r="Q818" s="42"/>
      <c r="R818" s="42"/>
      <c r="S818" s="16"/>
    </row>
    <row r="819">
      <c r="A819" s="38"/>
      <c r="B819" s="39"/>
      <c r="C819" s="39"/>
      <c r="D819" s="39"/>
      <c r="E819" s="39"/>
      <c r="F819" s="39"/>
      <c r="G819" s="39"/>
      <c r="H819" s="39"/>
      <c r="I819" s="39"/>
      <c r="J819" s="39"/>
      <c r="K819" s="39"/>
      <c r="L819" s="40"/>
      <c r="M819" s="41"/>
      <c r="N819" s="42"/>
      <c r="O819" s="42"/>
      <c r="P819" s="42"/>
      <c r="Q819" s="42"/>
      <c r="R819" s="42"/>
      <c r="S819" s="16"/>
    </row>
    <row r="820">
      <c r="A820" s="38"/>
      <c r="B820" s="39"/>
      <c r="C820" s="39"/>
      <c r="D820" s="39"/>
      <c r="E820" s="39"/>
      <c r="F820" s="39"/>
      <c r="G820" s="39"/>
      <c r="H820" s="39"/>
      <c r="I820" s="39"/>
      <c r="J820" s="39"/>
      <c r="K820" s="39"/>
      <c r="L820" s="40"/>
      <c r="M820" s="41"/>
      <c r="N820" s="42"/>
      <c r="O820" s="42"/>
      <c r="P820" s="42"/>
      <c r="Q820" s="42"/>
      <c r="R820" s="42"/>
      <c r="S820" s="16"/>
    </row>
    <row r="821">
      <c r="A821" s="38"/>
      <c r="B821" s="39"/>
      <c r="C821" s="39"/>
      <c r="D821" s="39"/>
      <c r="E821" s="39"/>
      <c r="F821" s="39"/>
      <c r="G821" s="39"/>
      <c r="H821" s="39"/>
      <c r="I821" s="39"/>
      <c r="J821" s="39"/>
      <c r="K821" s="39"/>
      <c r="L821" s="40"/>
      <c r="M821" s="41"/>
      <c r="N821" s="42"/>
      <c r="O821" s="42"/>
      <c r="P821" s="42"/>
      <c r="Q821" s="42"/>
      <c r="R821" s="42"/>
      <c r="S821" s="16"/>
    </row>
    <row r="822">
      <c r="A822" s="38"/>
      <c r="B822" s="39"/>
      <c r="C822" s="39"/>
      <c r="D822" s="39"/>
      <c r="E822" s="39"/>
      <c r="F822" s="39"/>
      <c r="G822" s="39"/>
      <c r="H822" s="39"/>
      <c r="I822" s="39"/>
      <c r="J822" s="39"/>
      <c r="K822" s="39"/>
      <c r="L822" s="40"/>
      <c r="M822" s="41"/>
      <c r="N822" s="42"/>
      <c r="O822" s="42"/>
      <c r="P822" s="42"/>
      <c r="Q822" s="42"/>
      <c r="R822" s="42"/>
      <c r="S822" s="16"/>
    </row>
    <row r="823">
      <c r="A823" s="38"/>
      <c r="B823" s="39"/>
      <c r="C823" s="39"/>
      <c r="D823" s="39"/>
      <c r="E823" s="39"/>
      <c r="F823" s="39"/>
      <c r="G823" s="39"/>
      <c r="H823" s="39"/>
      <c r="I823" s="39"/>
      <c r="J823" s="39"/>
      <c r="K823" s="39"/>
      <c r="L823" s="40"/>
      <c r="M823" s="41"/>
      <c r="N823" s="42"/>
      <c r="O823" s="42"/>
      <c r="P823" s="42"/>
      <c r="Q823" s="42"/>
      <c r="R823" s="42"/>
      <c r="S823" s="16"/>
    </row>
    <row r="824">
      <c r="A824" s="38"/>
      <c r="B824" s="39"/>
      <c r="C824" s="39"/>
      <c r="D824" s="39"/>
      <c r="E824" s="39"/>
      <c r="F824" s="39"/>
      <c r="G824" s="39"/>
      <c r="H824" s="39"/>
      <c r="I824" s="39"/>
      <c r="J824" s="39"/>
      <c r="K824" s="39"/>
      <c r="L824" s="40"/>
      <c r="M824" s="41"/>
      <c r="N824" s="42"/>
      <c r="O824" s="42"/>
      <c r="P824" s="42"/>
      <c r="Q824" s="42"/>
      <c r="R824" s="42"/>
      <c r="S824" s="16"/>
    </row>
    <row r="825">
      <c r="A825" s="38"/>
      <c r="B825" s="39"/>
      <c r="C825" s="39"/>
      <c r="D825" s="39"/>
      <c r="E825" s="39"/>
      <c r="F825" s="39"/>
      <c r="G825" s="39"/>
      <c r="H825" s="39"/>
      <c r="I825" s="39"/>
      <c r="J825" s="39"/>
      <c r="K825" s="39"/>
      <c r="L825" s="40"/>
      <c r="M825" s="41"/>
      <c r="N825" s="42"/>
      <c r="O825" s="42"/>
      <c r="P825" s="42"/>
      <c r="Q825" s="42"/>
      <c r="R825" s="42"/>
      <c r="S825" s="16"/>
    </row>
    <row r="826">
      <c r="A826" s="38"/>
      <c r="B826" s="39"/>
      <c r="C826" s="39"/>
      <c r="D826" s="39"/>
      <c r="E826" s="39"/>
      <c r="F826" s="39"/>
      <c r="G826" s="39"/>
      <c r="H826" s="39"/>
      <c r="I826" s="39"/>
      <c r="J826" s="39"/>
      <c r="K826" s="39"/>
      <c r="L826" s="40"/>
      <c r="M826" s="41"/>
      <c r="N826" s="42"/>
      <c r="O826" s="42"/>
      <c r="P826" s="42"/>
      <c r="Q826" s="42"/>
      <c r="R826" s="42"/>
      <c r="S826" s="16"/>
    </row>
    <row r="827">
      <c r="A827" s="38"/>
      <c r="B827" s="39"/>
      <c r="C827" s="39"/>
      <c r="D827" s="39"/>
      <c r="E827" s="39"/>
      <c r="F827" s="39"/>
      <c r="G827" s="39"/>
      <c r="H827" s="39"/>
      <c r="I827" s="39"/>
      <c r="J827" s="39"/>
      <c r="K827" s="39"/>
      <c r="L827" s="40"/>
      <c r="M827" s="41"/>
      <c r="N827" s="42"/>
      <c r="O827" s="42"/>
      <c r="P827" s="42"/>
      <c r="Q827" s="42"/>
      <c r="R827" s="42"/>
      <c r="S827" s="16"/>
    </row>
    <row r="828">
      <c r="A828" s="38"/>
      <c r="B828" s="39"/>
      <c r="C828" s="39"/>
      <c r="D828" s="39"/>
      <c r="E828" s="39"/>
      <c r="F828" s="39"/>
      <c r="G828" s="39"/>
      <c r="H828" s="39"/>
      <c r="I828" s="39"/>
      <c r="J828" s="39"/>
      <c r="K828" s="39"/>
      <c r="L828" s="40"/>
      <c r="M828" s="41"/>
      <c r="N828" s="42"/>
      <c r="O828" s="42"/>
      <c r="P828" s="42"/>
      <c r="Q828" s="42"/>
      <c r="R828" s="42"/>
      <c r="S828" s="16"/>
    </row>
    <row r="829">
      <c r="A829" s="38"/>
      <c r="B829" s="39"/>
      <c r="C829" s="39"/>
      <c r="D829" s="39"/>
      <c r="E829" s="39"/>
      <c r="F829" s="39"/>
      <c r="G829" s="39"/>
      <c r="H829" s="39"/>
      <c r="I829" s="39"/>
      <c r="J829" s="39"/>
      <c r="K829" s="39"/>
      <c r="L829" s="40"/>
      <c r="M829" s="41"/>
      <c r="N829" s="42"/>
      <c r="O829" s="42"/>
      <c r="P829" s="42"/>
      <c r="Q829" s="42"/>
      <c r="R829" s="42"/>
      <c r="S829" s="16"/>
    </row>
    <row r="830">
      <c r="A830" s="38"/>
      <c r="B830" s="39"/>
      <c r="C830" s="39"/>
      <c r="D830" s="39"/>
      <c r="E830" s="39"/>
      <c r="F830" s="39"/>
      <c r="G830" s="39"/>
      <c r="H830" s="39"/>
      <c r="I830" s="39"/>
      <c r="J830" s="39"/>
      <c r="K830" s="39"/>
      <c r="L830" s="40"/>
      <c r="M830" s="41"/>
      <c r="N830" s="42"/>
      <c r="O830" s="42"/>
      <c r="P830" s="42"/>
      <c r="Q830" s="42"/>
      <c r="R830" s="42"/>
      <c r="S830" s="16"/>
    </row>
    <row r="831">
      <c r="A831" s="38"/>
      <c r="B831" s="39"/>
      <c r="C831" s="39"/>
      <c r="D831" s="39"/>
      <c r="E831" s="39"/>
      <c r="F831" s="39"/>
      <c r="G831" s="39"/>
      <c r="H831" s="39"/>
      <c r="I831" s="39"/>
      <c r="J831" s="39"/>
      <c r="K831" s="39"/>
      <c r="L831" s="40"/>
      <c r="M831" s="41"/>
      <c r="N831" s="42"/>
      <c r="O831" s="42"/>
      <c r="P831" s="42"/>
      <c r="Q831" s="42"/>
      <c r="R831" s="42"/>
      <c r="S831" s="16"/>
    </row>
    <row r="832">
      <c r="A832" s="38"/>
      <c r="B832" s="39"/>
      <c r="C832" s="39"/>
      <c r="D832" s="39"/>
      <c r="E832" s="39"/>
      <c r="F832" s="39"/>
      <c r="G832" s="39"/>
      <c r="H832" s="39"/>
      <c r="I832" s="39"/>
      <c r="J832" s="39"/>
      <c r="K832" s="39"/>
      <c r="L832" s="40"/>
      <c r="M832" s="41"/>
      <c r="N832" s="42"/>
      <c r="O832" s="42"/>
      <c r="P832" s="42"/>
      <c r="Q832" s="42"/>
      <c r="R832" s="42"/>
      <c r="S832" s="16"/>
    </row>
    <row r="833">
      <c r="A833" s="38"/>
      <c r="B833" s="39"/>
      <c r="C833" s="39"/>
      <c r="D833" s="39"/>
      <c r="E833" s="39"/>
      <c r="F833" s="39"/>
      <c r="G833" s="39"/>
      <c r="H833" s="39"/>
      <c r="I833" s="39"/>
      <c r="J833" s="39"/>
      <c r="K833" s="39"/>
      <c r="L833" s="40"/>
      <c r="M833" s="41"/>
      <c r="N833" s="42"/>
      <c r="O833" s="42"/>
      <c r="P833" s="42"/>
      <c r="Q833" s="42"/>
      <c r="R833" s="42"/>
      <c r="S833" s="16"/>
    </row>
    <row r="834">
      <c r="A834" s="38"/>
      <c r="B834" s="39"/>
      <c r="C834" s="39"/>
      <c r="D834" s="39"/>
      <c r="E834" s="39"/>
      <c r="F834" s="39"/>
      <c r="G834" s="39"/>
      <c r="H834" s="39"/>
      <c r="I834" s="39"/>
      <c r="J834" s="39"/>
      <c r="K834" s="39"/>
      <c r="L834" s="40"/>
      <c r="M834" s="41"/>
      <c r="N834" s="42"/>
      <c r="O834" s="42"/>
      <c r="P834" s="42"/>
      <c r="Q834" s="42"/>
      <c r="R834" s="42"/>
      <c r="S834" s="16"/>
    </row>
    <row r="835">
      <c r="A835" s="38"/>
      <c r="B835" s="39"/>
      <c r="C835" s="39"/>
      <c r="D835" s="39"/>
      <c r="E835" s="39"/>
      <c r="F835" s="39"/>
      <c r="G835" s="39"/>
      <c r="H835" s="39"/>
      <c r="I835" s="39"/>
      <c r="J835" s="39"/>
      <c r="K835" s="39"/>
      <c r="L835" s="40"/>
      <c r="M835" s="41"/>
      <c r="N835" s="42"/>
      <c r="O835" s="42"/>
      <c r="P835" s="42"/>
      <c r="Q835" s="42"/>
      <c r="R835" s="42"/>
      <c r="S835" s="16"/>
    </row>
    <row r="836">
      <c r="A836" s="38"/>
      <c r="B836" s="39"/>
      <c r="C836" s="39"/>
      <c r="D836" s="39"/>
      <c r="E836" s="39"/>
      <c r="F836" s="39"/>
      <c r="G836" s="39"/>
      <c r="H836" s="39"/>
      <c r="I836" s="39"/>
      <c r="J836" s="39"/>
      <c r="K836" s="39"/>
      <c r="L836" s="40"/>
      <c r="M836" s="41"/>
      <c r="N836" s="42"/>
      <c r="O836" s="42"/>
      <c r="P836" s="42"/>
      <c r="Q836" s="42"/>
      <c r="R836" s="42"/>
      <c r="S836" s="16"/>
    </row>
    <row r="837">
      <c r="A837" s="38"/>
      <c r="B837" s="39"/>
      <c r="C837" s="39"/>
      <c r="D837" s="39"/>
      <c r="E837" s="39"/>
      <c r="F837" s="39"/>
      <c r="G837" s="39"/>
      <c r="H837" s="39"/>
      <c r="I837" s="39"/>
      <c r="J837" s="39"/>
      <c r="K837" s="39"/>
      <c r="L837" s="40"/>
      <c r="M837" s="41"/>
      <c r="N837" s="42"/>
      <c r="O837" s="42"/>
      <c r="P837" s="42"/>
      <c r="Q837" s="42"/>
      <c r="R837" s="42"/>
      <c r="S837" s="16"/>
    </row>
    <row r="838">
      <c r="A838" s="38"/>
      <c r="B838" s="39"/>
      <c r="C838" s="39"/>
      <c r="D838" s="39"/>
      <c r="E838" s="39"/>
      <c r="F838" s="39"/>
      <c r="G838" s="39"/>
      <c r="H838" s="39"/>
      <c r="I838" s="39"/>
      <c r="J838" s="39"/>
      <c r="K838" s="39"/>
      <c r="L838" s="40"/>
      <c r="M838" s="41"/>
      <c r="N838" s="42"/>
      <c r="O838" s="42"/>
      <c r="P838" s="42"/>
      <c r="Q838" s="42"/>
      <c r="R838" s="42"/>
      <c r="S838" s="16"/>
    </row>
    <row r="839">
      <c r="A839" s="38"/>
      <c r="B839" s="39"/>
      <c r="C839" s="39"/>
      <c r="D839" s="39"/>
      <c r="E839" s="39"/>
      <c r="F839" s="39"/>
      <c r="G839" s="39"/>
      <c r="H839" s="39"/>
      <c r="I839" s="39"/>
      <c r="J839" s="39"/>
      <c r="K839" s="39"/>
      <c r="L839" s="40"/>
      <c r="M839" s="41"/>
      <c r="N839" s="42"/>
      <c r="O839" s="42"/>
      <c r="P839" s="42"/>
      <c r="Q839" s="42"/>
      <c r="R839" s="42"/>
      <c r="S839" s="16"/>
    </row>
    <row r="840">
      <c r="A840" s="38"/>
      <c r="B840" s="39"/>
      <c r="C840" s="39"/>
      <c r="D840" s="39"/>
      <c r="E840" s="39"/>
      <c r="F840" s="39"/>
      <c r="G840" s="39"/>
      <c r="H840" s="39"/>
      <c r="I840" s="39"/>
      <c r="J840" s="39"/>
      <c r="K840" s="39"/>
      <c r="L840" s="40"/>
      <c r="M840" s="41"/>
      <c r="N840" s="42"/>
      <c r="O840" s="42"/>
      <c r="P840" s="42"/>
      <c r="Q840" s="42"/>
      <c r="R840" s="42"/>
      <c r="S840" s="16"/>
    </row>
    <row r="841">
      <c r="A841" s="38"/>
      <c r="B841" s="39"/>
      <c r="C841" s="39"/>
      <c r="D841" s="39"/>
      <c r="E841" s="39"/>
      <c r="F841" s="39"/>
      <c r="G841" s="39"/>
      <c r="H841" s="39"/>
      <c r="I841" s="39"/>
      <c r="J841" s="39"/>
      <c r="K841" s="39"/>
      <c r="L841" s="40"/>
      <c r="M841" s="41"/>
      <c r="N841" s="42"/>
      <c r="O841" s="42"/>
      <c r="P841" s="42"/>
      <c r="Q841" s="42"/>
      <c r="R841" s="42"/>
      <c r="S841" s="16"/>
    </row>
    <row r="842">
      <c r="A842" s="38"/>
      <c r="B842" s="39"/>
      <c r="C842" s="39"/>
      <c r="D842" s="39"/>
      <c r="E842" s="39"/>
      <c r="F842" s="39"/>
      <c r="G842" s="39"/>
      <c r="H842" s="39"/>
      <c r="I842" s="39"/>
      <c r="J842" s="39"/>
      <c r="K842" s="39"/>
      <c r="L842" s="40"/>
      <c r="M842" s="41"/>
      <c r="N842" s="42"/>
      <c r="O842" s="42"/>
      <c r="P842" s="42"/>
      <c r="Q842" s="42"/>
      <c r="R842" s="42"/>
      <c r="S842" s="16"/>
    </row>
    <row r="843">
      <c r="A843" s="38"/>
      <c r="B843" s="39"/>
      <c r="C843" s="39"/>
      <c r="D843" s="39"/>
      <c r="E843" s="39"/>
      <c r="F843" s="39"/>
      <c r="G843" s="39"/>
      <c r="H843" s="39"/>
      <c r="I843" s="39"/>
      <c r="J843" s="39"/>
      <c r="K843" s="39"/>
      <c r="L843" s="40"/>
      <c r="M843" s="41"/>
      <c r="N843" s="42"/>
      <c r="O843" s="42"/>
      <c r="P843" s="42"/>
      <c r="Q843" s="42"/>
      <c r="R843" s="42"/>
      <c r="S843" s="16"/>
    </row>
    <row r="844">
      <c r="A844" s="38"/>
      <c r="B844" s="39"/>
      <c r="C844" s="39"/>
      <c r="D844" s="39"/>
      <c r="E844" s="39"/>
      <c r="F844" s="39"/>
      <c r="G844" s="39"/>
      <c r="H844" s="39"/>
      <c r="I844" s="39"/>
      <c r="J844" s="39"/>
      <c r="K844" s="39"/>
      <c r="L844" s="40"/>
      <c r="M844" s="41"/>
      <c r="N844" s="42"/>
      <c r="O844" s="42"/>
      <c r="P844" s="42"/>
      <c r="Q844" s="42"/>
      <c r="R844" s="42"/>
      <c r="S844" s="16"/>
    </row>
    <row r="845">
      <c r="A845" s="38"/>
      <c r="B845" s="39"/>
      <c r="C845" s="39"/>
      <c r="D845" s="39"/>
      <c r="E845" s="39"/>
      <c r="F845" s="39"/>
      <c r="G845" s="39"/>
      <c r="H845" s="39"/>
      <c r="I845" s="39"/>
      <c r="J845" s="39"/>
      <c r="K845" s="39"/>
      <c r="L845" s="40"/>
      <c r="M845" s="41"/>
      <c r="N845" s="42"/>
      <c r="O845" s="42"/>
      <c r="P845" s="42"/>
      <c r="Q845" s="42"/>
      <c r="R845" s="42"/>
      <c r="S845" s="16"/>
    </row>
    <row r="846">
      <c r="A846" s="38"/>
      <c r="B846" s="39"/>
      <c r="C846" s="39"/>
      <c r="D846" s="39"/>
      <c r="E846" s="39"/>
      <c r="F846" s="39"/>
      <c r="G846" s="39"/>
      <c r="H846" s="39"/>
      <c r="I846" s="39"/>
      <c r="J846" s="39"/>
      <c r="K846" s="39"/>
      <c r="L846" s="40"/>
      <c r="M846" s="41"/>
      <c r="N846" s="42"/>
      <c r="O846" s="42"/>
      <c r="P846" s="42"/>
      <c r="Q846" s="42"/>
      <c r="R846" s="42"/>
      <c r="S846" s="16"/>
    </row>
    <row r="847">
      <c r="A847" s="38"/>
      <c r="B847" s="39"/>
      <c r="C847" s="39"/>
      <c r="D847" s="39"/>
      <c r="E847" s="39"/>
      <c r="F847" s="39"/>
      <c r="G847" s="39"/>
      <c r="H847" s="39"/>
      <c r="I847" s="39"/>
      <c r="J847" s="39"/>
      <c r="K847" s="39"/>
      <c r="L847" s="40"/>
      <c r="M847" s="41"/>
      <c r="N847" s="42"/>
      <c r="O847" s="42"/>
      <c r="P847" s="42"/>
      <c r="Q847" s="42"/>
      <c r="R847" s="42"/>
      <c r="S847" s="16"/>
    </row>
    <row r="848">
      <c r="A848" s="38"/>
      <c r="B848" s="39"/>
      <c r="C848" s="39"/>
      <c r="D848" s="39"/>
      <c r="E848" s="39"/>
      <c r="F848" s="39"/>
      <c r="G848" s="39"/>
      <c r="H848" s="39"/>
      <c r="I848" s="39"/>
      <c r="J848" s="39"/>
      <c r="K848" s="39"/>
      <c r="L848" s="40"/>
      <c r="M848" s="41"/>
      <c r="N848" s="42"/>
      <c r="O848" s="42"/>
      <c r="P848" s="42"/>
      <c r="Q848" s="42"/>
      <c r="R848" s="42"/>
      <c r="S848" s="16"/>
    </row>
    <row r="849">
      <c r="A849" s="38"/>
      <c r="B849" s="39"/>
      <c r="C849" s="39"/>
      <c r="D849" s="39"/>
      <c r="E849" s="39"/>
      <c r="F849" s="39"/>
      <c r="G849" s="39"/>
      <c r="H849" s="39"/>
      <c r="I849" s="39"/>
      <c r="J849" s="39"/>
      <c r="K849" s="39"/>
      <c r="L849" s="40"/>
      <c r="M849" s="41"/>
      <c r="N849" s="42"/>
      <c r="O849" s="42"/>
      <c r="P849" s="42"/>
      <c r="Q849" s="42"/>
      <c r="R849" s="42"/>
      <c r="S849" s="16"/>
    </row>
    <row r="850">
      <c r="A850" s="38"/>
      <c r="B850" s="39"/>
      <c r="C850" s="39"/>
      <c r="D850" s="39"/>
      <c r="E850" s="39"/>
      <c r="F850" s="39"/>
      <c r="G850" s="39"/>
      <c r="H850" s="39"/>
      <c r="I850" s="39"/>
      <c r="J850" s="39"/>
      <c r="K850" s="39"/>
      <c r="L850" s="40"/>
      <c r="M850" s="41"/>
      <c r="N850" s="42"/>
      <c r="O850" s="42"/>
      <c r="P850" s="42"/>
      <c r="Q850" s="42"/>
      <c r="R850" s="42"/>
      <c r="S850" s="16"/>
    </row>
    <row r="851">
      <c r="A851" s="38"/>
      <c r="B851" s="39"/>
      <c r="C851" s="39"/>
      <c r="D851" s="39"/>
      <c r="E851" s="39"/>
      <c r="F851" s="39"/>
      <c r="G851" s="39"/>
      <c r="H851" s="39"/>
      <c r="I851" s="39"/>
      <c r="J851" s="39"/>
      <c r="K851" s="39"/>
      <c r="L851" s="40"/>
      <c r="M851" s="41"/>
      <c r="N851" s="42"/>
      <c r="O851" s="42"/>
      <c r="P851" s="42"/>
      <c r="Q851" s="42"/>
      <c r="R851" s="42"/>
      <c r="S851" s="16"/>
    </row>
    <row r="852">
      <c r="A852" s="38"/>
      <c r="B852" s="39"/>
      <c r="C852" s="39"/>
      <c r="D852" s="39"/>
      <c r="E852" s="39"/>
      <c r="F852" s="39"/>
      <c r="G852" s="39"/>
      <c r="H852" s="39"/>
      <c r="I852" s="39"/>
      <c r="J852" s="39"/>
      <c r="K852" s="39"/>
      <c r="L852" s="40"/>
      <c r="M852" s="41"/>
      <c r="N852" s="42"/>
      <c r="O852" s="42"/>
      <c r="P852" s="42"/>
      <c r="Q852" s="42"/>
      <c r="R852" s="42"/>
      <c r="S852" s="16"/>
    </row>
    <row r="853">
      <c r="A853" s="38"/>
      <c r="B853" s="39"/>
      <c r="C853" s="39"/>
      <c r="D853" s="39"/>
      <c r="E853" s="39"/>
      <c r="F853" s="39"/>
      <c r="G853" s="39"/>
      <c r="H853" s="39"/>
      <c r="I853" s="39"/>
      <c r="J853" s="39"/>
      <c r="K853" s="39"/>
      <c r="L853" s="40"/>
      <c r="M853" s="41"/>
      <c r="N853" s="42"/>
      <c r="O853" s="42"/>
      <c r="P853" s="42"/>
      <c r="Q853" s="42"/>
      <c r="R853" s="42"/>
      <c r="S853" s="16"/>
    </row>
    <row r="854">
      <c r="A854" s="38"/>
      <c r="B854" s="39"/>
      <c r="C854" s="39"/>
      <c r="D854" s="39"/>
      <c r="E854" s="39"/>
      <c r="F854" s="39"/>
      <c r="G854" s="39"/>
      <c r="H854" s="39"/>
      <c r="I854" s="39"/>
      <c r="J854" s="39"/>
      <c r="K854" s="39"/>
      <c r="L854" s="40"/>
      <c r="M854" s="41"/>
      <c r="N854" s="42"/>
      <c r="O854" s="42"/>
      <c r="P854" s="42"/>
      <c r="Q854" s="42"/>
      <c r="R854" s="42"/>
      <c r="S854" s="16"/>
    </row>
    <row r="855">
      <c r="A855" s="38"/>
      <c r="B855" s="39"/>
      <c r="C855" s="39"/>
      <c r="D855" s="39"/>
      <c r="E855" s="39"/>
      <c r="F855" s="39"/>
      <c r="G855" s="39"/>
      <c r="H855" s="39"/>
      <c r="I855" s="39"/>
      <c r="J855" s="39"/>
      <c r="K855" s="39"/>
      <c r="L855" s="40"/>
      <c r="M855" s="41"/>
      <c r="N855" s="42"/>
      <c r="O855" s="42"/>
      <c r="P855" s="42"/>
      <c r="Q855" s="42"/>
      <c r="R855" s="42"/>
      <c r="S855" s="16"/>
    </row>
    <row r="856">
      <c r="A856" s="38"/>
      <c r="B856" s="39"/>
      <c r="C856" s="39"/>
      <c r="D856" s="39"/>
      <c r="E856" s="39"/>
      <c r="F856" s="39"/>
      <c r="G856" s="39"/>
      <c r="H856" s="39"/>
      <c r="I856" s="39"/>
      <c r="J856" s="39"/>
      <c r="K856" s="39"/>
      <c r="L856" s="40"/>
      <c r="M856" s="41"/>
      <c r="N856" s="42"/>
      <c r="O856" s="42"/>
      <c r="P856" s="42"/>
      <c r="Q856" s="42"/>
      <c r="R856" s="42"/>
      <c r="S856" s="16"/>
    </row>
    <row r="857">
      <c r="A857" s="38"/>
      <c r="B857" s="39"/>
      <c r="C857" s="39"/>
      <c r="D857" s="39"/>
      <c r="E857" s="39"/>
      <c r="F857" s="39"/>
      <c r="G857" s="39"/>
      <c r="H857" s="39"/>
      <c r="I857" s="39"/>
      <c r="J857" s="39"/>
      <c r="K857" s="39"/>
      <c r="L857" s="40"/>
      <c r="M857" s="41"/>
      <c r="N857" s="42"/>
      <c r="O857" s="42"/>
      <c r="P857" s="42"/>
      <c r="Q857" s="42"/>
      <c r="R857" s="42"/>
      <c r="S857" s="16"/>
    </row>
    <row r="858">
      <c r="A858" s="38"/>
      <c r="B858" s="39"/>
      <c r="C858" s="39"/>
      <c r="D858" s="39"/>
      <c r="E858" s="39"/>
      <c r="F858" s="39"/>
      <c r="G858" s="39"/>
      <c r="H858" s="39"/>
      <c r="I858" s="39"/>
      <c r="J858" s="39"/>
      <c r="K858" s="39"/>
      <c r="L858" s="40"/>
      <c r="M858" s="41"/>
      <c r="N858" s="42"/>
      <c r="O858" s="42"/>
      <c r="P858" s="42"/>
      <c r="Q858" s="42"/>
      <c r="R858" s="42"/>
      <c r="S858" s="16"/>
    </row>
    <row r="859">
      <c r="A859" s="38"/>
      <c r="B859" s="39"/>
      <c r="C859" s="39"/>
      <c r="D859" s="39"/>
      <c r="E859" s="39"/>
      <c r="F859" s="39"/>
      <c r="G859" s="39"/>
      <c r="H859" s="39"/>
      <c r="I859" s="39"/>
      <c r="J859" s="39"/>
      <c r="K859" s="39"/>
      <c r="L859" s="40"/>
      <c r="M859" s="41"/>
      <c r="N859" s="42"/>
      <c r="O859" s="42"/>
      <c r="P859" s="42"/>
      <c r="Q859" s="42"/>
      <c r="R859" s="42"/>
      <c r="S859" s="16"/>
    </row>
    <row r="860">
      <c r="A860" s="38"/>
      <c r="B860" s="39"/>
      <c r="C860" s="39"/>
      <c r="D860" s="39"/>
      <c r="E860" s="39"/>
      <c r="F860" s="39"/>
      <c r="G860" s="39"/>
      <c r="H860" s="39"/>
      <c r="I860" s="39"/>
      <c r="J860" s="39"/>
      <c r="K860" s="39"/>
      <c r="L860" s="40"/>
      <c r="M860" s="41"/>
      <c r="N860" s="42"/>
      <c r="O860" s="42"/>
      <c r="P860" s="42"/>
      <c r="Q860" s="42"/>
      <c r="R860" s="42"/>
      <c r="S860" s="16"/>
    </row>
    <row r="861">
      <c r="A861" s="38"/>
      <c r="B861" s="39"/>
      <c r="C861" s="39"/>
      <c r="D861" s="39"/>
      <c r="E861" s="39"/>
      <c r="F861" s="39"/>
      <c r="G861" s="39"/>
      <c r="H861" s="39"/>
      <c r="I861" s="39"/>
      <c r="J861" s="39"/>
      <c r="K861" s="39"/>
      <c r="L861" s="40"/>
      <c r="M861" s="41"/>
      <c r="N861" s="42"/>
      <c r="O861" s="42"/>
      <c r="P861" s="42"/>
      <c r="Q861" s="42"/>
      <c r="R861" s="42"/>
      <c r="S861" s="16"/>
    </row>
    <row r="862">
      <c r="A862" s="38"/>
      <c r="B862" s="39"/>
      <c r="C862" s="39"/>
      <c r="D862" s="39"/>
      <c r="E862" s="39"/>
      <c r="F862" s="39"/>
      <c r="G862" s="39"/>
      <c r="H862" s="39"/>
      <c r="I862" s="39"/>
      <c r="J862" s="39"/>
      <c r="K862" s="39"/>
      <c r="L862" s="40"/>
      <c r="M862" s="41"/>
      <c r="N862" s="42"/>
      <c r="O862" s="42"/>
      <c r="P862" s="42"/>
      <c r="Q862" s="42"/>
      <c r="R862" s="42"/>
      <c r="S862" s="16"/>
    </row>
    <row r="863">
      <c r="A863" s="38"/>
      <c r="B863" s="39"/>
      <c r="C863" s="39"/>
      <c r="D863" s="39"/>
      <c r="E863" s="39"/>
      <c r="F863" s="39"/>
      <c r="G863" s="39"/>
      <c r="H863" s="39"/>
      <c r="I863" s="39"/>
      <c r="J863" s="39"/>
      <c r="K863" s="39"/>
      <c r="L863" s="40"/>
      <c r="M863" s="41"/>
      <c r="N863" s="42"/>
      <c r="O863" s="42"/>
      <c r="P863" s="42"/>
      <c r="Q863" s="42"/>
      <c r="R863" s="42"/>
      <c r="S863" s="16"/>
    </row>
    <row r="864">
      <c r="A864" s="38"/>
      <c r="B864" s="39"/>
      <c r="C864" s="39"/>
      <c r="D864" s="39"/>
      <c r="E864" s="39"/>
      <c r="F864" s="39"/>
      <c r="G864" s="39"/>
      <c r="H864" s="39"/>
      <c r="I864" s="39"/>
      <c r="J864" s="39"/>
      <c r="K864" s="39"/>
      <c r="L864" s="40"/>
      <c r="M864" s="41"/>
      <c r="N864" s="42"/>
      <c r="O864" s="42"/>
      <c r="P864" s="42"/>
      <c r="Q864" s="42"/>
      <c r="R864" s="42"/>
      <c r="S864" s="16"/>
    </row>
    <row r="865">
      <c r="A865" s="38"/>
      <c r="B865" s="39"/>
      <c r="C865" s="39"/>
      <c r="D865" s="39"/>
      <c r="E865" s="39"/>
      <c r="F865" s="39"/>
      <c r="G865" s="39"/>
      <c r="H865" s="39"/>
      <c r="I865" s="39"/>
      <c r="J865" s="39"/>
      <c r="K865" s="39"/>
      <c r="L865" s="40"/>
      <c r="M865" s="41"/>
      <c r="N865" s="42"/>
      <c r="O865" s="42"/>
      <c r="P865" s="42"/>
      <c r="Q865" s="42"/>
      <c r="R865" s="42"/>
      <c r="S865" s="16"/>
    </row>
    <row r="866">
      <c r="A866" s="38"/>
      <c r="B866" s="39"/>
      <c r="C866" s="39"/>
      <c r="D866" s="39"/>
      <c r="E866" s="39"/>
      <c r="F866" s="39"/>
      <c r="G866" s="39"/>
      <c r="H866" s="39"/>
      <c r="I866" s="39"/>
      <c r="J866" s="39"/>
      <c r="K866" s="39"/>
      <c r="L866" s="40"/>
      <c r="M866" s="41"/>
      <c r="N866" s="42"/>
      <c r="O866" s="42"/>
      <c r="P866" s="42"/>
      <c r="Q866" s="42"/>
      <c r="R866" s="42"/>
      <c r="S866" s="16"/>
    </row>
    <row r="867">
      <c r="A867" s="38"/>
      <c r="B867" s="39"/>
      <c r="C867" s="39"/>
      <c r="D867" s="39"/>
      <c r="E867" s="39"/>
      <c r="F867" s="39"/>
      <c r="G867" s="39"/>
      <c r="H867" s="39"/>
      <c r="I867" s="39"/>
      <c r="J867" s="39"/>
      <c r="K867" s="39"/>
      <c r="L867" s="40"/>
      <c r="M867" s="41"/>
      <c r="N867" s="42"/>
      <c r="O867" s="42"/>
      <c r="P867" s="42"/>
      <c r="Q867" s="42"/>
      <c r="R867" s="42"/>
      <c r="S867" s="16"/>
    </row>
    <row r="868">
      <c r="A868" s="38"/>
      <c r="B868" s="39"/>
      <c r="C868" s="39"/>
      <c r="D868" s="39"/>
      <c r="E868" s="39"/>
      <c r="F868" s="39"/>
      <c r="G868" s="39"/>
      <c r="H868" s="39"/>
      <c r="I868" s="39"/>
      <c r="J868" s="39"/>
      <c r="K868" s="39"/>
      <c r="L868" s="40"/>
      <c r="M868" s="41"/>
      <c r="N868" s="42"/>
      <c r="O868" s="42"/>
      <c r="P868" s="42"/>
      <c r="Q868" s="42"/>
      <c r="R868" s="42"/>
      <c r="S868" s="16"/>
    </row>
    <row r="869">
      <c r="A869" s="38"/>
      <c r="B869" s="39"/>
      <c r="C869" s="39"/>
      <c r="D869" s="39"/>
      <c r="E869" s="39"/>
      <c r="F869" s="39"/>
      <c r="G869" s="39"/>
      <c r="H869" s="39"/>
      <c r="I869" s="39"/>
      <c r="J869" s="39"/>
      <c r="K869" s="39"/>
      <c r="L869" s="40"/>
      <c r="M869" s="41"/>
      <c r="N869" s="42"/>
      <c r="O869" s="42"/>
      <c r="P869" s="42"/>
      <c r="Q869" s="42"/>
      <c r="R869" s="42"/>
      <c r="S869" s="16"/>
    </row>
    <row r="870">
      <c r="A870" s="38"/>
      <c r="B870" s="39"/>
      <c r="C870" s="39"/>
      <c r="D870" s="39"/>
      <c r="E870" s="39"/>
      <c r="F870" s="39"/>
      <c r="G870" s="39"/>
      <c r="H870" s="39"/>
      <c r="I870" s="39"/>
      <c r="J870" s="39"/>
      <c r="K870" s="39"/>
      <c r="L870" s="40"/>
      <c r="M870" s="41"/>
      <c r="N870" s="42"/>
      <c r="O870" s="42"/>
      <c r="P870" s="42"/>
      <c r="Q870" s="42"/>
      <c r="R870" s="42"/>
      <c r="S870" s="16"/>
    </row>
    <row r="871">
      <c r="A871" s="38"/>
      <c r="B871" s="39"/>
      <c r="C871" s="39"/>
      <c r="D871" s="39"/>
      <c r="E871" s="39"/>
      <c r="F871" s="39"/>
      <c r="G871" s="39"/>
      <c r="H871" s="39"/>
      <c r="I871" s="39"/>
      <c r="J871" s="39"/>
      <c r="K871" s="39"/>
      <c r="L871" s="40"/>
      <c r="M871" s="41"/>
      <c r="N871" s="42"/>
      <c r="O871" s="42"/>
      <c r="P871" s="42"/>
      <c r="Q871" s="42"/>
      <c r="R871" s="42"/>
      <c r="S871" s="16"/>
    </row>
    <row r="872">
      <c r="A872" s="38"/>
      <c r="B872" s="39"/>
      <c r="C872" s="39"/>
      <c r="D872" s="39"/>
      <c r="E872" s="39"/>
      <c r="F872" s="39"/>
      <c r="G872" s="39"/>
      <c r="H872" s="39"/>
      <c r="I872" s="39"/>
      <c r="J872" s="39"/>
      <c r="K872" s="39"/>
      <c r="L872" s="40"/>
      <c r="M872" s="41"/>
      <c r="N872" s="42"/>
      <c r="O872" s="42"/>
      <c r="P872" s="42"/>
      <c r="Q872" s="42"/>
      <c r="R872" s="42"/>
      <c r="S872" s="16"/>
    </row>
    <row r="873">
      <c r="A873" s="38"/>
      <c r="B873" s="39"/>
      <c r="C873" s="39"/>
      <c r="D873" s="39"/>
      <c r="E873" s="39"/>
      <c r="F873" s="39"/>
      <c r="G873" s="39"/>
      <c r="H873" s="39"/>
      <c r="I873" s="39"/>
      <c r="J873" s="39"/>
      <c r="K873" s="39"/>
      <c r="L873" s="40"/>
      <c r="M873" s="41"/>
      <c r="N873" s="42"/>
      <c r="O873" s="42"/>
      <c r="P873" s="42"/>
      <c r="Q873" s="42"/>
      <c r="R873" s="42"/>
      <c r="S873" s="16"/>
    </row>
    <row r="874">
      <c r="A874" s="38"/>
      <c r="B874" s="39"/>
      <c r="C874" s="39"/>
      <c r="D874" s="39"/>
      <c r="E874" s="39"/>
      <c r="F874" s="39"/>
      <c r="G874" s="39"/>
      <c r="H874" s="39"/>
      <c r="I874" s="39"/>
      <c r="J874" s="39"/>
      <c r="K874" s="39"/>
      <c r="L874" s="40"/>
      <c r="M874" s="41"/>
      <c r="N874" s="42"/>
      <c r="O874" s="42"/>
      <c r="P874" s="42"/>
      <c r="Q874" s="42"/>
      <c r="R874" s="42"/>
      <c r="S874" s="16"/>
    </row>
    <row r="875">
      <c r="A875" s="38"/>
      <c r="B875" s="39"/>
      <c r="C875" s="39"/>
      <c r="D875" s="39"/>
      <c r="E875" s="39"/>
      <c r="F875" s="39"/>
      <c r="G875" s="39"/>
      <c r="H875" s="39"/>
      <c r="I875" s="39"/>
      <c r="J875" s="39"/>
      <c r="K875" s="39"/>
      <c r="L875" s="40"/>
      <c r="M875" s="41"/>
      <c r="N875" s="42"/>
      <c r="O875" s="42"/>
      <c r="P875" s="42"/>
      <c r="Q875" s="42"/>
      <c r="R875" s="42"/>
      <c r="S875" s="16"/>
    </row>
    <row r="876">
      <c r="A876" s="38"/>
      <c r="B876" s="39"/>
      <c r="C876" s="39"/>
      <c r="D876" s="39"/>
      <c r="E876" s="39"/>
      <c r="F876" s="39"/>
      <c r="G876" s="39"/>
      <c r="H876" s="39"/>
      <c r="I876" s="39"/>
      <c r="J876" s="39"/>
      <c r="K876" s="39"/>
      <c r="L876" s="40"/>
      <c r="M876" s="41"/>
      <c r="N876" s="42"/>
      <c r="O876" s="42"/>
      <c r="P876" s="42"/>
      <c r="Q876" s="42"/>
      <c r="R876" s="42"/>
      <c r="S876" s="16"/>
    </row>
    <row r="877">
      <c r="A877" s="38"/>
      <c r="B877" s="39"/>
      <c r="C877" s="39"/>
      <c r="D877" s="39"/>
      <c r="E877" s="39"/>
      <c r="F877" s="39"/>
      <c r="G877" s="39"/>
      <c r="H877" s="39"/>
      <c r="I877" s="39"/>
      <c r="J877" s="39"/>
      <c r="K877" s="39"/>
      <c r="L877" s="40"/>
      <c r="M877" s="41"/>
      <c r="N877" s="42"/>
      <c r="O877" s="42"/>
      <c r="P877" s="42"/>
      <c r="Q877" s="42"/>
      <c r="R877" s="42"/>
      <c r="S877" s="16"/>
    </row>
    <row r="878">
      <c r="A878" s="38"/>
      <c r="B878" s="39"/>
      <c r="C878" s="39"/>
      <c r="D878" s="39"/>
      <c r="E878" s="39"/>
      <c r="F878" s="39"/>
      <c r="G878" s="39"/>
      <c r="H878" s="39"/>
      <c r="I878" s="39"/>
      <c r="J878" s="39"/>
      <c r="K878" s="39"/>
      <c r="L878" s="40"/>
      <c r="M878" s="41"/>
      <c r="N878" s="42"/>
      <c r="O878" s="42"/>
      <c r="P878" s="42"/>
      <c r="Q878" s="42"/>
      <c r="R878" s="42"/>
      <c r="S878" s="16"/>
    </row>
    <row r="879">
      <c r="A879" s="38"/>
      <c r="B879" s="39"/>
      <c r="C879" s="39"/>
      <c r="D879" s="39"/>
      <c r="E879" s="39"/>
      <c r="F879" s="39"/>
      <c r="G879" s="39"/>
      <c r="H879" s="39"/>
      <c r="I879" s="39"/>
      <c r="J879" s="39"/>
      <c r="K879" s="39"/>
      <c r="L879" s="40"/>
      <c r="M879" s="41"/>
      <c r="N879" s="42"/>
      <c r="O879" s="42"/>
      <c r="P879" s="42"/>
      <c r="Q879" s="42"/>
      <c r="R879" s="42"/>
      <c r="S879" s="16"/>
    </row>
    <row r="880">
      <c r="A880" s="38"/>
      <c r="B880" s="39"/>
      <c r="C880" s="39"/>
      <c r="D880" s="39"/>
      <c r="E880" s="39"/>
      <c r="F880" s="39"/>
      <c r="G880" s="39"/>
      <c r="H880" s="39"/>
      <c r="I880" s="39"/>
      <c r="J880" s="39"/>
      <c r="K880" s="39"/>
      <c r="L880" s="40"/>
      <c r="M880" s="41"/>
      <c r="N880" s="42"/>
      <c r="O880" s="42"/>
      <c r="P880" s="42"/>
      <c r="Q880" s="42"/>
      <c r="R880" s="42"/>
      <c r="S880" s="16"/>
    </row>
    <row r="881">
      <c r="A881" s="38"/>
      <c r="B881" s="39"/>
      <c r="C881" s="39"/>
      <c r="D881" s="39"/>
      <c r="E881" s="39"/>
      <c r="F881" s="39"/>
      <c r="G881" s="39"/>
      <c r="H881" s="39"/>
      <c r="I881" s="39"/>
      <c r="J881" s="39"/>
      <c r="K881" s="39"/>
      <c r="L881" s="40"/>
      <c r="M881" s="41"/>
      <c r="N881" s="42"/>
      <c r="O881" s="42"/>
      <c r="P881" s="42"/>
      <c r="Q881" s="42"/>
      <c r="R881" s="42"/>
      <c r="S881" s="16"/>
    </row>
    <row r="882">
      <c r="A882" s="38"/>
      <c r="B882" s="39"/>
      <c r="C882" s="39"/>
      <c r="D882" s="39"/>
      <c r="E882" s="39"/>
      <c r="F882" s="39"/>
      <c r="G882" s="39"/>
      <c r="H882" s="39"/>
      <c r="I882" s="39"/>
      <c r="J882" s="39"/>
      <c r="K882" s="39"/>
      <c r="L882" s="40"/>
      <c r="M882" s="41"/>
      <c r="N882" s="42"/>
      <c r="O882" s="42"/>
      <c r="P882" s="42"/>
      <c r="Q882" s="42"/>
      <c r="R882" s="42"/>
      <c r="S882" s="16"/>
    </row>
    <row r="883">
      <c r="A883" s="38"/>
      <c r="B883" s="39"/>
      <c r="C883" s="39"/>
      <c r="D883" s="39"/>
      <c r="E883" s="39"/>
      <c r="F883" s="39"/>
      <c r="G883" s="39"/>
      <c r="H883" s="39"/>
      <c r="I883" s="39"/>
      <c r="J883" s="39"/>
      <c r="K883" s="39"/>
      <c r="L883" s="40"/>
      <c r="M883" s="41"/>
      <c r="N883" s="42"/>
      <c r="O883" s="42"/>
      <c r="P883" s="42"/>
      <c r="Q883" s="42"/>
      <c r="R883" s="42"/>
      <c r="S883" s="16"/>
    </row>
    <row r="884">
      <c r="A884" s="38"/>
      <c r="B884" s="39"/>
      <c r="C884" s="39"/>
      <c r="D884" s="39"/>
      <c r="E884" s="39"/>
      <c r="F884" s="39"/>
      <c r="G884" s="39"/>
      <c r="H884" s="39"/>
      <c r="I884" s="39"/>
      <c r="J884" s="39"/>
      <c r="K884" s="39"/>
      <c r="L884" s="40"/>
      <c r="M884" s="41"/>
      <c r="N884" s="42"/>
      <c r="O884" s="42"/>
      <c r="P884" s="42"/>
      <c r="Q884" s="42"/>
      <c r="R884" s="42"/>
      <c r="S884" s="16"/>
    </row>
    <row r="885">
      <c r="A885" s="38"/>
      <c r="B885" s="39"/>
      <c r="C885" s="39"/>
      <c r="D885" s="39"/>
      <c r="E885" s="39"/>
      <c r="F885" s="39"/>
      <c r="G885" s="39"/>
      <c r="H885" s="39"/>
      <c r="I885" s="39"/>
      <c r="J885" s="39"/>
      <c r="K885" s="39"/>
      <c r="L885" s="40"/>
      <c r="M885" s="41"/>
      <c r="N885" s="42"/>
      <c r="O885" s="42"/>
      <c r="P885" s="42"/>
      <c r="Q885" s="42"/>
      <c r="R885" s="42"/>
      <c r="S885" s="16"/>
    </row>
    <row r="886">
      <c r="A886" s="38"/>
      <c r="B886" s="39"/>
      <c r="C886" s="39"/>
      <c r="D886" s="39"/>
      <c r="E886" s="39"/>
      <c r="F886" s="39"/>
      <c r="G886" s="39"/>
      <c r="H886" s="39"/>
      <c r="I886" s="39"/>
      <c r="J886" s="39"/>
      <c r="K886" s="39"/>
      <c r="L886" s="40"/>
      <c r="M886" s="41"/>
      <c r="N886" s="42"/>
      <c r="O886" s="42"/>
      <c r="P886" s="42"/>
      <c r="Q886" s="42"/>
      <c r="R886" s="42"/>
      <c r="S886" s="16"/>
    </row>
    <row r="887">
      <c r="A887" s="38"/>
      <c r="B887" s="39"/>
      <c r="C887" s="39"/>
      <c r="D887" s="39"/>
      <c r="E887" s="39"/>
      <c r="F887" s="39"/>
      <c r="G887" s="39"/>
      <c r="H887" s="39"/>
      <c r="I887" s="39"/>
      <c r="J887" s="39"/>
      <c r="K887" s="39"/>
      <c r="L887" s="40"/>
      <c r="M887" s="41"/>
      <c r="N887" s="42"/>
      <c r="O887" s="42"/>
      <c r="P887" s="42"/>
      <c r="Q887" s="42"/>
      <c r="R887" s="42"/>
      <c r="S887" s="16"/>
    </row>
    <row r="888">
      <c r="A888" s="38"/>
      <c r="B888" s="39"/>
      <c r="C888" s="39"/>
      <c r="D888" s="39"/>
      <c r="E888" s="39"/>
      <c r="F888" s="39"/>
      <c r="G888" s="39"/>
      <c r="H888" s="39"/>
      <c r="I888" s="39"/>
      <c r="J888" s="39"/>
      <c r="K888" s="39"/>
      <c r="L888" s="40"/>
      <c r="M888" s="41"/>
      <c r="N888" s="42"/>
      <c r="O888" s="42"/>
      <c r="P888" s="42"/>
      <c r="Q888" s="42"/>
      <c r="R888" s="42"/>
      <c r="S888" s="16"/>
    </row>
    <row r="889">
      <c r="A889" s="38"/>
      <c r="B889" s="39"/>
      <c r="C889" s="39"/>
      <c r="D889" s="39"/>
      <c r="E889" s="39"/>
      <c r="F889" s="39"/>
      <c r="G889" s="39"/>
      <c r="H889" s="39"/>
      <c r="I889" s="39"/>
      <c r="J889" s="39"/>
      <c r="K889" s="39"/>
      <c r="L889" s="40"/>
      <c r="M889" s="41"/>
      <c r="N889" s="42"/>
      <c r="O889" s="42"/>
      <c r="P889" s="42"/>
      <c r="Q889" s="42"/>
      <c r="R889" s="42"/>
      <c r="S889" s="16"/>
    </row>
    <row r="890">
      <c r="A890" s="38"/>
      <c r="B890" s="39"/>
      <c r="C890" s="39"/>
      <c r="D890" s="39"/>
      <c r="E890" s="39"/>
      <c r="F890" s="39"/>
      <c r="G890" s="39"/>
      <c r="H890" s="39"/>
      <c r="I890" s="39"/>
      <c r="J890" s="39"/>
      <c r="K890" s="39"/>
      <c r="L890" s="40"/>
      <c r="M890" s="41"/>
      <c r="N890" s="42"/>
      <c r="O890" s="42"/>
      <c r="P890" s="42"/>
      <c r="Q890" s="42"/>
      <c r="R890" s="42"/>
      <c r="S890" s="16"/>
    </row>
    <row r="891">
      <c r="A891" s="38"/>
      <c r="B891" s="39"/>
      <c r="C891" s="39"/>
      <c r="D891" s="39"/>
      <c r="E891" s="39"/>
      <c r="F891" s="39"/>
      <c r="G891" s="39"/>
      <c r="H891" s="39"/>
      <c r="I891" s="39"/>
      <c r="J891" s="39"/>
      <c r="K891" s="39"/>
      <c r="L891" s="40"/>
      <c r="M891" s="41"/>
      <c r="N891" s="42"/>
      <c r="O891" s="42"/>
      <c r="P891" s="42"/>
      <c r="Q891" s="42"/>
      <c r="R891" s="42"/>
      <c r="S891" s="16"/>
    </row>
    <row r="892">
      <c r="A892" s="38"/>
      <c r="B892" s="39"/>
      <c r="C892" s="39"/>
      <c r="D892" s="39"/>
      <c r="E892" s="39"/>
      <c r="F892" s="39"/>
      <c r="G892" s="39"/>
      <c r="H892" s="39"/>
      <c r="I892" s="39"/>
      <c r="J892" s="39"/>
      <c r="K892" s="39"/>
      <c r="L892" s="40"/>
      <c r="M892" s="41"/>
      <c r="N892" s="42"/>
      <c r="O892" s="42"/>
      <c r="P892" s="42"/>
      <c r="Q892" s="42"/>
      <c r="R892" s="42"/>
      <c r="S892" s="16"/>
    </row>
    <row r="893">
      <c r="A893" s="38"/>
      <c r="B893" s="39"/>
      <c r="C893" s="39"/>
      <c r="D893" s="39"/>
      <c r="E893" s="39"/>
      <c r="F893" s="39"/>
      <c r="G893" s="39"/>
      <c r="H893" s="39"/>
      <c r="I893" s="39"/>
      <c r="J893" s="39"/>
      <c r="K893" s="39"/>
      <c r="L893" s="40"/>
      <c r="M893" s="41"/>
      <c r="N893" s="42"/>
      <c r="O893" s="42"/>
      <c r="P893" s="42"/>
      <c r="Q893" s="42"/>
      <c r="R893" s="42"/>
      <c r="S893" s="16"/>
    </row>
    <row r="894">
      <c r="A894" s="38"/>
      <c r="B894" s="39"/>
      <c r="C894" s="39"/>
      <c r="D894" s="39"/>
      <c r="E894" s="39"/>
      <c r="F894" s="39"/>
      <c r="G894" s="39"/>
      <c r="H894" s="39"/>
      <c r="I894" s="39"/>
      <c r="J894" s="39"/>
      <c r="K894" s="39"/>
      <c r="L894" s="40"/>
      <c r="M894" s="41"/>
      <c r="N894" s="42"/>
      <c r="O894" s="42"/>
      <c r="P894" s="42"/>
      <c r="Q894" s="42"/>
      <c r="R894" s="42"/>
      <c r="S894" s="16"/>
    </row>
    <row r="895">
      <c r="A895" s="38"/>
      <c r="B895" s="39"/>
      <c r="C895" s="39"/>
      <c r="D895" s="39"/>
      <c r="E895" s="39"/>
      <c r="F895" s="39"/>
      <c r="G895" s="39"/>
      <c r="H895" s="39"/>
      <c r="I895" s="39"/>
      <c r="J895" s="39"/>
      <c r="K895" s="39"/>
      <c r="L895" s="40"/>
      <c r="M895" s="41"/>
      <c r="N895" s="42"/>
      <c r="O895" s="42"/>
      <c r="P895" s="42"/>
      <c r="Q895" s="42"/>
      <c r="R895" s="42"/>
      <c r="S895" s="16"/>
    </row>
    <row r="896">
      <c r="A896" s="38"/>
      <c r="B896" s="39"/>
      <c r="C896" s="39"/>
      <c r="D896" s="39"/>
      <c r="E896" s="39"/>
      <c r="F896" s="39"/>
      <c r="G896" s="39"/>
      <c r="H896" s="39"/>
      <c r="I896" s="39"/>
      <c r="J896" s="39"/>
      <c r="K896" s="39"/>
      <c r="L896" s="40"/>
      <c r="M896" s="41"/>
      <c r="N896" s="42"/>
      <c r="O896" s="42"/>
      <c r="P896" s="42"/>
      <c r="Q896" s="42"/>
      <c r="R896" s="42"/>
      <c r="S896" s="16"/>
    </row>
    <row r="897">
      <c r="A897" s="38"/>
      <c r="B897" s="39"/>
      <c r="C897" s="39"/>
      <c r="D897" s="39"/>
      <c r="E897" s="39"/>
      <c r="F897" s="39"/>
      <c r="G897" s="39"/>
      <c r="H897" s="39"/>
      <c r="I897" s="39"/>
      <c r="J897" s="39"/>
      <c r="K897" s="39"/>
      <c r="L897" s="40"/>
      <c r="M897" s="41"/>
      <c r="N897" s="42"/>
      <c r="O897" s="42"/>
      <c r="P897" s="42"/>
      <c r="Q897" s="42"/>
      <c r="R897" s="42"/>
      <c r="S897" s="16"/>
    </row>
    <row r="898">
      <c r="A898" s="38"/>
      <c r="B898" s="39"/>
      <c r="C898" s="39"/>
      <c r="D898" s="39"/>
      <c r="E898" s="39"/>
      <c r="F898" s="39"/>
      <c r="G898" s="39"/>
      <c r="H898" s="39"/>
      <c r="I898" s="39"/>
      <c r="J898" s="39"/>
      <c r="K898" s="39"/>
      <c r="L898" s="40"/>
      <c r="M898" s="41"/>
      <c r="N898" s="42"/>
      <c r="O898" s="42"/>
      <c r="P898" s="42"/>
      <c r="Q898" s="42"/>
      <c r="R898" s="42"/>
      <c r="S898" s="16"/>
    </row>
    <row r="899">
      <c r="A899" s="38"/>
      <c r="B899" s="39"/>
      <c r="C899" s="39"/>
      <c r="D899" s="39"/>
      <c r="E899" s="39"/>
      <c r="F899" s="39"/>
      <c r="G899" s="39"/>
      <c r="H899" s="39"/>
      <c r="I899" s="39"/>
      <c r="J899" s="39"/>
      <c r="K899" s="39"/>
      <c r="L899" s="40"/>
      <c r="M899" s="41"/>
      <c r="N899" s="42"/>
      <c r="O899" s="42"/>
      <c r="P899" s="42"/>
      <c r="Q899" s="42"/>
      <c r="R899" s="42"/>
      <c r="S899" s="16"/>
    </row>
    <row r="900">
      <c r="A900" s="38"/>
      <c r="B900" s="39"/>
      <c r="C900" s="39"/>
      <c r="D900" s="39"/>
      <c r="E900" s="39"/>
      <c r="F900" s="39"/>
      <c r="G900" s="39"/>
      <c r="H900" s="39"/>
      <c r="I900" s="39"/>
      <c r="J900" s="39"/>
      <c r="K900" s="39"/>
      <c r="L900" s="40"/>
      <c r="M900" s="41"/>
      <c r="N900" s="42"/>
      <c r="O900" s="42"/>
      <c r="P900" s="42"/>
      <c r="Q900" s="42"/>
      <c r="R900" s="42"/>
      <c r="S900" s="16"/>
    </row>
    <row r="901">
      <c r="A901" s="38"/>
      <c r="B901" s="39"/>
      <c r="C901" s="39"/>
      <c r="D901" s="39"/>
      <c r="E901" s="39"/>
      <c r="F901" s="39"/>
      <c r="G901" s="39"/>
      <c r="H901" s="39"/>
      <c r="I901" s="39"/>
      <c r="J901" s="39"/>
      <c r="K901" s="39"/>
      <c r="L901" s="40"/>
      <c r="M901" s="41"/>
      <c r="N901" s="42"/>
      <c r="O901" s="42"/>
      <c r="P901" s="42"/>
      <c r="Q901" s="42"/>
      <c r="R901" s="42"/>
      <c r="S901" s="16"/>
    </row>
    <row r="902">
      <c r="A902" s="38"/>
      <c r="B902" s="39"/>
      <c r="C902" s="39"/>
      <c r="D902" s="39"/>
      <c r="E902" s="39"/>
      <c r="F902" s="39"/>
      <c r="G902" s="39"/>
      <c r="H902" s="39"/>
      <c r="I902" s="39"/>
      <c r="J902" s="39"/>
      <c r="K902" s="39"/>
      <c r="L902" s="40"/>
      <c r="M902" s="41"/>
      <c r="N902" s="42"/>
      <c r="O902" s="42"/>
      <c r="P902" s="42"/>
      <c r="Q902" s="42"/>
      <c r="R902" s="42"/>
      <c r="S902" s="16"/>
    </row>
    <row r="903">
      <c r="A903" s="38"/>
      <c r="B903" s="39"/>
      <c r="C903" s="39"/>
      <c r="D903" s="39"/>
      <c r="E903" s="39"/>
      <c r="F903" s="39"/>
      <c r="G903" s="39"/>
      <c r="H903" s="39"/>
      <c r="I903" s="39"/>
      <c r="J903" s="39"/>
      <c r="K903" s="39"/>
      <c r="L903" s="40"/>
      <c r="M903" s="41"/>
      <c r="N903" s="42"/>
      <c r="O903" s="42"/>
      <c r="P903" s="42"/>
      <c r="Q903" s="42"/>
      <c r="R903" s="42"/>
      <c r="S903" s="16"/>
    </row>
    <row r="904">
      <c r="A904" s="38"/>
      <c r="B904" s="39"/>
      <c r="C904" s="39"/>
      <c r="D904" s="39"/>
      <c r="E904" s="39"/>
      <c r="F904" s="39"/>
      <c r="G904" s="39"/>
      <c r="H904" s="39"/>
      <c r="I904" s="39"/>
      <c r="J904" s="39"/>
      <c r="K904" s="39"/>
      <c r="L904" s="40"/>
      <c r="M904" s="41"/>
      <c r="N904" s="42"/>
      <c r="O904" s="42"/>
      <c r="P904" s="42"/>
      <c r="Q904" s="42"/>
      <c r="R904" s="42"/>
      <c r="S904" s="16"/>
    </row>
    <row r="905">
      <c r="A905" s="38"/>
      <c r="B905" s="39"/>
      <c r="C905" s="39"/>
      <c r="D905" s="39"/>
      <c r="E905" s="39"/>
      <c r="F905" s="39"/>
      <c r="G905" s="39"/>
      <c r="H905" s="39"/>
      <c r="I905" s="39"/>
      <c r="J905" s="39"/>
      <c r="K905" s="39"/>
      <c r="L905" s="40"/>
      <c r="M905" s="41"/>
      <c r="N905" s="42"/>
      <c r="O905" s="42"/>
      <c r="P905" s="42"/>
      <c r="Q905" s="42"/>
      <c r="R905" s="42"/>
      <c r="S905" s="16"/>
    </row>
    <row r="906">
      <c r="A906" s="38"/>
      <c r="B906" s="39"/>
      <c r="C906" s="39"/>
      <c r="D906" s="39"/>
      <c r="E906" s="39"/>
      <c r="F906" s="39"/>
      <c r="G906" s="39"/>
      <c r="H906" s="39"/>
      <c r="I906" s="39"/>
      <c r="J906" s="39"/>
      <c r="K906" s="39"/>
      <c r="L906" s="40"/>
      <c r="M906" s="41"/>
      <c r="N906" s="42"/>
      <c r="O906" s="42"/>
      <c r="P906" s="42"/>
      <c r="Q906" s="42"/>
      <c r="R906" s="42"/>
      <c r="S906" s="16"/>
    </row>
    <row r="907">
      <c r="A907" s="38"/>
      <c r="B907" s="39"/>
      <c r="C907" s="39"/>
      <c r="D907" s="39"/>
      <c r="E907" s="39"/>
      <c r="F907" s="39"/>
      <c r="G907" s="39"/>
      <c r="H907" s="39"/>
      <c r="I907" s="39"/>
      <c r="J907" s="39"/>
      <c r="K907" s="39"/>
      <c r="L907" s="40"/>
      <c r="M907" s="41"/>
      <c r="N907" s="42"/>
      <c r="O907" s="42"/>
      <c r="P907" s="42"/>
      <c r="Q907" s="42"/>
      <c r="R907" s="42"/>
      <c r="S907" s="16"/>
    </row>
    <row r="908">
      <c r="A908" s="38"/>
      <c r="B908" s="39"/>
      <c r="C908" s="39"/>
      <c r="D908" s="39"/>
      <c r="E908" s="39"/>
      <c r="F908" s="39"/>
      <c r="G908" s="39"/>
      <c r="H908" s="39"/>
      <c r="I908" s="39"/>
      <c r="J908" s="39"/>
      <c r="K908" s="39"/>
      <c r="L908" s="40"/>
      <c r="M908" s="41"/>
      <c r="N908" s="42"/>
      <c r="O908" s="42"/>
      <c r="P908" s="42"/>
      <c r="Q908" s="42"/>
      <c r="R908" s="42"/>
      <c r="S908" s="16"/>
    </row>
    <row r="909">
      <c r="A909" s="38"/>
      <c r="B909" s="39"/>
      <c r="C909" s="39"/>
      <c r="D909" s="39"/>
      <c r="E909" s="39"/>
      <c r="F909" s="39"/>
      <c r="G909" s="39"/>
      <c r="H909" s="39"/>
      <c r="I909" s="39"/>
      <c r="J909" s="39"/>
      <c r="K909" s="39"/>
      <c r="L909" s="40"/>
      <c r="M909" s="41"/>
      <c r="N909" s="42"/>
      <c r="O909" s="42"/>
      <c r="P909" s="42"/>
      <c r="Q909" s="42"/>
      <c r="R909" s="42"/>
      <c r="S909" s="16"/>
    </row>
    <row r="910">
      <c r="A910" s="38"/>
      <c r="B910" s="39"/>
      <c r="C910" s="39"/>
      <c r="D910" s="39"/>
      <c r="E910" s="39"/>
      <c r="F910" s="39"/>
      <c r="G910" s="39"/>
      <c r="H910" s="39"/>
      <c r="I910" s="39"/>
      <c r="J910" s="39"/>
      <c r="K910" s="39"/>
      <c r="L910" s="40"/>
      <c r="M910" s="41"/>
      <c r="N910" s="42"/>
      <c r="O910" s="42"/>
      <c r="P910" s="42"/>
      <c r="Q910" s="42"/>
      <c r="R910" s="42"/>
      <c r="S910" s="16"/>
    </row>
    <row r="911">
      <c r="A911" s="38"/>
      <c r="B911" s="39"/>
      <c r="C911" s="39"/>
      <c r="D911" s="39"/>
      <c r="E911" s="39"/>
      <c r="F911" s="39"/>
      <c r="G911" s="39"/>
      <c r="H911" s="39"/>
      <c r="I911" s="39"/>
      <c r="J911" s="39"/>
      <c r="K911" s="39"/>
      <c r="L911" s="40"/>
      <c r="M911" s="41"/>
      <c r="N911" s="42"/>
      <c r="O911" s="42"/>
      <c r="P911" s="42"/>
      <c r="Q911" s="42"/>
      <c r="R911" s="42"/>
      <c r="S911" s="16"/>
    </row>
    <row r="912">
      <c r="A912" s="38"/>
      <c r="B912" s="39"/>
      <c r="C912" s="39"/>
      <c r="D912" s="39"/>
      <c r="E912" s="39"/>
      <c r="F912" s="39"/>
      <c r="G912" s="39"/>
      <c r="H912" s="39"/>
      <c r="I912" s="39"/>
      <c r="J912" s="39"/>
      <c r="K912" s="39"/>
      <c r="L912" s="40"/>
      <c r="M912" s="41"/>
      <c r="N912" s="42"/>
      <c r="O912" s="42"/>
      <c r="P912" s="42"/>
      <c r="Q912" s="42"/>
      <c r="R912" s="42"/>
      <c r="S912" s="16"/>
    </row>
    <row r="913">
      <c r="A913" s="38"/>
      <c r="B913" s="39"/>
      <c r="C913" s="39"/>
      <c r="D913" s="39"/>
      <c r="E913" s="39"/>
      <c r="F913" s="39"/>
      <c r="G913" s="39"/>
      <c r="H913" s="39"/>
      <c r="I913" s="39"/>
      <c r="J913" s="39"/>
      <c r="K913" s="39"/>
      <c r="L913" s="40"/>
      <c r="M913" s="41"/>
      <c r="N913" s="42"/>
      <c r="O913" s="42"/>
      <c r="P913" s="42"/>
      <c r="Q913" s="42"/>
      <c r="R913" s="42"/>
      <c r="S913" s="16"/>
    </row>
    <row r="914">
      <c r="A914" s="38"/>
      <c r="B914" s="39"/>
      <c r="C914" s="39"/>
      <c r="D914" s="39"/>
      <c r="E914" s="39"/>
      <c r="F914" s="39"/>
      <c r="G914" s="39"/>
      <c r="H914" s="39"/>
      <c r="I914" s="39"/>
      <c r="J914" s="39"/>
      <c r="K914" s="39"/>
      <c r="L914" s="40"/>
      <c r="M914" s="41"/>
      <c r="N914" s="42"/>
      <c r="O914" s="42"/>
      <c r="P914" s="42"/>
      <c r="Q914" s="42"/>
      <c r="R914" s="42"/>
      <c r="S914" s="16"/>
    </row>
    <row r="915">
      <c r="A915" s="38"/>
      <c r="B915" s="39"/>
      <c r="C915" s="39"/>
      <c r="D915" s="39"/>
      <c r="E915" s="39"/>
      <c r="F915" s="39"/>
      <c r="G915" s="39"/>
      <c r="H915" s="39"/>
      <c r="I915" s="39"/>
      <c r="J915" s="39"/>
      <c r="K915" s="39"/>
      <c r="L915" s="40"/>
      <c r="M915" s="41"/>
      <c r="N915" s="42"/>
      <c r="O915" s="42"/>
      <c r="P915" s="42"/>
      <c r="Q915" s="42"/>
      <c r="R915" s="42"/>
      <c r="S915" s="16"/>
    </row>
    <row r="916">
      <c r="A916" s="38"/>
      <c r="B916" s="39"/>
      <c r="C916" s="39"/>
      <c r="D916" s="39"/>
      <c r="E916" s="39"/>
      <c r="F916" s="39"/>
      <c r="G916" s="39"/>
      <c r="H916" s="39"/>
      <c r="I916" s="39"/>
      <c r="J916" s="39"/>
      <c r="K916" s="39"/>
      <c r="L916" s="40"/>
      <c r="M916" s="41"/>
      <c r="N916" s="42"/>
      <c r="O916" s="42"/>
      <c r="P916" s="42"/>
      <c r="Q916" s="42"/>
      <c r="R916" s="42"/>
      <c r="S916" s="16"/>
    </row>
    <row r="917">
      <c r="A917" s="38"/>
      <c r="B917" s="39"/>
      <c r="C917" s="39"/>
      <c r="D917" s="39"/>
      <c r="E917" s="39"/>
      <c r="F917" s="39"/>
      <c r="G917" s="39"/>
      <c r="H917" s="39"/>
      <c r="I917" s="39"/>
      <c r="J917" s="39"/>
      <c r="K917" s="39"/>
      <c r="L917" s="40"/>
      <c r="M917" s="41"/>
      <c r="N917" s="42"/>
      <c r="O917" s="42"/>
      <c r="P917" s="42"/>
      <c r="Q917" s="42"/>
      <c r="R917" s="42"/>
      <c r="S917" s="16"/>
    </row>
    <row r="918">
      <c r="A918" s="38"/>
      <c r="B918" s="39"/>
      <c r="C918" s="39"/>
      <c r="D918" s="39"/>
      <c r="E918" s="39"/>
      <c r="F918" s="39"/>
      <c r="G918" s="39"/>
      <c r="H918" s="39"/>
      <c r="I918" s="39"/>
      <c r="J918" s="39"/>
      <c r="K918" s="39"/>
      <c r="L918" s="40"/>
      <c r="M918" s="41"/>
      <c r="N918" s="42"/>
      <c r="O918" s="42"/>
      <c r="P918" s="42"/>
      <c r="Q918" s="42"/>
      <c r="R918" s="42"/>
      <c r="S918" s="16"/>
    </row>
    <row r="919">
      <c r="A919" s="38"/>
      <c r="B919" s="39"/>
      <c r="C919" s="39"/>
      <c r="D919" s="39"/>
      <c r="E919" s="39"/>
      <c r="F919" s="39"/>
      <c r="G919" s="39"/>
      <c r="H919" s="39"/>
      <c r="I919" s="39"/>
      <c r="J919" s="39"/>
      <c r="K919" s="39"/>
      <c r="L919" s="40"/>
      <c r="M919" s="41"/>
      <c r="N919" s="42"/>
      <c r="O919" s="42"/>
      <c r="P919" s="42"/>
      <c r="Q919" s="42"/>
      <c r="R919" s="42"/>
      <c r="S919" s="16"/>
    </row>
    <row r="920">
      <c r="A920" s="38"/>
      <c r="B920" s="39"/>
      <c r="C920" s="39"/>
      <c r="D920" s="39"/>
      <c r="E920" s="39"/>
      <c r="F920" s="39"/>
      <c r="G920" s="39"/>
      <c r="H920" s="39"/>
      <c r="I920" s="39"/>
      <c r="J920" s="39"/>
      <c r="K920" s="39"/>
      <c r="L920" s="40"/>
      <c r="M920" s="41"/>
      <c r="N920" s="42"/>
      <c r="O920" s="42"/>
      <c r="P920" s="42"/>
      <c r="Q920" s="42"/>
      <c r="R920" s="42"/>
      <c r="S920" s="16"/>
    </row>
    <row r="921">
      <c r="A921" s="38"/>
      <c r="B921" s="39"/>
      <c r="C921" s="39"/>
      <c r="D921" s="39"/>
      <c r="E921" s="39"/>
      <c r="F921" s="39"/>
      <c r="G921" s="39"/>
      <c r="H921" s="39"/>
      <c r="I921" s="39"/>
      <c r="J921" s="39"/>
      <c r="K921" s="39"/>
      <c r="L921" s="40"/>
      <c r="M921" s="41"/>
      <c r="N921" s="42"/>
      <c r="O921" s="42"/>
      <c r="P921" s="42"/>
      <c r="Q921" s="42"/>
      <c r="R921" s="42"/>
      <c r="S921" s="16"/>
    </row>
    <row r="922">
      <c r="A922" s="38"/>
      <c r="B922" s="39"/>
      <c r="C922" s="39"/>
      <c r="D922" s="39"/>
      <c r="E922" s="39"/>
      <c r="F922" s="39"/>
      <c r="G922" s="39"/>
      <c r="H922" s="39"/>
      <c r="I922" s="39"/>
      <c r="J922" s="39"/>
      <c r="K922" s="39"/>
      <c r="L922" s="40"/>
      <c r="M922" s="41"/>
      <c r="N922" s="42"/>
      <c r="O922" s="42"/>
      <c r="P922" s="42"/>
      <c r="Q922" s="42"/>
      <c r="R922" s="42"/>
      <c r="S922" s="16"/>
    </row>
    <row r="923">
      <c r="A923" s="38"/>
      <c r="B923" s="39"/>
      <c r="C923" s="39"/>
      <c r="D923" s="39"/>
      <c r="E923" s="39"/>
      <c r="F923" s="39"/>
      <c r="G923" s="39"/>
      <c r="H923" s="39"/>
      <c r="I923" s="39"/>
      <c r="J923" s="39"/>
      <c r="K923" s="39"/>
      <c r="L923" s="40"/>
      <c r="M923" s="41"/>
      <c r="N923" s="42"/>
      <c r="O923" s="42"/>
      <c r="P923" s="42"/>
      <c r="Q923" s="42"/>
      <c r="R923" s="42"/>
      <c r="S923" s="16"/>
    </row>
    <row r="924">
      <c r="A924" s="38"/>
      <c r="B924" s="39"/>
      <c r="C924" s="39"/>
      <c r="D924" s="39"/>
      <c r="E924" s="39"/>
      <c r="F924" s="39"/>
      <c r="G924" s="39"/>
      <c r="H924" s="39"/>
      <c r="I924" s="39"/>
      <c r="J924" s="39"/>
      <c r="K924" s="39"/>
      <c r="L924" s="40"/>
      <c r="M924" s="41"/>
      <c r="N924" s="42"/>
      <c r="O924" s="42"/>
      <c r="P924" s="42"/>
      <c r="Q924" s="42"/>
      <c r="R924" s="42"/>
      <c r="S924" s="16"/>
    </row>
    <row r="925">
      <c r="A925" s="38"/>
      <c r="B925" s="39"/>
      <c r="C925" s="39"/>
      <c r="D925" s="39"/>
      <c r="E925" s="39"/>
      <c r="F925" s="39"/>
      <c r="G925" s="39"/>
      <c r="H925" s="39"/>
      <c r="I925" s="39"/>
      <c r="J925" s="39"/>
      <c r="K925" s="39"/>
      <c r="L925" s="40"/>
      <c r="M925" s="41"/>
      <c r="N925" s="42"/>
      <c r="O925" s="42"/>
      <c r="P925" s="42"/>
      <c r="Q925" s="42"/>
      <c r="R925" s="42"/>
      <c r="S925" s="16"/>
    </row>
    <row r="926">
      <c r="A926" s="38"/>
      <c r="B926" s="39"/>
      <c r="C926" s="39"/>
      <c r="D926" s="39"/>
      <c r="E926" s="39"/>
      <c r="F926" s="39"/>
      <c r="G926" s="39"/>
      <c r="H926" s="39"/>
      <c r="I926" s="39"/>
      <c r="J926" s="39"/>
      <c r="K926" s="39"/>
      <c r="L926" s="40"/>
      <c r="M926" s="41"/>
      <c r="N926" s="42"/>
      <c r="O926" s="42"/>
      <c r="P926" s="42"/>
      <c r="Q926" s="42"/>
      <c r="R926" s="42"/>
      <c r="S926" s="16"/>
    </row>
    <row r="927">
      <c r="A927" s="38"/>
      <c r="B927" s="39"/>
      <c r="C927" s="39"/>
      <c r="D927" s="39"/>
      <c r="E927" s="39"/>
      <c r="F927" s="39"/>
      <c r="G927" s="39"/>
      <c r="H927" s="39"/>
      <c r="I927" s="39"/>
      <c r="J927" s="39"/>
      <c r="K927" s="39"/>
      <c r="L927" s="40"/>
      <c r="M927" s="41"/>
      <c r="N927" s="42"/>
      <c r="O927" s="42"/>
      <c r="P927" s="42"/>
      <c r="Q927" s="42"/>
      <c r="R927" s="42"/>
      <c r="S927" s="16"/>
    </row>
    <row r="928">
      <c r="A928" s="38"/>
      <c r="B928" s="39"/>
      <c r="C928" s="39"/>
      <c r="D928" s="39"/>
      <c r="E928" s="39"/>
      <c r="F928" s="39"/>
      <c r="G928" s="39"/>
      <c r="H928" s="39"/>
      <c r="I928" s="39"/>
      <c r="J928" s="39"/>
      <c r="K928" s="39"/>
      <c r="L928" s="40"/>
      <c r="M928" s="41"/>
      <c r="N928" s="42"/>
      <c r="O928" s="42"/>
      <c r="P928" s="42"/>
      <c r="Q928" s="42"/>
      <c r="R928" s="42"/>
      <c r="S928" s="16"/>
    </row>
    <row r="929">
      <c r="A929" s="38"/>
      <c r="B929" s="39"/>
      <c r="C929" s="39"/>
      <c r="D929" s="39"/>
      <c r="E929" s="39"/>
      <c r="F929" s="39"/>
      <c r="G929" s="39"/>
      <c r="H929" s="39"/>
      <c r="I929" s="39"/>
      <c r="J929" s="39"/>
      <c r="K929" s="39"/>
      <c r="L929" s="40"/>
      <c r="M929" s="41"/>
      <c r="N929" s="42"/>
      <c r="O929" s="42"/>
      <c r="P929" s="42"/>
      <c r="Q929" s="42"/>
      <c r="R929" s="42"/>
      <c r="S929" s="16"/>
    </row>
    <row r="930">
      <c r="A930" s="38"/>
      <c r="B930" s="39"/>
      <c r="C930" s="39"/>
      <c r="D930" s="39"/>
      <c r="E930" s="39"/>
      <c r="F930" s="39"/>
      <c r="G930" s="39"/>
      <c r="H930" s="39"/>
      <c r="I930" s="39"/>
      <c r="J930" s="39"/>
      <c r="K930" s="39"/>
      <c r="L930" s="40"/>
      <c r="M930" s="41"/>
      <c r="N930" s="42"/>
      <c r="O930" s="42"/>
      <c r="P930" s="42"/>
      <c r="Q930" s="42"/>
      <c r="R930" s="42"/>
      <c r="S930" s="16"/>
    </row>
    <row r="931">
      <c r="A931" s="38"/>
      <c r="B931" s="39"/>
      <c r="C931" s="39"/>
      <c r="D931" s="39"/>
      <c r="E931" s="39"/>
      <c r="F931" s="39"/>
      <c r="G931" s="39"/>
      <c r="H931" s="39"/>
      <c r="I931" s="39"/>
      <c r="J931" s="39"/>
      <c r="K931" s="39"/>
      <c r="L931" s="40"/>
      <c r="M931" s="41"/>
      <c r="N931" s="42"/>
      <c r="O931" s="42"/>
      <c r="P931" s="42"/>
      <c r="Q931" s="42"/>
      <c r="R931" s="42"/>
      <c r="S931" s="16"/>
    </row>
    <row r="932">
      <c r="A932" s="38"/>
      <c r="B932" s="39"/>
      <c r="C932" s="39"/>
      <c r="D932" s="39"/>
      <c r="E932" s="39"/>
      <c r="F932" s="39"/>
      <c r="G932" s="39"/>
      <c r="H932" s="39"/>
      <c r="I932" s="39"/>
      <c r="J932" s="39"/>
      <c r="K932" s="39"/>
      <c r="L932" s="40"/>
      <c r="M932" s="41"/>
      <c r="N932" s="42"/>
      <c r="O932" s="42"/>
      <c r="P932" s="42"/>
      <c r="Q932" s="42"/>
      <c r="R932" s="42"/>
      <c r="S932" s="16"/>
    </row>
    <row r="933">
      <c r="A933" s="38"/>
      <c r="B933" s="39"/>
      <c r="C933" s="39"/>
      <c r="D933" s="39"/>
      <c r="E933" s="39"/>
      <c r="F933" s="39"/>
      <c r="G933" s="39"/>
      <c r="H933" s="39"/>
      <c r="I933" s="39"/>
      <c r="J933" s="39"/>
      <c r="K933" s="39"/>
      <c r="L933" s="40"/>
      <c r="M933" s="41"/>
      <c r="N933" s="42"/>
      <c r="O933" s="42"/>
      <c r="P933" s="42"/>
      <c r="Q933" s="42"/>
      <c r="R933" s="42"/>
      <c r="S933" s="16"/>
    </row>
    <row r="934">
      <c r="A934" s="38"/>
      <c r="B934" s="39"/>
      <c r="C934" s="39"/>
      <c r="D934" s="39"/>
      <c r="E934" s="39"/>
      <c r="F934" s="39"/>
      <c r="G934" s="39"/>
      <c r="H934" s="39"/>
      <c r="I934" s="39"/>
      <c r="J934" s="39"/>
      <c r="K934" s="39"/>
      <c r="L934" s="40"/>
      <c r="M934" s="41"/>
      <c r="N934" s="42"/>
      <c r="O934" s="42"/>
      <c r="P934" s="42"/>
      <c r="Q934" s="42"/>
      <c r="R934" s="42"/>
      <c r="S934" s="16"/>
    </row>
    <row r="935">
      <c r="A935" s="38"/>
      <c r="B935" s="39"/>
      <c r="C935" s="39"/>
      <c r="D935" s="39"/>
      <c r="E935" s="39"/>
      <c r="F935" s="39"/>
      <c r="G935" s="39"/>
      <c r="H935" s="39"/>
      <c r="I935" s="39"/>
      <c r="J935" s="39"/>
      <c r="K935" s="39"/>
      <c r="L935" s="40"/>
      <c r="M935" s="41"/>
      <c r="N935" s="42"/>
      <c r="O935" s="42"/>
      <c r="P935" s="42"/>
      <c r="Q935" s="42"/>
      <c r="R935" s="42"/>
      <c r="S935" s="16"/>
    </row>
    <row r="936">
      <c r="A936" s="38"/>
      <c r="B936" s="39"/>
      <c r="C936" s="39"/>
      <c r="D936" s="39"/>
      <c r="E936" s="39"/>
      <c r="F936" s="39"/>
      <c r="G936" s="39"/>
      <c r="H936" s="39"/>
      <c r="I936" s="39"/>
      <c r="J936" s="39"/>
      <c r="K936" s="39"/>
      <c r="L936" s="40"/>
      <c r="M936" s="41"/>
      <c r="N936" s="42"/>
      <c r="O936" s="42"/>
      <c r="P936" s="42"/>
      <c r="Q936" s="42"/>
      <c r="R936" s="42"/>
      <c r="S936" s="16"/>
    </row>
    <row r="937">
      <c r="A937" s="38"/>
      <c r="B937" s="39"/>
      <c r="C937" s="39"/>
      <c r="D937" s="39"/>
      <c r="E937" s="39"/>
      <c r="F937" s="39"/>
      <c r="G937" s="39"/>
      <c r="H937" s="39"/>
      <c r="I937" s="39"/>
      <c r="J937" s="39"/>
      <c r="K937" s="39"/>
      <c r="L937" s="40"/>
      <c r="M937" s="41"/>
      <c r="N937" s="42"/>
      <c r="O937" s="42"/>
      <c r="P937" s="42"/>
      <c r="Q937" s="42"/>
      <c r="R937" s="42"/>
      <c r="S937" s="16"/>
    </row>
    <row r="938">
      <c r="A938" s="38"/>
      <c r="B938" s="39"/>
      <c r="C938" s="39"/>
      <c r="D938" s="39"/>
      <c r="E938" s="39"/>
      <c r="F938" s="39"/>
      <c r="G938" s="39"/>
      <c r="H938" s="39"/>
      <c r="I938" s="39"/>
      <c r="J938" s="39"/>
      <c r="K938" s="39"/>
      <c r="L938" s="40"/>
      <c r="M938" s="41"/>
      <c r="N938" s="42"/>
      <c r="O938" s="42"/>
      <c r="P938" s="42"/>
      <c r="Q938" s="42"/>
      <c r="R938" s="42"/>
      <c r="S938" s="16"/>
    </row>
    <row r="939">
      <c r="A939" s="38"/>
      <c r="B939" s="39"/>
      <c r="C939" s="39"/>
      <c r="D939" s="39"/>
      <c r="E939" s="39"/>
      <c r="F939" s="39"/>
      <c r="G939" s="39"/>
      <c r="H939" s="39"/>
      <c r="I939" s="39"/>
      <c r="J939" s="39"/>
      <c r="K939" s="39"/>
      <c r="L939" s="40"/>
      <c r="M939" s="41"/>
      <c r="N939" s="42"/>
      <c r="O939" s="42"/>
      <c r="P939" s="42"/>
      <c r="Q939" s="42"/>
      <c r="R939" s="42"/>
      <c r="S939" s="16"/>
    </row>
    <row r="940">
      <c r="A940" s="38"/>
      <c r="B940" s="39"/>
      <c r="C940" s="39"/>
      <c r="D940" s="39"/>
      <c r="E940" s="39"/>
      <c r="F940" s="39"/>
      <c r="G940" s="39"/>
      <c r="H940" s="39"/>
      <c r="I940" s="39"/>
      <c r="J940" s="39"/>
      <c r="K940" s="39"/>
      <c r="L940" s="40"/>
      <c r="M940" s="41"/>
      <c r="N940" s="42"/>
      <c r="O940" s="42"/>
      <c r="P940" s="42"/>
      <c r="Q940" s="42"/>
      <c r="R940" s="42"/>
      <c r="S940" s="16"/>
    </row>
    <row r="941">
      <c r="A941" s="38"/>
      <c r="B941" s="39"/>
      <c r="C941" s="39"/>
      <c r="D941" s="39"/>
      <c r="E941" s="39"/>
      <c r="F941" s="39"/>
      <c r="G941" s="39"/>
      <c r="H941" s="39"/>
      <c r="I941" s="39"/>
      <c r="J941" s="39"/>
      <c r="K941" s="39"/>
      <c r="L941" s="40"/>
      <c r="M941" s="41"/>
      <c r="N941" s="42"/>
      <c r="O941" s="42"/>
      <c r="P941" s="42"/>
      <c r="Q941" s="42"/>
      <c r="R941" s="42"/>
      <c r="S941" s="16"/>
    </row>
    <row r="942">
      <c r="A942" s="38"/>
      <c r="B942" s="39"/>
      <c r="C942" s="39"/>
      <c r="D942" s="39"/>
      <c r="E942" s="39"/>
      <c r="F942" s="39"/>
      <c r="G942" s="39"/>
      <c r="H942" s="39"/>
      <c r="I942" s="39"/>
      <c r="J942" s="39"/>
      <c r="K942" s="39"/>
      <c r="L942" s="40"/>
      <c r="M942" s="41"/>
      <c r="N942" s="42"/>
      <c r="O942" s="42"/>
      <c r="P942" s="42"/>
      <c r="Q942" s="42"/>
      <c r="R942" s="42"/>
      <c r="S942" s="16"/>
    </row>
    <row r="943">
      <c r="A943" s="38"/>
      <c r="B943" s="39"/>
      <c r="C943" s="39"/>
      <c r="D943" s="39"/>
      <c r="E943" s="39"/>
      <c r="F943" s="39"/>
      <c r="G943" s="39"/>
      <c r="H943" s="39"/>
      <c r="I943" s="39"/>
      <c r="J943" s="39"/>
      <c r="K943" s="39"/>
      <c r="L943" s="40"/>
      <c r="M943" s="41"/>
      <c r="N943" s="42"/>
      <c r="O943" s="42"/>
      <c r="P943" s="42"/>
      <c r="Q943" s="42"/>
      <c r="R943" s="42"/>
      <c r="S943" s="16"/>
    </row>
    <row r="944">
      <c r="A944" s="38"/>
      <c r="B944" s="39"/>
      <c r="C944" s="39"/>
      <c r="D944" s="39"/>
      <c r="E944" s="39"/>
      <c r="F944" s="39"/>
      <c r="G944" s="39"/>
      <c r="H944" s="39"/>
      <c r="I944" s="39"/>
      <c r="J944" s="39"/>
      <c r="K944" s="39"/>
      <c r="L944" s="40"/>
      <c r="M944" s="41"/>
      <c r="N944" s="42"/>
      <c r="O944" s="42"/>
      <c r="P944" s="42"/>
      <c r="Q944" s="42"/>
      <c r="R944" s="42"/>
      <c r="S944" s="16"/>
    </row>
    <row r="945">
      <c r="A945" s="38"/>
      <c r="B945" s="39"/>
      <c r="C945" s="39"/>
      <c r="D945" s="39"/>
      <c r="E945" s="39"/>
      <c r="F945" s="39"/>
      <c r="G945" s="39"/>
      <c r="H945" s="39"/>
      <c r="I945" s="39"/>
      <c r="J945" s="39"/>
      <c r="K945" s="39"/>
      <c r="L945" s="40"/>
      <c r="M945" s="41"/>
      <c r="N945" s="42"/>
      <c r="O945" s="42"/>
      <c r="P945" s="42"/>
      <c r="Q945" s="42"/>
      <c r="R945" s="42"/>
      <c r="S945" s="16"/>
    </row>
    <row r="946">
      <c r="A946" s="38"/>
      <c r="B946" s="39"/>
      <c r="C946" s="39"/>
      <c r="D946" s="39"/>
      <c r="E946" s="39"/>
      <c r="F946" s="39"/>
      <c r="G946" s="39"/>
      <c r="H946" s="39"/>
      <c r="I946" s="39"/>
      <c r="J946" s="39"/>
      <c r="K946" s="39"/>
      <c r="L946" s="40"/>
      <c r="M946" s="41"/>
      <c r="N946" s="42"/>
      <c r="O946" s="42"/>
      <c r="P946" s="42"/>
      <c r="Q946" s="42"/>
      <c r="R946" s="42"/>
      <c r="S946" s="16"/>
    </row>
    <row r="947">
      <c r="A947" s="38"/>
      <c r="B947" s="39"/>
      <c r="C947" s="39"/>
      <c r="D947" s="39"/>
      <c r="E947" s="39"/>
      <c r="F947" s="39"/>
      <c r="G947" s="39"/>
      <c r="H947" s="39"/>
      <c r="I947" s="39"/>
      <c r="J947" s="39"/>
      <c r="K947" s="39"/>
      <c r="L947" s="40"/>
      <c r="M947" s="41"/>
      <c r="N947" s="42"/>
      <c r="O947" s="42"/>
      <c r="P947" s="42"/>
      <c r="Q947" s="42"/>
      <c r="R947" s="42"/>
      <c r="S947" s="16"/>
    </row>
    <row r="948">
      <c r="A948" s="38"/>
      <c r="B948" s="39"/>
      <c r="C948" s="39"/>
      <c r="D948" s="39"/>
      <c r="E948" s="39"/>
      <c r="F948" s="39"/>
      <c r="G948" s="39"/>
      <c r="H948" s="39"/>
      <c r="I948" s="39"/>
      <c r="J948" s="39"/>
      <c r="K948" s="39"/>
      <c r="L948" s="40"/>
      <c r="M948" s="41"/>
      <c r="N948" s="42"/>
      <c r="O948" s="42"/>
      <c r="P948" s="42"/>
      <c r="Q948" s="42"/>
      <c r="R948" s="42"/>
      <c r="S948" s="16"/>
    </row>
    <row r="949">
      <c r="A949" s="38"/>
      <c r="B949" s="39"/>
      <c r="C949" s="39"/>
      <c r="D949" s="39"/>
      <c r="E949" s="39"/>
      <c r="F949" s="39"/>
      <c r="G949" s="39"/>
      <c r="H949" s="39"/>
      <c r="I949" s="39"/>
      <c r="J949" s="39"/>
      <c r="K949" s="39"/>
      <c r="L949" s="40"/>
      <c r="M949" s="41"/>
      <c r="N949" s="42"/>
      <c r="O949" s="42"/>
      <c r="P949" s="42"/>
      <c r="Q949" s="42"/>
      <c r="R949" s="42"/>
      <c r="S949" s="16"/>
    </row>
    <row r="950">
      <c r="A950" s="38"/>
      <c r="B950" s="39"/>
      <c r="C950" s="39"/>
      <c r="D950" s="39"/>
      <c r="E950" s="39"/>
      <c r="F950" s="39"/>
      <c r="G950" s="39"/>
      <c r="H950" s="39"/>
      <c r="I950" s="39"/>
      <c r="J950" s="39"/>
      <c r="K950" s="39"/>
      <c r="L950" s="40"/>
      <c r="M950" s="41"/>
      <c r="N950" s="42"/>
      <c r="O950" s="42"/>
      <c r="P950" s="42"/>
      <c r="Q950" s="42"/>
      <c r="R950" s="42"/>
      <c r="S950" s="16"/>
    </row>
    <row r="951">
      <c r="A951" s="38"/>
      <c r="B951" s="39"/>
      <c r="C951" s="39"/>
      <c r="D951" s="39"/>
      <c r="E951" s="39"/>
      <c r="F951" s="39"/>
      <c r="G951" s="39"/>
      <c r="H951" s="39"/>
      <c r="I951" s="39"/>
      <c r="J951" s="39"/>
      <c r="K951" s="39"/>
      <c r="L951" s="40"/>
      <c r="M951" s="41"/>
      <c r="N951" s="42"/>
      <c r="O951" s="42"/>
      <c r="P951" s="42"/>
      <c r="Q951" s="42"/>
      <c r="R951" s="42"/>
      <c r="S951" s="16"/>
    </row>
    <row r="952">
      <c r="A952" s="38"/>
      <c r="B952" s="39"/>
      <c r="C952" s="39"/>
      <c r="D952" s="39"/>
      <c r="E952" s="39"/>
      <c r="F952" s="39"/>
      <c r="G952" s="39"/>
      <c r="H952" s="39"/>
      <c r="I952" s="39"/>
      <c r="J952" s="39"/>
      <c r="K952" s="39"/>
      <c r="L952" s="40"/>
      <c r="M952" s="41"/>
      <c r="N952" s="42"/>
      <c r="O952" s="42"/>
      <c r="P952" s="42"/>
      <c r="Q952" s="42"/>
      <c r="R952" s="42"/>
      <c r="S952" s="16"/>
    </row>
    <row r="953">
      <c r="A953" s="38"/>
      <c r="B953" s="39"/>
      <c r="C953" s="39"/>
      <c r="D953" s="39"/>
      <c r="E953" s="39"/>
      <c r="F953" s="39"/>
      <c r="G953" s="39"/>
      <c r="H953" s="39"/>
      <c r="I953" s="39"/>
      <c r="J953" s="39"/>
      <c r="K953" s="39"/>
      <c r="L953" s="40"/>
      <c r="M953" s="41"/>
      <c r="N953" s="42"/>
      <c r="O953" s="42"/>
      <c r="P953" s="42"/>
      <c r="Q953" s="42"/>
      <c r="R953" s="42"/>
      <c r="S953" s="16"/>
    </row>
    <row r="954">
      <c r="A954" s="38"/>
      <c r="B954" s="39"/>
      <c r="C954" s="39"/>
      <c r="D954" s="39"/>
      <c r="E954" s="39"/>
      <c r="F954" s="39"/>
      <c r="G954" s="39"/>
      <c r="H954" s="39"/>
      <c r="I954" s="39"/>
      <c r="J954" s="39"/>
      <c r="K954" s="39"/>
      <c r="L954" s="40"/>
      <c r="M954" s="41"/>
      <c r="N954" s="42"/>
      <c r="O954" s="42"/>
      <c r="P954" s="42"/>
      <c r="Q954" s="42"/>
      <c r="R954" s="42"/>
      <c r="S954" s="16"/>
    </row>
    <row r="955">
      <c r="A955" s="38"/>
      <c r="B955" s="39"/>
      <c r="C955" s="39"/>
      <c r="D955" s="39"/>
      <c r="E955" s="39"/>
      <c r="F955" s="39"/>
      <c r="G955" s="39"/>
      <c r="H955" s="39"/>
      <c r="I955" s="39"/>
      <c r="J955" s="39"/>
      <c r="K955" s="39"/>
      <c r="L955" s="40"/>
      <c r="M955" s="41"/>
      <c r="N955" s="42"/>
      <c r="O955" s="42"/>
      <c r="P955" s="42"/>
      <c r="Q955" s="42"/>
      <c r="R955" s="42"/>
      <c r="S955" s="16"/>
    </row>
    <row r="956">
      <c r="A956" s="38"/>
      <c r="B956" s="39"/>
      <c r="C956" s="39"/>
      <c r="D956" s="39"/>
      <c r="E956" s="39"/>
      <c r="F956" s="39"/>
      <c r="G956" s="39"/>
      <c r="H956" s="39"/>
      <c r="I956" s="39"/>
      <c r="J956" s="39"/>
      <c r="K956" s="39"/>
      <c r="L956" s="40"/>
      <c r="M956" s="41"/>
      <c r="N956" s="42"/>
      <c r="O956" s="42"/>
      <c r="P956" s="42"/>
      <c r="Q956" s="42"/>
      <c r="R956" s="42"/>
      <c r="S956" s="16"/>
    </row>
    <row r="957">
      <c r="A957" s="38"/>
      <c r="B957" s="39"/>
      <c r="C957" s="39"/>
      <c r="D957" s="39"/>
      <c r="E957" s="39"/>
      <c r="F957" s="39"/>
      <c r="G957" s="39"/>
      <c r="H957" s="39"/>
      <c r="I957" s="39"/>
      <c r="J957" s="39"/>
      <c r="K957" s="39"/>
      <c r="L957" s="40"/>
      <c r="M957" s="41"/>
      <c r="N957" s="42"/>
      <c r="O957" s="42"/>
      <c r="P957" s="42"/>
      <c r="Q957" s="42"/>
      <c r="R957" s="42"/>
      <c r="S957" s="16"/>
    </row>
    <row r="958">
      <c r="A958" s="38"/>
      <c r="B958" s="39"/>
      <c r="C958" s="39"/>
      <c r="D958" s="39"/>
      <c r="E958" s="39"/>
      <c r="F958" s="39"/>
      <c r="G958" s="39"/>
      <c r="H958" s="39"/>
      <c r="I958" s="39"/>
      <c r="J958" s="39"/>
      <c r="K958" s="39"/>
      <c r="L958" s="40"/>
      <c r="M958" s="41"/>
      <c r="N958" s="42"/>
      <c r="O958" s="42"/>
      <c r="P958" s="42"/>
      <c r="Q958" s="42"/>
      <c r="R958" s="42"/>
      <c r="S958" s="16"/>
    </row>
    <row r="959">
      <c r="A959" s="38"/>
      <c r="B959" s="39"/>
      <c r="C959" s="39"/>
      <c r="D959" s="39"/>
      <c r="E959" s="39"/>
      <c r="F959" s="39"/>
      <c r="G959" s="39"/>
      <c r="H959" s="39"/>
      <c r="I959" s="39"/>
      <c r="J959" s="39"/>
      <c r="K959" s="39"/>
      <c r="L959" s="40"/>
      <c r="M959" s="41"/>
      <c r="N959" s="42"/>
      <c r="O959" s="42"/>
      <c r="P959" s="42"/>
      <c r="Q959" s="42"/>
      <c r="R959" s="42"/>
      <c r="S959" s="16"/>
    </row>
    <row r="960">
      <c r="A960" s="38"/>
      <c r="B960" s="39"/>
      <c r="C960" s="39"/>
      <c r="D960" s="39"/>
      <c r="E960" s="39"/>
      <c r="F960" s="39"/>
      <c r="G960" s="39"/>
      <c r="H960" s="39"/>
      <c r="I960" s="39"/>
      <c r="J960" s="39"/>
      <c r="K960" s="39"/>
      <c r="L960" s="40"/>
      <c r="M960" s="41"/>
      <c r="N960" s="42"/>
      <c r="O960" s="42"/>
      <c r="P960" s="42"/>
      <c r="Q960" s="42"/>
      <c r="R960" s="42"/>
      <c r="S960" s="16"/>
    </row>
    <row r="961">
      <c r="A961" s="38"/>
      <c r="B961" s="39"/>
      <c r="C961" s="39"/>
      <c r="D961" s="39"/>
      <c r="E961" s="39"/>
      <c r="F961" s="39"/>
      <c r="G961" s="39"/>
      <c r="H961" s="39"/>
      <c r="I961" s="39"/>
      <c r="J961" s="39"/>
      <c r="K961" s="39"/>
      <c r="L961" s="40"/>
      <c r="M961" s="41"/>
      <c r="N961" s="42"/>
      <c r="O961" s="42"/>
      <c r="P961" s="42"/>
      <c r="Q961" s="42"/>
      <c r="R961" s="42"/>
      <c r="S961" s="16"/>
    </row>
    <row r="962">
      <c r="A962" s="38"/>
      <c r="B962" s="39"/>
      <c r="C962" s="39"/>
      <c r="D962" s="39"/>
      <c r="E962" s="39"/>
      <c r="F962" s="39"/>
      <c r="G962" s="39"/>
      <c r="H962" s="39"/>
      <c r="I962" s="39"/>
      <c r="J962" s="39"/>
      <c r="K962" s="39"/>
      <c r="L962" s="40"/>
      <c r="M962" s="41"/>
      <c r="N962" s="42"/>
      <c r="O962" s="42"/>
      <c r="P962" s="42"/>
      <c r="Q962" s="42"/>
      <c r="R962" s="42"/>
      <c r="S962" s="16"/>
    </row>
    <row r="963">
      <c r="A963" s="38"/>
      <c r="B963" s="39"/>
      <c r="C963" s="39"/>
      <c r="D963" s="39"/>
      <c r="E963" s="39"/>
      <c r="F963" s="39"/>
      <c r="G963" s="39"/>
      <c r="H963" s="39"/>
      <c r="I963" s="39"/>
      <c r="J963" s="39"/>
      <c r="K963" s="39"/>
      <c r="L963" s="40"/>
      <c r="M963" s="41"/>
      <c r="N963" s="42"/>
      <c r="O963" s="42"/>
      <c r="P963" s="42"/>
      <c r="Q963" s="42"/>
      <c r="R963" s="42"/>
      <c r="S963" s="16"/>
    </row>
    <row r="964">
      <c r="A964" s="38"/>
      <c r="B964" s="39"/>
      <c r="C964" s="39"/>
      <c r="D964" s="39"/>
      <c r="E964" s="39"/>
      <c r="F964" s="39"/>
      <c r="G964" s="39"/>
      <c r="H964" s="39"/>
      <c r="I964" s="39"/>
      <c r="J964" s="39"/>
      <c r="K964" s="39"/>
      <c r="L964" s="40"/>
      <c r="M964" s="41"/>
      <c r="N964" s="42"/>
      <c r="O964" s="42"/>
      <c r="P964" s="42"/>
      <c r="Q964" s="42"/>
      <c r="R964" s="42"/>
      <c r="S964" s="16"/>
    </row>
    <row r="965">
      <c r="A965" s="38"/>
      <c r="B965" s="39"/>
      <c r="C965" s="39"/>
      <c r="D965" s="39"/>
      <c r="E965" s="39"/>
      <c r="F965" s="39"/>
      <c r="G965" s="39"/>
      <c r="H965" s="39"/>
      <c r="I965" s="39"/>
      <c r="J965" s="39"/>
      <c r="K965" s="39"/>
      <c r="L965" s="40"/>
      <c r="M965" s="41"/>
      <c r="N965" s="42"/>
      <c r="O965" s="42"/>
      <c r="P965" s="42"/>
      <c r="Q965" s="42"/>
      <c r="R965" s="42"/>
      <c r="S965" s="16"/>
    </row>
    <row r="966">
      <c r="A966" s="38"/>
      <c r="B966" s="39"/>
      <c r="C966" s="39"/>
      <c r="D966" s="39"/>
      <c r="E966" s="39"/>
      <c r="F966" s="39"/>
      <c r="G966" s="39"/>
      <c r="H966" s="39"/>
      <c r="I966" s="39"/>
      <c r="J966" s="39"/>
      <c r="K966" s="39"/>
      <c r="L966" s="40"/>
      <c r="M966" s="41"/>
      <c r="N966" s="42"/>
      <c r="O966" s="42"/>
      <c r="P966" s="42"/>
      <c r="Q966" s="42"/>
      <c r="R966" s="42"/>
      <c r="S966" s="16"/>
    </row>
    <row r="967">
      <c r="A967" s="38"/>
      <c r="B967" s="39"/>
      <c r="C967" s="39"/>
      <c r="D967" s="39"/>
      <c r="E967" s="39"/>
      <c r="F967" s="39"/>
      <c r="G967" s="39"/>
      <c r="H967" s="39"/>
      <c r="I967" s="39"/>
      <c r="J967" s="39"/>
      <c r="K967" s="39"/>
      <c r="L967" s="40"/>
      <c r="M967" s="41"/>
      <c r="N967" s="42"/>
      <c r="O967" s="42"/>
      <c r="P967" s="42"/>
      <c r="Q967" s="42"/>
      <c r="R967" s="42"/>
      <c r="S967" s="16"/>
    </row>
    <row r="968">
      <c r="A968" s="38"/>
      <c r="B968" s="39"/>
      <c r="C968" s="39"/>
      <c r="D968" s="39"/>
      <c r="E968" s="39"/>
      <c r="F968" s="39"/>
      <c r="G968" s="39"/>
      <c r="H968" s="39"/>
      <c r="I968" s="39"/>
      <c r="J968" s="39"/>
      <c r="K968" s="39"/>
      <c r="L968" s="40"/>
      <c r="M968" s="41"/>
      <c r="N968" s="42"/>
      <c r="O968" s="42"/>
      <c r="P968" s="42"/>
      <c r="Q968" s="42"/>
      <c r="R968" s="42"/>
      <c r="S968" s="16"/>
    </row>
    <row r="969">
      <c r="A969" s="38"/>
      <c r="B969" s="39"/>
      <c r="C969" s="39"/>
      <c r="D969" s="39"/>
      <c r="E969" s="39"/>
      <c r="F969" s="39"/>
      <c r="G969" s="39"/>
      <c r="H969" s="39"/>
      <c r="I969" s="39"/>
      <c r="J969" s="39"/>
      <c r="K969" s="39"/>
      <c r="L969" s="40"/>
      <c r="M969" s="41"/>
      <c r="N969" s="42"/>
      <c r="O969" s="42"/>
      <c r="P969" s="42"/>
      <c r="Q969" s="42"/>
      <c r="R969" s="42"/>
      <c r="S969" s="16"/>
    </row>
    <row r="970">
      <c r="A970" s="38"/>
      <c r="B970" s="39"/>
      <c r="C970" s="39"/>
      <c r="D970" s="39"/>
      <c r="E970" s="39"/>
      <c r="F970" s="39"/>
      <c r="G970" s="39"/>
      <c r="H970" s="39"/>
      <c r="I970" s="39"/>
      <c r="J970" s="39"/>
      <c r="K970" s="39"/>
      <c r="L970" s="40"/>
      <c r="M970" s="41"/>
      <c r="N970" s="42"/>
      <c r="O970" s="42"/>
      <c r="P970" s="42"/>
      <c r="Q970" s="42"/>
      <c r="R970" s="42"/>
      <c r="S970" s="16"/>
    </row>
    <row r="971">
      <c r="A971" s="38"/>
      <c r="B971" s="39"/>
      <c r="C971" s="39"/>
      <c r="D971" s="39"/>
      <c r="E971" s="39"/>
      <c r="F971" s="39"/>
      <c r="G971" s="39"/>
      <c r="H971" s="39"/>
      <c r="I971" s="39"/>
      <c r="J971" s="39"/>
      <c r="K971" s="39"/>
      <c r="L971" s="40"/>
      <c r="M971" s="41"/>
      <c r="N971" s="42"/>
      <c r="O971" s="42"/>
      <c r="P971" s="42"/>
      <c r="Q971" s="42"/>
      <c r="R971" s="42"/>
      <c r="S971" s="16"/>
    </row>
    <row r="972">
      <c r="A972" s="38"/>
      <c r="B972" s="39"/>
      <c r="C972" s="39"/>
      <c r="D972" s="39"/>
      <c r="E972" s="39"/>
      <c r="F972" s="39"/>
      <c r="G972" s="39"/>
      <c r="H972" s="39"/>
      <c r="I972" s="39"/>
      <c r="J972" s="39"/>
      <c r="K972" s="39"/>
      <c r="L972" s="40"/>
      <c r="M972" s="41"/>
      <c r="N972" s="42"/>
      <c r="O972" s="42"/>
      <c r="P972" s="42"/>
      <c r="Q972" s="42"/>
      <c r="R972" s="42"/>
      <c r="S972" s="16"/>
    </row>
    <row r="973">
      <c r="A973" s="38"/>
      <c r="B973" s="39"/>
      <c r="C973" s="39"/>
      <c r="D973" s="39"/>
      <c r="E973" s="39"/>
      <c r="F973" s="39"/>
      <c r="G973" s="39"/>
      <c r="H973" s="39"/>
      <c r="I973" s="39"/>
      <c r="J973" s="39"/>
      <c r="K973" s="39"/>
      <c r="L973" s="40"/>
      <c r="M973" s="41"/>
      <c r="N973" s="42"/>
      <c r="O973" s="42"/>
      <c r="P973" s="42"/>
      <c r="Q973" s="42"/>
      <c r="R973" s="42"/>
      <c r="S973" s="16"/>
    </row>
    <row r="974">
      <c r="A974" s="38"/>
      <c r="B974" s="39"/>
      <c r="C974" s="39"/>
      <c r="D974" s="39"/>
      <c r="E974" s="39"/>
      <c r="F974" s="39"/>
      <c r="G974" s="39"/>
      <c r="H974" s="39"/>
      <c r="I974" s="39"/>
      <c r="J974" s="39"/>
      <c r="K974" s="39"/>
      <c r="L974" s="40"/>
      <c r="M974" s="41"/>
      <c r="N974" s="42"/>
      <c r="O974" s="42"/>
      <c r="P974" s="42"/>
      <c r="Q974" s="42"/>
      <c r="R974" s="42"/>
      <c r="S974" s="16"/>
    </row>
    <row r="975">
      <c r="A975" s="38"/>
      <c r="B975" s="39"/>
      <c r="C975" s="39"/>
      <c r="D975" s="39"/>
      <c r="E975" s="39"/>
      <c r="F975" s="39"/>
      <c r="G975" s="39"/>
      <c r="H975" s="39"/>
      <c r="I975" s="39"/>
      <c r="J975" s="39"/>
      <c r="K975" s="39"/>
      <c r="L975" s="40"/>
      <c r="M975" s="41"/>
      <c r="N975" s="42"/>
      <c r="O975" s="42"/>
      <c r="P975" s="42"/>
      <c r="Q975" s="42"/>
      <c r="R975" s="42"/>
      <c r="S975" s="16"/>
    </row>
    <row r="976">
      <c r="A976" s="38"/>
      <c r="B976" s="39"/>
      <c r="C976" s="39"/>
      <c r="D976" s="39"/>
      <c r="E976" s="39"/>
      <c r="F976" s="39"/>
      <c r="G976" s="39"/>
      <c r="H976" s="39"/>
      <c r="I976" s="39"/>
      <c r="J976" s="39"/>
      <c r="K976" s="39"/>
      <c r="L976" s="40"/>
      <c r="M976" s="41"/>
      <c r="N976" s="42"/>
      <c r="O976" s="42"/>
      <c r="P976" s="42"/>
      <c r="Q976" s="42"/>
      <c r="R976" s="42"/>
      <c r="S976" s="16"/>
    </row>
    <row r="977">
      <c r="A977" s="38"/>
      <c r="B977" s="39"/>
      <c r="C977" s="39"/>
      <c r="D977" s="39"/>
      <c r="E977" s="39"/>
      <c r="F977" s="39"/>
      <c r="G977" s="39"/>
      <c r="H977" s="39"/>
      <c r="I977" s="39"/>
      <c r="J977" s="39"/>
      <c r="K977" s="39"/>
      <c r="L977" s="40"/>
      <c r="M977" s="41"/>
      <c r="N977" s="42"/>
      <c r="O977" s="42"/>
      <c r="P977" s="42"/>
      <c r="Q977" s="42"/>
      <c r="R977" s="42"/>
      <c r="S977" s="16"/>
    </row>
    <row r="978">
      <c r="A978" s="38"/>
      <c r="B978" s="39"/>
      <c r="C978" s="39"/>
      <c r="D978" s="39"/>
      <c r="E978" s="39"/>
      <c r="F978" s="39"/>
      <c r="G978" s="39"/>
      <c r="H978" s="39"/>
      <c r="I978" s="39"/>
      <c r="J978" s="39"/>
      <c r="K978" s="39"/>
      <c r="L978" s="40"/>
      <c r="M978" s="41"/>
      <c r="N978" s="42"/>
      <c r="O978" s="42"/>
      <c r="P978" s="42"/>
      <c r="Q978" s="42"/>
      <c r="R978" s="42"/>
      <c r="S978" s="16"/>
    </row>
    <row r="979">
      <c r="A979" s="38"/>
      <c r="B979" s="39"/>
      <c r="C979" s="39"/>
      <c r="D979" s="39"/>
      <c r="E979" s="39"/>
      <c r="F979" s="39"/>
      <c r="G979" s="39"/>
      <c r="H979" s="39"/>
      <c r="I979" s="39"/>
      <c r="J979" s="39"/>
      <c r="K979" s="39"/>
      <c r="L979" s="40"/>
      <c r="M979" s="41"/>
      <c r="N979" s="42"/>
      <c r="O979" s="42"/>
      <c r="P979" s="42"/>
      <c r="Q979" s="42"/>
      <c r="R979" s="42"/>
      <c r="S979" s="16"/>
    </row>
    <row r="980">
      <c r="A980" s="38"/>
      <c r="B980" s="39"/>
      <c r="C980" s="39"/>
      <c r="D980" s="39"/>
      <c r="E980" s="39"/>
      <c r="F980" s="39"/>
      <c r="G980" s="39"/>
      <c r="H980" s="39"/>
      <c r="I980" s="39"/>
      <c r="J980" s="39"/>
      <c r="K980" s="39"/>
      <c r="L980" s="40"/>
      <c r="M980" s="41"/>
      <c r="N980" s="42"/>
      <c r="O980" s="42"/>
      <c r="P980" s="42"/>
      <c r="Q980" s="42"/>
      <c r="R980" s="42"/>
      <c r="S980" s="16"/>
    </row>
    <row r="981">
      <c r="A981" s="38"/>
      <c r="B981" s="39"/>
      <c r="C981" s="39"/>
      <c r="D981" s="39"/>
      <c r="E981" s="39"/>
      <c r="F981" s="39"/>
      <c r="G981" s="39"/>
      <c r="H981" s="39"/>
      <c r="I981" s="39"/>
      <c r="J981" s="39"/>
      <c r="K981" s="39"/>
      <c r="L981" s="40"/>
      <c r="M981" s="41"/>
      <c r="N981" s="42"/>
      <c r="O981" s="42"/>
      <c r="P981" s="42"/>
      <c r="Q981" s="42"/>
      <c r="R981" s="42"/>
      <c r="S981" s="16"/>
    </row>
    <row r="982">
      <c r="A982" s="38"/>
      <c r="B982" s="39"/>
      <c r="C982" s="39"/>
      <c r="D982" s="39"/>
      <c r="E982" s="39"/>
      <c r="F982" s="39"/>
      <c r="G982" s="39"/>
      <c r="H982" s="39"/>
      <c r="I982" s="39"/>
      <c r="J982" s="39"/>
      <c r="K982" s="39"/>
      <c r="L982" s="40"/>
      <c r="M982" s="41"/>
      <c r="N982" s="42"/>
      <c r="O982" s="42"/>
      <c r="P982" s="42"/>
      <c r="Q982" s="42"/>
      <c r="R982" s="42"/>
      <c r="S982" s="16"/>
    </row>
    <row r="983">
      <c r="A983" s="38"/>
      <c r="B983" s="39"/>
      <c r="C983" s="39"/>
      <c r="D983" s="39"/>
      <c r="E983" s="39"/>
      <c r="F983" s="39"/>
      <c r="G983" s="39"/>
      <c r="H983" s="39"/>
      <c r="I983" s="39"/>
      <c r="J983" s="39"/>
      <c r="K983" s="39"/>
      <c r="L983" s="40"/>
      <c r="M983" s="41"/>
      <c r="N983" s="42"/>
      <c r="O983" s="42"/>
      <c r="P983" s="42"/>
      <c r="Q983" s="42"/>
      <c r="R983" s="42"/>
      <c r="S983" s="16"/>
    </row>
    <row r="984">
      <c r="A984" s="38"/>
      <c r="B984" s="39"/>
      <c r="C984" s="39"/>
      <c r="D984" s="39"/>
      <c r="E984" s="39"/>
      <c r="F984" s="39"/>
      <c r="G984" s="39"/>
      <c r="H984" s="39"/>
      <c r="I984" s="39"/>
      <c r="J984" s="39"/>
      <c r="K984" s="39"/>
      <c r="L984" s="40"/>
      <c r="M984" s="41"/>
      <c r="N984" s="42"/>
      <c r="O984" s="42"/>
      <c r="P984" s="42"/>
      <c r="Q984" s="42"/>
      <c r="R984" s="42"/>
      <c r="S984" s="16"/>
    </row>
    <row r="985">
      <c r="A985" s="38"/>
      <c r="B985" s="39"/>
      <c r="C985" s="39"/>
      <c r="D985" s="39"/>
      <c r="E985" s="39"/>
      <c r="F985" s="39"/>
      <c r="G985" s="39"/>
      <c r="H985" s="39"/>
      <c r="I985" s="39"/>
      <c r="J985" s="39"/>
      <c r="K985" s="39"/>
      <c r="L985" s="40"/>
      <c r="M985" s="41"/>
      <c r="N985" s="42"/>
      <c r="O985" s="42"/>
      <c r="P985" s="42"/>
      <c r="Q985" s="42"/>
      <c r="R985" s="42"/>
      <c r="S985" s="16"/>
    </row>
    <row r="986">
      <c r="A986" s="38"/>
      <c r="B986" s="39"/>
      <c r="C986" s="39"/>
      <c r="D986" s="39"/>
      <c r="E986" s="39"/>
      <c r="F986" s="39"/>
      <c r="G986" s="39"/>
      <c r="H986" s="39"/>
      <c r="I986" s="39"/>
      <c r="J986" s="39"/>
      <c r="K986" s="39"/>
      <c r="L986" s="40"/>
      <c r="M986" s="41"/>
      <c r="N986" s="42"/>
      <c r="O986" s="42"/>
      <c r="P986" s="42"/>
      <c r="Q986" s="42"/>
      <c r="R986" s="42"/>
      <c r="S986" s="16"/>
    </row>
    <row r="987">
      <c r="A987" s="38"/>
      <c r="B987" s="39"/>
      <c r="C987" s="39"/>
      <c r="D987" s="39"/>
      <c r="E987" s="39"/>
      <c r="F987" s="39"/>
      <c r="G987" s="39"/>
      <c r="H987" s="39"/>
      <c r="I987" s="39"/>
      <c r="J987" s="39"/>
      <c r="K987" s="39"/>
      <c r="L987" s="40"/>
      <c r="M987" s="41"/>
      <c r="N987" s="42"/>
      <c r="O987" s="42"/>
      <c r="P987" s="42"/>
      <c r="Q987" s="42"/>
      <c r="R987" s="42"/>
      <c r="S987" s="16"/>
    </row>
    <row r="988">
      <c r="A988" s="38"/>
      <c r="B988" s="39"/>
      <c r="C988" s="39"/>
      <c r="D988" s="39"/>
      <c r="E988" s="39"/>
      <c r="F988" s="39"/>
      <c r="G988" s="39"/>
      <c r="H988" s="39"/>
      <c r="I988" s="39"/>
      <c r="J988" s="39"/>
      <c r="K988" s="39"/>
      <c r="L988" s="40"/>
      <c r="M988" s="41"/>
      <c r="N988" s="42"/>
      <c r="O988" s="42"/>
      <c r="P988" s="42"/>
      <c r="Q988" s="42"/>
      <c r="R988" s="42"/>
      <c r="S988" s="16"/>
    </row>
    <row r="989">
      <c r="A989" s="38"/>
      <c r="B989" s="39"/>
      <c r="C989" s="39"/>
      <c r="D989" s="39"/>
      <c r="E989" s="39"/>
      <c r="F989" s="39"/>
      <c r="G989" s="39"/>
      <c r="H989" s="39"/>
      <c r="I989" s="39"/>
      <c r="J989" s="39"/>
      <c r="K989" s="39"/>
      <c r="L989" s="40"/>
      <c r="M989" s="41"/>
      <c r="N989" s="42"/>
      <c r="O989" s="42"/>
      <c r="P989" s="42"/>
      <c r="Q989" s="42"/>
      <c r="R989" s="42"/>
      <c r="S989" s="16"/>
    </row>
    <row r="990">
      <c r="A990" s="38"/>
      <c r="B990" s="39"/>
      <c r="C990" s="39"/>
      <c r="D990" s="39"/>
      <c r="E990" s="39"/>
      <c r="F990" s="39"/>
      <c r="G990" s="39"/>
      <c r="H990" s="39"/>
      <c r="I990" s="39"/>
      <c r="J990" s="39"/>
      <c r="K990" s="39"/>
      <c r="L990" s="40"/>
      <c r="M990" s="41"/>
      <c r="N990" s="42"/>
      <c r="O990" s="42"/>
      <c r="P990" s="42"/>
      <c r="Q990" s="42"/>
      <c r="R990" s="42"/>
      <c r="S990" s="16"/>
    </row>
    <row r="991">
      <c r="A991" s="38"/>
      <c r="B991" s="39"/>
      <c r="C991" s="39"/>
      <c r="D991" s="39"/>
      <c r="E991" s="39"/>
      <c r="F991" s="39"/>
      <c r="G991" s="39"/>
      <c r="H991" s="39"/>
      <c r="I991" s="39"/>
      <c r="J991" s="39"/>
      <c r="K991" s="39"/>
      <c r="L991" s="40"/>
      <c r="M991" s="41"/>
      <c r="N991" s="42"/>
      <c r="O991" s="42"/>
      <c r="P991" s="42"/>
      <c r="Q991" s="42"/>
      <c r="R991" s="42"/>
      <c r="S991" s="16"/>
    </row>
    <row r="992">
      <c r="A992" s="38"/>
      <c r="B992" s="39"/>
      <c r="C992" s="39"/>
      <c r="D992" s="39"/>
      <c r="E992" s="39"/>
      <c r="F992" s="39"/>
      <c r="G992" s="39"/>
      <c r="H992" s="39"/>
      <c r="I992" s="39"/>
      <c r="J992" s="39"/>
      <c r="K992" s="39"/>
      <c r="L992" s="40"/>
      <c r="M992" s="41"/>
      <c r="N992" s="42"/>
      <c r="O992" s="42"/>
      <c r="P992" s="42"/>
      <c r="Q992" s="42"/>
      <c r="R992" s="42"/>
      <c r="S992" s="16"/>
    </row>
    <row r="993">
      <c r="A993" s="38"/>
      <c r="B993" s="39"/>
      <c r="C993" s="39"/>
      <c r="D993" s="39"/>
      <c r="E993" s="39"/>
      <c r="F993" s="39"/>
      <c r="G993" s="39"/>
      <c r="H993" s="39"/>
      <c r="I993" s="39"/>
      <c r="J993" s="39"/>
      <c r="K993" s="39"/>
      <c r="L993" s="40"/>
      <c r="M993" s="41"/>
      <c r="N993" s="42"/>
      <c r="O993" s="42"/>
      <c r="P993" s="42"/>
      <c r="Q993" s="42"/>
      <c r="R993" s="42"/>
      <c r="S993" s="16"/>
    </row>
    <row r="994">
      <c r="A994" s="38"/>
      <c r="B994" s="39"/>
      <c r="C994" s="39"/>
      <c r="D994" s="39"/>
      <c r="E994" s="39"/>
      <c r="F994" s="39"/>
      <c r="G994" s="39"/>
      <c r="H994" s="39"/>
      <c r="I994" s="39"/>
      <c r="J994" s="39"/>
      <c r="K994" s="39"/>
      <c r="L994" s="40"/>
      <c r="M994" s="41"/>
      <c r="N994" s="42"/>
      <c r="O994" s="42"/>
      <c r="P994" s="42"/>
      <c r="Q994" s="42"/>
      <c r="R994" s="42"/>
      <c r="S994" s="16"/>
    </row>
    <row r="995">
      <c r="A995" s="38"/>
      <c r="B995" s="39"/>
      <c r="C995" s="39"/>
      <c r="D995" s="39"/>
      <c r="E995" s="39"/>
      <c r="F995" s="39"/>
      <c r="G995" s="39"/>
      <c r="H995" s="39"/>
      <c r="I995" s="39"/>
      <c r="J995" s="39"/>
      <c r="K995" s="39"/>
      <c r="L995" s="40"/>
      <c r="M995" s="41"/>
      <c r="N995" s="42"/>
      <c r="O995" s="42"/>
      <c r="P995" s="42"/>
      <c r="Q995" s="42"/>
      <c r="R995" s="42"/>
      <c r="S995" s="16"/>
    </row>
    <row r="996">
      <c r="A996" s="38"/>
      <c r="B996" s="39"/>
      <c r="C996" s="39"/>
      <c r="D996" s="39"/>
      <c r="E996" s="39"/>
      <c r="F996" s="39"/>
      <c r="G996" s="39"/>
      <c r="H996" s="39"/>
      <c r="I996" s="39"/>
      <c r="J996" s="39"/>
      <c r="K996" s="39"/>
      <c r="L996" s="40"/>
      <c r="M996" s="41"/>
      <c r="N996" s="42"/>
      <c r="O996" s="42"/>
      <c r="P996" s="42"/>
      <c r="Q996" s="42"/>
      <c r="R996" s="42"/>
      <c r="S996" s="16"/>
    </row>
    <row r="997">
      <c r="A997" s="38"/>
      <c r="B997" s="39"/>
      <c r="C997" s="39"/>
      <c r="D997" s="39"/>
      <c r="E997" s="39"/>
      <c r="F997" s="39"/>
      <c r="G997" s="39"/>
      <c r="H997" s="39"/>
      <c r="I997" s="39"/>
      <c r="J997" s="39"/>
      <c r="K997" s="39"/>
      <c r="L997" s="40"/>
      <c r="M997" s="41"/>
      <c r="N997" s="42"/>
      <c r="O997" s="42"/>
      <c r="P997" s="42"/>
      <c r="Q997" s="42"/>
      <c r="R997" s="42"/>
      <c r="S997" s="16"/>
    </row>
    <row r="998">
      <c r="A998" s="38"/>
      <c r="B998" s="39"/>
      <c r="C998" s="39"/>
      <c r="D998" s="39"/>
      <c r="E998" s="39"/>
      <c r="F998" s="39"/>
      <c r="G998" s="39"/>
      <c r="H998" s="39"/>
      <c r="I998" s="39"/>
      <c r="J998" s="39"/>
      <c r="K998" s="39"/>
      <c r="L998" s="40"/>
      <c r="M998" s="41"/>
      <c r="N998" s="42"/>
      <c r="O998" s="42"/>
      <c r="P998" s="42"/>
      <c r="Q998" s="42"/>
      <c r="R998" s="42"/>
      <c r="S998" s="16"/>
    </row>
    <row r="999">
      <c r="A999" s="38"/>
      <c r="B999" s="39"/>
      <c r="C999" s="39"/>
      <c r="D999" s="39"/>
      <c r="E999" s="39"/>
      <c r="F999" s="39"/>
      <c r="G999" s="39"/>
      <c r="H999" s="39"/>
      <c r="I999" s="39"/>
      <c r="J999" s="39"/>
      <c r="K999" s="39"/>
      <c r="L999" s="40"/>
      <c r="M999" s="41"/>
      <c r="N999" s="42"/>
      <c r="O999" s="42"/>
      <c r="P999" s="42"/>
      <c r="Q999" s="42"/>
      <c r="R999" s="42"/>
      <c r="S999" s="16"/>
    </row>
    <row r="1000">
      <c r="A1000" s="38"/>
      <c r="B1000" s="39"/>
      <c r="C1000" s="39"/>
      <c r="D1000" s="39"/>
      <c r="E1000" s="39"/>
      <c r="F1000" s="39"/>
      <c r="G1000" s="39"/>
      <c r="H1000" s="39"/>
      <c r="I1000" s="39"/>
      <c r="J1000" s="39"/>
      <c r="K1000" s="39"/>
      <c r="L1000" s="40"/>
      <c r="M1000" s="41"/>
      <c r="N1000" s="42"/>
      <c r="O1000" s="42"/>
      <c r="P1000" s="42"/>
      <c r="Q1000" s="42"/>
      <c r="R1000" s="42"/>
      <c r="S1000" s="16"/>
    </row>
  </sheetData>
  <dataValidations>
    <dataValidation type="custom" allowBlank="1" showDropDown="1" sqref="A2:A21 C2:F21">
      <formula1>AND(ISNUMBER(A2),(NOT(OR(NOT(ISERROR(DATEVALUE(A2))), AND(ISNUMBER(A2), LEFT(CELL("format", A2))="D")))))</formula1>
    </dataValidation>
    <dataValidation type="list" allowBlank="1" showDropDown="1" showErrorMessage="1" sqref="B2:B21">
      <formula1>"Male,Female"</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