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activeTab="4"/>
  </bookViews>
  <sheets>
    <sheet name="一览" sheetId="2" r:id="rId1"/>
    <sheet name="更新日志" sheetId="23" r:id="rId2"/>
    <sheet name="账户表" sheetId="44" r:id="rId3"/>
    <sheet name="用户信息表" sheetId="4" r:id="rId4"/>
    <sheet name="日程事件表" sheetId="9" r:id="rId5"/>
    <sheet name="日程特殊事件表" sheetId="45" r:id="rId6"/>
    <sheet name="日程参与人表" sheetId="10" r:id="rId7"/>
    <sheet name="提醒时间表" sheetId="11" r:id="rId8"/>
    <sheet name="计划表" sheetId="41" r:id="rId9"/>
    <sheet name="参与人" sheetId="24" r:id="rId10"/>
    <sheet name="群组" sheetId="43" r:id="rId11"/>
    <sheet name="群组参与人关系" sheetId="8" r:id="rId12"/>
    <sheet name="系統設置表" sheetId="29" r:id="rId13"/>
    <sheet name="用户偏好" sheetId="39" r:id="rId14"/>
    <sheet name="系統設置表数据" sheetId="46" r:id="rId1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9"/>
  <c r="G18"/>
  <c r="G9" i="11"/>
  <c r="I9"/>
  <c r="J9"/>
  <c r="G10" i="44"/>
  <c r="I13" i="9" l="1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19" s="1"/>
  <c r="G9"/>
  <c r="G8"/>
  <c r="G7"/>
  <c r="G6"/>
  <c r="G5"/>
  <c r="G4"/>
  <c r="G18" s="1"/>
  <c r="J9" i="29"/>
  <c r="I9"/>
  <c r="G9"/>
  <c r="J8"/>
  <c r="I8"/>
  <c r="G8"/>
  <c r="J7"/>
  <c r="I7"/>
  <c r="G7"/>
  <c r="J6"/>
  <c r="I6"/>
  <c r="G6"/>
  <c r="J5"/>
  <c r="I5"/>
  <c r="G5"/>
  <c r="J4"/>
  <c r="I4"/>
  <c r="G19" s="1"/>
  <c r="G4"/>
  <c r="G18" s="1"/>
  <c r="G17" i="8"/>
  <c r="G16"/>
  <c r="J5"/>
  <c r="I5"/>
  <c r="G5"/>
  <c r="J4"/>
  <c r="I4"/>
  <c r="G4"/>
  <c r="J6" i="43"/>
  <c r="I6"/>
  <c r="G6"/>
  <c r="J5"/>
  <c r="I5"/>
  <c r="G5"/>
  <c r="J4"/>
  <c r="I4"/>
  <c r="G4"/>
  <c r="G16" i="41"/>
  <c r="G15"/>
  <c r="J5"/>
  <c r="I5"/>
  <c r="G5"/>
  <c r="J4"/>
  <c r="I4"/>
  <c r="G4"/>
  <c r="J3"/>
  <c r="I3"/>
  <c r="G3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7" i="43" l="1"/>
  <c r="G16"/>
  <c r="G14" i="24"/>
  <c r="G13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<sst xmlns="http://schemas.openxmlformats.org/spreadsheetml/2006/main" count="617" uniqueCount="309">
  <si>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</si>
  <si>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</si>
  <si>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</si>
  <si>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</si>
  <si>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</si>
  <si>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</si>
  <si>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</si>
  <si>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</si>
  <si>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</si>
  <si>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</si>
  <si>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</si>
  <si>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</si>
  <si>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</si>
  <si>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</si>
  <si>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</si>
  <si>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</si>
  <si>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</si>
  <si>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</si>
  <si>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</si>
  <si>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</si>
  <si>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</si>
  <si>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</si>
  <si>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</si>
  <si>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</si>
  <si>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</si>
  <si>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</si>
  <si>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</si>
  <si>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</si>
  <si>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</si>
  <si>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</si>
  <si>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</si>
  <si>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</si>
  <si>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</si>
  <si>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</si>
  <si>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</si>
  <si>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</si>
  <si>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</si>
  <si>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</si>
  <si>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</si>
  <si>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</si>
  <si>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</si>
  <si>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</si>
  <si>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</si>
  <si>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</si>
  <si>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</si>
  <si>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</si>
  <si>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</si>
  <si>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</si>
  <si>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</si>
  <si>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</si>
  <si>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</si>
  <si>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</si>
  <si>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</si>
  <si>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</si>
  <si>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</si>
  <si>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</si>
  <si>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</si>
  <si>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</si>
  <si>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</si>
  <si>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</si>
  <si>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</si>
  <si>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</si>
  <si>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</si>
  <si>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</si>
  <si>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hiu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</si>
  <si>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</si>
  <si>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</si>
  <si>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</si>
  <si>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</si>
  <si>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</si>
  <si>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</si>
  <si>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</si>
  <si>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</si>
  <si>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</si>
  <si>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</si>
  <si>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</si>
  <si>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</si>
  <si>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</si>
  <si>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</si>
  <si>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</si>
  <si>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</si>
  <si>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</si>
  <si>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</si>
  <si>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</si>
  <si>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</si>
  <si>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</si>
  <si>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</si>
  <si>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</si>
  <si>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</si>
  <si>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</si>
  <si>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</si>
  <si>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</si>
  <si>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</si>
  <si>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</si>
  <si>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</si>
  <si>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</si>
  <si>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</si>
  <si>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</si>
  <si>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</si>
  <si>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</si>
  <si>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</si>
  <si>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</si>
  <si>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</si>
  <si>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</si>
  <si>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</si>
  <si>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</si>
  <si>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</si>
  <si>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</si>
  <si>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</si>
  <si>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</si>
  <si>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</si>
  <si>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</si>
  <si>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</si>
  <si>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</si>
  <si>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</si>
  <si>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</si>
  <si>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</si>
  <si>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</si>
  <si>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</si>
  <si>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</si>
  <si>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</si>
  <si>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</si>
  <si>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</si>
  <si>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</si>
  <si>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</si>
  <si>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</si>
  <si>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</si>
  <si>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</si>
  <si>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</si>
  <si>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</si>
  <si>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</si>
  <si>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</si>
  <si>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</si>
  <si>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</si>
  <si>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</si>
  <si>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</si>
  <si>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</si>
  <si>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</si>
  <si>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</si>
  <si>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</si>
  <si>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</si>
  <si>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</si>
  <si>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</si>
  <si>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</si>
  <si>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</si>
  <si>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</si>
  <si>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</si>
  <si>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</si>
  <si>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</si>
  <si>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</si>
  <si>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</si>
  <si>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</si>
  <si>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</si>
  <si>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</si>
  <si>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</si>
  <si>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</si>
  <si>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</si>
  <si>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</si>
  <si>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</si>
  <si>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</si>
  <si>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</si>
  <si>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</si>
  <si>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</si>
  <si>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</si>
  <si>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</si>
  <si>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</si>
  <si>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</si>
  <si>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</si>
  <si>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</si>
  <si>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</si>
  <si>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</si>
  <si>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</si>
  <si>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</si>
  <si>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</si>
  <si>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</si>
  <si>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</si>
  <si>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</si>
  <si>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</si>
  <si>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</si>
  <si>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</si>
  <si>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</si>
  <si>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</si>
  <si>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</si>
  <si>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</si>
  <si>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</si>
  <si>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</si>
  <si>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</si>
  <si>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</si>
  <si>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</si>
  <si>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</si>
  <si>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</si>
  <si>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</si>
  <si>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</si>
  <si>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</si>
  <si>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</si>
  <si>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</si>
  <si>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</si>
  <si>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</si>
  <si>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</si>
  <si>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</si>
  <si>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</si>
  <si>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</si>
  <si>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</si>
  <si>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</si>
  <si>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</si>
  <si>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</si>
  <si>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</si>
  <si>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</si>
  <si>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</si>
  <si>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</si>
  <si>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</si>
  <si>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</si>
  <si>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</si>
  <si>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</si>
  <si>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</si>
  <si>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</si>
  <si>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</si>
  <si>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</si>
  <si>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</si>
  <si>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</si>
  <si>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</si>
  <si>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</si>
  <si>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</si>
  <si>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</si>
  <si>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</si>
  <si>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</si>
  <si>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</si>
  <si>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</si>
  <si>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</si>
  <si>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</si>
  <si>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</si>
  <si>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</si>
  <si>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</si>
  <si>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</si>
  <si>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</si>
  <si>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</si>
  <si>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</si>
  <si>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</si>
  <si>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</si>
  <si>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</si>
  <si>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</si>
  <si>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</si>
  <si>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</si>
  <si>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</si>
  <si>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</si>
  <si>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</si>
  <si>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</si>
  <si>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</si>
  <si>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</si>
  <si>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</si>
  <si>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wd</t>
    <phoneticPr fontId="1" type="noConversion"/>
  </si>
  <si>
    <t>wt</t>
    <phoneticPr fontId="1" type="noConversion"/>
  </si>
  <si>
    <t>gtd_j_h</t>
    <phoneticPr fontId="1" type="noConversion"/>
  </si>
  <si>
    <t>gtd_b</t>
    <phoneticPr fontId="1" type="noConversion"/>
  </si>
  <si>
    <t>pwi</t>
    <phoneticPr fontId="1" type="noConversion"/>
  </si>
  <si>
    <t>rnpy</t>
    <phoneticPr fontId="1" type="noConversion"/>
  </si>
  <si>
    <t>rc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</si>
  <si>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</si>
  <si>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</si>
  <si>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</si>
  <si>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</si>
  <si>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</si>
  <si>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</si>
  <si>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</si>
  <si>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</si>
  <si>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</si>
  <si>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</si>
  <si>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</si>
  <si>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</si>
  <si>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</si>
  <si>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</si>
  <si>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</si>
  <si>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</si>
  <si>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</si>
  <si>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</si>
  <si>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</si>
  <si>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</si>
  <si>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</si>
  <si>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</si>
  <si>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</si>
  <si>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</si>
  <si>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</si>
  <si>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</si>
  <si>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</si>
  <si>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</si>
  <si>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</si>
  <si>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</si>
  <si>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</si>
  <si>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</si>
  <si>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</si>
  <si>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</si>
  <si>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</si>
  <si>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</si>
  <si>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</si>
  <si>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</si>
  <si>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</si>
  <si>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</si>
  <si>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</si>
  <si>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</si>
  <si>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</si>
  <si>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</si>
  <si>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</si>
  <si>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</si>
  <si>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</si>
  <si>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0：关闭，1：10m，2：30m，3:4小时，4:4小时，5:1天</t>
    <phoneticPr fontId="1" type="noConversion"/>
  </si>
  <si>
    <t>全天的时候，结束时间设为99:99</t>
    <phoneticPr fontId="1" type="noConversion"/>
  </si>
  <si>
    <t>重复类型的场合，结束日期9999/12/31</t>
    <phoneticPr fontId="1" type="noConversion"/>
  </si>
  <si>
    <t>主键</t>
    <phoneticPr fontId="1" type="noConversion"/>
  </si>
  <si>
    <t>0：他人创建，1：本人创建,2:系统创建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</si>
</sst>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4" sqref="A4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166</v>
      </c>
      <c r="B2" s="2" t="s">
        <v>263</v>
      </c>
    </row>
    <row r="3" spans="1:3">
      <c r="A3" s="6" t="s">
        <v>162</v>
      </c>
      <c r="B3" s="2" t="s">
        <v>264</v>
      </c>
    </row>
    <row r="4" spans="1:3">
      <c r="A4" s="6" t="s">
        <v>163</v>
      </c>
      <c r="B4" s="2" t="s">
        <v>265</v>
      </c>
    </row>
    <row r="5" spans="1:3">
      <c r="A5" s="6" t="s">
        <v>123</v>
      </c>
      <c r="B5" s="2" t="s">
        <v>266</v>
      </c>
    </row>
    <row r="6" spans="1:3">
      <c r="A6" s="6" t="s">
        <v>105</v>
      </c>
      <c r="B6" s="2" t="s">
        <v>267</v>
      </c>
    </row>
    <row r="7" spans="1:3">
      <c r="A7" s="6" t="s">
        <v>101</v>
      </c>
      <c r="B7" s="2" t="s">
        <v>268</v>
      </c>
    </row>
    <row r="8" spans="1:3">
      <c r="A8" s="6" t="s">
        <v>164</v>
      </c>
      <c r="B8" s="2" t="s">
        <v>269</v>
      </c>
    </row>
    <row r="9" spans="1:3">
      <c r="A9" s="6" t="s">
        <v>106</v>
      </c>
      <c r="B9" s="2" t="s">
        <v>270</v>
      </c>
    </row>
    <row r="10" spans="1:3">
      <c r="A10" s="6" t="s">
        <v>108</v>
      </c>
      <c r="B10" s="2" t="s">
        <v>271</v>
      </c>
    </row>
    <row r="11" spans="1:3">
      <c r="A11" s="6" t="s">
        <v>107</v>
      </c>
      <c r="B11" s="2" t="s">
        <v>272</v>
      </c>
    </row>
    <row r="12" spans="1:3">
      <c r="A12" s="6" t="s">
        <v>109</v>
      </c>
      <c r="B12" s="2" t="s">
        <v>273</v>
      </c>
    </row>
    <row r="13" spans="1:3">
      <c r="A13" s="6" t="s">
        <v>165</v>
      </c>
      <c r="B13" s="2" t="s">
        <v>274</v>
      </c>
    </row>
    <row r="14" spans="1:3">
      <c r="A14" s="6"/>
      <c r="B14" s="2"/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D8" sqref="D8:E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2" t="s">
        <v>253</v>
      </c>
      <c r="F2" s="22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307</v>
      </c>
      <c r="B4" s="5"/>
      <c r="D4" s="5" t="s">
        <v>307</v>
      </c>
      <c r="E4" s="4" t="s">
        <v>254</v>
      </c>
      <c r="F4" s="4" t="s">
        <v>56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288</v>
      </c>
      <c r="B5" s="5"/>
      <c r="D5" s="5" t="s">
        <v>288</v>
      </c>
      <c r="E5" s="4" t="s">
        <v>62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289</v>
      </c>
      <c r="B6" s="5"/>
      <c r="D6" s="5" t="s">
        <v>289</v>
      </c>
      <c r="E6" s="4" t="s">
        <v>63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290</v>
      </c>
      <c r="B7" s="5"/>
      <c r="D7" s="5" t="s">
        <v>290</v>
      </c>
      <c r="E7" s="4" t="s">
        <v>64</v>
      </c>
      <c r="F7" s="4" t="s">
        <v>57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291</v>
      </c>
      <c r="B8" s="5"/>
      <c r="D8" s="5" t="s">
        <v>291</v>
      </c>
      <c r="E8" s="4" t="s">
        <v>61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292</v>
      </c>
      <c r="B9" s="5"/>
      <c r="D9" s="5" t="s">
        <v>292</v>
      </c>
      <c r="E9" s="4" t="s">
        <v>255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293</v>
      </c>
      <c r="B10" s="5"/>
      <c r="D10" s="5" t="s">
        <v>293</v>
      </c>
      <c r="E10" s="4" t="s">
        <v>256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294</v>
      </c>
      <c r="D11" s="5" t="s">
        <v>50</v>
      </c>
      <c r="E11" s="4" t="s">
        <v>65</v>
      </c>
      <c r="F11" s="4" t="s">
        <v>173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58</v>
      </c>
      <c r="B12" s="5"/>
      <c r="D12" s="5" t="s">
        <v>58</v>
      </c>
      <c r="E12" s="4" t="s">
        <v>243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280</v>
      </c>
      <c r="B13" s="5"/>
      <c r="D13" s="5" t="s">
        <v>280</v>
      </c>
      <c r="E13" s="4" t="s">
        <v>284</v>
      </c>
      <c r="F13" s="4" t="s">
        <v>281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59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6" sqref="C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2" t="s">
        <v>257</v>
      </c>
      <c r="F2" s="22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258</v>
      </c>
      <c r="F4" s="4" t="s">
        <v>56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259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135</v>
      </c>
      <c r="B6" s="5"/>
      <c r="D6" s="5" t="s">
        <v>135</v>
      </c>
      <c r="E6" s="4" t="s">
        <v>260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282</v>
      </c>
      <c r="B7" s="5"/>
      <c r="D7" s="5" t="s">
        <v>282</v>
      </c>
      <c r="E7" s="4" t="s">
        <v>283</v>
      </c>
      <c r="F7" s="4" t="s">
        <v>29</v>
      </c>
    </row>
    <row r="8" spans="1:10">
      <c r="A8" s="5" t="s">
        <v>280</v>
      </c>
      <c r="B8" s="5"/>
      <c r="D8" s="5" t="s">
        <v>280</v>
      </c>
      <c r="E8" s="4" t="s">
        <v>284</v>
      </c>
      <c r="F8" s="4" t="s">
        <v>281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59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2" t="s">
        <v>261</v>
      </c>
      <c r="F2" s="22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59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2" t="s">
        <v>262</v>
      </c>
      <c r="F2" s="22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174</v>
      </c>
      <c r="B4" s="5"/>
      <c r="D4" s="5" t="s">
        <v>174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222</v>
      </c>
      <c r="E6" s="4" t="s">
        <v>145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223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147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148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179</v>
      </c>
    </row>
    <row r="16" spans="1:10">
      <c r="A16" s="18" t="s">
        <v>59</v>
      </c>
    </row>
    <row r="17" spans="5:7">
      <c r="E17" t="s">
        <v>146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149</v>
      </c>
      <c r="G19" t="str">
        <f>CONCATENATE(I4,I5,I6,I7,I8,I9,I10,I11,I12,I13)</f>
        <v xml:space="preserve"> si ,st ,stn ,sn ,yk ,yv</v>
      </c>
    </row>
    <row r="20" spans="5:7">
      <c r="E20" t="s">
        <v>192</v>
      </c>
      <c r="F20" t="s">
        <v>184</v>
      </c>
      <c r="G20" t="s">
        <v>185</v>
      </c>
    </row>
    <row r="21" spans="5:7">
      <c r="F21" t="s">
        <v>183</v>
      </c>
      <c r="G21" t="s">
        <v>188</v>
      </c>
    </row>
    <row r="22" spans="5:7">
      <c r="F22" t="s">
        <v>182</v>
      </c>
      <c r="G22" t="s">
        <v>189</v>
      </c>
    </row>
    <row r="23" spans="5:7">
      <c r="F23" t="s">
        <v>181</v>
      </c>
      <c r="G23" t="s">
        <v>190</v>
      </c>
    </row>
    <row r="24" spans="5:7">
      <c r="F24" t="s">
        <v>180</v>
      </c>
      <c r="G24" t="s">
        <v>191</v>
      </c>
    </row>
    <row r="25" spans="5:7">
      <c r="F25" t="s">
        <v>186</v>
      </c>
      <c r="G25" t="s">
        <v>187</v>
      </c>
    </row>
    <row r="26" spans="5:7">
      <c r="E26" t="s">
        <v>195</v>
      </c>
      <c r="F26" t="s">
        <v>194</v>
      </c>
      <c r="G26" t="s">
        <v>193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2" t="s">
        <v>233</v>
      </c>
      <c r="F2" s="22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175</v>
      </c>
      <c r="B4" s="5"/>
      <c r="D4" s="5" t="s">
        <v>175</v>
      </c>
      <c r="E4" s="4" t="s">
        <v>156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151</v>
      </c>
      <c r="B5" s="5"/>
      <c r="D5" s="5" t="s">
        <v>151</v>
      </c>
      <c r="E5" s="4" t="s">
        <v>157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152</v>
      </c>
      <c r="B6" s="5"/>
      <c r="D6" s="5" t="s">
        <v>152</v>
      </c>
      <c r="E6" s="4" t="s">
        <v>158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153</v>
      </c>
      <c r="B7" s="5"/>
      <c r="D7" s="5" t="s">
        <v>153</v>
      </c>
      <c r="E7" s="4" t="s">
        <v>159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154</v>
      </c>
      <c r="B8" s="5"/>
      <c r="D8" s="5" t="s">
        <v>154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155</v>
      </c>
      <c r="B9" s="5"/>
      <c r="D9" s="5" t="s">
        <v>155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59</v>
      </c>
      <c r="E19" t="s">
        <v>45</v>
      </c>
      <c r="F19" t="s">
        <v>141</v>
      </c>
      <c r="G19" t="str">
        <f>CONCATENATE(I4,I5,I6,I7,I8,I9,I10,I11,I12,I13)</f>
        <v xml:space="preserve"> yi ,yt ,ytn ,yn ,yk ,yv</v>
      </c>
    </row>
    <row r="20" spans="1:7">
      <c r="F20" t="s">
        <v>142</v>
      </c>
    </row>
    <row r="21" spans="1:7">
      <c r="F21" t="s">
        <v>143</v>
      </c>
    </row>
    <row r="22" spans="1:7">
      <c r="F22" t="s">
        <v>144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174</v>
      </c>
      <c r="B1" s="5" t="s">
        <v>218</v>
      </c>
      <c r="C1" s="5" t="s">
        <v>222</v>
      </c>
      <c r="D1" s="5" t="s">
        <v>147</v>
      </c>
      <c r="E1" s="5" t="s">
        <v>223</v>
      </c>
      <c r="F1" s="5" t="s">
        <v>148</v>
      </c>
    </row>
    <row r="2" spans="1:6">
      <c r="B2" t="s">
        <v>196</v>
      </c>
      <c r="C2" t="s">
        <v>196</v>
      </c>
    </row>
    <row r="3" spans="1:6">
      <c r="B3" t="s">
        <v>201</v>
      </c>
      <c r="C3" t="s">
        <v>197</v>
      </c>
    </row>
    <row r="4" spans="1:6">
      <c r="B4" t="s">
        <v>202</v>
      </c>
      <c r="C4" t="s">
        <v>198</v>
      </c>
    </row>
    <row r="5" spans="1:6">
      <c r="B5" t="s">
        <v>203</v>
      </c>
      <c r="C5" t="s">
        <v>199</v>
      </c>
    </row>
    <row r="6" spans="1:6">
      <c r="B6" t="s">
        <v>204</v>
      </c>
      <c r="C6" t="s">
        <v>200</v>
      </c>
      <c r="D6" t="s">
        <v>206</v>
      </c>
      <c r="E6" t="s">
        <v>205</v>
      </c>
    </row>
    <row r="7" spans="1:6">
      <c r="B7" t="s">
        <v>204</v>
      </c>
      <c r="C7" t="s">
        <v>200</v>
      </c>
      <c r="D7" t="s">
        <v>208</v>
      </c>
      <c r="E7" t="s">
        <v>207</v>
      </c>
    </row>
    <row r="8" spans="1:6">
      <c r="B8" t="s">
        <v>204</v>
      </c>
      <c r="C8" t="s">
        <v>200</v>
      </c>
      <c r="D8" t="s">
        <v>210</v>
      </c>
      <c r="E8" t="s">
        <v>209</v>
      </c>
    </row>
    <row r="9" spans="1:6">
      <c r="B9" t="s">
        <v>204</v>
      </c>
      <c r="C9" t="s">
        <v>200</v>
      </c>
      <c r="D9" t="s">
        <v>212</v>
      </c>
      <c r="E9" t="s">
        <v>211</v>
      </c>
    </row>
    <row r="10" spans="1:6">
      <c r="B10" t="s">
        <v>204</v>
      </c>
      <c r="C10" t="s">
        <v>200</v>
      </c>
      <c r="D10" t="s">
        <v>214</v>
      </c>
      <c r="E10" t="s">
        <v>213</v>
      </c>
    </row>
    <row r="11" spans="1:6">
      <c r="B11" t="s">
        <v>204</v>
      </c>
      <c r="C11" t="s">
        <v>200</v>
      </c>
      <c r="D11" t="s">
        <v>216</v>
      </c>
      <c r="E11" t="s">
        <v>215</v>
      </c>
    </row>
    <row r="12" spans="1:6">
      <c r="B12" t="s">
        <v>217</v>
      </c>
      <c r="C12" t="s">
        <v>195</v>
      </c>
      <c r="D12" t="s">
        <v>193</v>
      </c>
      <c r="E12" t="s">
        <v>195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A4" sqref="A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2" t="s">
        <v>227</v>
      </c>
      <c r="F2" s="22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190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228</v>
      </c>
      <c r="F5" s="4" t="s">
        <v>167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229</v>
      </c>
      <c r="F6" s="4" t="s">
        <v>168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230</v>
      </c>
      <c r="F7" s="4" t="s">
        <v>169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231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232</v>
      </c>
      <c r="F9" s="4" t="s">
        <v>170</v>
      </c>
      <c r="G9" t="str">
        <f t="shared" si="0"/>
        <v xml:space="preserve"> ,aq varchar(100) </v>
      </c>
    </row>
    <row r="10" spans="1:7">
      <c r="A10" s="5" t="s">
        <v>280</v>
      </c>
      <c r="B10" s="5"/>
      <c r="D10" s="5" t="s">
        <v>280</v>
      </c>
      <c r="E10" s="4" t="s">
        <v>284</v>
      </c>
      <c r="F10" s="4" t="s">
        <v>281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59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E13" sqref="E1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2" t="s">
        <v>233</v>
      </c>
      <c r="F2" s="22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234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212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235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236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237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238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239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240</v>
      </c>
      <c r="F11" s="4" t="s">
        <v>173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241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280</v>
      </c>
      <c r="B13" s="5"/>
      <c r="D13" s="5" t="s">
        <v>280</v>
      </c>
      <c r="E13" s="4" t="s">
        <v>284</v>
      </c>
      <c r="F13" s="4" t="s">
        <v>281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59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20"/>
  <sheetViews>
    <sheetView tabSelected="1" workbookViewId="0">
      <selection activeCell="B20" sqref="B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3" t="s">
        <v>242</v>
      </c>
      <c r="F2" s="24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243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 t="s">
        <v>306</v>
      </c>
      <c r="C9" s="11"/>
      <c r="D9" s="10" t="s">
        <v>139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305</v>
      </c>
      <c r="C10" s="11"/>
      <c r="D10" s="10" t="s">
        <v>69</v>
      </c>
      <c r="E10" s="12" t="s">
        <v>140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279</v>
      </c>
      <c r="D11" s="5" t="s">
        <v>122</v>
      </c>
      <c r="E11" s="4" t="s">
        <v>278</v>
      </c>
      <c r="F11" s="4" t="s">
        <v>173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225</v>
      </c>
      <c r="B13" s="5"/>
      <c r="D13" s="5" t="s">
        <v>225</v>
      </c>
      <c r="E13" s="4" t="s">
        <v>226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280</v>
      </c>
      <c r="B15" s="5"/>
      <c r="D15" s="5" t="s">
        <v>280</v>
      </c>
      <c r="E15" s="4" t="s">
        <v>284</v>
      </c>
      <c r="F15" s="4" t="s">
        <v>281</v>
      </c>
    </row>
    <row r="16" spans="1:10" ht="27">
      <c r="A16" s="5" t="s">
        <v>285</v>
      </c>
      <c r="B16" s="5" t="s">
        <v>304</v>
      </c>
      <c r="D16" s="5" t="s">
        <v>285</v>
      </c>
      <c r="E16" s="4" t="s">
        <v>286</v>
      </c>
      <c r="F16" s="4" t="s">
        <v>287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298</v>
      </c>
      <c r="B17" s="5"/>
      <c r="D17" s="5" t="s">
        <v>298</v>
      </c>
      <c r="E17" s="4" t="s">
        <v>297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300</v>
      </c>
      <c r="B18" s="5" t="s">
        <v>299</v>
      </c>
      <c r="D18" s="5" t="s">
        <v>300</v>
      </c>
      <c r="E18" s="4" t="s">
        <v>301</v>
      </c>
      <c r="F18" s="4" t="s">
        <v>172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302</v>
      </c>
      <c r="B19" s="5" t="s">
        <v>308</v>
      </c>
      <c r="D19" s="5" t="s">
        <v>302</v>
      </c>
      <c r="E19" s="4" t="s">
        <v>303</v>
      </c>
      <c r="F19" s="4" t="s">
        <v>172</v>
      </c>
      <c r="G19" t="str">
        <f>CONCATENATE(I6,I7,I8,I9,I10,I11,I12,I13,I14,)</f>
        <v xml:space="preserve"> ,ui ,sd ,st ,ed ,et ,rt ,ji ,sr</v>
      </c>
    </row>
    <row r="20" spans="1:7">
      <c r="A20" s="18" t="s">
        <v>59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B12" sqref="B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3" t="s">
        <v>244</v>
      </c>
      <c r="F2" s="24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245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246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140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171</v>
      </c>
      <c r="F13" s="4" t="s">
        <v>173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280</v>
      </c>
      <c r="B14" s="5"/>
      <c r="D14" s="5" t="s">
        <v>280</v>
      </c>
      <c r="E14" s="4" t="s">
        <v>284</v>
      </c>
      <c r="F14" s="4" t="s">
        <v>281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59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12" sqref="A12:B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2" t="s">
        <v>247</v>
      </c>
      <c r="F2" s="22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185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1" t="s">
        <v>295</v>
      </c>
      <c r="B6" s="21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1" t="s">
        <v>32</v>
      </c>
      <c r="B7" s="21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1" t="s">
        <v>41</v>
      </c>
      <c r="B8" s="21" t="s">
        <v>88</v>
      </c>
      <c r="D8" s="5" t="s">
        <v>41</v>
      </c>
      <c r="E8" s="4" t="s">
        <v>77</v>
      </c>
      <c r="F8" s="4" t="s">
        <v>172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275</v>
      </c>
      <c r="B9" s="5"/>
      <c r="D9" s="5" t="s">
        <v>275</v>
      </c>
      <c r="E9" s="4" t="s">
        <v>190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1" t="s">
        <v>80</v>
      </c>
      <c r="B10" s="21" t="s">
        <v>78</v>
      </c>
      <c r="D10" s="5" t="s">
        <v>79</v>
      </c>
      <c r="E10" s="4" t="s">
        <v>81</v>
      </c>
      <c r="F10" s="4" t="s">
        <v>172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1" t="s">
        <v>83</v>
      </c>
      <c r="B11" s="21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1" t="s">
        <v>87</v>
      </c>
      <c r="B12" s="21" t="s">
        <v>85</v>
      </c>
      <c r="D12" s="5" t="s">
        <v>86</v>
      </c>
      <c r="E12" s="4" t="s">
        <v>84</v>
      </c>
      <c r="F12" s="4" t="s">
        <v>172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280</v>
      </c>
      <c r="B13" s="5"/>
      <c r="D13" s="5" t="s">
        <v>280</v>
      </c>
      <c r="E13" s="4" t="s">
        <v>284</v>
      </c>
      <c r="F13" s="4" t="s">
        <v>281</v>
      </c>
    </row>
    <row r="15" spans="1:10">
      <c r="A15" s="18" t="s">
        <v>59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B9" sqref="B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296</v>
      </c>
      <c r="D2" s="2" t="s">
        <v>0</v>
      </c>
      <c r="E2" s="22" t="s">
        <v>248</v>
      </c>
      <c r="F2" s="22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249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130</v>
      </c>
      <c r="B6" s="5" t="s">
        <v>133</v>
      </c>
      <c r="D6" s="5" t="s">
        <v>130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250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251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280</v>
      </c>
      <c r="B9" s="5"/>
      <c r="D9" s="5" t="s">
        <v>280</v>
      </c>
      <c r="E9" s="4" t="s">
        <v>284</v>
      </c>
      <c r="F9" s="4" t="s">
        <v>281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59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8" sqref="E8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2" t="s">
        <v>252</v>
      </c>
      <c r="F1" s="22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276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277</v>
      </c>
      <c r="E5" s="4" t="s">
        <v>93</v>
      </c>
      <c r="F5" s="4" t="s">
        <v>60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176</v>
      </c>
      <c r="B6" s="5"/>
      <c r="D6" s="5" t="s">
        <v>176</v>
      </c>
      <c r="E6" s="4" t="s">
        <v>177</v>
      </c>
      <c r="F6" s="4" t="s">
        <v>178</v>
      </c>
    </row>
    <row r="7" spans="1:10">
      <c r="A7" s="5" t="s">
        <v>219</v>
      </c>
      <c r="B7" s="5" t="s">
        <v>224</v>
      </c>
      <c r="D7" s="5" t="s">
        <v>219</v>
      </c>
      <c r="E7" s="4" t="s">
        <v>220</v>
      </c>
      <c r="F7" s="4" t="s">
        <v>221</v>
      </c>
    </row>
    <row r="8" spans="1:10">
      <c r="A8" s="5" t="s">
        <v>280</v>
      </c>
      <c r="B8" s="5"/>
      <c r="D8" s="5" t="s">
        <v>280</v>
      </c>
      <c r="E8" s="4" t="s">
        <v>284</v>
      </c>
      <c r="F8" s="4" t="s">
        <v>281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一览</vt:lpstr>
      <vt:lpstr>更新日志</vt:lpstr>
      <vt:lpstr>账户表</vt:lpstr>
      <vt:lpstr>用户信息表</vt:lpstr>
      <vt:lpstr>日程事件表</vt:lpstr>
      <vt:lpstr>日程特殊事件表</vt:lpstr>
      <vt:lpstr>日程参与人表</vt:lpstr>
      <vt:lpstr>提醒时间表</vt:lpstr>
      <vt:lpstr>计划表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2019-04-04T08:13:55Z</dcterms:modified>
</cp:coreProperties>
</file>