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科研文件\C_Database\GTAP 2004、2007、2011、2014\data\HANPP Satellite\"/>
    </mc:Choice>
  </mc:AlternateContent>
  <xr:revisionPtr revIDLastSave="0" documentId="13_ncr:1_{C501301C-8311-4028-B618-88CAF434C6B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ANPP" sheetId="5" r:id="rId1"/>
    <sheet name="HANPP_HARV&amp;LUCC" sheetId="4" r:id="rId2"/>
    <sheet name="STAT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6" l="1"/>
  <c r="D42" i="6"/>
  <c r="D47" i="6"/>
  <c r="D53" i="6"/>
  <c r="D59" i="6"/>
  <c r="C37" i="6"/>
  <c r="C53" i="6" s="1"/>
  <c r="C59" i="6" s="1"/>
  <c r="C42" i="6"/>
  <c r="C47" i="6"/>
  <c r="B37" i="6"/>
  <c r="B42" i="6"/>
  <c r="B53" i="6" s="1"/>
  <c r="B59" i="6" s="1"/>
  <c r="B47" i="6"/>
  <c r="D36" i="6"/>
  <c r="D52" i="6" s="1"/>
  <c r="D58" i="6" s="1"/>
  <c r="D41" i="6"/>
  <c r="D46" i="6"/>
  <c r="C36" i="6"/>
  <c r="C41" i="6"/>
  <c r="C46" i="6"/>
  <c r="C52" i="6"/>
  <c r="C58" i="6" s="1"/>
  <c r="B36" i="6"/>
  <c r="B41" i="6"/>
  <c r="B46" i="6"/>
  <c r="B52" i="6"/>
  <c r="B58" i="6" s="1"/>
  <c r="D35" i="6"/>
  <c r="D51" i="6" s="1"/>
  <c r="D57" i="6" s="1"/>
  <c r="D40" i="6"/>
  <c r="D45" i="6"/>
  <c r="C35" i="6"/>
  <c r="C40" i="6"/>
  <c r="C51" i="6" s="1"/>
  <c r="C57" i="6" s="1"/>
  <c r="C45" i="6"/>
  <c r="B35" i="6"/>
  <c r="B40" i="6"/>
  <c r="B45" i="6"/>
  <c r="B51" i="6"/>
  <c r="B57" i="6"/>
  <c r="D34" i="6"/>
  <c r="D50" i="6" s="1"/>
  <c r="D56" i="6" s="1"/>
  <c r="D39" i="6"/>
  <c r="D44" i="6"/>
  <c r="C34" i="6"/>
  <c r="C39" i="6"/>
  <c r="C50" i="6" s="1"/>
  <c r="C56" i="6" s="1"/>
  <c r="C44" i="6"/>
  <c r="B34" i="6"/>
  <c r="B50" i="6" s="1"/>
  <c r="B56" i="6" s="1"/>
  <c r="B39" i="6"/>
  <c r="B44" i="6"/>
  <c r="D33" i="6"/>
  <c r="D38" i="6"/>
  <c r="D43" i="6"/>
  <c r="D49" i="6"/>
  <c r="D55" i="6" s="1"/>
  <c r="C33" i="6"/>
  <c r="C38" i="6"/>
  <c r="C43" i="6"/>
  <c r="C49" i="6"/>
  <c r="C55" i="6" s="1"/>
  <c r="B33" i="6"/>
  <c r="B49" i="6" s="1"/>
  <c r="B55" i="6" s="1"/>
  <c r="B38" i="6"/>
  <c r="B43" i="6"/>
</calcChain>
</file>

<file path=xl/sharedStrings.xml><?xml version="1.0" encoding="utf-8"?>
<sst xmlns="http://schemas.openxmlformats.org/spreadsheetml/2006/main" count="4078" uniqueCount="900">
  <si>
    <t>OID</t>
  </si>
  <si>
    <t>SOVEREIGNT</t>
  </si>
  <si>
    <t>ADMIN</t>
  </si>
  <si>
    <t>NAME</t>
  </si>
  <si>
    <t>NAME_LONG</t>
  </si>
  <si>
    <t>FORMAL_EN</t>
  </si>
  <si>
    <t>NAME_SORT</t>
  </si>
  <si>
    <t>INCOME_GRP</t>
  </si>
  <si>
    <t>CONTINENT</t>
  </si>
  <si>
    <t>REGION_UN</t>
  </si>
  <si>
    <t>SUBREGION</t>
  </si>
  <si>
    <t>REGION_WB</t>
  </si>
  <si>
    <t>NAME_EN</t>
  </si>
  <si>
    <t>NAME_ZH</t>
  </si>
  <si>
    <t>Afghanistan</t>
  </si>
  <si>
    <t>Islamic State of Afghanistan</t>
  </si>
  <si>
    <t>5. Low income</t>
  </si>
  <si>
    <t>Asia</t>
  </si>
  <si>
    <t>Southern Asia</t>
  </si>
  <si>
    <t>South Asia</t>
  </si>
  <si>
    <t>阿富汗</t>
  </si>
  <si>
    <t>United Kingdom</t>
  </si>
  <si>
    <t xml:space="preserve"> </t>
  </si>
  <si>
    <t>2. High income: nonOECD</t>
  </si>
  <si>
    <t>Western Asia</t>
  </si>
  <si>
    <t>Europe &amp; Central Asia</t>
  </si>
  <si>
    <t>Finland</t>
  </si>
  <si>
    <t>1. High income: OECD</t>
  </si>
  <si>
    <t>Europe</t>
  </si>
  <si>
    <t>Northern Europe</t>
  </si>
  <si>
    <t>Albania</t>
  </si>
  <si>
    <t>Republic of Albania</t>
  </si>
  <si>
    <t>4. Lower middle income</t>
  </si>
  <si>
    <t>Southern Europe</t>
  </si>
  <si>
    <t>阿尔巴尼亚</t>
  </si>
  <si>
    <t>Algeria</t>
  </si>
  <si>
    <t>People's Democratic Republic of Algeria</t>
  </si>
  <si>
    <t>3. Upper middle income</t>
  </si>
  <si>
    <t>Africa</t>
  </si>
  <si>
    <t>Northern Africa</t>
  </si>
  <si>
    <t>Middle East &amp; North Africa</t>
  </si>
  <si>
    <t>阿尔及利亚</t>
  </si>
  <si>
    <t>United States of America</t>
  </si>
  <si>
    <t>American Samoa</t>
  </si>
  <si>
    <t>Oceania</t>
  </si>
  <si>
    <t>Polynesia</t>
  </si>
  <si>
    <t>East Asia &amp; Pacific</t>
  </si>
  <si>
    <t>美属萨摩亚</t>
  </si>
  <si>
    <t>Andorra</t>
  </si>
  <si>
    <t>Principality of Andorra</t>
  </si>
  <si>
    <t>安道尔</t>
  </si>
  <si>
    <t>Angola</t>
  </si>
  <si>
    <t>People's Republic of Angola</t>
  </si>
  <si>
    <t>Middle Africa</t>
  </si>
  <si>
    <t>Sub-Saharan Africa</t>
  </si>
  <si>
    <t>安哥拉</t>
  </si>
  <si>
    <t>Anguilla</t>
  </si>
  <si>
    <t>North America</t>
  </si>
  <si>
    <t>Americas</t>
  </si>
  <si>
    <t>Caribbean</t>
  </si>
  <si>
    <t>Latin America &amp; Caribbean</t>
  </si>
  <si>
    <t>安圭拉</t>
  </si>
  <si>
    <t>Antigua and Barbuda</t>
  </si>
  <si>
    <t>Antigua and Barb.</t>
  </si>
  <si>
    <t>安提瓜和巴布达</t>
  </si>
  <si>
    <t>Argentina</t>
  </si>
  <si>
    <t>Argentine Republic</t>
  </si>
  <si>
    <t>South America</t>
  </si>
  <si>
    <t>阿根廷</t>
  </si>
  <si>
    <t>Armenia</t>
  </si>
  <si>
    <t>Republic of Armenia</t>
  </si>
  <si>
    <t>亚美尼亚</t>
  </si>
  <si>
    <t>Netherlands</t>
  </si>
  <si>
    <t>Aruba</t>
  </si>
  <si>
    <t>阿鲁巴</t>
  </si>
  <si>
    <t>Australia</t>
  </si>
  <si>
    <t>Commonwealth of Australia</t>
  </si>
  <si>
    <t>Australia and New Zealand</t>
  </si>
  <si>
    <t>澳大利亚</t>
  </si>
  <si>
    <t>Austria</t>
  </si>
  <si>
    <t>Republic of Austria</t>
  </si>
  <si>
    <t>Western Europe</t>
  </si>
  <si>
    <t>奥地利</t>
  </si>
  <si>
    <t>Azerbaijan</t>
  </si>
  <si>
    <t>Republic of Azerbaijan</t>
  </si>
  <si>
    <t>阿塞拜疆</t>
  </si>
  <si>
    <t>Bahrain</t>
  </si>
  <si>
    <t>Kingdom of Bahrain</t>
  </si>
  <si>
    <t>巴林</t>
  </si>
  <si>
    <t>Kazakhstan</t>
  </si>
  <si>
    <t>Central Asia</t>
  </si>
  <si>
    <t>Bangladesh</t>
  </si>
  <si>
    <t>People's Republic of Bangladesh</t>
  </si>
  <si>
    <t>孟加拉国</t>
  </si>
  <si>
    <t>Barbados</t>
  </si>
  <si>
    <t>巴巴多斯</t>
  </si>
  <si>
    <t>Belarus</t>
  </si>
  <si>
    <t>Republic of Belarus</t>
  </si>
  <si>
    <t>Eastern Europe</t>
  </si>
  <si>
    <t>白俄罗斯</t>
  </si>
  <si>
    <t>Belgium</t>
  </si>
  <si>
    <t>Kingdom of Belgium</t>
  </si>
  <si>
    <t>比利时</t>
  </si>
  <si>
    <t>Belize</t>
  </si>
  <si>
    <t>Central America</t>
  </si>
  <si>
    <t>伯利兹</t>
  </si>
  <si>
    <t>Benin</t>
  </si>
  <si>
    <t>Republic of Benin</t>
  </si>
  <si>
    <t>Western Africa</t>
  </si>
  <si>
    <t>贝宁</t>
  </si>
  <si>
    <t>Bermuda</t>
  </si>
  <si>
    <t>The Bermudas or Somers Isles</t>
  </si>
  <si>
    <t>Northern America</t>
  </si>
  <si>
    <t>百慕大</t>
  </si>
  <si>
    <t>Bhutan</t>
  </si>
  <si>
    <t>Kingdom of Bhutan</t>
  </si>
  <si>
    <t>不丹</t>
  </si>
  <si>
    <t>Bir Tawil</t>
  </si>
  <si>
    <t>比尔泰维勒</t>
  </si>
  <si>
    <t>Bolivia</t>
  </si>
  <si>
    <t>Plurinational State of Bolivia</t>
  </si>
  <si>
    <t>玻利维亚</t>
  </si>
  <si>
    <t>Bolivia (Plurinational State of)</t>
  </si>
  <si>
    <t>Bosnia and Herzegovina</t>
  </si>
  <si>
    <t>Bosnia and Herz.</t>
  </si>
  <si>
    <t>波斯尼亚和黑塞哥维那</t>
  </si>
  <si>
    <t>Botswana</t>
  </si>
  <si>
    <t>Republic of Botswana</t>
  </si>
  <si>
    <t>Southern Africa</t>
  </si>
  <si>
    <t>博茨瓦纳</t>
  </si>
  <si>
    <t>Brazil</t>
  </si>
  <si>
    <t>Federative Republic of Brazil</t>
  </si>
  <si>
    <t>巴西</t>
  </si>
  <si>
    <t>British Indian Ocean Territory</t>
  </si>
  <si>
    <t>Br. Indian Ocean Ter.</t>
  </si>
  <si>
    <t>Seven seas (open ocean)</t>
  </si>
  <si>
    <t>英属印度洋领地</t>
  </si>
  <si>
    <t>British Virgin Islands</t>
  </si>
  <si>
    <t>British Virgin Is.</t>
  </si>
  <si>
    <t>英属维尔京群岛</t>
  </si>
  <si>
    <t>Brunei</t>
  </si>
  <si>
    <t>Brunei Darussalam</t>
  </si>
  <si>
    <t>Negara Brunei Darussalam</t>
  </si>
  <si>
    <t>South-Eastern Asia</t>
  </si>
  <si>
    <t>文莱</t>
  </si>
  <si>
    <t>Bulgaria</t>
  </si>
  <si>
    <t>Republic of Bulgaria</t>
  </si>
  <si>
    <t>保加利亚</t>
  </si>
  <si>
    <t>Burkina Faso</t>
  </si>
  <si>
    <t>布基纳法索</t>
  </si>
  <si>
    <t>Burundi</t>
  </si>
  <si>
    <t>Republic of Burundi</t>
  </si>
  <si>
    <t>Eastern Africa</t>
  </si>
  <si>
    <t>布隆迪</t>
  </si>
  <si>
    <t>Cambodia</t>
  </si>
  <si>
    <t>Kingdom of Cambodia</t>
  </si>
  <si>
    <t>柬埔寨</t>
  </si>
  <si>
    <t>Cameroon</t>
  </si>
  <si>
    <t>Republic of Cameroon</t>
  </si>
  <si>
    <t>喀麦隆</t>
  </si>
  <si>
    <t>Canada</t>
  </si>
  <si>
    <t>加拿大</t>
  </si>
  <si>
    <t>Cabo Verde</t>
  </si>
  <si>
    <t>Republic of Cabo Verde</t>
  </si>
  <si>
    <t>Cape Verde</t>
  </si>
  <si>
    <t>佛得角</t>
  </si>
  <si>
    <t>Cayman Islands</t>
  </si>
  <si>
    <t>Cayman Is.</t>
  </si>
  <si>
    <t>开曼群岛</t>
  </si>
  <si>
    <t>Central African Republic</t>
  </si>
  <si>
    <t>Central African Rep.</t>
  </si>
  <si>
    <t>中非共和国</t>
  </si>
  <si>
    <t>Chad</t>
  </si>
  <si>
    <t>Republic of Chad</t>
  </si>
  <si>
    <t>乍得</t>
  </si>
  <si>
    <t>Chile</t>
  </si>
  <si>
    <t>Republic of Chile</t>
  </si>
  <si>
    <t>智利</t>
  </si>
  <si>
    <t>France</t>
  </si>
  <si>
    <t>Clipperton Island</t>
  </si>
  <si>
    <t>Clipperton I.</t>
  </si>
  <si>
    <t>克利珀顿岛</t>
  </si>
  <si>
    <t>Colombia</t>
  </si>
  <si>
    <t>Republic of Colombia</t>
  </si>
  <si>
    <t>哥伦比亚</t>
  </si>
  <si>
    <t>Comoros</t>
  </si>
  <si>
    <t>Union of the Comoros</t>
  </si>
  <si>
    <t>科摩罗</t>
  </si>
  <si>
    <t>New Zealand</t>
  </si>
  <si>
    <t>Cook Islands</t>
  </si>
  <si>
    <t>Cook Is.</t>
  </si>
  <si>
    <t>库克群岛</t>
  </si>
  <si>
    <t>Costa Rica</t>
  </si>
  <si>
    <t>Republic of Costa Rica</t>
  </si>
  <si>
    <t>哥斯达黎加</t>
  </si>
  <si>
    <t>Croatia</t>
  </si>
  <si>
    <t>Republic of Croatia</t>
  </si>
  <si>
    <t>克罗地亚</t>
  </si>
  <si>
    <t>Cuba</t>
  </si>
  <si>
    <t>Republic of Cuba</t>
  </si>
  <si>
    <t>古巴</t>
  </si>
  <si>
    <t>Curacao</t>
  </si>
  <si>
    <t>库拉索</t>
  </si>
  <si>
    <t>Cyprus</t>
  </si>
  <si>
    <t>Republic of Cyprus</t>
  </si>
  <si>
    <t>塞浦路斯</t>
  </si>
  <si>
    <t>Czechia</t>
  </si>
  <si>
    <t>Czech Republic</t>
  </si>
  <si>
    <t>捷克</t>
  </si>
  <si>
    <t>Democratic Republic of the Congo</t>
  </si>
  <si>
    <t>Dem. Rep. Congo</t>
  </si>
  <si>
    <t>Congo, Dem. Rep.</t>
  </si>
  <si>
    <t>刚果民主共和国</t>
  </si>
  <si>
    <t>Denmark</t>
  </si>
  <si>
    <t>Kingdom of Denmark</t>
  </si>
  <si>
    <t>丹麦</t>
  </si>
  <si>
    <t>Dhekelia Sovereign Base Area</t>
  </si>
  <si>
    <t>Dhekelia</t>
  </si>
  <si>
    <t>泽凯利亚军营</t>
  </si>
  <si>
    <t>Djibouti</t>
  </si>
  <si>
    <t>Republic of Djibouti</t>
  </si>
  <si>
    <t>吉布提</t>
  </si>
  <si>
    <t>Dominica</t>
  </si>
  <si>
    <t>Commonwealth of Dominica</t>
  </si>
  <si>
    <t>多米尼克</t>
  </si>
  <si>
    <t>Dominican Republic</t>
  </si>
  <si>
    <t>Dominican Rep.</t>
  </si>
  <si>
    <t>多米尼加</t>
  </si>
  <si>
    <t>East Timor</t>
  </si>
  <si>
    <t>Timor-Leste</t>
  </si>
  <si>
    <t>Democratic Republic of Timor-Leste</t>
  </si>
  <si>
    <t>东帝汶</t>
  </si>
  <si>
    <t>Ecuador</t>
  </si>
  <si>
    <t>Republic of Ecuador</t>
  </si>
  <si>
    <t>厄瓜多尔</t>
  </si>
  <si>
    <t>Egypt</t>
  </si>
  <si>
    <t>Arab Republic of Egypt</t>
  </si>
  <si>
    <t>Egypt, Arab Rep.</t>
  </si>
  <si>
    <t>埃及</t>
  </si>
  <si>
    <t>El Salvador</t>
  </si>
  <si>
    <t>Republic of El Salvador</t>
  </si>
  <si>
    <t>萨尔瓦多</t>
  </si>
  <si>
    <t>Equatorial Guinea</t>
  </si>
  <si>
    <t>Eq. Guinea</t>
  </si>
  <si>
    <t>Republic of Equatorial Guinea</t>
  </si>
  <si>
    <t>赤道几内亚</t>
  </si>
  <si>
    <t>Eritrea</t>
  </si>
  <si>
    <t>State of Eritrea</t>
  </si>
  <si>
    <t>厄立特里亚</t>
  </si>
  <si>
    <t>Estonia</t>
  </si>
  <si>
    <t>Republic of Estonia</t>
  </si>
  <si>
    <t>爱沙尼亚</t>
  </si>
  <si>
    <t>eSwatini</t>
  </si>
  <si>
    <t>Kingdom of eSwatini</t>
  </si>
  <si>
    <t>Eswatini</t>
  </si>
  <si>
    <t>斯威士兰</t>
  </si>
  <si>
    <t>Ethiopia</t>
  </si>
  <si>
    <t>Federal Democratic Republic of Ethiopia</t>
  </si>
  <si>
    <t>埃塞俄比亚</t>
  </si>
  <si>
    <t>Falkland Islands</t>
  </si>
  <si>
    <t>Falkland Is.</t>
  </si>
  <si>
    <t>Falkland Islands / Malvinas</t>
  </si>
  <si>
    <t>福克兰群岛</t>
  </si>
  <si>
    <t>Faroe Islands</t>
  </si>
  <si>
    <t>Faeroe Is.</t>
  </si>
  <si>
    <t>Faeroe Islands</t>
  </si>
  <si>
    <t>法罗群岛</t>
  </si>
  <si>
    <t>Federated States of Micronesia</t>
  </si>
  <si>
    <t>Micronesia</t>
  </si>
  <si>
    <t>Micronesia, Federated States of</t>
  </si>
  <si>
    <t>密克罗尼西亚联邦</t>
  </si>
  <si>
    <t>Fiji</t>
  </si>
  <si>
    <t>Republic of Fiji</t>
  </si>
  <si>
    <t>Melanesia</t>
  </si>
  <si>
    <t>斐济</t>
  </si>
  <si>
    <t>Republic of Finland</t>
  </si>
  <si>
    <t>芬兰</t>
  </si>
  <si>
    <t>French Republic</t>
  </si>
  <si>
    <t>法国</t>
  </si>
  <si>
    <t>French Polynesia</t>
  </si>
  <si>
    <t>Fr. Polynesia</t>
  </si>
  <si>
    <t>法属波利尼西亚</t>
  </si>
  <si>
    <t>French Southern and Antarctic Lands</t>
  </si>
  <si>
    <t>Fr. S. Antarctic Lands</t>
  </si>
  <si>
    <t>Territory of the French Southern and Antarctic Lands</t>
  </si>
  <si>
    <t>法属南部和南极领地</t>
  </si>
  <si>
    <t>Gabon</t>
  </si>
  <si>
    <t>Gabonese Republic</t>
  </si>
  <si>
    <t>加蓬</t>
  </si>
  <si>
    <t>Georgia</t>
  </si>
  <si>
    <t>格鲁吉亚</t>
  </si>
  <si>
    <t>Germany</t>
  </si>
  <si>
    <t>Federal Republic of Germany</t>
  </si>
  <si>
    <t>德国</t>
  </si>
  <si>
    <t>Ghana</t>
  </si>
  <si>
    <t>Republic of Ghana</t>
  </si>
  <si>
    <t>加纳</t>
  </si>
  <si>
    <t>Gibraltar</t>
  </si>
  <si>
    <t>直布罗陀</t>
  </si>
  <si>
    <t>Greece</t>
  </si>
  <si>
    <t>Hellenic Republic</t>
  </si>
  <si>
    <t>希腊</t>
  </si>
  <si>
    <t>Greenland</t>
  </si>
  <si>
    <t>格陵兰</t>
  </si>
  <si>
    <t>Grenada</t>
  </si>
  <si>
    <t>格林纳达</t>
  </si>
  <si>
    <t>Guatemala</t>
  </si>
  <si>
    <t>Republic of Guatemala</t>
  </si>
  <si>
    <t>危地马拉</t>
  </si>
  <si>
    <t>Guinea</t>
  </si>
  <si>
    <t>Republic of Guinea</t>
  </si>
  <si>
    <t>几内亚</t>
  </si>
  <si>
    <t>Guinea-Bissau</t>
  </si>
  <si>
    <t>Republic of Guinea-Bissau</t>
  </si>
  <si>
    <t>Guyana</t>
  </si>
  <si>
    <t>Co-operative Republic of Guyana</t>
  </si>
  <si>
    <t>圭亚那</t>
  </si>
  <si>
    <t>Haiti</t>
  </si>
  <si>
    <t>Republic of Haiti</t>
  </si>
  <si>
    <t>海地</t>
  </si>
  <si>
    <t>Honduras</t>
  </si>
  <si>
    <t>Republic of Honduras</t>
  </si>
  <si>
    <t>洪都拉斯</t>
  </si>
  <si>
    <t>China</t>
  </si>
  <si>
    <t>Hong Kong S.A.R.</t>
  </si>
  <si>
    <t>Hong Kong</t>
  </si>
  <si>
    <t>Hong Kong Special Administrative Region, PRC</t>
  </si>
  <si>
    <t>Hong Kong SAR, China</t>
  </si>
  <si>
    <t>Eastern Asia</t>
  </si>
  <si>
    <t>China, Hong Kong SAR</t>
  </si>
  <si>
    <t>Hungary</t>
  </si>
  <si>
    <t>Republic of Hungary</t>
  </si>
  <si>
    <t>匈牙利</t>
  </si>
  <si>
    <t>Iceland</t>
  </si>
  <si>
    <t>Republic of Iceland</t>
  </si>
  <si>
    <t>冰岛</t>
  </si>
  <si>
    <t>India</t>
  </si>
  <si>
    <t>Republic of India</t>
  </si>
  <si>
    <t>印度</t>
  </si>
  <si>
    <t>Indonesia</t>
  </si>
  <si>
    <t>Republic of Indonesia</t>
  </si>
  <si>
    <t>印度尼西亚</t>
  </si>
  <si>
    <t>Iran</t>
  </si>
  <si>
    <t>Islamic Republic of Iran</t>
  </si>
  <si>
    <t>Iran, Islamic Rep.</t>
  </si>
  <si>
    <t>伊朗</t>
  </si>
  <si>
    <t>Iran (Islamic Republic of)</t>
  </si>
  <si>
    <t>Iraq</t>
  </si>
  <si>
    <t>Republic of Iraq</t>
  </si>
  <si>
    <t>伊拉克</t>
  </si>
  <si>
    <t>Ireland</t>
  </si>
  <si>
    <t>爱尔兰</t>
  </si>
  <si>
    <t>Israel</t>
  </si>
  <si>
    <t>State of Israel</t>
  </si>
  <si>
    <t>以色列</t>
  </si>
  <si>
    <t>Italy</t>
  </si>
  <si>
    <t>Italian Republic</t>
  </si>
  <si>
    <t>意大利</t>
  </si>
  <si>
    <t>Ivory Coast</t>
  </si>
  <si>
    <t>Cote d'Ivoire</t>
  </si>
  <si>
    <t>Republic of Ivory Coast</t>
  </si>
  <si>
    <t>科特迪瓦</t>
  </si>
  <si>
    <t>Jamaica</t>
  </si>
  <si>
    <t>牙买加</t>
  </si>
  <si>
    <t>Japan</t>
  </si>
  <si>
    <t>日本</t>
  </si>
  <si>
    <t>Jordan</t>
  </si>
  <si>
    <t>Hashemite Kingdom of Jordan</t>
  </si>
  <si>
    <t>约旦</t>
  </si>
  <si>
    <t>Republic of Kazakhstan</t>
  </si>
  <si>
    <t>哈萨克斯坦</t>
  </si>
  <si>
    <t>Kenya</t>
  </si>
  <si>
    <t>Republic of Kenya</t>
  </si>
  <si>
    <t>肯尼亚</t>
  </si>
  <si>
    <t>Kiribati</t>
  </si>
  <si>
    <t>Republic of Kiribati</t>
  </si>
  <si>
    <t>基里巴斯</t>
  </si>
  <si>
    <t>Kosovo</t>
  </si>
  <si>
    <t>Republic of Kosovo</t>
  </si>
  <si>
    <t>科索沃</t>
  </si>
  <si>
    <t>Kuwait</t>
  </si>
  <si>
    <t>State of Kuwait</t>
  </si>
  <si>
    <t>科威特</t>
  </si>
  <si>
    <t>Kyrgyzstan</t>
  </si>
  <si>
    <t>Kyrgyz Republic</t>
  </si>
  <si>
    <t>吉尔吉斯斯坦</t>
  </si>
  <si>
    <t>Laos</t>
  </si>
  <si>
    <t>Lao PDR</t>
  </si>
  <si>
    <t>Lao People's Democratic Republic</t>
  </si>
  <si>
    <t>老挝</t>
  </si>
  <si>
    <t>Latvia</t>
  </si>
  <si>
    <t>Republic of Latvia</t>
  </si>
  <si>
    <t>拉脱维亚</t>
  </si>
  <si>
    <t>Lebanon</t>
  </si>
  <si>
    <t>Lebanese Republic</t>
  </si>
  <si>
    <t>黎巴嫩</t>
  </si>
  <si>
    <t>Lesotho</t>
  </si>
  <si>
    <t>Kingdom of Lesotho</t>
  </si>
  <si>
    <t>莱索托</t>
  </si>
  <si>
    <t>Liberia</t>
  </si>
  <si>
    <t>Republic of Liberia</t>
  </si>
  <si>
    <t>利比里亚</t>
  </si>
  <si>
    <t>Libya</t>
  </si>
  <si>
    <t>利比亚</t>
  </si>
  <si>
    <t>Liechtenstein</t>
  </si>
  <si>
    <t>Principality of Liechtenstein</t>
  </si>
  <si>
    <t>列支敦士登</t>
  </si>
  <si>
    <t>Lithuania</t>
  </si>
  <si>
    <t>Republic of Lithuania</t>
  </si>
  <si>
    <t>立陶宛</t>
  </si>
  <si>
    <t>Luxembourg</t>
  </si>
  <si>
    <t>Grand Duchy of Luxembourg</t>
  </si>
  <si>
    <t>卢森堡</t>
  </si>
  <si>
    <t>Macao S.A.R</t>
  </si>
  <si>
    <t>Macao</t>
  </si>
  <si>
    <t>Macao Special Administrative Region, PRC</t>
  </si>
  <si>
    <t>Macao SAR, China</t>
  </si>
  <si>
    <t>Macau</t>
  </si>
  <si>
    <t>China, Macao SAR</t>
  </si>
  <si>
    <t>Madagascar</t>
  </si>
  <si>
    <t>Republic of Madagascar</t>
  </si>
  <si>
    <t>马达加斯加</t>
  </si>
  <si>
    <t>Malawi</t>
  </si>
  <si>
    <t>Republic of Malawi</t>
  </si>
  <si>
    <t>马拉维</t>
  </si>
  <si>
    <t>Malaysia</t>
  </si>
  <si>
    <t>马来西亚</t>
  </si>
  <si>
    <t>Maldives</t>
  </si>
  <si>
    <t>Republic of Maldives</t>
  </si>
  <si>
    <t>马尔代夫</t>
  </si>
  <si>
    <t>Mali</t>
  </si>
  <si>
    <t>Republic of Mali</t>
  </si>
  <si>
    <t>马里</t>
  </si>
  <si>
    <t>Malta</t>
  </si>
  <si>
    <t>Republic of Malta</t>
  </si>
  <si>
    <t>马耳他</t>
  </si>
  <si>
    <t>Marshall Islands</t>
  </si>
  <si>
    <t>Marshall Is.</t>
  </si>
  <si>
    <t>Republic of the Marshall Islands</t>
  </si>
  <si>
    <t>马绍尔群岛</t>
  </si>
  <si>
    <t>Mauritania</t>
  </si>
  <si>
    <t>Islamic Republic of Mauritania</t>
  </si>
  <si>
    <t>毛里塔尼亚</t>
  </si>
  <si>
    <t>Mauritius</t>
  </si>
  <si>
    <t>Republic of Mauritius</t>
  </si>
  <si>
    <t>毛里求斯</t>
  </si>
  <si>
    <t>Mexico</t>
  </si>
  <si>
    <t>United Mexican States</t>
  </si>
  <si>
    <t>墨西哥</t>
  </si>
  <si>
    <t>Moldova</t>
  </si>
  <si>
    <t>Republic of Moldova</t>
  </si>
  <si>
    <t>摩尔多瓦</t>
  </si>
  <si>
    <t>Monaco</t>
  </si>
  <si>
    <t>Principality of Monaco</t>
  </si>
  <si>
    <t>摩纳哥</t>
  </si>
  <si>
    <t>Mongolia</t>
  </si>
  <si>
    <t>蒙古国</t>
  </si>
  <si>
    <t>Montenegro</t>
  </si>
  <si>
    <t>黑山</t>
  </si>
  <si>
    <t>Montserrat</t>
  </si>
  <si>
    <t>蒙特塞拉特</t>
  </si>
  <si>
    <t>Morocco</t>
  </si>
  <si>
    <t>Kingdom of Morocco</t>
  </si>
  <si>
    <t>摩洛哥</t>
  </si>
  <si>
    <t>Mozambique</t>
  </si>
  <si>
    <t>Republic of Mozambique</t>
  </si>
  <si>
    <t>莫桑比克</t>
  </si>
  <si>
    <t>Myanmar</t>
  </si>
  <si>
    <t>Republic of the Union of Myanmar</t>
  </si>
  <si>
    <t>缅甸</t>
  </si>
  <si>
    <t>Namibia</t>
  </si>
  <si>
    <t>Republic of Namibia</t>
  </si>
  <si>
    <t>纳米比亚</t>
  </si>
  <si>
    <t>Nauru</t>
  </si>
  <si>
    <t>Republic of Nauru</t>
  </si>
  <si>
    <t>瑙鲁</t>
  </si>
  <si>
    <t>Nepal</t>
  </si>
  <si>
    <t>尼泊尔</t>
  </si>
  <si>
    <t>Kingdom of the Netherlands</t>
  </si>
  <si>
    <t>荷兰</t>
  </si>
  <si>
    <t>New Caledonia</t>
  </si>
  <si>
    <t>新喀里多尼亚</t>
  </si>
  <si>
    <t>新西兰</t>
  </si>
  <si>
    <t>Nicaragua</t>
  </si>
  <si>
    <t>Republic of Nicaragua</t>
  </si>
  <si>
    <t>尼加拉瓜</t>
  </si>
  <si>
    <t>Niger</t>
  </si>
  <si>
    <t>Republic of Niger</t>
  </si>
  <si>
    <t>尼日尔</t>
  </si>
  <si>
    <t>Nigeria</t>
  </si>
  <si>
    <t>Federal Republic of Nigeria</t>
  </si>
  <si>
    <t>尼日利亚</t>
  </si>
  <si>
    <t>Niue</t>
  </si>
  <si>
    <t>纽埃</t>
  </si>
  <si>
    <t>North Korea</t>
  </si>
  <si>
    <t>Dem. Rep. Korea</t>
  </si>
  <si>
    <t>Democratic People's Republic of Korea</t>
  </si>
  <si>
    <t>Korea, Dem. Rep.</t>
  </si>
  <si>
    <t>朝鲜民主主义人民共和国</t>
  </si>
  <si>
    <t>North Macedonia</t>
  </si>
  <si>
    <t>Republic of North Macedonia</t>
  </si>
  <si>
    <t>北马其顿</t>
  </si>
  <si>
    <t>Norway</t>
  </si>
  <si>
    <t>Kingdom of Norway</t>
  </si>
  <si>
    <t>挪威</t>
  </si>
  <si>
    <t>Oman</t>
  </si>
  <si>
    <t>Sultanate of Oman</t>
  </si>
  <si>
    <t>阿曼</t>
  </si>
  <si>
    <t>Pakistan</t>
  </si>
  <si>
    <t>Islamic Republic of Pakistan</t>
  </si>
  <si>
    <t>巴基斯坦</t>
  </si>
  <si>
    <t>Palau</t>
  </si>
  <si>
    <t>Republic of Palau</t>
  </si>
  <si>
    <t>帕劳</t>
  </si>
  <si>
    <t>Palestine</t>
  </si>
  <si>
    <t>West Bank and Gaza</t>
  </si>
  <si>
    <t>Palestine (West Bank and Gaza)</t>
  </si>
  <si>
    <t>巴勒斯坦</t>
  </si>
  <si>
    <t>Panama</t>
  </si>
  <si>
    <t>Republic of Panama</t>
  </si>
  <si>
    <t>巴拿马</t>
  </si>
  <si>
    <t>Papua New Guinea</t>
  </si>
  <si>
    <t>Independent State of Papua New Guinea</t>
  </si>
  <si>
    <t>巴布亚新几内亚</t>
  </si>
  <si>
    <t>Paraguay</t>
  </si>
  <si>
    <t>Republic of Paraguay</t>
  </si>
  <si>
    <t>巴拉圭</t>
  </si>
  <si>
    <t>People's Republic of China</t>
  </si>
  <si>
    <t>中华人民共和国</t>
  </si>
  <si>
    <t>China, mainland</t>
  </si>
  <si>
    <t>Peru</t>
  </si>
  <si>
    <t>Republic of Peru</t>
  </si>
  <si>
    <t>秘鲁</t>
  </si>
  <si>
    <t>Philippines</t>
  </si>
  <si>
    <t>Republic of the Philippines</t>
  </si>
  <si>
    <t>菲律宾</t>
  </si>
  <si>
    <t>Pitcairn Islands</t>
  </si>
  <si>
    <t>Pitcairn Is.</t>
  </si>
  <si>
    <t>Pitcairn, Henderson, Ducie and Oeno Islands</t>
  </si>
  <si>
    <t>皮特凯恩群岛</t>
  </si>
  <si>
    <t>Poland</t>
  </si>
  <si>
    <t>Republic of Poland</t>
  </si>
  <si>
    <t>波兰</t>
  </si>
  <si>
    <t>Portugal</t>
  </si>
  <si>
    <t>Portuguese Republic</t>
  </si>
  <si>
    <t>葡萄牙</t>
  </si>
  <si>
    <t>Puerto Rico</t>
  </si>
  <si>
    <t>Commonwealth of Puerto Rico</t>
  </si>
  <si>
    <t>波多黎各</t>
  </si>
  <si>
    <t>Qatar</t>
  </si>
  <si>
    <t>State of Qatar</t>
  </si>
  <si>
    <t>卡塔尔</t>
  </si>
  <si>
    <t>Republic of the Congo</t>
  </si>
  <si>
    <t>Congo</t>
  </si>
  <si>
    <t>Congo, Rep.</t>
  </si>
  <si>
    <t>刚果共和国</t>
  </si>
  <si>
    <t>Romania</t>
  </si>
  <si>
    <t>罗马尼亚</t>
  </si>
  <si>
    <t>Russia</t>
  </si>
  <si>
    <t>Russian Federation</t>
  </si>
  <si>
    <t>俄罗斯</t>
  </si>
  <si>
    <t>Rwanda</t>
  </si>
  <si>
    <t>Republic of Rwanda</t>
  </si>
  <si>
    <t>卢旺达</t>
  </si>
  <si>
    <t>Saint Barthelemy</t>
  </si>
  <si>
    <t>St-Barthelemy</t>
  </si>
  <si>
    <t>Saint-Barthelemy</t>
  </si>
  <si>
    <t>圣巴泰勒米</t>
  </si>
  <si>
    <t>Saint Helena</t>
  </si>
  <si>
    <t>St. Helena</t>
  </si>
  <si>
    <t>圣赫勒拿</t>
  </si>
  <si>
    <t>Saint Kitts and Nevis</t>
  </si>
  <si>
    <t>St. Kitts and Nevis</t>
  </si>
  <si>
    <t>Federation of Saint Kitts and Nevis</t>
  </si>
  <si>
    <t>圣基茨和尼维斯</t>
  </si>
  <si>
    <t>Saint Lucia</t>
  </si>
  <si>
    <t>St. Lucia</t>
  </si>
  <si>
    <t>圣卢西亚</t>
  </si>
  <si>
    <t>Saint Martin</t>
  </si>
  <si>
    <t>St-Martin</t>
  </si>
  <si>
    <t>Saint-Martin</t>
  </si>
  <si>
    <t>Saint-Martin (French part)</t>
  </si>
  <si>
    <t>St. Martin (French part)</t>
  </si>
  <si>
    <t>法属圣马丁</t>
  </si>
  <si>
    <t>Saint Pierre and Miquelon</t>
  </si>
  <si>
    <t>St. Pierre and Miquelon</t>
  </si>
  <si>
    <t>圣皮埃尔和密克隆</t>
  </si>
  <si>
    <t>Saint Vincent and the Grenadines</t>
  </si>
  <si>
    <t>St. Vin. and Gren.</t>
  </si>
  <si>
    <t>St. Vincent and the Grenadines</t>
  </si>
  <si>
    <t>圣文森特和格林纳丁斯</t>
  </si>
  <si>
    <t>Samoa</t>
  </si>
  <si>
    <t>Independent State of Samoa</t>
  </si>
  <si>
    <t>萨摩亚</t>
  </si>
  <si>
    <t>San Marino</t>
  </si>
  <si>
    <t>Republic of San Marino</t>
  </si>
  <si>
    <t>圣马力诺</t>
  </si>
  <si>
    <t>Sao Tome and Principe</t>
  </si>
  <si>
    <t>Democratic Republic of Sao Tome and Principe</t>
  </si>
  <si>
    <t>圣多美和普林西比</t>
  </si>
  <si>
    <t>Saudi Arabia</t>
  </si>
  <si>
    <t>Kingdom of Saudi Arabia</t>
  </si>
  <si>
    <t>沙特阿拉伯</t>
  </si>
  <si>
    <t>Senegal</t>
  </si>
  <si>
    <t>Republic of Senegal</t>
  </si>
  <si>
    <t>塞内加尔</t>
  </si>
  <si>
    <t>Republic of Serbia</t>
  </si>
  <si>
    <t>Serbia</t>
  </si>
  <si>
    <t>塞尔维亚</t>
  </si>
  <si>
    <t>Seychelles</t>
  </si>
  <si>
    <t>Republic of Seychelles</t>
  </si>
  <si>
    <t>塞舌尔</t>
  </si>
  <si>
    <t>Kashmir</t>
  </si>
  <si>
    <t>Siachen Glacier</t>
  </si>
  <si>
    <t>锡亚琴冰川</t>
  </si>
  <si>
    <t>Sierra Leone</t>
  </si>
  <si>
    <t>Republic of Sierra Leone</t>
  </si>
  <si>
    <t>塞拉利昂</t>
  </si>
  <si>
    <t>Singapore</t>
  </si>
  <si>
    <t>Republic of Singapore</t>
  </si>
  <si>
    <t>新加坡</t>
  </si>
  <si>
    <t>Sint Maarten</t>
  </si>
  <si>
    <t>Sint Maarten (Dutch part)</t>
  </si>
  <si>
    <t>St. Maarten (Dutch part)</t>
  </si>
  <si>
    <t>荷属圣马丁</t>
  </si>
  <si>
    <t>Slovakia</t>
  </si>
  <si>
    <t>Slovak Republic</t>
  </si>
  <si>
    <t>斯洛伐克</t>
  </si>
  <si>
    <t>Slovenia</t>
  </si>
  <si>
    <t>Republic of Slovenia</t>
  </si>
  <si>
    <t>斯洛文尼亚</t>
  </si>
  <si>
    <t>Solomon Islands</t>
  </si>
  <si>
    <t>Solomon Is.</t>
  </si>
  <si>
    <t>所罗门群岛</t>
  </si>
  <si>
    <t>Somalia</t>
  </si>
  <si>
    <t>Federal Republic of Somalia</t>
  </si>
  <si>
    <t>索马里</t>
  </si>
  <si>
    <t>Somaliland</t>
  </si>
  <si>
    <t>Republic of Somaliland</t>
  </si>
  <si>
    <t>索马里兰</t>
  </si>
  <si>
    <t>South Africa</t>
  </si>
  <si>
    <t>Republic of South Africa</t>
  </si>
  <si>
    <t>南非</t>
  </si>
  <si>
    <t>South Georgia and the Islands</t>
  </si>
  <si>
    <t>S. Geo. and the Is.</t>
  </si>
  <si>
    <t>Antarctica</t>
  </si>
  <si>
    <t>南乔治亚和南桑威奇群岛</t>
  </si>
  <si>
    <t>South Korea</t>
  </si>
  <si>
    <t>Republic of Korea</t>
  </si>
  <si>
    <t>Korea, Rep.</t>
  </si>
  <si>
    <t>大韩民国</t>
  </si>
  <si>
    <t>South Sudan</t>
  </si>
  <si>
    <t>S. Sudan</t>
  </si>
  <si>
    <t>Republic of South Sudan</t>
  </si>
  <si>
    <t>南苏丹</t>
  </si>
  <si>
    <t>Spain</t>
  </si>
  <si>
    <t>Kingdom of Spain</t>
  </si>
  <si>
    <t>西班牙</t>
  </si>
  <si>
    <t>Sri Lanka</t>
  </si>
  <si>
    <t>Democratic Socialist Republic of Sri Lanka</t>
  </si>
  <si>
    <t>斯里兰卡</t>
  </si>
  <si>
    <t>Sudan</t>
  </si>
  <si>
    <t>Republic of the Sudan</t>
  </si>
  <si>
    <t>苏丹</t>
  </si>
  <si>
    <t>Suriname</t>
  </si>
  <si>
    <t>Republic of Suriname</t>
  </si>
  <si>
    <t>苏里南</t>
  </si>
  <si>
    <t>Sweden</t>
  </si>
  <si>
    <t>Kingdom of Sweden</t>
  </si>
  <si>
    <t>瑞典</t>
  </si>
  <si>
    <t>Switzerland</t>
  </si>
  <si>
    <t>Swiss Confederation</t>
  </si>
  <si>
    <t>瑞士</t>
  </si>
  <si>
    <t>Syria</t>
  </si>
  <si>
    <t>Syrian Arab Republic</t>
  </si>
  <si>
    <t>叙利亚</t>
  </si>
  <si>
    <t>Taiwan</t>
  </si>
  <si>
    <t>China, Taiwan Province of</t>
  </si>
  <si>
    <t>Tajikistan</t>
  </si>
  <si>
    <t>Republic of Tajikistan</t>
  </si>
  <si>
    <t>塔吉克斯坦</t>
  </si>
  <si>
    <t>United Republic of Tanzania</t>
  </si>
  <si>
    <t>Tanzania</t>
  </si>
  <si>
    <t>坦桑尼亚</t>
  </si>
  <si>
    <t>Thailand</t>
  </si>
  <si>
    <t>Kingdom of Thailand</t>
  </si>
  <si>
    <t>泰国</t>
  </si>
  <si>
    <t>The Bahamas</t>
  </si>
  <si>
    <t>Bahamas</t>
  </si>
  <si>
    <t>Commonwealth of the Bahamas</t>
  </si>
  <si>
    <t>Bahamas, The</t>
  </si>
  <si>
    <t>巴哈马</t>
  </si>
  <si>
    <t>Gambia</t>
  </si>
  <si>
    <t>The Gambia</t>
  </si>
  <si>
    <t>Republic of the Gambia</t>
  </si>
  <si>
    <t>Gambia, The</t>
  </si>
  <si>
    <t>冈比亚</t>
  </si>
  <si>
    <t>Togo</t>
  </si>
  <si>
    <t>Togolese Republic</t>
  </si>
  <si>
    <t>多哥</t>
  </si>
  <si>
    <t>Tonga</t>
  </si>
  <si>
    <t>Kingdom of Tonga</t>
  </si>
  <si>
    <t>汤加</t>
  </si>
  <si>
    <t>Trinidad and Tobago</t>
  </si>
  <si>
    <t>Republic of Trinidad and Tobago</t>
  </si>
  <si>
    <t>特立尼达和多巴哥</t>
  </si>
  <si>
    <t>Tunisia</t>
  </si>
  <si>
    <t>Republic of Tunisia</t>
  </si>
  <si>
    <t>突尼斯</t>
  </si>
  <si>
    <t>Turkey</t>
  </si>
  <si>
    <t>Republic of Turkey</t>
  </si>
  <si>
    <t>土耳其</t>
  </si>
  <si>
    <t>Northern Cyprus</t>
  </si>
  <si>
    <t>N. Cyprus</t>
  </si>
  <si>
    <t>Turkish Republic of Northern Cyprus</t>
  </si>
  <si>
    <t>Cyprus, Northern</t>
  </si>
  <si>
    <t>北塞浦路斯土耳其共和国</t>
  </si>
  <si>
    <t>Turkmenistan</t>
  </si>
  <si>
    <t>土库曼斯坦</t>
  </si>
  <si>
    <t>Turks and Caicos Islands</t>
  </si>
  <si>
    <t>Turks and Caicos Is.</t>
  </si>
  <si>
    <t>特克斯和凯科斯群岛</t>
  </si>
  <si>
    <t>Tuvalu</t>
  </si>
  <si>
    <t>图瓦卢</t>
  </si>
  <si>
    <t>Uganda</t>
  </si>
  <si>
    <t>Republic of Uganda</t>
  </si>
  <si>
    <t>乌干达</t>
  </si>
  <si>
    <t>Ukraine</t>
  </si>
  <si>
    <t>乌克兰</t>
  </si>
  <si>
    <t>United Arab Emirates</t>
  </si>
  <si>
    <t>阿拉伯联合酋长国</t>
  </si>
  <si>
    <t>United Kingdom of Great Britain and Northern Ireland</t>
  </si>
  <si>
    <t>英国</t>
  </si>
  <si>
    <t>Cyprus No Mans Area</t>
  </si>
  <si>
    <t>Cyprus U.N. Buffer Zone</t>
  </si>
  <si>
    <t>Cyprus No Mans Land</t>
  </si>
  <si>
    <t>United Nations Buffer Zone in Cyprus</t>
  </si>
  <si>
    <t>塞浦路斯联合国缓冲区</t>
  </si>
  <si>
    <t>United States</t>
  </si>
  <si>
    <t>美国</t>
  </si>
  <si>
    <t>United States Virgin Islands</t>
  </si>
  <si>
    <t>U.S. Virgin Is.</t>
  </si>
  <si>
    <t>Virgin Islands of the United States</t>
  </si>
  <si>
    <t>Virgin Islands (U.S.)</t>
  </si>
  <si>
    <t>美属维尔京群岛</t>
  </si>
  <si>
    <t>Uruguay</t>
  </si>
  <si>
    <t>Oriental Republic of Uruguay</t>
  </si>
  <si>
    <t>乌拉圭</t>
  </si>
  <si>
    <t>Uzbekistan</t>
  </si>
  <si>
    <t>Republic of Uzbekistan</t>
  </si>
  <si>
    <t>乌兹别克斯坦</t>
  </si>
  <si>
    <t>Vanuatu</t>
  </si>
  <si>
    <t>Republic of Vanuatu</t>
  </si>
  <si>
    <t>瓦努阿图</t>
  </si>
  <si>
    <t>Vatican</t>
  </si>
  <si>
    <t>State of the Vatican City</t>
  </si>
  <si>
    <t>Vatican (Holy See)</t>
  </si>
  <si>
    <t>Vatican City</t>
  </si>
  <si>
    <t>梵蒂冈</t>
  </si>
  <si>
    <t>Venezuela</t>
  </si>
  <si>
    <t>Bolivarian Republic of Venezuela</t>
  </si>
  <si>
    <t>Venezuela, RB</t>
  </si>
  <si>
    <t>委内瑞拉</t>
  </si>
  <si>
    <t>Venezuela (Bolivarian Republic of)</t>
  </si>
  <si>
    <t>Vietnam</t>
  </si>
  <si>
    <t>Socialist Republic of Vietnam</t>
  </si>
  <si>
    <t>越南</t>
  </si>
  <si>
    <t>Viet Nam</t>
  </si>
  <si>
    <t>Spratly Islands</t>
  </si>
  <si>
    <t>Spratly Is.</t>
  </si>
  <si>
    <t>威克岛</t>
  </si>
  <si>
    <t>Wallis and Futuna</t>
  </si>
  <si>
    <t>Wallis and Futuna Is.</t>
  </si>
  <si>
    <t>Wallis and Futuna Islands</t>
  </si>
  <si>
    <t>瓦利斯和富图纳</t>
  </si>
  <si>
    <t>Western Sahara</t>
  </si>
  <si>
    <t>W. Sahara</t>
  </si>
  <si>
    <t>Sahrawi Arab Democratic Republic</t>
  </si>
  <si>
    <t>西撒哈拉</t>
  </si>
  <si>
    <t>Yemen</t>
  </si>
  <si>
    <t>Republic of Yemen</t>
  </si>
  <si>
    <t>Yemen, Rep.</t>
  </si>
  <si>
    <t>也门</t>
  </si>
  <si>
    <t>Zambia</t>
  </si>
  <si>
    <t>Republic of Zambia</t>
  </si>
  <si>
    <t>赞比亚</t>
  </si>
  <si>
    <t>Zimbabwe</t>
  </si>
  <si>
    <t>Republic of Zimbabwe</t>
  </si>
  <si>
    <t>津巴布韦</t>
  </si>
  <si>
    <t>中国台湾</t>
    <phoneticPr fontId="6" type="noConversion"/>
  </si>
  <si>
    <t>澳门特别行政区</t>
    <phoneticPr fontId="6" type="noConversion"/>
  </si>
  <si>
    <t>香港特别行政区</t>
    <phoneticPr fontId="6" type="noConversion"/>
  </si>
  <si>
    <t>World</t>
    <phoneticPr fontId="6" type="noConversion"/>
  </si>
  <si>
    <t>HANPP_Cropland_2004</t>
    <phoneticPr fontId="6" type="noConversion"/>
  </si>
  <si>
    <t>HANPP_Cropland_2007</t>
    <phoneticPr fontId="6" type="noConversion"/>
  </si>
  <si>
    <t>HANPP_Cropland_2011</t>
    <phoneticPr fontId="6" type="noConversion"/>
  </si>
  <si>
    <t>HANPP_Cropland_2014</t>
    <phoneticPr fontId="6" type="noConversion"/>
  </si>
  <si>
    <t>HANPP_Cropland_2017</t>
    <phoneticPr fontId="6" type="noConversion"/>
  </si>
  <si>
    <t>HANPP_Grazing_2004</t>
    <phoneticPr fontId="6" type="noConversion"/>
  </si>
  <si>
    <t>HANPP_Grazing_2007</t>
    <phoneticPr fontId="6" type="noConversion"/>
  </si>
  <si>
    <t>HANPP_Grazing_2011</t>
    <phoneticPr fontId="6" type="noConversion"/>
  </si>
  <si>
    <t>HANPP_Grazing_2014</t>
    <phoneticPr fontId="6" type="noConversion"/>
  </si>
  <si>
    <t>HANPP_Grazing_2017</t>
    <phoneticPr fontId="6" type="noConversion"/>
  </si>
  <si>
    <t>HANPP_Forestry_2004</t>
    <phoneticPr fontId="6" type="noConversion"/>
  </si>
  <si>
    <t>HANPP_Forestry_2007</t>
    <phoneticPr fontId="6" type="noConversion"/>
  </si>
  <si>
    <t>HANPP_Forestry_2011</t>
    <phoneticPr fontId="6" type="noConversion"/>
  </si>
  <si>
    <t>HANPP_Forestry_2014</t>
    <phoneticPr fontId="6" type="noConversion"/>
  </si>
  <si>
    <t>HANPP_Forestry_2017</t>
    <phoneticPr fontId="6" type="noConversion"/>
  </si>
  <si>
    <t>HANPP_TOTAL_2004</t>
    <phoneticPr fontId="6" type="noConversion"/>
  </si>
  <si>
    <t>HANPP_TOTAL_2007</t>
    <phoneticPr fontId="6" type="noConversion"/>
  </si>
  <si>
    <t>HANPP_TOTAL_2011</t>
    <phoneticPr fontId="6" type="noConversion"/>
  </si>
  <si>
    <t>HANPP_TOTAL_2014</t>
    <phoneticPr fontId="6" type="noConversion"/>
  </si>
  <si>
    <t>HANPP_TOTAL_2017</t>
    <phoneticPr fontId="6" type="noConversion"/>
  </si>
  <si>
    <t>PotentialNPP_Excl.Urban_2004</t>
    <phoneticPr fontId="6" type="noConversion"/>
  </si>
  <si>
    <t>PotentialNPP_Excl.Urban_2007</t>
    <phoneticPr fontId="6" type="noConversion"/>
  </si>
  <si>
    <t>PotentialNPP_Excl.Urban_2011</t>
    <phoneticPr fontId="6" type="noConversion"/>
  </si>
  <si>
    <t>PotentialNPP_Excl.Urban_2014</t>
    <phoneticPr fontId="6" type="noConversion"/>
  </si>
  <si>
    <t>PotentialNPP_Excl.Urban_2017</t>
    <phoneticPr fontId="6" type="noConversion"/>
  </si>
  <si>
    <t>FAO_Regions</t>
  </si>
  <si>
    <t>PotentialNPP_Excl.Urban_2004</t>
  </si>
  <si>
    <t>PotentialNPP_Excl.Urban_2007</t>
  </si>
  <si>
    <t>PotentialNPP_Excl.Urban_2011</t>
  </si>
  <si>
    <t>PotentialNPP_Excl.Urban_2014</t>
  </si>
  <si>
    <t>PotentialNPP_Excl.Urban_2017</t>
  </si>
  <si>
    <t>LUCC_Cropland_2004_High</t>
  </si>
  <si>
    <t>LUCC_Cropland_2007_High</t>
  </si>
  <si>
    <t>LUCC_Cropland_2011_High</t>
  </si>
  <si>
    <t>LUCC_Cropland_2014_High</t>
  </si>
  <si>
    <t>LUCC_Cropland_2017_High</t>
  </si>
  <si>
    <t>LUCC_Grazing_2004_High</t>
  </si>
  <si>
    <t>LUCC_Grazing_2007_High</t>
  </si>
  <si>
    <t>LUCC_Grazing_2011_High</t>
  </si>
  <si>
    <t>LUCC_Grazing_2014_High</t>
  </si>
  <si>
    <t>LUCC_Grazing_2017_High</t>
  </si>
  <si>
    <t>HARV_Crops_2004_High</t>
    <phoneticPr fontId="8" type="noConversion"/>
  </si>
  <si>
    <t>HARV_Crops_2007_High</t>
    <phoneticPr fontId="8" type="noConversion"/>
  </si>
  <si>
    <t>HARV_Crops_2011_High</t>
    <phoneticPr fontId="8" type="noConversion"/>
  </si>
  <si>
    <t>HARV_Crops_2014_High</t>
    <phoneticPr fontId="8" type="noConversion"/>
  </si>
  <si>
    <t>HARV_Crops_2017_High</t>
    <phoneticPr fontId="8" type="noConversion"/>
  </si>
  <si>
    <t>HARV_Forestry_2004_High</t>
    <phoneticPr fontId="8" type="noConversion"/>
  </si>
  <si>
    <t>HARV_Forestry_2007_High</t>
    <phoneticPr fontId="8" type="noConversion"/>
  </si>
  <si>
    <t>HARV_Forestry_2011_High</t>
    <phoneticPr fontId="8" type="noConversion"/>
  </si>
  <si>
    <t>HARV_Forestry_2014_High</t>
    <phoneticPr fontId="8" type="noConversion"/>
  </si>
  <si>
    <t>HARV_Forestry_2017_High</t>
    <phoneticPr fontId="8" type="noConversion"/>
  </si>
  <si>
    <t>HARV_Livestock_2004_High</t>
    <phoneticPr fontId="8" type="noConversion"/>
  </si>
  <si>
    <t>HARV_Livestock_2007_High</t>
    <phoneticPr fontId="8" type="noConversion"/>
  </si>
  <si>
    <t>HARV_Livestock_2011_High</t>
    <phoneticPr fontId="8" type="noConversion"/>
  </si>
  <si>
    <t>HARV_Livestock_2014_High</t>
    <phoneticPr fontId="8" type="noConversion"/>
  </si>
  <si>
    <t>HARV_Livestock_2017_High</t>
    <phoneticPr fontId="8" type="noConversion"/>
  </si>
  <si>
    <t>Dhekelia Cantonment</t>
  </si>
  <si>
    <t>Micronesia (Federated States of)</t>
  </si>
  <si>
    <t>France (including French Guiana, Guadeloupe, Martinique, Réunion)</t>
  </si>
  <si>
    <t>几内亚比绍</t>
  </si>
  <si>
    <t>South Georgia and the South Sandwich Islands</t>
  </si>
  <si>
    <t>Wake Island</t>
  </si>
  <si>
    <t>ITEM</t>
    <phoneticPr fontId="10" type="noConversion"/>
  </si>
  <si>
    <t>HighEstimate</t>
    <phoneticPr fontId="10" type="noConversion"/>
  </si>
  <si>
    <t>Baseline</t>
    <phoneticPr fontId="10" type="noConversion"/>
  </si>
  <si>
    <t>LowEstimate</t>
    <phoneticPr fontId="10" type="noConversion"/>
  </si>
  <si>
    <t>PotentialNPP_ExclUrban_2004</t>
    <phoneticPr fontId="6" type="noConversion"/>
  </si>
  <si>
    <t>PotentialNPP_ExclUrban_2007</t>
    <phoneticPr fontId="6" type="noConversion"/>
  </si>
  <si>
    <t>PotentialNPP_ExclUrban_2011</t>
    <phoneticPr fontId="6" type="noConversion"/>
  </si>
  <si>
    <t>PotentialNPP_ExclUrban_2014</t>
    <phoneticPr fontId="6" type="noConversion"/>
  </si>
  <si>
    <t>PotentialNPP_ExclUrban_2017</t>
    <phoneticPr fontId="6" type="noConversion"/>
  </si>
  <si>
    <t>LUCC_Cropland_2004</t>
    <phoneticPr fontId="6" type="noConversion"/>
  </si>
  <si>
    <t>LUCC_Cropland_2007</t>
    <phoneticPr fontId="6" type="noConversion"/>
  </si>
  <si>
    <t>LUCC_Cropland_2011</t>
    <phoneticPr fontId="6" type="noConversion"/>
  </si>
  <si>
    <t>LUCC_Cropland_2014</t>
    <phoneticPr fontId="6" type="noConversion"/>
  </si>
  <si>
    <t>LUCC_Cropland_2017</t>
    <phoneticPr fontId="6" type="noConversion"/>
  </si>
  <si>
    <t>LUCC_Grazing_2004</t>
    <phoneticPr fontId="6" type="noConversion"/>
  </si>
  <si>
    <t>LUCC_Grazing_2007</t>
    <phoneticPr fontId="6" type="noConversion"/>
  </si>
  <si>
    <t>LUCC_Grazing_2011</t>
    <phoneticPr fontId="6" type="noConversion"/>
  </si>
  <si>
    <t>LUCC_Grazing_2014</t>
    <phoneticPr fontId="6" type="noConversion"/>
  </si>
  <si>
    <t>LUCC_Grazing_2017</t>
    <phoneticPr fontId="6" type="noConversion"/>
  </si>
  <si>
    <t>HARV_Crops_2004</t>
    <phoneticPr fontId="6" type="noConversion"/>
  </si>
  <si>
    <t>HARV_Crops_2007</t>
    <phoneticPr fontId="6" type="noConversion"/>
  </si>
  <si>
    <t>HARV_Crops_2011</t>
    <phoneticPr fontId="6" type="noConversion"/>
  </si>
  <si>
    <t>HARV_Crops_2014</t>
    <phoneticPr fontId="6" type="noConversion"/>
  </si>
  <si>
    <t>HARV_Crops_2017</t>
    <phoneticPr fontId="6" type="noConversion"/>
  </si>
  <si>
    <t>HARV_Forestry_2004</t>
    <phoneticPr fontId="6" type="noConversion"/>
  </si>
  <si>
    <t>HARV_Forestry_2007</t>
    <phoneticPr fontId="6" type="noConversion"/>
  </si>
  <si>
    <t>HARV_Forestry_2011</t>
    <phoneticPr fontId="6" type="noConversion"/>
  </si>
  <si>
    <t>HARV_Forestry_2014</t>
    <phoneticPr fontId="6" type="noConversion"/>
  </si>
  <si>
    <t>HARV_Forestry_2017</t>
    <phoneticPr fontId="6" type="noConversion"/>
  </si>
  <si>
    <t>HARV_Livestock_2004</t>
    <phoneticPr fontId="6" type="noConversion"/>
  </si>
  <si>
    <t>HARV_Livestock_2007</t>
    <phoneticPr fontId="6" type="noConversion"/>
  </si>
  <si>
    <t>HARV_Livestock_2011</t>
    <phoneticPr fontId="6" type="noConversion"/>
  </si>
  <si>
    <t>HARV_Livestock_2014</t>
    <phoneticPr fontId="6" type="noConversion"/>
  </si>
  <si>
    <t>HARV_Livestock_2017</t>
    <phoneticPr fontId="6" type="noConversion"/>
  </si>
  <si>
    <t>HANPP_Total_2004</t>
    <phoneticPr fontId="6" type="noConversion"/>
  </si>
  <si>
    <t>HANPP_Total_2007</t>
    <phoneticPr fontId="6" type="noConversion"/>
  </si>
  <si>
    <t>HANPP_Total_2011</t>
    <phoneticPr fontId="6" type="noConversion"/>
  </si>
  <si>
    <t>HANPP_Total_2014</t>
    <phoneticPr fontId="6" type="noConversion"/>
  </si>
  <si>
    <t>HANPP_Total_2017</t>
    <phoneticPr fontId="6" type="noConversion"/>
  </si>
  <si>
    <t>HANPP% _2004</t>
    <phoneticPr fontId="6" type="noConversion"/>
  </si>
  <si>
    <t>HANPP% _2007</t>
    <phoneticPr fontId="6" type="noConversion"/>
  </si>
  <si>
    <t>HANPP% _2011</t>
    <phoneticPr fontId="6" type="noConversion"/>
  </si>
  <si>
    <t>HANPP% _2014</t>
    <phoneticPr fontId="6" type="noConversion"/>
  </si>
  <si>
    <t>HANPP% _2017</t>
    <phoneticPr fontId="6" type="noConversion"/>
  </si>
  <si>
    <t>France (incl. French Guiana, Guadeloupe, Martinique, R??union)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</si>
</sst>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sz val="9"/>
      <name val="等线"/>
      <family val="3"/>
      <charset val="134"/>
    </font>
    <font>
      <sz val="10"/>
      <name val="Arial"/>
      <family val="2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 applyNumberFormat="0" applyFill="0" applyBorder="0" applyAlignment="0" applyProtection="0"/>
    <xf numFmtId="0" fontId="4" fillId="0" borderId="0"/>
    <xf numFmtId="0" fontId="5" fillId="0" borderId="0" applyNumberFormat="0" applyFill="0" applyBorder="0" applyAlignment="0" applyProtection="0"/>
    <xf numFmtId="0" fontId="3" fillId="0" borderId="0"/>
    <xf numFmtId="0" fontId="2" fillId="0" borderId="0"/>
    <xf numFmtId="9" fontId="9" fillId="0" borderId="0" applyFont="0" applyFill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</cellStyleXfs>
  <cellXfs count="14">
    <xf numFmtId="0" fontId="0" fillId="0" borderId="0" xfId="0" applyAlignment="1">
      <alignment vertical="center"/>
    </xf>
    <xf numFmtId="0" fontId="5" fillId="0" borderId="0" xfId="0" applyFont="1" applyFill="1" applyBorder="1" applyAlignment="1" applyProtection="1">
      <alignment horizontal="center"/>
    </xf>
    <xf numFmtId="0" fontId="5" fillId="0" borderId="0" xfId="2" applyFill="1" applyBorder="1" applyAlignment="1" applyProtection="1"/>
    <xf numFmtId="0" fontId="5" fillId="0" borderId="0" xfId="2"/>
    <xf numFmtId="0" fontId="5" fillId="0" borderId="0" xfId="2" applyAlignment="1">
      <alignment vertical="center"/>
    </xf>
    <xf numFmtId="0" fontId="7" fillId="0" borderId="0" xfId="2" applyFont="1" applyFill="1" applyBorder="1" applyAlignment="1" applyProtection="1"/>
    <xf numFmtId="0" fontId="7" fillId="0" borderId="0" xfId="4" applyFont="1"/>
    <xf numFmtId="10" fontId="5" fillId="0" borderId="0" xfId="5" applyNumberFormat="1" applyFont="1" applyAlignment="1">
      <alignment vertical="center"/>
    </xf>
    <xf numFmtId="0" fontId="5" fillId="0" borderId="0" xfId="6" applyFont="1"/>
    <xf numFmtId="164" fontId="5" fillId="0" borderId="0" xfId="6" applyNumberFormat="1" applyFont="1"/>
    <xf numFmtId="164" fontId="5" fillId="0" borderId="0" xfId="2" applyNumberFormat="1" applyFill="1" applyBorder="1" applyAlignment="1" applyProtection="1"/>
    <xf numFmtId="164" fontId="5" fillId="0" borderId="0" xfId="2" applyNumberFormat="1" applyAlignment="1">
      <alignment vertical="center"/>
    </xf>
    <xf numFmtId="165" fontId="5" fillId="0" borderId="0" xfId="7" applyNumberFormat="1" applyFont="1" applyAlignment="1">
      <alignment vertical="center"/>
    </xf>
    <xf numFmtId="0" fontId="0" fillId="0" borderId="0" xfId="0"/>
  </cellXfs>
  <cellStyles count="8">
    <cellStyle name="Normal" xfId="0" builtinId="0"/>
    <cellStyle name="Percent" xfId="5" builtinId="5"/>
    <cellStyle name="常规 2" xfId="1" xr:uid="{E53B45B6-BF84-4FEF-A878-2F21D27B8BB6}"/>
    <cellStyle name="常规 2 2" xfId="2" xr:uid="{848011EB-BFB6-4E7D-BB0E-8FBC3ECAD63C}"/>
    <cellStyle name="常规 3" xfId="3" xr:uid="{FB9F4164-FDDF-4F8C-A3F4-241D563A3BAA}"/>
    <cellStyle name="常规 4" xfId="4" xr:uid="{3465C1B2-0973-4168-8F6A-4D6A6BE61EA8}"/>
    <cellStyle name="常规 5" xfId="6" xr:uid="{9C5AF5AF-DF3D-4E08-AA73-11584963A6E3}"/>
    <cellStyle name="百分比 2" xfId="7" xr:uid="{4F71DE58-4B87-473E-A31D-CCBD62DE6C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B5060-639C-4F13-B39B-5A7486F83C37}">
  <sheetPr>
    <outlinePr summaryBelow="0" summaryRight="0"/>
  </sheetPr>
  <dimension ref="A1:AB241"/>
  <sheetViews>
    <sheetView tabSelected="1" topLeftCell="A47" zoomScaleNormal="100" workbookViewId="0">
      <selection activeCell="A74" sqref="A74"/>
    </sheetView>
  </sheetViews>
  <sheetFormatPr defaultRowHeight="12.75"/>
  <cols>
    <col min="1" max="3" width="15.7109375" style="4" customWidth="1"/>
    <col min="4" max="28" width="10.7109375" style="4" customWidth="1"/>
    <col min="29" max="200" width="9.140625" style="4"/>
    <col min="201" max="201" width="37.7109375" style="4" customWidth="1"/>
    <col min="202" max="202" width="32.28515625" style="4" customWidth="1"/>
    <col min="203" max="203" width="39.28515625" style="4" customWidth="1"/>
    <col min="204" max="228" width="4.28515625" style="4" customWidth="1"/>
    <col min="229" max="229" width="54.5703125" style="4" bestFit="1" customWidth="1"/>
    <col min="230" max="259" width="4.28515625" style="4" customWidth="1"/>
    <col min="260" max="456" width="9.140625" style="4"/>
    <col min="457" max="457" width="37.7109375" style="4" customWidth="1"/>
    <col min="458" max="458" width="32.28515625" style="4" customWidth="1"/>
    <col min="459" max="459" width="39.28515625" style="4" customWidth="1"/>
    <col min="460" max="484" width="4.28515625" style="4" customWidth="1"/>
    <col min="485" max="485" width="54.5703125" style="4" bestFit="1" customWidth="1"/>
    <col min="486" max="515" width="4.28515625" style="4" customWidth="1"/>
    <col min="516" max="712" width="9.140625" style="4"/>
    <col min="713" max="713" width="37.7109375" style="4" customWidth="1"/>
    <col min="714" max="714" width="32.28515625" style="4" customWidth="1"/>
    <col min="715" max="715" width="39.28515625" style="4" customWidth="1"/>
    <col min="716" max="740" width="4.28515625" style="4" customWidth="1"/>
    <col min="741" max="741" width="54.5703125" style="4" bestFit="1" customWidth="1"/>
    <col min="742" max="771" width="4.28515625" style="4" customWidth="1"/>
    <col min="772" max="968" width="9.140625" style="4"/>
    <col min="969" max="969" width="37.7109375" style="4" customWidth="1"/>
    <col min="970" max="970" width="32.28515625" style="4" customWidth="1"/>
    <col min="971" max="971" width="39.28515625" style="4" customWidth="1"/>
    <col min="972" max="996" width="4.28515625" style="4" customWidth="1"/>
    <col min="997" max="997" width="54.5703125" style="4" bestFit="1" customWidth="1"/>
    <col min="998" max="1027" width="4.28515625" style="4" customWidth="1"/>
    <col min="1028" max="1224" width="9.140625" style="4"/>
    <col min="1225" max="1225" width="37.7109375" style="4" customWidth="1"/>
    <col min="1226" max="1226" width="32.28515625" style="4" customWidth="1"/>
    <col min="1227" max="1227" width="39.28515625" style="4" customWidth="1"/>
    <col min="1228" max="1252" width="4.28515625" style="4" customWidth="1"/>
    <col min="1253" max="1253" width="54.5703125" style="4" bestFit="1" customWidth="1"/>
    <col min="1254" max="1283" width="4.28515625" style="4" customWidth="1"/>
    <col min="1284" max="1480" width="9.140625" style="4"/>
    <col min="1481" max="1481" width="37.7109375" style="4" customWidth="1"/>
    <col min="1482" max="1482" width="32.28515625" style="4" customWidth="1"/>
    <col min="1483" max="1483" width="39.28515625" style="4" customWidth="1"/>
    <col min="1484" max="1508" width="4.28515625" style="4" customWidth="1"/>
    <col min="1509" max="1509" width="54.5703125" style="4" bestFit="1" customWidth="1"/>
    <col min="1510" max="1539" width="4.28515625" style="4" customWidth="1"/>
    <col min="1540" max="1736" width="9.140625" style="4"/>
    <col min="1737" max="1737" width="37.7109375" style="4" customWidth="1"/>
    <col min="1738" max="1738" width="32.28515625" style="4" customWidth="1"/>
    <col min="1739" max="1739" width="39.28515625" style="4" customWidth="1"/>
    <col min="1740" max="1764" width="4.28515625" style="4" customWidth="1"/>
    <col min="1765" max="1765" width="54.5703125" style="4" bestFit="1" customWidth="1"/>
    <col min="1766" max="1795" width="4.28515625" style="4" customWidth="1"/>
    <col min="1796" max="1992" width="9.140625" style="4"/>
    <col min="1993" max="1993" width="37.7109375" style="4" customWidth="1"/>
    <col min="1994" max="1994" width="32.28515625" style="4" customWidth="1"/>
    <col min="1995" max="1995" width="39.28515625" style="4" customWidth="1"/>
    <col min="1996" max="2020" width="4.28515625" style="4" customWidth="1"/>
    <col min="2021" max="2021" width="54.5703125" style="4" bestFit="1" customWidth="1"/>
    <col min="2022" max="2051" width="4.28515625" style="4" customWidth="1"/>
    <col min="2052" max="2248" width="9.140625" style="4"/>
    <col min="2249" max="2249" width="37.7109375" style="4" customWidth="1"/>
    <col min="2250" max="2250" width="32.28515625" style="4" customWidth="1"/>
    <col min="2251" max="2251" width="39.28515625" style="4" customWidth="1"/>
    <col min="2252" max="2276" width="4.28515625" style="4" customWidth="1"/>
    <col min="2277" max="2277" width="54.5703125" style="4" bestFit="1" customWidth="1"/>
    <col min="2278" max="2307" width="4.28515625" style="4" customWidth="1"/>
    <col min="2308" max="2504" width="9.140625" style="4"/>
    <col min="2505" max="2505" width="37.7109375" style="4" customWidth="1"/>
    <col min="2506" max="2506" width="32.28515625" style="4" customWidth="1"/>
    <col min="2507" max="2507" width="39.28515625" style="4" customWidth="1"/>
    <col min="2508" max="2532" width="4.28515625" style="4" customWidth="1"/>
    <col min="2533" max="2533" width="54.5703125" style="4" bestFit="1" customWidth="1"/>
    <col min="2534" max="2563" width="4.28515625" style="4" customWidth="1"/>
    <col min="2564" max="2760" width="9.140625" style="4"/>
    <col min="2761" max="2761" width="37.7109375" style="4" customWidth="1"/>
    <col min="2762" max="2762" width="32.28515625" style="4" customWidth="1"/>
    <col min="2763" max="2763" width="39.28515625" style="4" customWidth="1"/>
    <col min="2764" max="2788" width="4.28515625" style="4" customWidth="1"/>
    <col min="2789" max="2789" width="54.5703125" style="4" bestFit="1" customWidth="1"/>
    <col min="2790" max="2819" width="4.28515625" style="4" customWidth="1"/>
    <col min="2820" max="3016" width="9.140625" style="4"/>
    <col min="3017" max="3017" width="37.7109375" style="4" customWidth="1"/>
    <col min="3018" max="3018" width="32.28515625" style="4" customWidth="1"/>
    <col min="3019" max="3019" width="39.28515625" style="4" customWidth="1"/>
    <col min="3020" max="3044" width="4.28515625" style="4" customWidth="1"/>
    <col min="3045" max="3045" width="54.5703125" style="4" bestFit="1" customWidth="1"/>
    <col min="3046" max="3075" width="4.28515625" style="4" customWidth="1"/>
    <col min="3076" max="3272" width="9.140625" style="4"/>
    <col min="3273" max="3273" width="37.7109375" style="4" customWidth="1"/>
    <col min="3274" max="3274" width="32.28515625" style="4" customWidth="1"/>
    <col min="3275" max="3275" width="39.28515625" style="4" customWidth="1"/>
    <col min="3276" max="3300" width="4.28515625" style="4" customWidth="1"/>
    <col min="3301" max="3301" width="54.5703125" style="4" bestFit="1" customWidth="1"/>
    <col min="3302" max="3331" width="4.28515625" style="4" customWidth="1"/>
    <col min="3332" max="3528" width="9.140625" style="4"/>
    <col min="3529" max="3529" width="37.7109375" style="4" customWidth="1"/>
    <col min="3530" max="3530" width="32.28515625" style="4" customWidth="1"/>
    <col min="3531" max="3531" width="39.28515625" style="4" customWidth="1"/>
    <col min="3532" max="3556" width="4.28515625" style="4" customWidth="1"/>
    <col min="3557" max="3557" width="54.5703125" style="4" bestFit="1" customWidth="1"/>
    <col min="3558" max="3587" width="4.28515625" style="4" customWidth="1"/>
    <col min="3588" max="3784" width="9.140625" style="4"/>
    <col min="3785" max="3785" width="37.7109375" style="4" customWidth="1"/>
    <col min="3786" max="3786" width="32.28515625" style="4" customWidth="1"/>
    <col min="3787" max="3787" width="39.28515625" style="4" customWidth="1"/>
    <col min="3788" max="3812" width="4.28515625" style="4" customWidth="1"/>
    <col min="3813" max="3813" width="54.5703125" style="4" bestFit="1" customWidth="1"/>
    <col min="3814" max="3843" width="4.28515625" style="4" customWidth="1"/>
    <col min="3844" max="4040" width="9.140625" style="4"/>
    <col min="4041" max="4041" width="37.7109375" style="4" customWidth="1"/>
    <col min="4042" max="4042" width="32.28515625" style="4" customWidth="1"/>
    <col min="4043" max="4043" width="39.28515625" style="4" customWidth="1"/>
    <col min="4044" max="4068" width="4.28515625" style="4" customWidth="1"/>
    <col min="4069" max="4069" width="54.5703125" style="4" bestFit="1" customWidth="1"/>
    <col min="4070" max="4099" width="4.28515625" style="4" customWidth="1"/>
    <col min="4100" max="4296" width="9.140625" style="4"/>
    <col min="4297" max="4297" width="37.7109375" style="4" customWidth="1"/>
    <col min="4298" max="4298" width="32.28515625" style="4" customWidth="1"/>
    <col min="4299" max="4299" width="39.28515625" style="4" customWidth="1"/>
    <col min="4300" max="4324" width="4.28515625" style="4" customWidth="1"/>
    <col min="4325" max="4325" width="54.5703125" style="4" bestFit="1" customWidth="1"/>
    <col min="4326" max="4355" width="4.28515625" style="4" customWidth="1"/>
    <col min="4356" max="4552" width="9.140625" style="4"/>
    <col min="4553" max="4553" width="37.7109375" style="4" customWidth="1"/>
    <col min="4554" max="4554" width="32.28515625" style="4" customWidth="1"/>
    <col min="4555" max="4555" width="39.28515625" style="4" customWidth="1"/>
    <col min="4556" max="4580" width="4.28515625" style="4" customWidth="1"/>
    <col min="4581" max="4581" width="54.5703125" style="4" bestFit="1" customWidth="1"/>
    <col min="4582" max="4611" width="4.28515625" style="4" customWidth="1"/>
    <col min="4612" max="4808" width="9.140625" style="4"/>
    <col min="4809" max="4809" width="37.7109375" style="4" customWidth="1"/>
    <col min="4810" max="4810" width="32.28515625" style="4" customWidth="1"/>
    <col min="4811" max="4811" width="39.28515625" style="4" customWidth="1"/>
    <col min="4812" max="4836" width="4.28515625" style="4" customWidth="1"/>
    <col min="4837" max="4837" width="54.5703125" style="4" bestFit="1" customWidth="1"/>
    <col min="4838" max="4867" width="4.28515625" style="4" customWidth="1"/>
    <col min="4868" max="5064" width="9.140625" style="4"/>
    <col min="5065" max="5065" width="37.7109375" style="4" customWidth="1"/>
    <col min="5066" max="5066" width="32.28515625" style="4" customWidth="1"/>
    <col min="5067" max="5067" width="39.28515625" style="4" customWidth="1"/>
    <col min="5068" max="5092" width="4.28515625" style="4" customWidth="1"/>
    <col min="5093" max="5093" width="54.5703125" style="4" bestFit="1" customWidth="1"/>
    <col min="5094" max="5123" width="4.28515625" style="4" customWidth="1"/>
    <col min="5124" max="5320" width="9.140625" style="4"/>
    <col min="5321" max="5321" width="37.7109375" style="4" customWidth="1"/>
    <col min="5322" max="5322" width="32.28515625" style="4" customWidth="1"/>
    <col min="5323" max="5323" width="39.28515625" style="4" customWidth="1"/>
    <col min="5324" max="5348" width="4.28515625" style="4" customWidth="1"/>
    <col min="5349" max="5349" width="54.5703125" style="4" bestFit="1" customWidth="1"/>
    <col min="5350" max="5379" width="4.28515625" style="4" customWidth="1"/>
    <col min="5380" max="5576" width="9.140625" style="4"/>
    <col min="5577" max="5577" width="37.7109375" style="4" customWidth="1"/>
    <col min="5578" max="5578" width="32.28515625" style="4" customWidth="1"/>
    <col min="5579" max="5579" width="39.28515625" style="4" customWidth="1"/>
    <col min="5580" max="5604" width="4.28515625" style="4" customWidth="1"/>
    <col min="5605" max="5605" width="54.5703125" style="4" bestFit="1" customWidth="1"/>
    <col min="5606" max="5635" width="4.28515625" style="4" customWidth="1"/>
    <col min="5636" max="5832" width="9.140625" style="4"/>
    <col min="5833" max="5833" width="37.7109375" style="4" customWidth="1"/>
    <col min="5834" max="5834" width="32.28515625" style="4" customWidth="1"/>
    <col min="5835" max="5835" width="39.28515625" style="4" customWidth="1"/>
    <col min="5836" max="5860" width="4.28515625" style="4" customWidth="1"/>
    <col min="5861" max="5861" width="54.5703125" style="4" bestFit="1" customWidth="1"/>
    <col min="5862" max="5891" width="4.28515625" style="4" customWidth="1"/>
    <col min="5892" max="6088" width="9.140625" style="4"/>
    <col min="6089" max="6089" width="37.7109375" style="4" customWidth="1"/>
    <col min="6090" max="6090" width="32.28515625" style="4" customWidth="1"/>
    <col min="6091" max="6091" width="39.28515625" style="4" customWidth="1"/>
    <col min="6092" max="6116" width="4.28515625" style="4" customWidth="1"/>
    <col min="6117" max="6117" width="54.5703125" style="4" bestFit="1" customWidth="1"/>
    <col min="6118" max="6147" width="4.28515625" style="4" customWidth="1"/>
    <col min="6148" max="6344" width="9.140625" style="4"/>
    <col min="6345" max="6345" width="37.7109375" style="4" customWidth="1"/>
    <col min="6346" max="6346" width="32.28515625" style="4" customWidth="1"/>
    <col min="6347" max="6347" width="39.28515625" style="4" customWidth="1"/>
    <col min="6348" max="6372" width="4.28515625" style="4" customWidth="1"/>
    <col min="6373" max="6373" width="54.5703125" style="4" bestFit="1" customWidth="1"/>
    <col min="6374" max="6403" width="4.28515625" style="4" customWidth="1"/>
    <col min="6404" max="6600" width="9.140625" style="4"/>
    <col min="6601" max="6601" width="37.7109375" style="4" customWidth="1"/>
    <col min="6602" max="6602" width="32.28515625" style="4" customWidth="1"/>
    <col min="6603" max="6603" width="39.28515625" style="4" customWidth="1"/>
    <col min="6604" max="6628" width="4.28515625" style="4" customWidth="1"/>
    <col min="6629" max="6629" width="54.5703125" style="4" bestFit="1" customWidth="1"/>
    <col min="6630" max="6659" width="4.28515625" style="4" customWidth="1"/>
    <col min="6660" max="6856" width="9.140625" style="4"/>
    <col min="6857" max="6857" width="37.7109375" style="4" customWidth="1"/>
    <col min="6858" max="6858" width="32.28515625" style="4" customWidth="1"/>
    <col min="6859" max="6859" width="39.28515625" style="4" customWidth="1"/>
    <col min="6860" max="6884" width="4.28515625" style="4" customWidth="1"/>
    <col min="6885" max="6885" width="54.5703125" style="4" bestFit="1" customWidth="1"/>
    <col min="6886" max="6915" width="4.28515625" style="4" customWidth="1"/>
    <col min="6916" max="7112" width="9.140625" style="4"/>
    <col min="7113" max="7113" width="37.7109375" style="4" customWidth="1"/>
    <col min="7114" max="7114" width="32.28515625" style="4" customWidth="1"/>
    <col min="7115" max="7115" width="39.28515625" style="4" customWidth="1"/>
    <col min="7116" max="7140" width="4.28515625" style="4" customWidth="1"/>
    <col min="7141" max="7141" width="54.5703125" style="4" bestFit="1" customWidth="1"/>
    <col min="7142" max="7171" width="4.28515625" style="4" customWidth="1"/>
    <col min="7172" max="7368" width="9.140625" style="4"/>
    <col min="7369" max="7369" width="37.7109375" style="4" customWidth="1"/>
    <col min="7370" max="7370" width="32.28515625" style="4" customWidth="1"/>
    <col min="7371" max="7371" width="39.28515625" style="4" customWidth="1"/>
    <col min="7372" max="7396" width="4.28515625" style="4" customWidth="1"/>
    <col min="7397" max="7397" width="54.5703125" style="4" bestFit="1" customWidth="1"/>
    <col min="7398" max="7427" width="4.28515625" style="4" customWidth="1"/>
    <col min="7428" max="7624" width="9.140625" style="4"/>
    <col min="7625" max="7625" width="37.7109375" style="4" customWidth="1"/>
    <col min="7626" max="7626" width="32.28515625" style="4" customWidth="1"/>
    <col min="7627" max="7627" width="39.28515625" style="4" customWidth="1"/>
    <col min="7628" max="7652" width="4.28515625" style="4" customWidth="1"/>
    <col min="7653" max="7653" width="54.5703125" style="4" bestFit="1" customWidth="1"/>
    <col min="7654" max="7683" width="4.28515625" style="4" customWidth="1"/>
    <col min="7684" max="7880" width="9.140625" style="4"/>
    <col min="7881" max="7881" width="37.7109375" style="4" customWidth="1"/>
    <col min="7882" max="7882" width="32.28515625" style="4" customWidth="1"/>
    <col min="7883" max="7883" width="39.28515625" style="4" customWidth="1"/>
    <col min="7884" max="7908" width="4.28515625" style="4" customWidth="1"/>
    <col min="7909" max="7909" width="54.5703125" style="4" bestFit="1" customWidth="1"/>
    <col min="7910" max="7939" width="4.28515625" style="4" customWidth="1"/>
    <col min="7940" max="8136" width="9.140625" style="4"/>
    <col min="8137" max="8137" width="37.7109375" style="4" customWidth="1"/>
    <col min="8138" max="8138" width="32.28515625" style="4" customWidth="1"/>
    <col min="8139" max="8139" width="39.28515625" style="4" customWidth="1"/>
    <col min="8140" max="8164" width="4.28515625" style="4" customWidth="1"/>
    <col min="8165" max="8165" width="54.5703125" style="4" bestFit="1" customWidth="1"/>
    <col min="8166" max="8195" width="4.28515625" style="4" customWidth="1"/>
    <col min="8196" max="8392" width="9.140625" style="4"/>
    <col min="8393" max="8393" width="37.7109375" style="4" customWidth="1"/>
    <col min="8394" max="8394" width="32.28515625" style="4" customWidth="1"/>
    <col min="8395" max="8395" width="39.28515625" style="4" customWidth="1"/>
    <col min="8396" max="8420" width="4.28515625" style="4" customWidth="1"/>
    <col min="8421" max="8421" width="54.5703125" style="4" bestFit="1" customWidth="1"/>
    <col min="8422" max="8451" width="4.28515625" style="4" customWidth="1"/>
    <col min="8452" max="8648" width="9.140625" style="4"/>
    <col min="8649" max="8649" width="37.7109375" style="4" customWidth="1"/>
    <col min="8650" max="8650" width="32.28515625" style="4" customWidth="1"/>
    <col min="8651" max="8651" width="39.28515625" style="4" customWidth="1"/>
    <col min="8652" max="8676" width="4.28515625" style="4" customWidth="1"/>
    <col min="8677" max="8677" width="54.5703125" style="4" bestFit="1" customWidth="1"/>
    <col min="8678" max="8707" width="4.28515625" style="4" customWidth="1"/>
    <col min="8708" max="8904" width="9.140625" style="4"/>
    <col min="8905" max="8905" width="37.7109375" style="4" customWidth="1"/>
    <col min="8906" max="8906" width="32.28515625" style="4" customWidth="1"/>
    <col min="8907" max="8907" width="39.28515625" style="4" customWidth="1"/>
    <col min="8908" max="8932" width="4.28515625" style="4" customWidth="1"/>
    <col min="8933" max="8933" width="54.5703125" style="4" bestFit="1" customWidth="1"/>
    <col min="8934" max="8963" width="4.28515625" style="4" customWidth="1"/>
    <col min="8964" max="9160" width="9.140625" style="4"/>
    <col min="9161" max="9161" width="37.7109375" style="4" customWidth="1"/>
    <col min="9162" max="9162" width="32.28515625" style="4" customWidth="1"/>
    <col min="9163" max="9163" width="39.28515625" style="4" customWidth="1"/>
    <col min="9164" max="9188" width="4.28515625" style="4" customWidth="1"/>
    <col min="9189" max="9189" width="54.5703125" style="4" bestFit="1" customWidth="1"/>
    <col min="9190" max="9219" width="4.28515625" style="4" customWidth="1"/>
    <col min="9220" max="9416" width="9.140625" style="4"/>
    <col min="9417" max="9417" width="37.7109375" style="4" customWidth="1"/>
    <col min="9418" max="9418" width="32.28515625" style="4" customWidth="1"/>
    <col min="9419" max="9419" width="39.28515625" style="4" customWidth="1"/>
    <col min="9420" max="9444" width="4.28515625" style="4" customWidth="1"/>
    <col min="9445" max="9445" width="54.5703125" style="4" bestFit="1" customWidth="1"/>
    <col min="9446" max="9475" width="4.28515625" style="4" customWidth="1"/>
    <col min="9476" max="9672" width="9.140625" style="4"/>
    <col min="9673" max="9673" width="37.7109375" style="4" customWidth="1"/>
    <col min="9674" max="9674" width="32.28515625" style="4" customWidth="1"/>
    <col min="9675" max="9675" width="39.28515625" style="4" customWidth="1"/>
    <col min="9676" max="9700" width="4.28515625" style="4" customWidth="1"/>
    <col min="9701" max="9701" width="54.5703125" style="4" bestFit="1" customWidth="1"/>
    <col min="9702" max="9731" width="4.28515625" style="4" customWidth="1"/>
    <col min="9732" max="9928" width="9.140625" style="4"/>
    <col min="9929" max="9929" width="37.7109375" style="4" customWidth="1"/>
    <col min="9930" max="9930" width="32.28515625" style="4" customWidth="1"/>
    <col min="9931" max="9931" width="39.28515625" style="4" customWidth="1"/>
    <col min="9932" max="9956" width="4.28515625" style="4" customWidth="1"/>
    <col min="9957" max="9957" width="54.5703125" style="4" bestFit="1" customWidth="1"/>
    <col min="9958" max="9987" width="4.28515625" style="4" customWidth="1"/>
    <col min="9988" max="10184" width="9.140625" style="4"/>
    <col min="10185" max="10185" width="37.7109375" style="4" customWidth="1"/>
    <col min="10186" max="10186" width="32.28515625" style="4" customWidth="1"/>
    <col min="10187" max="10187" width="39.28515625" style="4" customWidth="1"/>
    <col min="10188" max="10212" width="4.28515625" style="4" customWidth="1"/>
    <col min="10213" max="10213" width="54.5703125" style="4" bestFit="1" customWidth="1"/>
    <col min="10214" max="10243" width="4.28515625" style="4" customWidth="1"/>
    <col min="10244" max="10440" width="9.140625" style="4"/>
    <col min="10441" max="10441" width="37.7109375" style="4" customWidth="1"/>
    <col min="10442" max="10442" width="32.28515625" style="4" customWidth="1"/>
    <col min="10443" max="10443" width="39.28515625" style="4" customWidth="1"/>
    <col min="10444" max="10468" width="4.28515625" style="4" customWidth="1"/>
    <col min="10469" max="10469" width="54.5703125" style="4" bestFit="1" customWidth="1"/>
    <col min="10470" max="10499" width="4.28515625" style="4" customWidth="1"/>
    <col min="10500" max="10696" width="9.140625" style="4"/>
    <col min="10697" max="10697" width="37.7109375" style="4" customWidth="1"/>
    <col min="10698" max="10698" width="32.28515625" style="4" customWidth="1"/>
    <col min="10699" max="10699" width="39.28515625" style="4" customWidth="1"/>
    <col min="10700" max="10724" width="4.28515625" style="4" customWidth="1"/>
    <col min="10725" max="10725" width="54.5703125" style="4" bestFit="1" customWidth="1"/>
    <col min="10726" max="10755" width="4.28515625" style="4" customWidth="1"/>
    <col min="10756" max="10952" width="9.140625" style="4"/>
    <col min="10953" max="10953" width="37.7109375" style="4" customWidth="1"/>
    <col min="10954" max="10954" width="32.28515625" style="4" customWidth="1"/>
    <col min="10955" max="10955" width="39.28515625" style="4" customWidth="1"/>
    <col min="10956" max="10980" width="4.28515625" style="4" customWidth="1"/>
    <col min="10981" max="10981" width="54.5703125" style="4" bestFit="1" customWidth="1"/>
    <col min="10982" max="11011" width="4.28515625" style="4" customWidth="1"/>
    <col min="11012" max="11208" width="9.140625" style="4"/>
    <col min="11209" max="11209" width="37.7109375" style="4" customWidth="1"/>
    <col min="11210" max="11210" width="32.28515625" style="4" customWidth="1"/>
    <col min="11211" max="11211" width="39.28515625" style="4" customWidth="1"/>
    <col min="11212" max="11236" width="4.28515625" style="4" customWidth="1"/>
    <col min="11237" max="11237" width="54.5703125" style="4" bestFit="1" customWidth="1"/>
    <col min="11238" max="11267" width="4.28515625" style="4" customWidth="1"/>
    <col min="11268" max="11464" width="9.140625" style="4"/>
    <col min="11465" max="11465" width="37.7109375" style="4" customWidth="1"/>
    <col min="11466" max="11466" width="32.28515625" style="4" customWidth="1"/>
    <col min="11467" max="11467" width="39.28515625" style="4" customWidth="1"/>
    <col min="11468" max="11492" width="4.28515625" style="4" customWidth="1"/>
    <col min="11493" max="11493" width="54.5703125" style="4" bestFit="1" customWidth="1"/>
    <col min="11494" max="11523" width="4.28515625" style="4" customWidth="1"/>
    <col min="11524" max="11720" width="9.140625" style="4"/>
    <col min="11721" max="11721" width="37.7109375" style="4" customWidth="1"/>
    <col min="11722" max="11722" width="32.28515625" style="4" customWidth="1"/>
    <col min="11723" max="11723" width="39.28515625" style="4" customWidth="1"/>
    <col min="11724" max="11748" width="4.28515625" style="4" customWidth="1"/>
    <col min="11749" max="11749" width="54.5703125" style="4" bestFit="1" customWidth="1"/>
    <col min="11750" max="11779" width="4.28515625" style="4" customWidth="1"/>
    <col min="11780" max="11976" width="9.140625" style="4"/>
    <col min="11977" max="11977" width="37.7109375" style="4" customWidth="1"/>
    <col min="11978" max="11978" width="32.28515625" style="4" customWidth="1"/>
    <col min="11979" max="11979" width="39.28515625" style="4" customWidth="1"/>
    <col min="11980" max="12004" width="4.28515625" style="4" customWidth="1"/>
    <col min="12005" max="12005" width="54.5703125" style="4" bestFit="1" customWidth="1"/>
    <col min="12006" max="12035" width="4.28515625" style="4" customWidth="1"/>
    <col min="12036" max="12232" width="9.140625" style="4"/>
    <col min="12233" max="12233" width="37.7109375" style="4" customWidth="1"/>
    <col min="12234" max="12234" width="32.28515625" style="4" customWidth="1"/>
    <col min="12235" max="12235" width="39.28515625" style="4" customWidth="1"/>
    <col min="12236" max="12260" width="4.28515625" style="4" customWidth="1"/>
    <col min="12261" max="12261" width="54.5703125" style="4" bestFit="1" customWidth="1"/>
    <col min="12262" max="12291" width="4.28515625" style="4" customWidth="1"/>
    <col min="12292" max="12488" width="9.140625" style="4"/>
    <col min="12489" max="12489" width="37.7109375" style="4" customWidth="1"/>
    <col min="12490" max="12490" width="32.28515625" style="4" customWidth="1"/>
    <col min="12491" max="12491" width="39.28515625" style="4" customWidth="1"/>
    <col min="12492" max="12516" width="4.28515625" style="4" customWidth="1"/>
    <col min="12517" max="12517" width="54.5703125" style="4" bestFit="1" customWidth="1"/>
    <col min="12518" max="12547" width="4.28515625" style="4" customWidth="1"/>
    <col min="12548" max="12744" width="9.140625" style="4"/>
    <col min="12745" max="12745" width="37.7109375" style="4" customWidth="1"/>
    <col min="12746" max="12746" width="32.28515625" style="4" customWidth="1"/>
    <col min="12747" max="12747" width="39.28515625" style="4" customWidth="1"/>
    <col min="12748" max="12772" width="4.28515625" style="4" customWidth="1"/>
    <col min="12773" max="12773" width="54.5703125" style="4" bestFit="1" customWidth="1"/>
    <col min="12774" max="12803" width="4.28515625" style="4" customWidth="1"/>
    <col min="12804" max="13000" width="9.140625" style="4"/>
    <col min="13001" max="13001" width="37.7109375" style="4" customWidth="1"/>
    <col min="13002" max="13002" width="32.28515625" style="4" customWidth="1"/>
    <col min="13003" max="13003" width="39.28515625" style="4" customWidth="1"/>
    <col min="13004" max="13028" width="4.28515625" style="4" customWidth="1"/>
    <col min="13029" max="13029" width="54.5703125" style="4" bestFit="1" customWidth="1"/>
    <col min="13030" max="13059" width="4.28515625" style="4" customWidth="1"/>
    <col min="13060" max="13256" width="9.140625" style="4"/>
    <col min="13257" max="13257" width="37.7109375" style="4" customWidth="1"/>
    <col min="13258" max="13258" width="32.28515625" style="4" customWidth="1"/>
    <col min="13259" max="13259" width="39.28515625" style="4" customWidth="1"/>
    <col min="13260" max="13284" width="4.28515625" style="4" customWidth="1"/>
    <col min="13285" max="13285" width="54.5703125" style="4" bestFit="1" customWidth="1"/>
    <col min="13286" max="13315" width="4.28515625" style="4" customWidth="1"/>
    <col min="13316" max="13512" width="9.140625" style="4"/>
    <col min="13513" max="13513" width="37.7109375" style="4" customWidth="1"/>
    <col min="13514" max="13514" width="32.28515625" style="4" customWidth="1"/>
    <col min="13515" max="13515" width="39.28515625" style="4" customWidth="1"/>
    <col min="13516" max="13540" width="4.28515625" style="4" customWidth="1"/>
    <col min="13541" max="13541" width="54.5703125" style="4" bestFit="1" customWidth="1"/>
    <col min="13542" max="13571" width="4.28515625" style="4" customWidth="1"/>
    <col min="13572" max="13768" width="9.140625" style="4"/>
    <col min="13769" max="13769" width="37.7109375" style="4" customWidth="1"/>
    <col min="13770" max="13770" width="32.28515625" style="4" customWidth="1"/>
    <col min="13771" max="13771" width="39.28515625" style="4" customWidth="1"/>
    <col min="13772" max="13796" width="4.28515625" style="4" customWidth="1"/>
    <col min="13797" max="13797" width="54.5703125" style="4" bestFit="1" customWidth="1"/>
    <col min="13798" max="13827" width="4.28515625" style="4" customWidth="1"/>
    <col min="13828" max="14024" width="9.140625" style="4"/>
    <col min="14025" max="14025" width="37.7109375" style="4" customWidth="1"/>
    <col min="14026" max="14026" width="32.28515625" style="4" customWidth="1"/>
    <col min="14027" max="14027" width="39.28515625" style="4" customWidth="1"/>
    <col min="14028" max="14052" width="4.28515625" style="4" customWidth="1"/>
    <col min="14053" max="14053" width="54.5703125" style="4" bestFit="1" customWidth="1"/>
    <col min="14054" max="14083" width="4.28515625" style="4" customWidth="1"/>
    <col min="14084" max="14280" width="9.140625" style="4"/>
    <col min="14281" max="14281" width="37.7109375" style="4" customWidth="1"/>
    <col min="14282" max="14282" width="32.28515625" style="4" customWidth="1"/>
    <col min="14283" max="14283" width="39.28515625" style="4" customWidth="1"/>
    <col min="14284" max="14308" width="4.28515625" style="4" customWidth="1"/>
    <col min="14309" max="14309" width="54.5703125" style="4" bestFit="1" customWidth="1"/>
    <col min="14310" max="14339" width="4.28515625" style="4" customWidth="1"/>
    <col min="14340" max="14536" width="9.140625" style="4"/>
    <col min="14537" max="14537" width="37.7109375" style="4" customWidth="1"/>
    <col min="14538" max="14538" width="32.28515625" style="4" customWidth="1"/>
    <col min="14539" max="14539" width="39.28515625" style="4" customWidth="1"/>
    <col min="14540" max="14564" width="4.28515625" style="4" customWidth="1"/>
    <col min="14565" max="14565" width="54.5703125" style="4" bestFit="1" customWidth="1"/>
    <col min="14566" max="14595" width="4.28515625" style="4" customWidth="1"/>
    <col min="14596" max="14792" width="9.140625" style="4"/>
    <col min="14793" max="14793" width="37.7109375" style="4" customWidth="1"/>
    <col min="14794" max="14794" width="32.28515625" style="4" customWidth="1"/>
    <col min="14795" max="14795" width="39.28515625" style="4" customWidth="1"/>
    <col min="14796" max="14820" width="4.28515625" style="4" customWidth="1"/>
    <col min="14821" max="14821" width="54.5703125" style="4" bestFit="1" customWidth="1"/>
    <col min="14822" max="14851" width="4.28515625" style="4" customWidth="1"/>
    <col min="14852" max="15048" width="9.140625" style="4"/>
    <col min="15049" max="15049" width="37.7109375" style="4" customWidth="1"/>
    <col min="15050" max="15050" width="32.28515625" style="4" customWidth="1"/>
    <col min="15051" max="15051" width="39.28515625" style="4" customWidth="1"/>
    <col min="15052" max="15076" width="4.28515625" style="4" customWidth="1"/>
    <col min="15077" max="15077" width="54.5703125" style="4" bestFit="1" customWidth="1"/>
    <col min="15078" max="15107" width="4.28515625" style="4" customWidth="1"/>
    <col min="15108" max="15304" width="9.140625" style="4"/>
    <col min="15305" max="15305" width="37.7109375" style="4" customWidth="1"/>
    <col min="15306" max="15306" width="32.28515625" style="4" customWidth="1"/>
    <col min="15307" max="15307" width="39.28515625" style="4" customWidth="1"/>
    <col min="15308" max="15332" width="4.28515625" style="4" customWidth="1"/>
    <col min="15333" max="15333" width="54.5703125" style="4" bestFit="1" customWidth="1"/>
    <col min="15334" max="15363" width="4.28515625" style="4" customWidth="1"/>
    <col min="15364" max="15560" width="9.140625" style="4"/>
    <col min="15561" max="15561" width="37.7109375" style="4" customWidth="1"/>
    <col min="15562" max="15562" width="32.28515625" style="4" customWidth="1"/>
    <col min="15563" max="15563" width="39.28515625" style="4" customWidth="1"/>
    <col min="15564" max="15588" width="4.28515625" style="4" customWidth="1"/>
    <col min="15589" max="15589" width="54.5703125" style="4" bestFit="1" customWidth="1"/>
    <col min="15590" max="15619" width="4.28515625" style="4" customWidth="1"/>
    <col min="15620" max="15816" width="9.140625" style="4"/>
    <col min="15817" max="15817" width="37.7109375" style="4" customWidth="1"/>
    <col min="15818" max="15818" width="32.28515625" style="4" customWidth="1"/>
    <col min="15819" max="15819" width="39.28515625" style="4" customWidth="1"/>
    <col min="15820" max="15844" width="4.28515625" style="4" customWidth="1"/>
    <col min="15845" max="15845" width="54.5703125" style="4" bestFit="1" customWidth="1"/>
    <col min="15846" max="15875" width="4.28515625" style="4" customWidth="1"/>
    <col min="15876" max="16072" width="9.140625" style="4"/>
    <col min="16073" max="16073" width="37.7109375" style="4" customWidth="1"/>
    <col min="16074" max="16074" width="32.28515625" style="4" customWidth="1"/>
    <col min="16075" max="16075" width="39.28515625" style="4" customWidth="1"/>
    <col min="16076" max="16100" width="4.28515625" style="4" customWidth="1"/>
    <col min="16101" max="16101" width="54.5703125" style="4" bestFit="1" customWidth="1"/>
    <col min="16102" max="16131" width="4.28515625" style="4" customWidth="1"/>
    <col min="16132" max="16384" width="9.140625" style="4"/>
  </cols>
  <sheetData>
    <row r="1" spans="1:28">
      <c r="A1" s="2" t="s">
        <v>12</v>
      </c>
      <c r="B1" s="2" t="s">
        <v>13</v>
      </c>
      <c r="C1" s="2" t="s">
        <v>818</v>
      </c>
      <c r="D1" s="1" t="s">
        <v>813</v>
      </c>
      <c r="E1" s="1" t="s">
        <v>814</v>
      </c>
      <c r="F1" s="1" t="s">
        <v>815</v>
      </c>
      <c r="G1" s="1" t="s">
        <v>816</v>
      </c>
      <c r="H1" s="1" t="s">
        <v>817</v>
      </c>
      <c r="I1" s="1" t="s">
        <v>793</v>
      </c>
      <c r="J1" s="1" t="s">
        <v>794</v>
      </c>
      <c r="K1" s="1" t="s">
        <v>795</v>
      </c>
      <c r="L1" s="1" t="s">
        <v>796</v>
      </c>
      <c r="M1" s="1" t="s">
        <v>797</v>
      </c>
      <c r="N1" s="1" t="s">
        <v>798</v>
      </c>
      <c r="O1" s="1" t="s">
        <v>799</v>
      </c>
      <c r="P1" s="1" t="s">
        <v>800</v>
      </c>
      <c r="Q1" s="1" t="s">
        <v>801</v>
      </c>
      <c r="R1" s="1" t="s">
        <v>802</v>
      </c>
      <c r="S1" s="1" t="s">
        <v>803</v>
      </c>
      <c r="T1" s="1" t="s">
        <v>804</v>
      </c>
      <c r="U1" s="1" t="s">
        <v>805</v>
      </c>
      <c r="V1" s="1" t="s">
        <v>806</v>
      </c>
      <c r="W1" s="1" t="s">
        <v>807</v>
      </c>
      <c r="X1" s="1" t="s">
        <v>808</v>
      </c>
      <c r="Y1" s="1" t="s">
        <v>809</v>
      </c>
      <c r="Z1" s="1" t="s">
        <v>810</v>
      </c>
      <c r="AA1" s="1" t="s">
        <v>811</v>
      </c>
      <c r="AB1" s="1" t="s">
        <v>812</v>
      </c>
    </row>
    <row r="2" spans="1:28">
      <c r="A2" s="2" t="s">
        <v>14</v>
      </c>
      <c r="B2" s="2" t="s">
        <v>20</v>
      </c>
      <c r="C2" s="2" t="s">
        <v>14</v>
      </c>
      <c r="D2" s="2">
        <v>0.13257612156684501</v>
      </c>
      <c r="E2" s="2">
        <v>0.13256014055212301</v>
      </c>
      <c r="F2" s="2">
        <v>0.13253603455944801</v>
      </c>
      <c r="G2" s="2">
        <v>0.13251373196985802</v>
      </c>
      <c r="H2" s="2">
        <v>0.132493951575089</v>
      </c>
      <c r="I2" s="2">
        <v>8.2159211871079239E-3</v>
      </c>
      <c r="J2" s="2">
        <v>1.0212675252834714E-2</v>
      </c>
      <c r="K2" s="2">
        <v>8.8991818160737667E-3</v>
      </c>
      <c r="L2" s="2">
        <v>1.0386578543081447E-2</v>
      </c>
      <c r="M2" s="2">
        <v>8.7181398447185865E-3</v>
      </c>
      <c r="N2" s="4">
        <v>2.2366306720502001E-2</v>
      </c>
      <c r="O2" s="4">
        <v>2.3996195169189001E-2</v>
      </c>
      <c r="P2" s="4">
        <v>2.4774544746211997E-2</v>
      </c>
      <c r="Q2" s="4">
        <v>2.5977440710503001E-2</v>
      </c>
      <c r="R2" s="4">
        <v>2.4460535835543997E-2</v>
      </c>
      <c r="S2" s="2">
        <v>1.8361154223688887E-3</v>
      </c>
      <c r="T2" s="2">
        <v>1.8980997673866667E-3</v>
      </c>
      <c r="U2" s="2">
        <v>1.9723731138844448E-3</v>
      </c>
      <c r="V2" s="2">
        <v>2.0343274569244443E-3</v>
      </c>
      <c r="W2" s="2">
        <v>2.0930000564222222E-3</v>
      </c>
      <c r="X2" s="4">
        <v>3.241834332997881E-2</v>
      </c>
      <c r="Y2" s="4">
        <v>3.6106970189410385E-2</v>
      </c>
      <c r="Z2" s="4">
        <v>3.5646099676170204E-2</v>
      </c>
      <c r="AA2" s="4">
        <v>3.8398346710508895E-2</v>
      </c>
      <c r="AB2" s="4">
        <v>3.5271675736684813E-2</v>
      </c>
    </row>
    <row r="3" spans="1:28">
      <c r="A3" s="2" t="s">
        <v>30</v>
      </c>
      <c r="B3" s="2" t="s">
        <v>34</v>
      </c>
      <c r="C3" s="2" t="s">
        <v>30</v>
      </c>
      <c r="D3" s="2">
        <v>1.6133249264018001E-2</v>
      </c>
      <c r="E3" s="2">
        <v>1.6122828385464E-2</v>
      </c>
      <c r="F3" s="2">
        <v>1.6109572351155E-2</v>
      </c>
      <c r="G3" s="2">
        <v>1.6097314550912002E-2</v>
      </c>
      <c r="H3" s="2">
        <v>1.6088282231690999E-2</v>
      </c>
      <c r="I3" s="2">
        <v>4.1535985332790005E-3</v>
      </c>
      <c r="J3" s="2">
        <v>4.1427430221560001E-3</v>
      </c>
      <c r="K3" s="2">
        <v>3.0585622120738393E-3</v>
      </c>
      <c r="L3" s="2">
        <v>3.1110612784990815E-3</v>
      </c>
      <c r="M3" s="2">
        <v>3.2227951776902086E-3</v>
      </c>
      <c r="N3" s="4">
        <v>2.9779771202447496E-3</v>
      </c>
      <c r="O3" s="4">
        <v>3.0842792661449998E-3</v>
      </c>
      <c r="P3" s="4">
        <v>3.3183335854774501E-3</v>
      </c>
      <c r="Q3" s="4">
        <v>3.3492795384871001E-3</v>
      </c>
      <c r="R3" s="4">
        <v>3.4223649134167999E-3</v>
      </c>
      <c r="S3" s="2">
        <v>1.2488199999999999E-4</v>
      </c>
      <c r="T3" s="2">
        <v>1.8217448577777777E-4</v>
      </c>
      <c r="U3" s="2">
        <v>5.0517448577777787E-4</v>
      </c>
      <c r="V3" s="2">
        <v>5.0517849777777777E-4</v>
      </c>
      <c r="W3" s="2">
        <v>5.0517849777777777E-4</v>
      </c>
      <c r="X3" s="4">
        <v>7.2564576535237499E-3</v>
      </c>
      <c r="Y3" s="4">
        <v>7.4091967740787775E-3</v>
      </c>
      <c r="Z3" s="4">
        <v>6.8820702833290674E-3</v>
      </c>
      <c r="AA3" s="4">
        <v>6.9655193147639596E-3</v>
      </c>
      <c r="AB3" s="4">
        <v>7.1503385888847856E-3</v>
      </c>
    </row>
    <row r="4" spans="1:28">
      <c r="A4" s="2" t="s">
        <v>35</v>
      </c>
      <c r="B4" s="2" t="s">
        <v>41</v>
      </c>
      <c r="C4" s="2" t="s">
        <v>35</v>
      </c>
      <c r="D4" s="2">
        <v>0.13699397635263</v>
      </c>
      <c r="E4" s="2">
        <v>0.13689456749928999</v>
      </c>
      <c r="F4" s="2">
        <v>0.13676077664336</v>
      </c>
      <c r="G4" s="2">
        <v>0.1366789055316</v>
      </c>
      <c r="H4" s="2">
        <v>0.13658163508744001</v>
      </c>
      <c r="I4" s="2">
        <v>2.6782847134381553E-2</v>
      </c>
      <c r="J4" s="2">
        <v>2.6144122359967423E-2</v>
      </c>
      <c r="K4" s="2">
        <v>2.8481937489127553E-2</v>
      </c>
      <c r="L4" s="2">
        <v>2.937575516330964E-2</v>
      </c>
      <c r="M4" s="2">
        <v>3.0363381716381754E-2</v>
      </c>
      <c r="N4" s="4">
        <v>2.312243978960115E-2</v>
      </c>
      <c r="O4" s="4">
        <v>2.3551772833254853E-2</v>
      </c>
      <c r="P4" s="4">
        <v>2.7007351419136502E-2</v>
      </c>
      <c r="Q4" s="4">
        <v>2.8911325649033502E-2</v>
      </c>
      <c r="R4" s="4">
        <v>2.78815021020348E-2</v>
      </c>
      <c r="S4" s="2">
        <v>4.8747065488099553E-3</v>
      </c>
      <c r="T4" s="2">
        <v>5.0639373102301247E-3</v>
      </c>
      <c r="U4" s="2">
        <v>5.3229640869357038E-3</v>
      </c>
      <c r="V4" s="2">
        <v>5.4583788845852434E-3</v>
      </c>
      <c r="W4" s="2">
        <v>5.5688360132481575E-3</v>
      </c>
      <c r="X4" s="4">
        <v>5.4779993472792658E-2</v>
      </c>
      <c r="Y4" s="4">
        <v>5.4759832503452399E-2</v>
      </c>
      <c r="Z4" s="4">
        <v>6.081225299519976E-2</v>
      </c>
      <c r="AA4" s="4">
        <v>6.374545969692838E-2</v>
      </c>
      <c r="AB4" s="4">
        <v>6.3813719831664714E-2</v>
      </c>
    </row>
    <row r="5" spans="1:28">
      <c r="A5" s="2" t="s">
        <v>43</v>
      </c>
      <c r="B5" s="2" t="s">
        <v>47</v>
      </c>
      <c r="C5" s="2" t="s">
        <v>43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2.504245395390002E-6</v>
      </c>
      <c r="J5" s="2">
        <v>3.0078918385600013E-6</v>
      </c>
      <c r="K5" s="2">
        <v>3.305428464590003E-6</v>
      </c>
      <c r="L5" s="2">
        <v>3.4650797568900011E-6</v>
      </c>
      <c r="M5" s="2">
        <v>3.5053486094000017E-6</v>
      </c>
      <c r="N5" s="4">
        <v>1.3112812499999998E-7</v>
      </c>
      <c r="O5" s="4">
        <v>1.7817875000000002E-7</v>
      </c>
      <c r="P5" s="4">
        <v>1.35684375E-7</v>
      </c>
      <c r="Q5" s="4">
        <v>1.7088874999999998E-7</v>
      </c>
      <c r="R5" s="4">
        <v>1.7088874999999998E-7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4">
        <v>2.6353735203900022E-6</v>
      </c>
      <c r="Y5" s="4">
        <v>3.1860705885600013E-6</v>
      </c>
      <c r="Z5" s="4">
        <v>3.441112839590003E-6</v>
      </c>
      <c r="AA5" s="4">
        <v>3.6359685068900011E-6</v>
      </c>
      <c r="AB5" s="4">
        <v>3.6762373594000017E-6</v>
      </c>
    </row>
    <row r="6" spans="1:28">
      <c r="A6" s="2" t="s">
        <v>48</v>
      </c>
      <c r="B6" s="2" t="s">
        <v>50</v>
      </c>
      <c r="D6" s="2">
        <v>2.3552899395420002E-4</v>
      </c>
      <c r="E6" s="2">
        <v>2.3406644338370001E-4</v>
      </c>
      <c r="F6" s="2">
        <v>2.3190248195650002E-4</v>
      </c>
      <c r="G6" s="2">
        <v>2.3133794067570001E-4</v>
      </c>
      <c r="H6" s="2">
        <v>2.3067311987260002E-4</v>
      </c>
      <c r="I6" s="2">
        <v>1.1405469394703702E-5</v>
      </c>
      <c r="J6" s="2">
        <v>1.0881606228311689E-5</v>
      </c>
      <c r="K6" s="2">
        <v>1.139013868909091E-5</v>
      </c>
      <c r="L6" s="2">
        <v>1.2216594373464998E-5</v>
      </c>
      <c r="M6" s="2">
        <v>1.3469117572712194E-5</v>
      </c>
      <c r="N6" s="4">
        <v>3.267901007238599E-5</v>
      </c>
      <c r="O6" s="4">
        <v>3.2134563973715996E-5</v>
      </c>
      <c r="P6" s="4">
        <v>3.3071704373483994E-5</v>
      </c>
      <c r="Q6" s="4">
        <v>3.3248304372824997E-5</v>
      </c>
      <c r="R6" s="4">
        <v>3.3497585473989E-5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4">
        <v>4.4084479467089695E-5</v>
      </c>
      <c r="Y6" s="4">
        <v>4.3016170202027686E-5</v>
      </c>
      <c r="Z6" s="4">
        <v>4.4461843062574904E-5</v>
      </c>
      <c r="AA6" s="4">
        <v>4.5464898746289993E-5</v>
      </c>
      <c r="AB6" s="4">
        <v>4.6966703046701196E-5</v>
      </c>
    </row>
    <row r="7" spans="1:28">
      <c r="A7" s="2" t="s">
        <v>51</v>
      </c>
      <c r="B7" s="2" t="s">
        <v>55</v>
      </c>
      <c r="C7" s="2" t="s">
        <v>51</v>
      </c>
      <c r="D7" s="2">
        <v>0.95844140393431798</v>
      </c>
      <c r="E7" s="2">
        <v>0.95838513542557902</v>
      </c>
      <c r="F7" s="2">
        <v>0.95830390876073301</v>
      </c>
      <c r="G7" s="2">
        <v>0.95824922199920093</v>
      </c>
      <c r="H7" s="2">
        <v>0.95817853185358592</v>
      </c>
      <c r="I7" s="2">
        <v>2.8031658951022304E-2</v>
      </c>
      <c r="J7" s="2">
        <v>2.8914941717405461E-2</v>
      </c>
      <c r="K7" s="2">
        <v>3.925197093471712E-2</v>
      </c>
      <c r="L7" s="2">
        <v>4.0706942747479269E-2</v>
      </c>
      <c r="M7" s="2">
        <v>4.4790364830095464E-2</v>
      </c>
      <c r="N7" s="4">
        <v>0.10001277778840999</v>
      </c>
      <c r="O7" s="4">
        <v>0.10062444196521501</v>
      </c>
      <c r="P7" s="4">
        <v>0.10204966535971999</v>
      </c>
      <c r="Q7" s="4">
        <v>0.10298653066851499</v>
      </c>
      <c r="R7" s="4">
        <v>0.10260394016067999</v>
      </c>
      <c r="S7" s="2">
        <v>3.7331802039519335E-3</v>
      </c>
      <c r="T7" s="2">
        <v>3.9283673473580246E-3</v>
      </c>
      <c r="U7" s="2">
        <v>4.2415736586745682E-3</v>
      </c>
      <c r="V7" s="2">
        <v>4.4936965029399173E-3</v>
      </c>
      <c r="W7" s="2">
        <v>4.7960906424151439E-3</v>
      </c>
      <c r="X7" s="4">
        <v>0.13177761694338422</v>
      </c>
      <c r="Y7" s="4">
        <v>0.13346775102997849</v>
      </c>
      <c r="Z7" s="4">
        <v>0.14554320995311165</v>
      </c>
      <c r="AA7" s="4">
        <v>0.14818716991893416</v>
      </c>
      <c r="AB7" s="4">
        <v>0.15219039563319059</v>
      </c>
    </row>
    <row r="8" spans="1:28">
      <c r="A8" s="2" t="s">
        <v>56</v>
      </c>
      <c r="B8" s="2" t="s">
        <v>61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</row>
    <row r="9" spans="1:28">
      <c r="A9" s="2" t="s">
        <v>62</v>
      </c>
      <c r="B9" s="2" t="s">
        <v>64</v>
      </c>
      <c r="C9" s="2" t="s">
        <v>62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5.7490356540000105E-7</v>
      </c>
      <c r="J9" s="2">
        <v>5.0884991406000097E-7</v>
      </c>
      <c r="K9" s="2">
        <v>5.5457172352000049E-7</v>
      </c>
      <c r="L9" s="2">
        <v>5.5596291094000009E-7</v>
      </c>
      <c r="M9" s="2">
        <v>5.7787065460000052E-7</v>
      </c>
      <c r="N9" s="4">
        <v>1.8869334374999997E-5</v>
      </c>
      <c r="O9" s="4">
        <v>1.7845504999999997E-5</v>
      </c>
      <c r="P9" s="4">
        <v>6.3766325000000006E-6</v>
      </c>
      <c r="Q9" s="4">
        <v>6.3965825000000003E-6</v>
      </c>
      <c r="R9" s="4">
        <v>6.088784999999999E-6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4">
        <v>1.9444237940399997E-5</v>
      </c>
      <c r="Y9" s="4">
        <v>1.8354354914059998E-5</v>
      </c>
      <c r="Z9" s="4">
        <v>6.9312042235200007E-6</v>
      </c>
      <c r="AA9" s="4">
        <v>6.9525454109400009E-6</v>
      </c>
      <c r="AB9" s="4">
        <v>6.6666556545999995E-6</v>
      </c>
    </row>
    <row r="10" spans="1:28">
      <c r="A10" s="2" t="s">
        <v>65</v>
      </c>
      <c r="B10" s="2" t="s">
        <v>68</v>
      </c>
      <c r="C10" s="2" t="s">
        <v>65</v>
      </c>
      <c r="D10" s="2">
        <v>1.4515896253061</v>
      </c>
      <c r="E10" s="2">
        <v>1.45158544028595</v>
      </c>
      <c r="F10" s="2">
        <v>1.45158070039572</v>
      </c>
      <c r="G10" s="2">
        <v>1.45158175061379</v>
      </c>
      <c r="H10" s="2">
        <v>1.4515777488453201</v>
      </c>
      <c r="I10" s="2">
        <v>0.26565723792997054</v>
      </c>
      <c r="J10" s="2">
        <v>0.32140733512280567</v>
      </c>
      <c r="K10" s="2">
        <v>0.34477175506646196</v>
      </c>
      <c r="L10" s="2">
        <v>0.35108941915608782</v>
      </c>
      <c r="M10" s="2">
        <v>0.36898990524678421</v>
      </c>
      <c r="N10" s="4">
        <v>0.174370383065725</v>
      </c>
      <c r="O10" s="4">
        <v>0.18101234986348996</v>
      </c>
      <c r="P10" s="4">
        <v>0.16601808769721499</v>
      </c>
      <c r="Q10" s="4">
        <v>0.16800876367539</v>
      </c>
      <c r="R10" s="4">
        <v>0.17473820886817004</v>
      </c>
      <c r="S10" s="2">
        <v>1.0222081795031365E-2</v>
      </c>
      <c r="T10" s="2">
        <v>9.3688251804444449E-3</v>
      </c>
      <c r="U10" s="2">
        <v>1.0082489423644446E-2</v>
      </c>
      <c r="V10" s="2">
        <v>1.0400168928597336E-2</v>
      </c>
      <c r="W10" s="2">
        <v>1.2361093032256203E-2</v>
      </c>
      <c r="X10" s="4">
        <v>0.4502497027907269</v>
      </c>
      <c r="Y10" s="4">
        <v>0.5117885101667401</v>
      </c>
      <c r="Z10" s="4">
        <v>0.52087233218732143</v>
      </c>
      <c r="AA10" s="4">
        <v>0.52949835176007509</v>
      </c>
      <c r="AB10" s="4">
        <v>0.55608920714721044</v>
      </c>
    </row>
    <row r="11" spans="1:28">
      <c r="A11" s="2" t="s">
        <v>69</v>
      </c>
      <c r="B11" s="2" t="s">
        <v>71</v>
      </c>
      <c r="C11" s="2" t="s">
        <v>69</v>
      </c>
      <c r="D11" s="2">
        <v>1.7139694509363E-2</v>
      </c>
      <c r="E11" s="2">
        <v>1.7138394542655998E-2</v>
      </c>
      <c r="F11" s="2">
        <v>1.7136262295164E-2</v>
      </c>
      <c r="G11" s="2">
        <v>1.7133768523944E-2</v>
      </c>
      <c r="H11" s="2">
        <v>1.7131294171348E-2</v>
      </c>
      <c r="I11" s="2">
        <v>3.2200788110997502E-3</v>
      </c>
      <c r="J11" s="2">
        <v>2.4629704327997432E-3</v>
      </c>
      <c r="K11" s="2">
        <v>2.3411528791223921E-3</v>
      </c>
      <c r="L11" s="2">
        <v>2.608217990180438E-3</v>
      </c>
      <c r="M11" s="2">
        <v>2.3279230640062898E-3</v>
      </c>
      <c r="N11" s="4">
        <v>3.2597477931476499E-3</v>
      </c>
      <c r="O11" s="4">
        <v>4.1943038877887999E-3</v>
      </c>
      <c r="P11" s="4">
        <v>4.2778950649851495E-3</v>
      </c>
      <c r="Q11" s="4">
        <v>4.6781440730924492E-3</v>
      </c>
      <c r="R11" s="4">
        <v>5.0993631018877994E-3</v>
      </c>
      <c r="S11" s="2">
        <v>3.9470599999999994E-5</v>
      </c>
      <c r="T11" s="2">
        <v>2.7933039999999994E-5</v>
      </c>
      <c r="U11" s="2">
        <v>1.2600229999999999E-3</v>
      </c>
      <c r="V11" s="2">
        <v>9.3946100399999993E-4</v>
      </c>
      <c r="W11" s="2">
        <v>9.4006824399999985E-4</v>
      </c>
      <c r="X11" s="4">
        <v>6.5192972042473997E-3</v>
      </c>
      <c r="Y11" s="4">
        <v>6.6852073605885428E-3</v>
      </c>
      <c r="Z11" s="4">
        <v>7.8790709441075406E-3</v>
      </c>
      <c r="AA11" s="4">
        <v>8.2258230672728871E-3</v>
      </c>
      <c r="AB11" s="4">
        <v>8.3673544098940896E-3</v>
      </c>
    </row>
    <row r="12" spans="1:28">
      <c r="A12" s="2" t="s">
        <v>73</v>
      </c>
      <c r="B12" s="2" t="s">
        <v>74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2">
        <v>9.5787520000000022E-7</v>
      </c>
      <c r="T12" s="2">
        <v>1.043961904761905E-6</v>
      </c>
      <c r="U12" s="2">
        <v>1.1615280761904763E-6</v>
      </c>
      <c r="V12" s="2">
        <v>1.2880883809523812E-6</v>
      </c>
      <c r="W12" s="2">
        <v>1.4345642666666666E-6</v>
      </c>
      <c r="X12" s="4">
        <v>9.5787520000000022E-7</v>
      </c>
      <c r="Y12" s="4">
        <v>1.043961904761905E-6</v>
      </c>
      <c r="Z12" s="4">
        <v>1.1615280761904763E-6</v>
      </c>
      <c r="AA12" s="4">
        <v>1.2880883809523812E-6</v>
      </c>
      <c r="AB12" s="4">
        <v>1.4345642666666666E-6</v>
      </c>
    </row>
    <row r="13" spans="1:28">
      <c r="A13" s="2" t="s">
        <v>75</v>
      </c>
      <c r="B13" s="2" t="s">
        <v>78</v>
      </c>
      <c r="C13" s="2" t="s">
        <v>75</v>
      </c>
      <c r="D13" s="2">
        <v>2.4678005790924402</v>
      </c>
      <c r="E13" s="2">
        <v>2.4674383988353199</v>
      </c>
      <c r="F13" s="2">
        <v>2.4669285120397699</v>
      </c>
      <c r="G13" s="2">
        <v>2.4665481500997899</v>
      </c>
      <c r="H13" s="2">
        <v>2.4661134343747499</v>
      </c>
      <c r="I13" s="2">
        <v>0.21944506832113705</v>
      </c>
      <c r="J13" s="2">
        <v>0.19449549104109576</v>
      </c>
      <c r="K13" s="2">
        <v>0.21816049558252221</v>
      </c>
      <c r="L13" s="2">
        <v>0.21514358352693891</v>
      </c>
      <c r="M13" s="2">
        <v>0.22530152284152818</v>
      </c>
      <c r="N13" s="4">
        <v>0.18420517420959603</v>
      </c>
      <c r="O13" s="4">
        <v>0.18823697854013</v>
      </c>
      <c r="P13" s="4">
        <v>0.19558907218641902</v>
      </c>
      <c r="Q13" s="4">
        <v>0.208755145001915</v>
      </c>
      <c r="R13" s="4">
        <v>0.185964336333243</v>
      </c>
      <c r="S13" s="2">
        <v>1.3309026846720001E-2</v>
      </c>
      <c r="T13" s="2">
        <v>1.346085857136E-2</v>
      </c>
      <c r="U13" s="2">
        <v>1.3009857464222608E-2</v>
      </c>
      <c r="V13" s="2">
        <v>1.2431981006859128E-2</v>
      </c>
      <c r="W13" s="2">
        <v>1.5458055194859131E-2</v>
      </c>
      <c r="X13" s="4">
        <v>0.41695926937745309</v>
      </c>
      <c r="Y13" s="4">
        <v>0.39619332815258573</v>
      </c>
      <c r="Z13" s="4">
        <v>0.42675942523316385</v>
      </c>
      <c r="AA13" s="4">
        <v>0.43633070953571301</v>
      </c>
      <c r="AB13" s="4">
        <v>0.42672391436963036</v>
      </c>
    </row>
    <row r="14" spans="1:28">
      <c r="A14" s="2" t="s">
        <v>79</v>
      </c>
      <c r="B14" s="2" t="s">
        <v>82</v>
      </c>
      <c r="C14" s="2" t="s">
        <v>79</v>
      </c>
      <c r="D14" s="2">
        <v>5.0130142718895002E-2</v>
      </c>
      <c r="E14" s="2">
        <v>5.0115070777395E-2</v>
      </c>
      <c r="F14" s="2">
        <v>5.0093557106235996E-2</v>
      </c>
      <c r="G14" s="2">
        <v>5.0074502613549995E-2</v>
      </c>
      <c r="H14" s="2">
        <v>5.0054804275267997E-2</v>
      </c>
      <c r="I14" s="2">
        <v>1.0505759024833763E-2</v>
      </c>
      <c r="J14" s="2">
        <v>1.0370981944903341E-2</v>
      </c>
      <c r="K14" s="2">
        <v>1.0863478218621055E-2</v>
      </c>
      <c r="L14" s="2">
        <v>1.088178305178336E-2</v>
      </c>
      <c r="M14" s="2">
        <v>1.0337968560951299E-2</v>
      </c>
      <c r="N14" s="4">
        <v>6.6103045426496396E-3</v>
      </c>
      <c r="O14" s="4">
        <v>6.7258618557559614E-3</v>
      </c>
      <c r="P14" s="4">
        <v>6.8222088689767202E-3</v>
      </c>
      <c r="Q14" s="4">
        <v>6.8903460331773206E-3</v>
      </c>
      <c r="R14" s="4">
        <v>6.9732043088515617E-3</v>
      </c>
      <c r="S14" s="2">
        <v>5.7166919999999998E-3</v>
      </c>
      <c r="T14" s="2">
        <v>7.3511421835555559E-3</v>
      </c>
      <c r="U14" s="2">
        <v>6.5068358839999989E-3</v>
      </c>
      <c r="V14" s="2">
        <v>5.9920400933333329E-3</v>
      </c>
      <c r="W14" s="2">
        <v>6.1664858048888892E-3</v>
      </c>
      <c r="X14" s="4">
        <v>2.28327555674834E-2</v>
      </c>
      <c r="Y14" s="4">
        <v>2.4447985984214861E-2</v>
      </c>
      <c r="Z14" s="4">
        <v>2.4192522971597775E-2</v>
      </c>
      <c r="AA14" s="4">
        <v>2.3764169178294013E-2</v>
      </c>
      <c r="AB14" s="4">
        <v>2.3477658674691752E-2</v>
      </c>
    </row>
    <row r="15" spans="1:28">
      <c r="A15" s="2" t="s">
        <v>83</v>
      </c>
      <c r="B15" s="2" t="s">
        <v>85</v>
      </c>
      <c r="C15" s="2" t="s">
        <v>83</v>
      </c>
      <c r="D15" s="2">
        <v>3.9360028760427004E-2</v>
      </c>
      <c r="E15" s="2">
        <v>3.9342894082301003E-2</v>
      </c>
      <c r="F15" s="2">
        <v>3.9311538238316998E-2</v>
      </c>
      <c r="G15" s="2">
        <v>3.9275429378311001E-2</v>
      </c>
      <c r="H15" s="2">
        <v>3.9234755043290999E-2</v>
      </c>
      <c r="I15" s="2">
        <v>9.6270262566781686E-3</v>
      </c>
      <c r="J15" s="2">
        <v>9.7280059286631963E-3</v>
      </c>
      <c r="K15" s="2">
        <v>9.9708925960953904E-3</v>
      </c>
      <c r="L15" s="2">
        <v>1.0161319768104214E-2</v>
      </c>
      <c r="M15" s="2">
        <v>1.0555282622058969E-2</v>
      </c>
      <c r="N15" s="4">
        <v>7.6751934829474991E-3</v>
      </c>
      <c r="O15" s="4">
        <v>8.0713920026119004E-3</v>
      </c>
      <c r="P15" s="4">
        <v>9.3819392186614003E-3</v>
      </c>
      <c r="Q15" s="4">
        <v>9.7231976035771495E-3</v>
      </c>
      <c r="R15" s="4">
        <v>1.045044963567265E-2</v>
      </c>
      <c r="S15" s="2">
        <v>3.9470599999999996E-6</v>
      </c>
      <c r="T15" s="2">
        <v>3.9470599999999996E-6</v>
      </c>
      <c r="U15" s="2">
        <v>3.9470599999999996E-6</v>
      </c>
      <c r="V15" s="2">
        <v>2.5825917199999996E-4</v>
      </c>
      <c r="W15" s="2">
        <v>2.5825917199999996E-4</v>
      </c>
      <c r="X15" s="4">
        <v>1.7306166799625666E-2</v>
      </c>
      <c r="Y15" s="4">
        <v>1.7803344991275095E-2</v>
      </c>
      <c r="Z15" s="4">
        <v>1.9356778874756789E-2</v>
      </c>
      <c r="AA15" s="4">
        <v>2.0142776543681365E-2</v>
      </c>
      <c r="AB15" s="4">
        <v>2.1263991429731621E-2</v>
      </c>
    </row>
    <row r="16" spans="1:28">
      <c r="A16" s="2" t="s">
        <v>86</v>
      </c>
      <c r="B16" s="2" t="s">
        <v>88</v>
      </c>
      <c r="C16" s="2" t="s">
        <v>86</v>
      </c>
      <c r="D16" s="2">
        <v>1.7396935655832002E-5</v>
      </c>
      <c r="E16" s="2">
        <v>1.7294121731758002E-5</v>
      </c>
      <c r="F16" s="2">
        <v>1.7152864556074E-5</v>
      </c>
      <c r="G16" s="2">
        <v>1.7507962381840001E-5</v>
      </c>
      <c r="H16" s="2">
        <v>1.7456900173187001E-5</v>
      </c>
      <c r="I16" s="2">
        <v>2.7961299130480011E-6</v>
      </c>
      <c r="J16" s="2">
        <v>2.9952104335400011E-6</v>
      </c>
      <c r="K16" s="2">
        <v>2.8589305432830007E-6</v>
      </c>
      <c r="L16" s="2">
        <v>2.8144936200230021E-6</v>
      </c>
      <c r="M16" s="2">
        <v>2.8064283385630025E-6</v>
      </c>
      <c r="N16" s="4">
        <v>1.7866434687500001E-4</v>
      </c>
      <c r="O16" s="4">
        <v>2.6382512874999995E-4</v>
      </c>
      <c r="P16" s="4">
        <v>4.0395720999999996E-4</v>
      </c>
      <c r="Q16" s="4">
        <v>4.0413454874999998E-4</v>
      </c>
      <c r="R16" s="4">
        <v>3.9108400812500001E-4</v>
      </c>
      <c r="S16" s="2">
        <v>5.1071524173913052E-6</v>
      </c>
      <c r="T16" s="2">
        <v>5.3504708452173909E-6</v>
      </c>
      <c r="U16" s="2">
        <v>5.6436357565217394E-6</v>
      </c>
      <c r="V16" s="2">
        <v>5.8666776486956515E-6</v>
      </c>
      <c r="W16" s="2">
        <v>6.0660635826086962E-6</v>
      </c>
      <c r="X16" s="4">
        <v>1.865676292054393E-4</v>
      </c>
      <c r="Y16" s="4">
        <v>2.7217081002875736E-4</v>
      </c>
      <c r="Z16" s="4">
        <v>4.1245977629980472E-4</v>
      </c>
      <c r="AA16" s="4">
        <v>4.1281572001871866E-4</v>
      </c>
      <c r="AB16" s="4">
        <v>3.9995650004617171E-4</v>
      </c>
    </row>
    <row r="17" spans="1:28">
      <c r="A17" s="2" t="s">
        <v>91</v>
      </c>
      <c r="B17" s="2" t="s">
        <v>93</v>
      </c>
      <c r="C17" s="2" t="s">
        <v>91</v>
      </c>
      <c r="D17" s="2">
        <v>9.7573417184189007E-2</v>
      </c>
      <c r="E17" s="2">
        <v>9.7515500972989E-2</v>
      </c>
      <c r="F17" s="2">
        <v>9.7417053359809005E-2</v>
      </c>
      <c r="G17" s="2">
        <v>9.7303894375809996E-2</v>
      </c>
      <c r="H17" s="2">
        <v>9.7185643594220009E-2</v>
      </c>
      <c r="I17" s="2">
        <v>7.6099823553730475E-2</v>
      </c>
      <c r="J17" s="2">
        <v>7.741691299681705E-2</v>
      </c>
      <c r="K17" s="2">
        <v>8.1099481773576981E-2</v>
      </c>
      <c r="L17" s="2">
        <v>8.276883928458563E-2</v>
      </c>
      <c r="M17" s="2">
        <v>8.3703320557289435E-2</v>
      </c>
      <c r="N17" s="4">
        <v>1.2439464835917449E-2</v>
      </c>
      <c r="O17" s="4">
        <v>1.3197552113466101E-2</v>
      </c>
      <c r="P17" s="4">
        <v>1.4078052578108451E-2</v>
      </c>
      <c r="Q17" s="4">
        <v>1.4478227777430901E-2</v>
      </c>
      <c r="R17" s="4">
        <v>1.4941347316308848E-2</v>
      </c>
      <c r="S17" s="2">
        <v>2.5193920367860868E-2</v>
      </c>
      <c r="T17" s="2">
        <v>2.5027602383768117E-2</v>
      </c>
      <c r="U17" s="2">
        <v>2.4688180313284638E-2</v>
      </c>
      <c r="V17" s="2">
        <v>2.4263742246047541E-2</v>
      </c>
      <c r="W17" s="2">
        <v>2.3664213633057395E-2</v>
      </c>
      <c r="X17" s="4">
        <v>0.11373320875750878</v>
      </c>
      <c r="Y17" s="4">
        <v>0.11564206749405126</v>
      </c>
      <c r="Z17" s="4">
        <v>0.11986571466497008</v>
      </c>
      <c r="AA17" s="4">
        <v>0.12151080930806407</v>
      </c>
      <c r="AB17" s="4">
        <v>0.12230888150665567</v>
      </c>
    </row>
    <row r="18" spans="1:28">
      <c r="A18" s="2" t="s">
        <v>94</v>
      </c>
      <c r="B18" s="2" t="s">
        <v>95</v>
      </c>
      <c r="C18" s="2" t="s">
        <v>94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2.4144757183610019E-5</v>
      </c>
      <c r="J18" s="2">
        <v>2.3860043902800007E-5</v>
      </c>
      <c r="K18" s="2">
        <v>1.9745546796970022E-5</v>
      </c>
      <c r="L18" s="2">
        <v>1.2034720916140011E-5</v>
      </c>
      <c r="M18" s="2">
        <v>1.0219313220920004E-5</v>
      </c>
      <c r="N18" s="4">
        <v>1.2612544375000001E-5</v>
      </c>
      <c r="O18" s="4">
        <v>1.0009168749999998E-5</v>
      </c>
      <c r="P18" s="4">
        <v>9.9862200000000008E-6</v>
      </c>
      <c r="Q18" s="4">
        <v>9.0619474999999987E-6</v>
      </c>
      <c r="R18" s="4">
        <v>9.1438787499999992E-6</v>
      </c>
      <c r="S18" s="2">
        <v>7.3848259047619052E-6</v>
      </c>
      <c r="T18" s="2">
        <v>8.1082111999999997E-6</v>
      </c>
      <c r="U18" s="2">
        <v>8.0124879238095224E-6</v>
      </c>
      <c r="V18" s="2">
        <v>7.9520987428571418E-6</v>
      </c>
      <c r="W18" s="2">
        <v>7.8872124952380948E-6</v>
      </c>
      <c r="X18" s="4">
        <v>4.4142127463371928E-5</v>
      </c>
      <c r="Y18" s="4">
        <v>4.19774238528E-5</v>
      </c>
      <c r="Z18" s="4">
        <v>3.7744254720779547E-5</v>
      </c>
      <c r="AA18" s="4">
        <v>2.9048767158997153E-5</v>
      </c>
      <c r="AB18" s="4">
        <v>2.7250404466158098E-5</v>
      </c>
    </row>
    <row r="19" spans="1:28">
      <c r="A19" s="2" t="s">
        <v>96</v>
      </c>
      <c r="B19" s="2" t="s">
        <v>99</v>
      </c>
      <c r="C19" s="2" t="s">
        <v>96</v>
      </c>
      <c r="D19" s="2">
        <v>0.112761520983912</v>
      </c>
      <c r="E19" s="2">
        <v>0.11275176832084199</v>
      </c>
      <c r="F19" s="2">
        <v>0.11273957584927</v>
      </c>
      <c r="G19" s="2">
        <v>0.11273130713910801</v>
      </c>
      <c r="H19" s="2">
        <v>0.112723334396964</v>
      </c>
      <c r="I19" s="2">
        <v>3.4484933158215846E-2</v>
      </c>
      <c r="J19" s="2">
        <v>3.4988281901257509E-2</v>
      </c>
      <c r="K19" s="2">
        <v>3.5443141044700144E-2</v>
      </c>
      <c r="L19" s="2">
        <v>3.6899679712926133E-2</v>
      </c>
      <c r="M19" s="2">
        <v>3.6790954663133806E-2</v>
      </c>
      <c r="N19" s="4">
        <v>1.2756194367939601E-2</v>
      </c>
      <c r="O19" s="4">
        <v>1.37505346040677E-2</v>
      </c>
      <c r="P19" s="4">
        <v>1.42552537049952E-2</v>
      </c>
      <c r="Q19" s="4">
        <v>1.4088559683513399E-2</v>
      </c>
      <c r="R19" s="4">
        <v>1.4468632861134999E-2</v>
      </c>
      <c r="S19" s="2">
        <v>3.1482436E-3</v>
      </c>
      <c r="T19" s="2">
        <v>3.1995722666666665E-3</v>
      </c>
      <c r="U19" s="2">
        <v>3.8581871355555554E-3</v>
      </c>
      <c r="V19" s="2">
        <v>7.1417528888888882E-3</v>
      </c>
      <c r="W19" s="2">
        <v>8.3957897204444444E-3</v>
      </c>
      <c r="X19" s="4">
        <v>5.0389371126155449E-2</v>
      </c>
      <c r="Y19" s="4">
        <v>5.1938388771991875E-2</v>
      </c>
      <c r="Z19" s="4">
        <v>5.3556581885250892E-2</v>
      </c>
      <c r="AA19" s="4">
        <v>5.8129992285328419E-2</v>
      </c>
      <c r="AB19" s="4">
        <v>5.9655377244713245E-2</v>
      </c>
    </row>
    <row r="20" spans="1:28">
      <c r="A20" s="2" t="s">
        <v>100</v>
      </c>
      <c r="B20" s="2" t="s">
        <v>102</v>
      </c>
      <c r="C20" s="2" t="s">
        <v>100</v>
      </c>
      <c r="D20" s="2">
        <v>1.5089982321280001E-2</v>
      </c>
      <c r="E20" s="2">
        <v>1.506502255322E-2</v>
      </c>
      <c r="F20" s="2">
        <v>1.503061870864E-2</v>
      </c>
      <c r="G20" s="2">
        <v>1.5003171686380001E-2</v>
      </c>
      <c r="H20" s="2">
        <v>1.497628177346E-2</v>
      </c>
      <c r="I20" s="2">
        <v>6.3871646585562936E-3</v>
      </c>
      <c r="J20" s="2">
        <v>6.2141727972159213E-3</v>
      </c>
      <c r="K20" s="2">
        <v>6.3773049243721078E-3</v>
      </c>
      <c r="L20" s="2">
        <v>6.4330114659812247E-3</v>
      </c>
      <c r="M20" s="2">
        <v>6.2740882068249354E-3</v>
      </c>
      <c r="N20" s="4">
        <v>5.4865343241436602E-3</v>
      </c>
      <c r="O20" s="4">
        <v>5.4538735808067722E-3</v>
      </c>
      <c r="P20" s="4">
        <v>5.3972597892652111E-3</v>
      </c>
      <c r="Q20" s="4">
        <v>5.5482307437227166E-3</v>
      </c>
      <c r="R20" s="4">
        <v>6.0409515585609034E-3</v>
      </c>
      <c r="S20" s="2">
        <v>1.7660733333333331E-3</v>
      </c>
      <c r="T20" s="2">
        <v>1.8332044444444445E-3</v>
      </c>
      <c r="U20" s="2">
        <v>1.8850309013333337E-3</v>
      </c>
      <c r="V20" s="2">
        <v>1.9794903511111111E-3</v>
      </c>
      <c r="W20" s="2">
        <v>1.9794903511111111E-3</v>
      </c>
      <c r="X20" s="4">
        <v>1.3639772316033288E-2</v>
      </c>
      <c r="Y20" s="4">
        <v>1.3501250822467139E-2</v>
      </c>
      <c r="Z20" s="4">
        <v>1.3659595614970653E-2</v>
      </c>
      <c r="AA20" s="4">
        <v>1.3960732560815052E-2</v>
      </c>
      <c r="AB20" s="4">
        <v>1.4294530116496949E-2</v>
      </c>
    </row>
    <row r="21" spans="1:28">
      <c r="A21" s="2" t="s">
        <v>103</v>
      </c>
      <c r="B21" s="2" t="s">
        <v>105</v>
      </c>
      <c r="C21" s="2" t="s">
        <v>103</v>
      </c>
      <c r="D21" s="2">
        <v>2.4937779212153302E-2</v>
      </c>
      <c r="E21" s="2">
        <v>2.4936456599983801E-2</v>
      </c>
      <c r="F21" s="2">
        <v>2.493462726265E-2</v>
      </c>
      <c r="G21" s="2">
        <v>2.4938116086184303E-2</v>
      </c>
      <c r="H21" s="2">
        <v>2.4936984820707001E-2</v>
      </c>
      <c r="I21" s="2">
        <v>1.2041901175244801E-3</v>
      </c>
      <c r="J21" s="2">
        <v>1.2171390553300902E-3</v>
      </c>
      <c r="K21" s="2">
        <v>1.24450851170032E-3</v>
      </c>
      <c r="L21" s="2">
        <v>1.2991609561345601E-3</v>
      </c>
      <c r="M21" s="2">
        <v>1.35995931968168E-3</v>
      </c>
      <c r="N21" s="4">
        <v>2.5656041184616001E-4</v>
      </c>
      <c r="O21" s="4">
        <v>2.2826927180053999E-4</v>
      </c>
      <c r="P21" s="4">
        <v>2.27688197392104E-4</v>
      </c>
      <c r="Q21" s="4">
        <v>2.2614786234720002E-4</v>
      </c>
      <c r="R21" s="4">
        <v>2.2411325674204596E-4</v>
      </c>
      <c r="S21" s="2">
        <v>1.276100486095238E-4</v>
      </c>
      <c r="T21" s="2">
        <v>1.1260440787301587E-4</v>
      </c>
      <c r="U21" s="2">
        <v>1.1260440787301587E-4</v>
      </c>
      <c r="V21" s="2">
        <v>1.1260440787301587E-4</v>
      </c>
      <c r="W21" s="2">
        <v>1.1260440787301587E-4</v>
      </c>
      <c r="X21" s="4">
        <v>1.5883605779801638E-3</v>
      </c>
      <c r="Y21" s="4">
        <v>1.5580127350036462E-3</v>
      </c>
      <c r="Z21" s="4">
        <v>1.5848011169654398E-3</v>
      </c>
      <c r="AA21" s="4">
        <v>1.637913226354776E-3</v>
      </c>
      <c r="AB21" s="4">
        <v>1.6966769842967418E-3</v>
      </c>
    </row>
    <row r="22" spans="1:28">
      <c r="A22" s="2" t="s">
        <v>106</v>
      </c>
      <c r="B22" s="2" t="s">
        <v>109</v>
      </c>
      <c r="C22" s="2" t="s">
        <v>106</v>
      </c>
      <c r="D22" s="2">
        <v>7.7322093718549006E-2</v>
      </c>
      <c r="E22" s="2">
        <v>7.7296982086051999E-2</v>
      </c>
      <c r="F22" s="2">
        <v>7.7258656791894004E-2</v>
      </c>
      <c r="G22" s="2">
        <v>7.7219380617697009E-2</v>
      </c>
      <c r="H22" s="2">
        <v>7.7177531977587005E-2</v>
      </c>
      <c r="I22" s="2">
        <v>2.1238703199193344E-2</v>
      </c>
      <c r="J22" s="2">
        <v>1.9703187197613041E-2</v>
      </c>
      <c r="K22" s="2">
        <v>2.1231138108053667E-2</v>
      </c>
      <c r="L22" s="2">
        <v>2.2864722430654398E-2</v>
      </c>
      <c r="M22" s="2">
        <v>2.4644933043810682E-2</v>
      </c>
      <c r="N22" s="4">
        <v>2.9587591159127499E-3</v>
      </c>
      <c r="O22" s="4">
        <v>3.02900813151995E-3</v>
      </c>
      <c r="P22" s="4">
        <v>3.1348485172675499E-3</v>
      </c>
      <c r="Q22" s="4">
        <v>3.2770734729420997E-3</v>
      </c>
      <c r="R22" s="4">
        <v>3.3326740146864503E-3</v>
      </c>
      <c r="S22" s="2">
        <v>5.0053060906772012E-3</v>
      </c>
      <c r="T22" s="2">
        <v>5.1307083746502061E-3</v>
      </c>
      <c r="U22" s="2">
        <v>5.3050137136882308E-3</v>
      </c>
      <c r="V22" s="2">
        <v>5.4418677064691345E-3</v>
      </c>
      <c r="W22" s="2">
        <v>5.4178827641995055E-3</v>
      </c>
      <c r="X22" s="4">
        <v>2.9202768405783293E-2</v>
      </c>
      <c r="Y22" s="4">
        <v>2.78629037037832E-2</v>
      </c>
      <c r="Z22" s="4">
        <v>2.9671000339009448E-2</v>
      </c>
      <c r="AA22" s="4">
        <v>3.1583663610065635E-2</v>
      </c>
      <c r="AB22" s="4">
        <v>3.339548982269664E-2</v>
      </c>
    </row>
    <row r="23" spans="1:28">
      <c r="A23" s="2" t="s">
        <v>110</v>
      </c>
      <c r="B23" s="2" t="s">
        <v>113</v>
      </c>
      <c r="D23" s="2">
        <v>6.8821999999999999E-5</v>
      </c>
      <c r="E23" s="2">
        <v>6.8821999999999999E-5</v>
      </c>
      <c r="F23" s="2">
        <v>6.8821999999999999E-5</v>
      </c>
      <c r="G23" s="2">
        <v>6.8821999999999999E-5</v>
      </c>
      <c r="H23" s="2">
        <v>6.8821999999999999E-5</v>
      </c>
      <c r="I23" s="2">
        <v>2.0766847894000004E-7</v>
      </c>
      <c r="J23" s="2">
        <v>2.2100734178000028E-7</v>
      </c>
      <c r="K23" s="2">
        <v>2.3323056226000021E-7</v>
      </c>
      <c r="L23" s="2">
        <v>2.3850261552000018E-7</v>
      </c>
      <c r="M23" s="2">
        <v>2.2871798464000025E-7</v>
      </c>
      <c r="N23" s="4">
        <v>9.2274250000000019E-7</v>
      </c>
      <c r="O23" s="4">
        <v>1.0721487500000003E-6</v>
      </c>
      <c r="P23" s="4">
        <v>9.6610249999999991E-7</v>
      </c>
      <c r="Q23" s="4">
        <v>9.9699000000000009E-7</v>
      </c>
      <c r="R23" s="4">
        <v>9.9936312500000029E-7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4">
        <v>1.1304109789400003E-6</v>
      </c>
      <c r="Y23" s="4">
        <v>1.2931560917800007E-6</v>
      </c>
      <c r="Z23" s="4">
        <v>1.1993330622600001E-6</v>
      </c>
      <c r="AA23" s="4">
        <v>1.2354926155200002E-6</v>
      </c>
      <c r="AB23" s="4">
        <v>1.2280811096400004E-6</v>
      </c>
    </row>
    <row r="24" spans="1:28">
      <c r="A24" s="2" t="s">
        <v>114</v>
      </c>
      <c r="B24" s="2" t="s">
        <v>116</v>
      </c>
      <c r="C24" s="2" t="s">
        <v>114</v>
      </c>
      <c r="D24" s="2">
        <v>2.40272958412601E-2</v>
      </c>
      <c r="E24" s="2">
        <v>2.4025633373900099E-2</v>
      </c>
      <c r="F24" s="2">
        <v>2.4023247723488701E-2</v>
      </c>
      <c r="G24" s="2">
        <v>2.4021123402267898E-2</v>
      </c>
      <c r="H24" s="2">
        <v>2.4018903650541001E-2</v>
      </c>
      <c r="I24" s="2">
        <v>1.0043820123666496E-3</v>
      </c>
      <c r="J24" s="2">
        <v>9.6549543766785988E-4</v>
      </c>
      <c r="K24" s="2">
        <v>7.3266996626509997E-4</v>
      </c>
      <c r="L24" s="2">
        <v>7.2608066598120013E-4</v>
      </c>
      <c r="M24" s="2">
        <v>7.2999575807340005E-4</v>
      </c>
      <c r="N24" s="4">
        <v>1.297705615225E-3</v>
      </c>
      <c r="O24" s="4">
        <v>1.3151407609836498E-3</v>
      </c>
      <c r="P24" s="4">
        <v>1.2668219376807499E-3</v>
      </c>
      <c r="Q24" s="4">
        <v>1.2591695654887501E-3</v>
      </c>
      <c r="R24" s="4">
        <v>1.2410570427799999E-3</v>
      </c>
      <c r="S24" s="2">
        <v>2.9528331432311112E-3</v>
      </c>
      <c r="T24" s="2">
        <v>3.1653977862222218E-3</v>
      </c>
      <c r="U24" s="2">
        <v>3.2197455077466659E-3</v>
      </c>
      <c r="V24" s="2">
        <v>3.3219242622933333E-3</v>
      </c>
      <c r="W24" s="2">
        <v>3.4091419367733326E-3</v>
      </c>
      <c r="X24" s="4">
        <v>5.2549207708227613E-3</v>
      </c>
      <c r="Y24" s="4">
        <v>5.4460339848737315E-3</v>
      </c>
      <c r="Z24" s="4">
        <v>5.2192374116925159E-3</v>
      </c>
      <c r="AA24" s="4">
        <v>5.3071744937632833E-3</v>
      </c>
      <c r="AB24" s="4">
        <v>5.3801947376267327E-3</v>
      </c>
    </row>
    <row r="25" spans="1:28">
      <c r="A25" s="2" t="s">
        <v>117</v>
      </c>
      <c r="B25" s="2" t="s">
        <v>118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</row>
    <row r="26" spans="1:28">
      <c r="A26" s="2" t="s">
        <v>119</v>
      </c>
      <c r="B26" s="2" t="s">
        <v>121</v>
      </c>
      <c r="C26" s="2" t="s">
        <v>122</v>
      </c>
      <c r="D26" s="2">
        <v>0.901997941781287</v>
      </c>
      <c r="E26" s="2">
        <v>0.90194339102798704</v>
      </c>
      <c r="F26" s="2">
        <v>0.901870105956048</v>
      </c>
      <c r="G26" s="2">
        <v>0.90181860144806203</v>
      </c>
      <c r="H26" s="2">
        <v>0.90176587993167501</v>
      </c>
      <c r="I26" s="2">
        <v>2.1155883312825509E-2</v>
      </c>
      <c r="J26" s="2">
        <v>2.7280984555617116E-2</v>
      </c>
      <c r="K26" s="2">
        <v>2.9115512694247361E-2</v>
      </c>
      <c r="L26" s="2">
        <v>3.077355707858561E-2</v>
      </c>
      <c r="M26" s="2">
        <v>3.0760121351597398E-2</v>
      </c>
      <c r="N26" s="4">
        <v>5.7925009605524991E-2</v>
      </c>
      <c r="O26" s="4">
        <v>5.9653887342164993E-2</v>
      </c>
      <c r="P26" s="4">
        <v>5.8438874315079992E-2</v>
      </c>
      <c r="Q26" s="4">
        <v>6.0601304015814997E-2</v>
      </c>
      <c r="R26" s="4">
        <v>6.0268740656719992E-2</v>
      </c>
      <c r="S26" s="2">
        <v>2.0176732038095237E-3</v>
      </c>
      <c r="T26" s="2">
        <v>2.2011535238095239E-3</v>
      </c>
      <c r="U26" s="2">
        <v>2.2737239734857144E-3</v>
      </c>
      <c r="V26" s="2">
        <v>2.3163692283936508E-3</v>
      </c>
      <c r="W26" s="2">
        <v>2.3438874217650793E-3</v>
      </c>
      <c r="X26" s="4">
        <v>8.1098566122160015E-2</v>
      </c>
      <c r="Y26" s="4">
        <v>8.913602542159163E-2</v>
      </c>
      <c r="Z26" s="4">
        <v>8.982811098281307E-2</v>
      </c>
      <c r="AA26" s="4">
        <v>9.369123032279425E-2</v>
      </c>
      <c r="AB26" s="4">
        <v>9.3372749430082475E-2</v>
      </c>
    </row>
    <row r="27" spans="1:28">
      <c r="A27" s="2" t="s">
        <v>123</v>
      </c>
      <c r="B27" s="2" t="s">
        <v>125</v>
      </c>
      <c r="C27" s="2" t="s">
        <v>123</v>
      </c>
      <c r="D27" s="2">
        <v>3.3392540859063E-2</v>
      </c>
      <c r="E27" s="2">
        <v>3.3376657116349004E-2</v>
      </c>
      <c r="F27" s="2">
        <v>3.3355136638016002E-2</v>
      </c>
      <c r="G27" s="2">
        <v>3.3340391367285005E-2</v>
      </c>
      <c r="H27" s="2">
        <v>3.3325823066268002E-2</v>
      </c>
      <c r="I27" s="2">
        <v>4.955930698750147E-3</v>
      </c>
      <c r="J27" s="2">
        <v>4.7763860285548049E-3</v>
      </c>
      <c r="K27" s="2">
        <v>4.6830326219698499E-3</v>
      </c>
      <c r="L27" s="2">
        <v>4.901611905384351E-3</v>
      </c>
      <c r="M27" s="2">
        <v>4.9716174449232079E-3</v>
      </c>
      <c r="N27" s="4">
        <v>5.4793180642335E-3</v>
      </c>
      <c r="O27" s="4">
        <v>5.5616639823749996E-3</v>
      </c>
      <c r="P27" s="4">
        <v>5.5804263917975001E-3</v>
      </c>
      <c r="Q27" s="4">
        <v>5.5079086757454992E-3</v>
      </c>
      <c r="R27" s="4">
        <v>5.6229728265025005E-3</v>
      </c>
      <c r="S27" s="2">
        <v>1.5412804444444443E-3</v>
      </c>
      <c r="T27" s="2">
        <v>1.4594915555555554E-3</v>
      </c>
      <c r="U27" s="2">
        <v>1.6201E-3</v>
      </c>
      <c r="V27" s="2">
        <v>1.584314622222222E-3</v>
      </c>
      <c r="W27" s="2">
        <v>1.6844823999999999E-3</v>
      </c>
      <c r="X27" s="4">
        <v>1.197652920742809E-2</v>
      </c>
      <c r="Y27" s="4">
        <v>1.1797541566485359E-2</v>
      </c>
      <c r="Z27" s="4">
        <v>1.188355901376735E-2</v>
      </c>
      <c r="AA27" s="4">
        <v>1.1993835203352073E-2</v>
      </c>
      <c r="AB27" s="4">
        <v>1.2279072671425709E-2</v>
      </c>
    </row>
    <row r="28" spans="1:28">
      <c r="A28" s="2" t="s">
        <v>126</v>
      </c>
      <c r="B28" s="2" t="s">
        <v>129</v>
      </c>
      <c r="C28" s="2" t="s">
        <v>126</v>
      </c>
      <c r="D28" s="2">
        <v>0.17392490676651601</v>
      </c>
      <c r="E28" s="2">
        <v>0.17390208876627899</v>
      </c>
      <c r="F28" s="2">
        <v>0.17386953894500701</v>
      </c>
      <c r="G28" s="2">
        <v>0.17384573722695401</v>
      </c>
      <c r="H28" s="2">
        <v>0.17382087222987699</v>
      </c>
      <c r="I28" s="2">
        <v>4.0812206710660388E-4</v>
      </c>
      <c r="J28" s="2">
        <v>2.9543770431054745E-4</v>
      </c>
      <c r="K28" s="2">
        <v>7.3397224865830277E-4</v>
      </c>
      <c r="L28" s="2">
        <v>9.143789693464682E-4</v>
      </c>
      <c r="M28" s="2">
        <v>6.5539443056153543E-4</v>
      </c>
      <c r="N28" s="4">
        <v>5.5427080323936801E-3</v>
      </c>
      <c r="O28" s="4">
        <v>5.5722495590285652E-3</v>
      </c>
      <c r="P28" s="4">
        <v>6.0467242814292201E-3</v>
      </c>
      <c r="Q28" s="4">
        <v>5.2430250922630758E-3</v>
      </c>
      <c r="R28" s="4">
        <v>5.3425163719235461E-3</v>
      </c>
      <c r="S28" s="2">
        <v>6.0435474667983524E-4</v>
      </c>
      <c r="T28" s="2">
        <v>6.1513155950617272E-4</v>
      </c>
      <c r="U28" s="2">
        <v>6.2850725993349795E-4</v>
      </c>
      <c r="V28" s="2">
        <v>6.3581350857218116E-4</v>
      </c>
      <c r="W28" s="2">
        <v>6.3842238893827149E-4</v>
      </c>
      <c r="X28" s="4">
        <v>6.5551848461801194E-3</v>
      </c>
      <c r="Y28" s="4">
        <v>6.4828188228452854E-3</v>
      </c>
      <c r="Z28" s="4">
        <v>7.4092037900210204E-3</v>
      </c>
      <c r="AA28" s="4">
        <v>6.7932175701817255E-3</v>
      </c>
      <c r="AB28" s="4">
        <v>6.6363331914233532E-3</v>
      </c>
    </row>
    <row r="29" spans="1:28">
      <c r="A29" s="2" t="s">
        <v>130</v>
      </c>
      <c r="B29" s="2" t="s">
        <v>132</v>
      </c>
      <c r="C29" s="2" t="s">
        <v>130</v>
      </c>
      <c r="D29" s="2">
        <v>7.3645150895278997</v>
      </c>
      <c r="E29" s="2">
        <v>7.3627563594085998</v>
      </c>
      <c r="F29" s="2">
        <v>7.3603059580445995</v>
      </c>
      <c r="G29" s="2">
        <v>7.3587402717592996</v>
      </c>
      <c r="H29" s="2">
        <v>7.3570669263647002</v>
      </c>
      <c r="I29" s="2">
        <v>0.75097421759350813</v>
      </c>
      <c r="J29" s="2">
        <v>0.76724529500722438</v>
      </c>
      <c r="K29" s="2">
        <v>0.82445071902357203</v>
      </c>
      <c r="L29" s="2">
        <v>0.90358650503617788</v>
      </c>
      <c r="M29" s="2">
        <v>0.98240659146787868</v>
      </c>
      <c r="N29" s="4">
        <v>0.86875580291364995</v>
      </c>
      <c r="O29" s="4">
        <v>0.89943558677660007</v>
      </c>
      <c r="P29" s="4">
        <v>0.90556316672004988</v>
      </c>
      <c r="Q29" s="4">
        <v>0.9159679777952251</v>
      </c>
      <c r="R29" s="4">
        <v>0.90744226731812494</v>
      </c>
      <c r="S29" s="2">
        <v>0.16584296269863985</v>
      </c>
      <c r="T29" s="2">
        <v>0.16331554116510477</v>
      </c>
      <c r="U29" s="2">
        <v>0.1773227414471111</v>
      </c>
      <c r="V29" s="2">
        <v>0.18181237253526347</v>
      </c>
      <c r="W29" s="2">
        <v>0.1911803487337651</v>
      </c>
      <c r="X29" s="4">
        <v>1.7855729832057978</v>
      </c>
      <c r="Y29" s="4">
        <v>1.8299964229489294</v>
      </c>
      <c r="Z29" s="4">
        <v>1.907336627190733</v>
      </c>
      <c r="AA29" s="4">
        <v>2.0013668553666664</v>
      </c>
      <c r="AB29" s="4">
        <v>2.0810292075197685</v>
      </c>
    </row>
    <row r="30" spans="1:28">
      <c r="A30" s="2" t="s">
        <v>133</v>
      </c>
      <c r="B30" s="2" t="s">
        <v>136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</row>
    <row r="31" spans="1:28">
      <c r="A31" s="2" t="s">
        <v>137</v>
      </c>
      <c r="B31" s="2" t="s">
        <v>139</v>
      </c>
      <c r="D31" s="2">
        <v>9.7182999999999994E-5</v>
      </c>
      <c r="E31" s="2">
        <v>9.7182999999999994E-5</v>
      </c>
      <c r="F31" s="2">
        <v>9.7182999999999994E-5</v>
      </c>
      <c r="G31" s="2">
        <v>9.7182999999999994E-5</v>
      </c>
      <c r="H31" s="2">
        <v>9.7182999999999994E-5</v>
      </c>
      <c r="I31" s="2">
        <v>2.1688810000000007E-7</v>
      </c>
      <c r="J31" s="2">
        <v>2.2691240000000004E-7</v>
      </c>
      <c r="K31" s="2">
        <v>2.5592022500000005E-7</v>
      </c>
      <c r="L31" s="2">
        <v>2.6632925000000006E-7</v>
      </c>
      <c r="M31" s="2">
        <v>2.7937552500000008E-7</v>
      </c>
      <c r="N31" s="4">
        <v>4.2132749999999999E-6</v>
      </c>
      <c r="O31" s="4">
        <v>4.58358125E-6</v>
      </c>
      <c r="P31" s="4">
        <v>4.0011312499999993E-6</v>
      </c>
      <c r="Q31" s="4">
        <v>4.2464200000000002E-6</v>
      </c>
      <c r="R31" s="4">
        <v>4.2464200000000002E-6</v>
      </c>
      <c r="S31" s="2">
        <v>7.670710857142858E-7</v>
      </c>
      <c r="T31" s="2">
        <v>8.3259977142857156E-7</v>
      </c>
      <c r="U31" s="2">
        <v>9.0969234285714304E-7</v>
      </c>
      <c r="V31" s="2">
        <v>9.6815420952380953E-7</v>
      </c>
      <c r="W31" s="2">
        <v>1.0266160761904762E-6</v>
      </c>
      <c r="X31" s="4">
        <v>5.1972341857142857E-6</v>
      </c>
      <c r="Y31" s="4">
        <v>5.6430934214285724E-6</v>
      </c>
      <c r="Z31" s="4">
        <v>5.1667438178571432E-6</v>
      </c>
      <c r="AA31" s="4">
        <v>5.4809034595238105E-6</v>
      </c>
      <c r="AB31" s="4">
        <v>5.552411601190477E-6</v>
      </c>
    </row>
    <row r="32" spans="1:28">
      <c r="A32" s="2" t="s">
        <v>140</v>
      </c>
      <c r="B32" s="2" t="s">
        <v>144</v>
      </c>
      <c r="C32" s="2" t="s">
        <v>141</v>
      </c>
      <c r="D32" s="2">
        <v>3.9053818912105601E-3</v>
      </c>
      <c r="E32" s="2">
        <v>3.9052427140722303E-3</v>
      </c>
      <c r="F32" s="2">
        <v>3.9050405723524101E-3</v>
      </c>
      <c r="G32" s="2">
        <v>3.90532635741472E-3</v>
      </c>
      <c r="H32" s="2">
        <v>3.9051695349559801E-3</v>
      </c>
      <c r="I32" s="2">
        <v>3.7432328685100001E-5</v>
      </c>
      <c r="J32" s="2">
        <v>4.0157854799189997E-5</v>
      </c>
      <c r="K32" s="2">
        <v>4.6341840635340007E-5</v>
      </c>
      <c r="L32" s="2">
        <v>4.9277918468099999E-5</v>
      </c>
      <c r="M32" s="2">
        <v>5.2922154479530004E-5</v>
      </c>
      <c r="N32" s="4">
        <v>1.0455682903722074E-4</v>
      </c>
      <c r="O32" s="4">
        <v>4.9317610386299497E-5</v>
      </c>
      <c r="P32" s="4">
        <v>4.2319536594735997E-5</v>
      </c>
      <c r="Q32" s="4">
        <v>3.5288740894763649E-5</v>
      </c>
      <c r="R32" s="4">
        <v>3.3596769613045352E-5</v>
      </c>
      <c r="S32" s="2">
        <v>1.8820367615999999E-4</v>
      </c>
      <c r="T32" s="2">
        <v>2.0443574400000003E-4</v>
      </c>
      <c r="U32" s="2">
        <v>1.8083493503999999E-4</v>
      </c>
      <c r="V32" s="2">
        <v>1.8081633024000002E-4</v>
      </c>
      <c r="W32" s="2">
        <v>1.1606728512000001E-4</v>
      </c>
      <c r="X32" s="4">
        <v>3.3019283388232071E-4</v>
      </c>
      <c r="Y32" s="4">
        <v>2.9391120918548951E-4</v>
      </c>
      <c r="Z32" s="4">
        <v>2.6949631227007599E-4</v>
      </c>
      <c r="AA32" s="4">
        <v>2.6538298960286367E-4</v>
      </c>
      <c r="AB32" s="4">
        <v>2.0258620921257537E-4</v>
      </c>
    </row>
    <row r="33" spans="1:28">
      <c r="A33" s="2" t="s">
        <v>145</v>
      </c>
      <c r="B33" s="2" t="s">
        <v>147</v>
      </c>
      <c r="C33" s="2" t="s">
        <v>145</v>
      </c>
      <c r="D33" s="2">
        <v>6.5686451324076994E-2</v>
      </c>
      <c r="E33" s="2">
        <v>6.5686473231551995E-2</v>
      </c>
      <c r="F33" s="2">
        <v>6.5686217863519997E-2</v>
      </c>
      <c r="G33" s="2">
        <v>6.5684349732457001E-2</v>
      </c>
      <c r="H33" s="2">
        <v>6.5682277823591997E-2</v>
      </c>
      <c r="I33" s="2">
        <v>2.1931106618264983E-2</v>
      </c>
      <c r="J33" s="2">
        <v>1.9883440483739488E-2</v>
      </c>
      <c r="K33" s="2">
        <v>2.3136441228696958E-2</v>
      </c>
      <c r="L33" s="2">
        <v>2.5682959032066507E-2</v>
      </c>
      <c r="M33" s="2">
        <v>2.6676404722700955E-2</v>
      </c>
      <c r="N33" s="4">
        <v>6.6863320055955012E-3</v>
      </c>
      <c r="O33" s="4">
        <v>6.4439755412985002E-3</v>
      </c>
      <c r="P33" s="4">
        <v>5.9714250110799996E-3</v>
      </c>
      <c r="Q33" s="4">
        <v>5.6158370744065003E-3</v>
      </c>
      <c r="R33" s="4">
        <v>5.2241954237330001E-3</v>
      </c>
      <c r="S33" s="2">
        <v>2.3719056577777772E-3</v>
      </c>
      <c r="T33" s="2">
        <v>2.2500519999999998E-3</v>
      </c>
      <c r="U33" s="2">
        <v>2.4453933333333329E-3</v>
      </c>
      <c r="V33" s="2">
        <v>2.1566617066666668E-3</v>
      </c>
      <c r="W33" s="2">
        <v>2.443697345333333E-3</v>
      </c>
      <c r="X33" s="4">
        <v>3.0989344281638263E-2</v>
      </c>
      <c r="Y33" s="4">
        <v>2.8577468025037987E-2</v>
      </c>
      <c r="Z33" s="4">
        <v>3.1553259573110289E-2</v>
      </c>
      <c r="AA33" s="4">
        <v>3.3455457813139675E-2</v>
      </c>
      <c r="AB33" s="4">
        <v>3.4344297491767289E-2</v>
      </c>
    </row>
    <row r="34" spans="1:28">
      <c r="A34" s="2" t="s">
        <v>148</v>
      </c>
      <c r="B34" s="2" t="s">
        <v>149</v>
      </c>
      <c r="C34" s="2" t="s">
        <v>148</v>
      </c>
      <c r="D34" s="2">
        <v>0.19860815742590698</v>
      </c>
      <c r="E34" s="2">
        <v>0.198513602265073</v>
      </c>
      <c r="F34" s="2">
        <v>0.19837859882372499</v>
      </c>
      <c r="G34" s="2">
        <v>0.19827623970199798</v>
      </c>
      <c r="H34" s="2">
        <v>0.198162257388211</v>
      </c>
      <c r="I34" s="2">
        <v>3.686083957701182E-2</v>
      </c>
      <c r="J34" s="2">
        <v>3.9198237052776502E-2</v>
      </c>
      <c r="K34" s="2">
        <v>4.5672873170595166E-2</v>
      </c>
      <c r="L34" s="2">
        <v>4.8381742191238461E-2</v>
      </c>
      <c r="M34" s="2">
        <v>5.029064691711136E-2</v>
      </c>
      <c r="N34" s="4">
        <v>1.9891085087594004E-2</v>
      </c>
      <c r="O34" s="4">
        <v>2.0488144914064001E-2</v>
      </c>
      <c r="P34" s="4">
        <v>2.1043469086727998E-2</v>
      </c>
      <c r="Q34" s="4">
        <v>2.11581374471995E-2</v>
      </c>
      <c r="R34" s="4">
        <v>2.0285023159788997E-2</v>
      </c>
      <c r="S34" s="2">
        <v>7.3052877958847736E-3</v>
      </c>
      <c r="T34" s="2">
        <v>1.0021013881152263E-2</v>
      </c>
      <c r="U34" s="2">
        <v>1.108953026083819E-2</v>
      </c>
      <c r="V34" s="2">
        <v>1.151773485030716E-2</v>
      </c>
      <c r="W34" s="2">
        <v>1.1909555782036542E-2</v>
      </c>
      <c r="X34" s="4">
        <v>6.4057212460490592E-2</v>
      </c>
      <c r="Y34" s="4">
        <v>6.9707395847992765E-2</v>
      </c>
      <c r="Z34" s="4">
        <v>7.7805872518161345E-2</v>
      </c>
      <c r="AA34" s="4">
        <v>8.1057614488745128E-2</v>
      </c>
      <c r="AB34" s="4">
        <v>8.2485225858936889E-2</v>
      </c>
    </row>
    <row r="35" spans="1:28">
      <c r="A35" s="2" t="s">
        <v>150</v>
      </c>
      <c r="B35" s="2" t="s">
        <v>153</v>
      </c>
      <c r="C35" s="2" t="s">
        <v>150</v>
      </c>
      <c r="D35" s="2">
        <v>2.6884193982617002E-2</v>
      </c>
      <c r="E35" s="2">
        <v>2.6861911871348003E-2</v>
      </c>
      <c r="F35" s="2">
        <v>2.6827188918858002E-2</v>
      </c>
      <c r="G35" s="2">
        <v>2.6791506297346002E-2</v>
      </c>
      <c r="H35" s="2">
        <v>2.6753041434145003E-2</v>
      </c>
      <c r="I35" s="2">
        <v>1.3831323018396001E-2</v>
      </c>
      <c r="J35" s="2">
        <v>1.27469941336574E-2</v>
      </c>
      <c r="K35" s="2">
        <v>1.4229090474710701E-2</v>
      </c>
      <c r="L35" s="2">
        <v>1.5709851202975241E-2</v>
      </c>
      <c r="M35" s="2">
        <v>1.7483754775527462E-2</v>
      </c>
      <c r="N35" s="4">
        <v>3.7379416852672499E-3</v>
      </c>
      <c r="O35" s="4">
        <v>3.8724623005401996E-3</v>
      </c>
      <c r="P35" s="4">
        <v>3.8733866531282996E-3</v>
      </c>
      <c r="Q35" s="4">
        <v>3.9157343456555993E-3</v>
      </c>
      <c r="R35" s="4">
        <v>3.9090946579006499E-3</v>
      </c>
      <c r="S35" s="2">
        <v>7.2149344596069143E-3</v>
      </c>
      <c r="T35" s="2">
        <v>7.5812173295144022E-3</v>
      </c>
      <c r="U35" s="2">
        <v>8.0230858722502053E-3</v>
      </c>
      <c r="V35" s="2">
        <v>5.1853756913251029E-3</v>
      </c>
      <c r="W35" s="2">
        <v>5.1853756913251029E-3</v>
      </c>
      <c r="X35" s="4">
        <v>2.4784199163270165E-2</v>
      </c>
      <c r="Y35" s="4">
        <v>2.4200673763712002E-2</v>
      </c>
      <c r="Z35" s="4">
        <v>2.6125563000089207E-2</v>
      </c>
      <c r="AA35" s="4">
        <v>2.4810961239955943E-2</v>
      </c>
      <c r="AB35" s="4">
        <v>2.6578225124753215E-2</v>
      </c>
    </row>
    <row r="36" spans="1:28">
      <c r="A36" s="2" t="s">
        <v>154</v>
      </c>
      <c r="B36" s="2" t="s">
        <v>156</v>
      </c>
      <c r="C36" s="2" t="s">
        <v>154</v>
      </c>
      <c r="D36" s="2">
        <v>0.143914515407465</v>
      </c>
      <c r="E36" s="2">
        <v>0.14386306437235599</v>
      </c>
      <c r="F36" s="2">
        <v>0.14379477665578599</v>
      </c>
      <c r="G36" s="2">
        <v>0.14373358323619098</v>
      </c>
      <c r="H36" s="2">
        <v>0.143669428959004</v>
      </c>
      <c r="I36" s="2">
        <v>3.0305365414800799E-2</v>
      </c>
      <c r="J36" s="2">
        <v>3.1008375710844503E-2</v>
      </c>
      <c r="K36" s="2">
        <v>3.2492078383526642E-2</v>
      </c>
      <c r="L36" s="2">
        <v>3.2581257011464325E-2</v>
      </c>
      <c r="M36" s="2">
        <v>3.2846906462634579E-2</v>
      </c>
      <c r="N36" s="4">
        <v>7.0579121429819999E-3</v>
      </c>
      <c r="O36" s="4">
        <v>7.7334901071154996E-3</v>
      </c>
      <c r="P36" s="4">
        <v>7.7815830479154996E-3</v>
      </c>
      <c r="Q36" s="4">
        <v>7.571022576423999E-3</v>
      </c>
      <c r="R36" s="4">
        <v>7.593841760959499E-3</v>
      </c>
      <c r="S36" s="2">
        <v>1.1835540264960006E-2</v>
      </c>
      <c r="T36" s="2">
        <v>1.1208260480000003E-2</v>
      </c>
      <c r="U36" s="2">
        <v>1.07295933568E-2</v>
      </c>
      <c r="V36" s="2">
        <v>1.0236925849600001E-2</v>
      </c>
      <c r="W36" s="2">
        <v>9.7958303910400009E-3</v>
      </c>
      <c r="X36" s="4">
        <v>4.9198817822742803E-2</v>
      </c>
      <c r="Y36" s="4">
        <v>4.9950126297960008E-2</v>
      </c>
      <c r="Z36" s="4">
        <v>5.1003254788242143E-2</v>
      </c>
      <c r="AA36" s="4">
        <v>5.0389205437488323E-2</v>
      </c>
      <c r="AB36" s="4">
        <v>5.0236578614634084E-2</v>
      </c>
    </row>
    <row r="37" spans="1:28">
      <c r="A37" s="2" t="s">
        <v>157</v>
      </c>
      <c r="B37" s="2" t="s">
        <v>159</v>
      </c>
      <c r="C37" s="2" t="s">
        <v>157</v>
      </c>
      <c r="D37" s="2">
        <v>0.42543595840097403</v>
      </c>
      <c r="E37" s="2">
        <v>0.42535547087499803</v>
      </c>
      <c r="F37" s="2">
        <v>0.42525648727099002</v>
      </c>
      <c r="G37" s="2">
        <v>0.42517992382737202</v>
      </c>
      <c r="H37" s="2">
        <v>0.42509793775343302</v>
      </c>
      <c r="I37" s="2">
        <v>6.0140207470405722E-2</v>
      </c>
      <c r="J37" s="2">
        <v>6.0608045617618948E-2</v>
      </c>
      <c r="K37" s="2">
        <v>6.5421485860423276E-2</v>
      </c>
      <c r="L37" s="2">
        <v>6.5610357829924137E-2</v>
      </c>
      <c r="M37" s="2">
        <v>6.6032590489444196E-2</v>
      </c>
      <c r="N37" s="4">
        <v>1.0851269648535E-2</v>
      </c>
      <c r="O37" s="4">
        <v>1.10546907423175E-2</v>
      </c>
      <c r="P37" s="4">
        <v>1.0705999339865001E-2</v>
      </c>
      <c r="Q37" s="4">
        <v>1.11104717734315E-2</v>
      </c>
      <c r="R37" s="4">
        <v>1.0989898693341497E-2</v>
      </c>
      <c r="S37" s="2">
        <v>8.9602734100648548E-3</v>
      </c>
      <c r="T37" s="2">
        <v>1.019684811325103E-2</v>
      </c>
      <c r="U37" s="2">
        <v>1.0026448408019752E-2</v>
      </c>
      <c r="V37" s="2">
        <v>1.1007809427826832E-2</v>
      </c>
      <c r="W37" s="2">
        <v>1.1751225991869629E-2</v>
      </c>
      <c r="X37" s="4">
        <v>7.9951750529005577E-2</v>
      </c>
      <c r="Y37" s="4">
        <v>8.1859584473187474E-2</v>
      </c>
      <c r="Z37" s="4">
        <v>8.6153933608308031E-2</v>
      </c>
      <c r="AA37" s="4">
        <v>8.772863903118247E-2</v>
      </c>
      <c r="AB37" s="4">
        <v>8.8773715174655321E-2</v>
      </c>
    </row>
    <row r="38" spans="1:28">
      <c r="A38" s="2" t="s">
        <v>160</v>
      </c>
      <c r="B38" s="2" t="s">
        <v>161</v>
      </c>
      <c r="C38" s="2" t="s">
        <v>160</v>
      </c>
      <c r="D38" s="2">
        <v>3.6493957474230001</v>
      </c>
      <c r="E38" s="2">
        <v>3.6493208105011199</v>
      </c>
      <c r="F38" s="2">
        <v>3.6492119949784998</v>
      </c>
      <c r="G38" s="2">
        <v>3.64911528109957</v>
      </c>
      <c r="H38" s="2">
        <v>3.6490078831841699</v>
      </c>
      <c r="I38" s="2">
        <v>0.26826166991737743</v>
      </c>
      <c r="J38" s="2">
        <v>0.26214908388968677</v>
      </c>
      <c r="K38" s="2">
        <v>0.26103456453397073</v>
      </c>
      <c r="L38" s="2">
        <v>0.28296305840001235</v>
      </c>
      <c r="M38" s="2">
        <v>0.30164531677801665</v>
      </c>
      <c r="N38" s="4">
        <v>3.5834259128627602E-2</v>
      </c>
      <c r="O38" s="4">
        <v>3.3646552741163196E-2</v>
      </c>
      <c r="P38" s="4">
        <v>3.192037929963E-2</v>
      </c>
      <c r="Q38" s="4">
        <v>3.1856021397777601E-2</v>
      </c>
      <c r="R38" s="4">
        <v>3.2673826937008398E-2</v>
      </c>
      <c r="S38" s="2">
        <v>7.3030292444444436E-2</v>
      </c>
      <c r="T38" s="2">
        <v>5.7351003555555544E-2</v>
      </c>
      <c r="U38" s="2">
        <v>5.1850408188888884E-2</v>
      </c>
      <c r="V38" s="2">
        <v>5.3805214963111116E-2</v>
      </c>
      <c r="W38" s="2">
        <v>5.5137689492444443E-2</v>
      </c>
      <c r="X38" s="4">
        <v>0.37712622149044944</v>
      </c>
      <c r="Y38" s="4">
        <v>0.35314664018640551</v>
      </c>
      <c r="Z38" s="4">
        <v>0.34480535202248958</v>
      </c>
      <c r="AA38" s="4">
        <v>0.36862429476090108</v>
      </c>
      <c r="AB38" s="4">
        <v>0.38945683320746949</v>
      </c>
    </row>
    <row r="39" spans="1:28">
      <c r="A39" s="2" t="s">
        <v>164</v>
      </c>
      <c r="B39" s="2" t="s">
        <v>165</v>
      </c>
      <c r="C39" s="2" t="s">
        <v>162</v>
      </c>
      <c r="D39" s="2">
        <v>9.7757083287849998E-4</v>
      </c>
      <c r="E39" s="2">
        <v>9.7510500532730011E-4</v>
      </c>
      <c r="F39" s="2">
        <v>9.7158384780850009E-4</v>
      </c>
      <c r="G39" s="2">
        <v>9.7046384178380008E-4</v>
      </c>
      <c r="H39" s="2">
        <v>9.681273950688001E-4</v>
      </c>
      <c r="I39" s="2">
        <v>1.3100579000756E-4</v>
      </c>
      <c r="J39" s="2">
        <v>1.3134773803393001E-4</v>
      </c>
      <c r="K39" s="2">
        <v>1.3684392950094501E-4</v>
      </c>
      <c r="L39" s="2">
        <v>1.4913888943167002E-4</v>
      </c>
      <c r="M39" s="2">
        <v>1.6301099073408499E-4</v>
      </c>
      <c r="N39" s="4">
        <v>4.4198033728932007E-5</v>
      </c>
      <c r="O39" s="4">
        <v>5.6071161864072004E-5</v>
      </c>
      <c r="P39" s="4">
        <v>4.7160978454716002E-5</v>
      </c>
      <c r="Q39" s="4">
        <v>4.8564792829716E-5</v>
      </c>
      <c r="R39" s="4">
        <v>5.2421292829716006E-5</v>
      </c>
      <c r="S39" s="2">
        <v>1.4297340839506171E-4</v>
      </c>
      <c r="T39" s="2">
        <v>1.4297340839506171E-4</v>
      </c>
      <c r="U39" s="2">
        <v>1.4297340839506171E-4</v>
      </c>
      <c r="V39" s="2">
        <v>1.4297340839506171E-4</v>
      </c>
      <c r="W39" s="2">
        <v>1.4297340839506171E-4</v>
      </c>
      <c r="X39" s="4">
        <v>3.1817723213155372E-4</v>
      </c>
      <c r="Y39" s="4">
        <v>3.303923082930637E-4</v>
      </c>
      <c r="Z39" s="4">
        <v>3.269783163507227E-4</v>
      </c>
      <c r="AA39" s="4">
        <v>3.4067709065644774E-4</v>
      </c>
      <c r="AB39" s="4">
        <v>3.5840569195886272E-4</v>
      </c>
    </row>
    <row r="40" spans="1:28">
      <c r="A40" s="2" t="s">
        <v>166</v>
      </c>
      <c r="B40" s="2" t="s">
        <v>168</v>
      </c>
      <c r="D40" s="2">
        <v>2.1210900000000001E-4</v>
      </c>
      <c r="E40" s="2">
        <v>2.1210900000000001E-4</v>
      </c>
      <c r="F40" s="2">
        <v>2.1210900000000001E-4</v>
      </c>
      <c r="G40" s="2">
        <v>2.1210900000000001E-4</v>
      </c>
      <c r="H40" s="2">
        <v>2.1210900000000001E-4</v>
      </c>
      <c r="I40" s="2">
        <v>3.9281130940000042E-8</v>
      </c>
      <c r="J40" s="2">
        <v>4.1360186520000032E-8</v>
      </c>
      <c r="K40" s="2">
        <v>4.290096032000003E-8</v>
      </c>
      <c r="L40" s="2">
        <v>4.448780120000003E-8</v>
      </c>
      <c r="M40" s="2">
        <v>4.5069356560000043E-8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4">
        <v>3.9281130940000042E-8</v>
      </c>
      <c r="Y40" s="4">
        <v>4.1360186520000032E-8</v>
      </c>
      <c r="Z40" s="4">
        <v>4.290096032000003E-8</v>
      </c>
      <c r="AA40" s="4">
        <v>4.448780120000003E-8</v>
      </c>
      <c r="AB40" s="4">
        <v>4.5069356560000043E-8</v>
      </c>
    </row>
    <row r="41" spans="1:28">
      <c r="A41" s="2" t="s">
        <v>169</v>
      </c>
      <c r="B41" s="2" t="s">
        <v>171</v>
      </c>
      <c r="C41" s="2" t="s">
        <v>169</v>
      </c>
      <c r="D41" s="2">
        <v>0.59315617011355803</v>
      </c>
      <c r="E41" s="2">
        <v>0.59314311881299098</v>
      </c>
      <c r="F41" s="2">
        <v>0.59312001862834396</v>
      </c>
      <c r="G41" s="2">
        <v>0.59309103088526205</v>
      </c>
      <c r="H41" s="2">
        <v>0.59305958994289798</v>
      </c>
      <c r="I41" s="2">
        <v>1.9287468148257002E-2</v>
      </c>
      <c r="J41" s="2">
        <v>1.9257161407065918E-2</v>
      </c>
      <c r="K41" s="2">
        <v>1.805422720158608E-2</v>
      </c>
      <c r="L41" s="2">
        <v>1.8016929813034224E-2</v>
      </c>
      <c r="M41" s="2">
        <v>1.8035109287410641E-2</v>
      </c>
      <c r="N41" s="4">
        <v>1.2602207431339498E-2</v>
      </c>
      <c r="O41" s="4">
        <v>1.2978111107652701E-2</v>
      </c>
      <c r="P41" s="4">
        <v>1.3083678894590601E-2</v>
      </c>
      <c r="Q41" s="4">
        <v>1.3364392587583599E-2</v>
      </c>
      <c r="R41" s="4">
        <v>1.3693867961048699E-2</v>
      </c>
      <c r="S41" s="2">
        <v>2.3367696855967077E-3</v>
      </c>
      <c r="T41" s="2">
        <v>2.3502195630880655E-3</v>
      </c>
      <c r="U41" s="2">
        <v>2.241114902492181E-3</v>
      </c>
      <c r="V41" s="2">
        <v>2.0614776545975306E-3</v>
      </c>
      <c r="W41" s="2">
        <v>2.3489848800921807E-3</v>
      </c>
      <c r="X41" s="4">
        <v>3.4226445265193209E-2</v>
      </c>
      <c r="Y41" s="4">
        <v>3.458549207780668E-2</v>
      </c>
      <c r="Z41" s="4">
        <v>3.3379020998668865E-2</v>
      </c>
      <c r="AA41" s="4">
        <v>3.3442800055215348E-2</v>
      </c>
      <c r="AB41" s="4">
        <v>3.407796212855152E-2</v>
      </c>
    </row>
    <row r="42" spans="1:28">
      <c r="A42" s="2" t="s">
        <v>172</v>
      </c>
      <c r="B42" s="2" t="s">
        <v>174</v>
      </c>
      <c r="C42" s="2" t="s">
        <v>172</v>
      </c>
      <c r="D42" s="2">
        <v>0.36315083722375702</v>
      </c>
      <c r="E42" s="2">
        <v>0.36312672645704502</v>
      </c>
      <c r="F42" s="2">
        <v>0.36309440263472698</v>
      </c>
      <c r="G42" s="2">
        <v>0.36306446424845201</v>
      </c>
      <c r="H42" s="2">
        <v>0.36303274931912699</v>
      </c>
      <c r="I42" s="2">
        <v>2.5594635314027857E-2</v>
      </c>
      <c r="J42" s="2">
        <v>2.8978746001096498E-2</v>
      </c>
      <c r="K42" s="2">
        <v>3.281037017695284E-2</v>
      </c>
      <c r="L42" s="2">
        <v>3.3185945366288244E-2</v>
      </c>
      <c r="M42" s="2">
        <v>3.4360133460230806E-2</v>
      </c>
      <c r="N42" s="4">
        <v>2.9795962450328495E-2</v>
      </c>
      <c r="O42" s="4">
        <v>3.3104105761845998E-2</v>
      </c>
      <c r="P42" s="4">
        <v>3.8213993899822996E-2</v>
      </c>
      <c r="Q42" s="4">
        <v>4.2743937254064501E-2</v>
      </c>
      <c r="R42" s="4">
        <v>4.8277301578994999E-2</v>
      </c>
      <c r="S42" s="2">
        <v>5.6215314736250193E-3</v>
      </c>
      <c r="T42" s="2">
        <v>5.8919264732181058E-3</v>
      </c>
      <c r="U42" s="2">
        <v>6.2533547942241969E-3</v>
      </c>
      <c r="V42" s="2">
        <v>6.5265469993718512E-3</v>
      </c>
      <c r="W42" s="2">
        <v>6.7831688939562129E-3</v>
      </c>
      <c r="X42" s="4">
        <v>6.1012129237981376E-2</v>
      </c>
      <c r="Y42" s="4">
        <v>6.7974778236160605E-2</v>
      </c>
      <c r="Z42" s="4">
        <v>7.7277718871000045E-2</v>
      </c>
      <c r="AA42" s="4">
        <v>8.2456429619724603E-2</v>
      </c>
      <c r="AB42" s="4">
        <v>8.9420603933182005E-2</v>
      </c>
    </row>
    <row r="43" spans="1:28">
      <c r="A43" s="2" t="s">
        <v>175</v>
      </c>
      <c r="B43" s="2" t="s">
        <v>177</v>
      </c>
      <c r="C43" s="2" t="s">
        <v>175</v>
      </c>
      <c r="D43" s="2">
        <v>0.26115089297410699</v>
      </c>
      <c r="E43" s="2">
        <v>0.26112671498284895</v>
      </c>
      <c r="F43" s="2">
        <v>0.26109487190046199</v>
      </c>
      <c r="G43" s="2">
        <v>0.26107498342823698</v>
      </c>
      <c r="H43" s="2">
        <v>0.26105221774963999</v>
      </c>
      <c r="I43" s="2">
        <v>1.4169460595863752E-2</v>
      </c>
      <c r="J43" s="2">
        <v>9.8622883980238104E-3</v>
      </c>
      <c r="K43" s="2">
        <v>1.3396509365436862E-2</v>
      </c>
      <c r="L43" s="2">
        <v>1.2963337214172442E-2</v>
      </c>
      <c r="M43" s="2">
        <v>1.3041311048269513E-2</v>
      </c>
      <c r="N43" s="4">
        <v>1.5230808108956998E-2</v>
      </c>
      <c r="O43" s="4">
        <v>1.6067679885630001E-2</v>
      </c>
      <c r="P43" s="4">
        <v>1.5360580159483999E-2</v>
      </c>
      <c r="Q43" s="4">
        <v>1.5699774604129496E-2</v>
      </c>
      <c r="R43" s="4">
        <v>1.55666812800885E-2</v>
      </c>
      <c r="S43" s="2">
        <v>2.7708510601583341E-2</v>
      </c>
      <c r="T43" s="2">
        <v>3.5356059339987304E-2</v>
      </c>
      <c r="U43" s="2">
        <v>3.7259173839238095E-2</v>
      </c>
      <c r="V43" s="2">
        <v>3.937022839939007E-2</v>
      </c>
      <c r="W43" s="2">
        <v>4.2072130296532922E-2</v>
      </c>
      <c r="X43" s="4">
        <v>5.7108779306404095E-2</v>
      </c>
      <c r="Y43" s="4">
        <v>6.1286027623641118E-2</v>
      </c>
      <c r="Z43" s="4">
        <v>6.6016263364158959E-2</v>
      </c>
      <c r="AA43" s="4">
        <v>6.8033340217692001E-2</v>
      </c>
      <c r="AB43" s="4">
        <v>7.0680122624890929E-2</v>
      </c>
    </row>
    <row r="44" spans="1:28">
      <c r="A44" s="2" t="s">
        <v>179</v>
      </c>
      <c r="B44" s="2" t="s">
        <v>181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</row>
    <row r="45" spans="1:28">
      <c r="A45" s="2" t="s">
        <v>182</v>
      </c>
      <c r="B45" s="2" t="s">
        <v>184</v>
      </c>
      <c r="C45" s="2" t="s">
        <v>182</v>
      </c>
      <c r="D45" s="2">
        <v>1.0919119568447</v>
      </c>
      <c r="E45" s="2">
        <v>1.0917982668351498</v>
      </c>
      <c r="F45" s="2">
        <v>1.09164286553878</v>
      </c>
      <c r="G45" s="2">
        <v>1.0915284022877598</v>
      </c>
      <c r="H45" s="2">
        <v>1.0914027630499998</v>
      </c>
      <c r="I45" s="2">
        <v>4.1857643649216222E-2</v>
      </c>
      <c r="J45" s="2">
        <v>3.9619993453282931E-2</v>
      </c>
      <c r="K45" s="2">
        <v>3.9079680129692734E-2</v>
      </c>
      <c r="L45" s="2">
        <v>4.1510203924818523E-2</v>
      </c>
      <c r="M45" s="2">
        <v>3.9333994757628575E-2</v>
      </c>
      <c r="N45" s="4">
        <v>0.15881300227799</v>
      </c>
      <c r="O45" s="4">
        <v>0.16288519599396997</v>
      </c>
      <c r="P45" s="4">
        <v>0.16016438804345501</v>
      </c>
      <c r="Q45" s="4">
        <v>0.16177981743580999</v>
      </c>
      <c r="R45" s="4">
        <v>0.16056579216566497</v>
      </c>
      <c r="S45" s="2">
        <v>6.6585522078476192E-3</v>
      </c>
      <c r="T45" s="2">
        <v>6.5729522570158721E-3</v>
      </c>
      <c r="U45" s="2">
        <v>7.9311034376126997E-3</v>
      </c>
      <c r="V45" s="2">
        <v>8.2485864935619053E-3</v>
      </c>
      <c r="W45" s="2">
        <v>6.4184042222933347E-3</v>
      </c>
      <c r="X45" s="4">
        <v>0.20732919813505385</v>
      </c>
      <c r="Y45" s="4">
        <v>0.20907814170426878</v>
      </c>
      <c r="Z45" s="4">
        <v>0.20717517161076043</v>
      </c>
      <c r="AA45" s="4">
        <v>0.21153860785419043</v>
      </c>
      <c r="AB45" s="4">
        <v>0.20631819114558689</v>
      </c>
    </row>
    <row r="46" spans="1:28">
      <c r="A46" s="2" t="s">
        <v>185</v>
      </c>
      <c r="B46" s="2" t="s">
        <v>187</v>
      </c>
      <c r="C46" s="2" t="s">
        <v>185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2.8971096426439998E-5</v>
      </c>
      <c r="J46" s="2">
        <v>3.0384697234320029E-5</v>
      </c>
      <c r="K46" s="2">
        <v>3.4783943585060004E-5</v>
      </c>
      <c r="L46" s="2">
        <v>3.7054612056980037E-5</v>
      </c>
      <c r="M46" s="2">
        <v>3.8531570743560012E-5</v>
      </c>
      <c r="N46" s="4">
        <v>5.2799791875000001E-5</v>
      </c>
      <c r="O46" s="4">
        <v>5.3995154999999998E-5</v>
      </c>
      <c r="P46" s="4">
        <v>5.6047666875000006E-5</v>
      </c>
      <c r="Q46" s="4">
        <v>5.4848501250000004E-5</v>
      </c>
      <c r="R46" s="4">
        <v>5.5530650000000003E-5</v>
      </c>
      <c r="S46" s="2">
        <v>1.9701312906008232E-4</v>
      </c>
      <c r="T46" s="2">
        <v>2.1202994898699584E-4</v>
      </c>
      <c r="U46" s="2">
        <v>2.3333298683785999E-4</v>
      </c>
      <c r="V46" s="2">
        <v>2.4995326122666662E-4</v>
      </c>
      <c r="W46" s="2">
        <v>2.6576335296790124E-4</v>
      </c>
      <c r="X46" s="4">
        <v>2.7878401736152229E-4</v>
      </c>
      <c r="Y46" s="4">
        <v>2.9640980122131583E-4</v>
      </c>
      <c r="Z46" s="4">
        <v>3.2416459729792E-4</v>
      </c>
      <c r="AA46" s="4">
        <v>3.4185637453364669E-4</v>
      </c>
      <c r="AB46" s="4">
        <v>3.5982557371146129E-4</v>
      </c>
    </row>
    <row r="47" spans="1:28">
      <c r="A47" s="2" t="s">
        <v>189</v>
      </c>
      <c r="B47" s="2" t="s">
        <v>191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5.7872480996000063E-7</v>
      </c>
      <c r="J47" s="2">
        <v>6.3708237176000106E-7</v>
      </c>
      <c r="K47" s="2">
        <v>5.3517530084000062E-7</v>
      </c>
      <c r="L47" s="2">
        <v>5.1559756040000054E-7</v>
      </c>
      <c r="M47" s="2">
        <v>5.0605349624000042E-7</v>
      </c>
      <c r="N47" s="4">
        <v>1.1211874999999999E-7</v>
      </c>
      <c r="O47" s="4">
        <v>1.4732312500000001E-7</v>
      </c>
      <c r="P47" s="4">
        <v>1.8252749999999996E-7</v>
      </c>
      <c r="Q47" s="4">
        <v>1.8252749999999996E-7</v>
      </c>
      <c r="R47" s="4">
        <v>1.4732312500000001E-7</v>
      </c>
      <c r="S47" s="2">
        <v>2.8070400000000002E-6</v>
      </c>
      <c r="T47" s="2">
        <v>2.8070400000000002E-6</v>
      </c>
      <c r="U47" s="2">
        <v>2.8070400000000002E-6</v>
      </c>
      <c r="V47" s="2">
        <v>2.8070400000000002E-6</v>
      </c>
      <c r="W47" s="2">
        <v>2.8070400000000002E-6</v>
      </c>
      <c r="X47" s="4">
        <v>3.4978835599600011E-6</v>
      </c>
      <c r="Y47" s="4">
        <v>3.5914454967600011E-6</v>
      </c>
      <c r="Z47" s="4">
        <v>3.5247428008400006E-6</v>
      </c>
      <c r="AA47" s="4">
        <v>3.5051650604000009E-6</v>
      </c>
      <c r="AB47" s="4">
        <v>3.4604166212400008E-6</v>
      </c>
    </row>
    <row r="48" spans="1:28">
      <c r="A48" s="2" t="s">
        <v>192</v>
      </c>
      <c r="B48" s="2" t="s">
        <v>194</v>
      </c>
      <c r="C48" s="2" t="s">
        <v>192</v>
      </c>
      <c r="D48" s="2">
        <v>5.4887194082238001E-2</v>
      </c>
      <c r="E48" s="2">
        <v>5.4837679953831001E-2</v>
      </c>
      <c r="F48" s="2">
        <v>5.4768980905697005E-2</v>
      </c>
      <c r="G48" s="2">
        <v>5.4725137171100002E-2</v>
      </c>
      <c r="H48" s="2">
        <v>5.4672556466680004E-2</v>
      </c>
      <c r="I48" s="2">
        <v>6.2628347314904412E-3</v>
      </c>
      <c r="J48" s="2">
        <v>6.422668557559021E-3</v>
      </c>
      <c r="K48" s="2">
        <v>7.0099748792138115E-3</v>
      </c>
      <c r="L48" s="2">
        <v>6.5263046963748069E-3</v>
      </c>
      <c r="M48" s="2">
        <v>6.6748019515853116E-3</v>
      </c>
      <c r="N48" s="4">
        <v>1.1496993468876501E-2</v>
      </c>
      <c r="O48" s="4">
        <v>1.1664717351066502E-2</v>
      </c>
      <c r="P48" s="4">
        <v>1.18767728286655E-2</v>
      </c>
      <c r="Q48" s="4">
        <v>1.1664005273622501E-2</v>
      </c>
      <c r="R48" s="4">
        <v>1.1362764064341498E-2</v>
      </c>
      <c r="S48" s="2">
        <v>3.0758843855238096E-3</v>
      </c>
      <c r="T48" s="2">
        <v>3.4638656000000002E-3</v>
      </c>
      <c r="U48" s="2">
        <v>3.1610943764317466E-3</v>
      </c>
      <c r="V48" s="2">
        <v>3.2179462932317464E-3</v>
      </c>
      <c r="W48" s="2">
        <v>3.1582723064888887E-3</v>
      </c>
      <c r="X48" s="4">
        <v>2.0835712585890752E-2</v>
      </c>
      <c r="Y48" s="4">
        <v>2.1551251508625524E-2</v>
      </c>
      <c r="Z48" s="4">
        <v>2.204784208431106E-2</v>
      </c>
      <c r="AA48" s="4">
        <v>2.1408256263229054E-2</v>
      </c>
      <c r="AB48" s="4">
        <v>2.11958383224157E-2</v>
      </c>
    </row>
    <row r="49" spans="1:28">
      <c r="A49" s="2" t="s">
        <v>195</v>
      </c>
      <c r="B49" s="2" t="s">
        <v>197</v>
      </c>
      <c r="C49" s="2" t="s">
        <v>195</v>
      </c>
      <c r="D49" s="2">
        <v>3.5198747346186006E-2</v>
      </c>
      <c r="E49" s="2">
        <v>3.5195970734116004E-2</v>
      </c>
      <c r="F49" s="2">
        <v>3.5189990634928003E-2</v>
      </c>
      <c r="G49" s="2">
        <v>3.5181853012716001E-2</v>
      </c>
      <c r="H49" s="2">
        <v>3.5171901889061004E-2</v>
      </c>
      <c r="I49" s="2">
        <v>7.1630614688741644E-3</v>
      </c>
      <c r="J49" s="2">
        <v>7.1860772865119243E-3</v>
      </c>
      <c r="K49" s="2">
        <v>7.6507136207602513E-3</v>
      </c>
      <c r="L49" s="2">
        <v>7.2042054079334943E-3</v>
      </c>
      <c r="M49" s="2">
        <v>6.593190203637557E-3</v>
      </c>
      <c r="N49" s="4">
        <v>1.9087795328454004E-3</v>
      </c>
      <c r="O49" s="4">
        <v>2.0792024055574501E-3</v>
      </c>
      <c r="P49" s="4">
        <v>2.3996427240495001E-3</v>
      </c>
      <c r="Q49" s="4">
        <v>2.4424878743836498E-3</v>
      </c>
      <c r="R49" s="4">
        <v>2.4020121368129501E-3</v>
      </c>
      <c r="S49" s="2">
        <v>1.5977128888888888E-3</v>
      </c>
      <c r="T49" s="2">
        <v>1.7485746666666667E-3</v>
      </c>
      <c r="U49" s="2">
        <v>2.1950022222222221E-3</v>
      </c>
      <c r="V49" s="2">
        <v>2.0657672853333334E-3</v>
      </c>
      <c r="W49" s="2">
        <v>2.1996883288888883E-3</v>
      </c>
      <c r="X49" s="4">
        <v>1.0669553890608453E-2</v>
      </c>
      <c r="Y49" s="4">
        <v>1.1013854358736043E-2</v>
      </c>
      <c r="Z49" s="4">
        <v>1.2245358567031975E-2</v>
      </c>
      <c r="AA49" s="4">
        <v>1.1712460567650476E-2</v>
      </c>
      <c r="AB49" s="4">
        <v>1.1194890669339395E-2</v>
      </c>
    </row>
    <row r="50" spans="1:28">
      <c r="A50" s="2" t="s">
        <v>198</v>
      </c>
      <c r="B50" s="2" t="s">
        <v>200</v>
      </c>
      <c r="C50" s="2" t="s">
        <v>198</v>
      </c>
      <c r="D50" s="2">
        <v>0.106014339402957</v>
      </c>
      <c r="E50" s="2">
        <v>0.10600942048393799</v>
      </c>
      <c r="F50" s="2">
        <v>0.106001684524654</v>
      </c>
      <c r="G50" s="2">
        <v>0.105994254513953</v>
      </c>
      <c r="H50" s="2">
        <v>0.10598513380499</v>
      </c>
      <c r="I50" s="2">
        <v>3.2813078017802262E-2</v>
      </c>
      <c r="J50" s="2">
        <v>2.883398043849169E-2</v>
      </c>
      <c r="K50" s="2">
        <v>2.7170687312991257E-2</v>
      </c>
      <c r="L50" s="2">
        <v>2.3143592485904418E-2</v>
      </c>
      <c r="M50" s="2">
        <v>2.2217092285338899E-2</v>
      </c>
      <c r="N50" s="4">
        <v>1.1057373189190001E-2</v>
      </c>
      <c r="O50" s="4">
        <v>1.2053117543695499E-2</v>
      </c>
      <c r="P50" s="4">
        <v>1.2592401909973001E-2</v>
      </c>
      <c r="Q50" s="4">
        <v>1.3572234288752002E-2</v>
      </c>
      <c r="R50" s="4">
        <v>1.4592704144521003E-2</v>
      </c>
      <c r="S50" s="2">
        <v>1.6944197688888889E-3</v>
      </c>
      <c r="T50" s="2">
        <v>1.4841497803174603E-3</v>
      </c>
      <c r="U50" s="2">
        <v>1.1821096513015875E-3</v>
      </c>
      <c r="V50" s="2">
        <v>1.1909967116190479E-3</v>
      </c>
      <c r="W50" s="2">
        <v>1.19357502984127E-3</v>
      </c>
      <c r="X50" s="4">
        <v>4.5564870975881147E-2</v>
      </c>
      <c r="Y50" s="4">
        <v>4.237124776250465E-2</v>
      </c>
      <c r="Z50" s="4">
        <v>4.0945198874265849E-2</v>
      </c>
      <c r="AA50" s="4">
        <v>3.790682348627547E-2</v>
      </c>
      <c r="AB50" s="4">
        <v>3.8003371459701174E-2</v>
      </c>
    </row>
    <row r="51" spans="1:28">
      <c r="A51" s="2" t="s">
        <v>201</v>
      </c>
      <c r="B51" s="2" t="s">
        <v>202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</row>
    <row r="52" spans="1:28">
      <c r="A52" s="2" t="s">
        <v>203</v>
      </c>
      <c r="B52" s="2" t="s">
        <v>205</v>
      </c>
      <c r="C52" s="2" t="s">
        <v>203</v>
      </c>
      <c r="D52" s="2">
        <v>9.0686086772794007E-4</v>
      </c>
      <c r="E52" s="2">
        <v>9.0625189800286007E-4</v>
      </c>
      <c r="F52" s="2">
        <v>9.0557619862794998E-4</v>
      </c>
      <c r="G52" s="2">
        <v>9.0543398660754997E-4</v>
      </c>
      <c r="H52" s="2">
        <v>9.0523067821454998E-4</v>
      </c>
      <c r="I52" s="2">
        <v>1.7917029520122008E-4</v>
      </c>
      <c r="J52" s="2">
        <v>1.4258241904710996E-4</v>
      </c>
      <c r="K52" s="2">
        <v>1.245023949173605E-4</v>
      </c>
      <c r="L52" s="2">
        <v>9.4884720380121639E-5</v>
      </c>
      <c r="M52" s="2">
        <v>9.5764225806689658E-5</v>
      </c>
      <c r="N52" s="4">
        <v>4.795575168490446E-4</v>
      </c>
      <c r="O52" s="4">
        <v>4.5606937530554204E-4</v>
      </c>
      <c r="P52" s="4">
        <v>4.689542393064E-4</v>
      </c>
      <c r="Q52" s="4">
        <v>4.6289381854335921E-4</v>
      </c>
      <c r="R52" s="4">
        <v>5.4609736681132605E-4</v>
      </c>
      <c r="S52" s="2">
        <v>4.8815384400000003E-6</v>
      </c>
      <c r="T52" s="2">
        <v>9.3674333866666658E-6</v>
      </c>
      <c r="U52" s="2">
        <v>4.1108017333333328E-6</v>
      </c>
      <c r="V52" s="2">
        <v>4.3678666666666659E-6</v>
      </c>
      <c r="W52" s="2">
        <v>7.4988174133333325E-6</v>
      </c>
      <c r="X52" s="4">
        <v>6.6360935049026475E-4</v>
      </c>
      <c r="Y52" s="4">
        <v>6.0801922773931862E-4</v>
      </c>
      <c r="Z52" s="4">
        <v>5.975674359570939E-4</v>
      </c>
      <c r="AA52" s="4">
        <v>5.6214640559014743E-4</v>
      </c>
      <c r="AB52" s="4">
        <v>6.4936041003134902E-4</v>
      </c>
    </row>
    <row r="53" spans="1:28">
      <c r="A53" s="2" t="s">
        <v>207</v>
      </c>
      <c r="B53" s="2" t="s">
        <v>208</v>
      </c>
      <c r="C53" s="2" t="s">
        <v>206</v>
      </c>
      <c r="D53" s="2">
        <v>4.2916621396013994E-2</v>
      </c>
      <c r="E53" s="2">
        <v>4.2912153758353E-2</v>
      </c>
      <c r="F53" s="2">
        <v>4.2903810811953998E-2</v>
      </c>
      <c r="G53" s="2">
        <v>4.2891616327152E-2</v>
      </c>
      <c r="H53" s="2">
        <v>4.2878190296632999E-2</v>
      </c>
      <c r="I53" s="2">
        <v>2.155903053211377E-2</v>
      </c>
      <c r="J53" s="2">
        <v>2.0949379108695786E-2</v>
      </c>
      <c r="K53" s="2">
        <v>2.1251687219388291E-2</v>
      </c>
      <c r="L53" s="2">
        <v>2.1488718412749117E-2</v>
      </c>
      <c r="M53" s="2">
        <v>2.0758721364950855E-2</v>
      </c>
      <c r="N53" s="4">
        <v>3.9421489052136501E-3</v>
      </c>
      <c r="O53" s="4">
        <v>4.0123118563748505E-3</v>
      </c>
      <c r="P53" s="4">
        <v>3.7499923779042502E-3</v>
      </c>
      <c r="Q53" s="4">
        <v>3.7657236962907502E-3</v>
      </c>
      <c r="R53" s="4">
        <v>3.8304024651069999E-3</v>
      </c>
      <c r="S53" s="2">
        <v>5.3515773333333329E-3</v>
      </c>
      <c r="T53" s="2">
        <v>6.2736951111111109E-3</v>
      </c>
      <c r="U53" s="2">
        <v>5.3137995555555557E-3</v>
      </c>
      <c r="V53" s="2">
        <v>5.3417475555555555E-3</v>
      </c>
      <c r="W53" s="2">
        <v>6.6073635555555562E-3</v>
      </c>
      <c r="X53" s="4">
        <v>3.0852756770660753E-2</v>
      </c>
      <c r="Y53" s="4">
        <v>3.1235386076181745E-2</v>
      </c>
      <c r="Z53" s="4">
        <v>3.0315479152848095E-2</v>
      </c>
      <c r="AA53" s="4">
        <v>3.0596189664595423E-2</v>
      </c>
      <c r="AB53" s="4">
        <v>3.1196487385613411E-2</v>
      </c>
    </row>
    <row r="54" spans="1:28">
      <c r="A54" s="2" t="s">
        <v>209</v>
      </c>
      <c r="B54" s="2" t="s">
        <v>212</v>
      </c>
      <c r="C54" s="2" t="s">
        <v>209</v>
      </c>
      <c r="D54" s="2">
        <v>2.2870791755934201</v>
      </c>
      <c r="E54" s="2">
        <v>2.2867579388411103</v>
      </c>
      <c r="F54" s="2">
        <v>2.2862641650679301</v>
      </c>
      <c r="G54" s="2">
        <v>2.2857347254097</v>
      </c>
      <c r="H54" s="2">
        <v>2.2852081378981701</v>
      </c>
      <c r="I54" s="2">
        <v>7.5719409228067691E-2</v>
      </c>
      <c r="J54" s="2">
        <v>7.5768207247925906E-2</v>
      </c>
      <c r="K54" s="2">
        <v>7.9779756374169689E-2</v>
      </c>
      <c r="L54" s="2">
        <v>8.272248157897677E-2</v>
      </c>
      <c r="M54" s="2">
        <v>8.5217201907112947E-2</v>
      </c>
      <c r="N54" s="4">
        <v>6.4950965112918979E-2</v>
      </c>
      <c r="O54" s="4">
        <v>6.5498928655508007E-2</v>
      </c>
      <c r="P54" s="4">
        <v>6.5575522442866005E-2</v>
      </c>
      <c r="Q54" s="4">
        <v>6.5631690359316E-2</v>
      </c>
      <c r="R54" s="4">
        <v>6.5683485686458001E-2</v>
      </c>
      <c r="S54" s="2">
        <v>5.7585153723522631E-2</v>
      </c>
      <c r="T54" s="2">
        <v>6.0685908734946496E-2</v>
      </c>
      <c r="U54" s="2">
        <v>6.4183813320090863E-2</v>
      </c>
      <c r="V54" s="2">
        <v>6.6915096603275062E-2</v>
      </c>
      <c r="W54" s="2">
        <v>6.9437631023460067E-2</v>
      </c>
      <c r="X54" s="4">
        <v>0.1982555280645093</v>
      </c>
      <c r="Y54" s="4">
        <v>0.20195304463838043</v>
      </c>
      <c r="Z54" s="4">
        <v>0.20953909213712657</v>
      </c>
      <c r="AA54" s="4">
        <v>0.2152692685415678</v>
      </c>
      <c r="AB54" s="4">
        <v>0.22033831861703101</v>
      </c>
    </row>
    <row r="55" spans="1:28">
      <c r="A55" s="2" t="s">
        <v>213</v>
      </c>
      <c r="B55" s="2" t="s">
        <v>215</v>
      </c>
      <c r="C55" s="2" t="s">
        <v>213</v>
      </c>
      <c r="D55" s="2">
        <v>1.6157501118493001E-2</v>
      </c>
      <c r="E55" s="2">
        <v>1.6145218641811003E-2</v>
      </c>
      <c r="F55" s="2">
        <v>1.6127987242034E-2</v>
      </c>
      <c r="G55" s="2">
        <v>1.6117499520364002E-2</v>
      </c>
      <c r="H55" s="2">
        <v>1.6102584830478002E-2</v>
      </c>
      <c r="I55" s="2">
        <v>1.2358567729080156E-2</v>
      </c>
      <c r="J55" s="2">
        <v>1.2189599841289141E-2</v>
      </c>
      <c r="K55" s="2">
        <v>1.3077682989069941E-2</v>
      </c>
      <c r="L55" s="2">
        <v>1.3255856422898508E-2</v>
      </c>
      <c r="M55" s="2">
        <v>1.3190336487543686E-2</v>
      </c>
      <c r="N55" s="4">
        <v>4.6616778068006084E-3</v>
      </c>
      <c r="O55" s="4">
        <v>4.4469373142688234E-3</v>
      </c>
      <c r="P55" s="4">
        <v>4.5243972954605288E-3</v>
      </c>
      <c r="Q55" s="4">
        <v>4.5813548559280283E-3</v>
      </c>
      <c r="R55" s="4">
        <v>4.746894344485518E-3</v>
      </c>
      <c r="S55" s="2">
        <v>7.6571248888888878E-4</v>
      </c>
      <c r="T55" s="2">
        <v>1.0440319555555554E-3</v>
      </c>
      <c r="U55" s="2">
        <v>1.0301274666666667E-3</v>
      </c>
      <c r="V55" s="2">
        <v>1.4665839555555555E-3</v>
      </c>
      <c r="W55" s="2">
        <v>1.3685332444444444E-3</v>
      </c>
      <c r="X55" s="4">
        <v>1.7785958024769656E-2</v>
      </c>
      <c r="Y55" s="4">
        <v>1.7680569111113521E-2</v>
      </c>
      <c r="Z55" s="4">
        <v>1.8632207751197134E-2</v>
      </c>
      <c r="AA55" s="4">
        <v>1.9303795234382092E-2</v>
      </c>
      <c r="AB55" s="4">
        <v>1.930576407647365E-2</v>
      </c>
    </row>
    <row r="56" spans="1:28">
      <c r="A56" s="2" t="s">
        <v>849</v>
      </c>
      <c r="B56" s="2" t="s">
        <v>218</v>
      </c>
      <c r="D56" s="2">
        <v>2.7662999999999999E-5</v>
      </c>
      <c r="E56" s="2">
        <v>2.7662999999999999E-5</v>
      </c>
      <c r="F56" s="2">
        <v>2.7662999999999999E-5</v>
      </c>
      <c r="G56" s="2">
        <v>2.7662999999999999E-5</v>
      </c>
      <c r="H56" s="2">
        <v>2.7662999999999999E-5</v>
      </c>
      <c r="I56" s="2">
        <v>9.0082994880700001E-6</v>
      </c>
      <c r="J56" s="2">
        <v>8.258186011309999E-6</v>
      </c>
      <c r="K56" s="2">
        <v>6.3268824968299995E-6</v>
      </c>
      <c r="L56" s="2">
        <v>5.904720047E-6</v>
      </c>
      <c r="M56" s="2">
        <v>5.4279764804799998E-6</v>
      </c>
      <c r="N56" s="4">
        <v>1.4863971551880002E-9</v>
      </c>
      <c r="O56" s="4">
        <v>2.602153054248E-9</v>
      </c>
      <c r="P56" s="4">
        <v>3.2825625384239997E-9</v>
      </c>
      <c r="Q56" s="4">
        <v>2.7518816169359998E-9</v>
      </c>
      <c r="R56" s="4">
        <v>3.0360967291559995E-9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9.0097858852251888E-6</v>
      </c>
      <c r="Y56" s="4">
        <v>8.2607881643642475E-6</v>
      </c>
      <c r="Z56" s="4">
        <v>6.3301650593684233E-6</v>
      </c>
      <c r="AA56" s="4">
        <v>5.907471928616936E-6</v>
      </c>
      <c r="AB56" s="4">
        <v>5.4310125772091557E-6</v>
      </c>
    </row>
    <row r="57" spans="1:28">
      <c r="A57" s="2" t="s">
        <v>219</v>
      </c>
      <c r="B57" s="2" t="s">
        <v>221</v>
      </c>
      <c r="C57" s="2" t="s">
        <v>219</v>
      </c>
      <c r="D57" s="2">
        <v>3.08446547982049E-3</v>
      </c>
      <c r="E57" s="2">
        <v>3.0843554261869603E-3</v>
      </c>
      <c r="F57" s="2">
        <v>3.0842086208345901E-3</v>
      </c>
      <c r="G57" s="2">
        <v>3.0845412040438301E-3</v>
      </c>
      <c r="H57" s="2">
        <v>3.08445501074989E-3</v>
      </c>
      <c r="I57" s="2">
        <v>2.4211568344000008E-6</v>
      </c>
      <c r="J57" s="2">
        <v>3.042019436855001E-6</v>
      </c>
      <c r="K57" s="2">
        <v>3.7881419661850011E-6</v>
      </c>
      <c r="L57" s="2">
        <v>3.9063978763000012E-6</v>
      </c>
      <c r="M57" s="2">
        <v>4.2163377226050018E-6</v>
      </c>
      <c r="N57" s="4">
        <v>3.35129022164E-4</v>
      </c>
      <c r="O57" s="4">
        <v>3.9401273952999996E-4</v>
      </c>
      <c r="P57" s="4">
        <v>3.9680208473879999E-4</v>
      </c>
      <c r="Q57" s="4">
        <v>3.9849313638920004E-4</v>
      </c>
      <c r="R57" s="4">
        <v>4.0518571947760002E-4</v>
      </c>
      <c r="S57" s="2">
        <v>2.4459906081711927E-4</v>
      </c>
      <c r="T57" s="2">
        <v>2.5895558957300408E-4</v>
      </c>
      <c r="U57" s="2">
        <v>2.7792262641251024E-4</v>
      </c>
      <c r="V57" s="2">
        <v>2.9127142324148142E-4</v>
      </c>
      <c r="W57" s="2">
        <v>3.0334806420543209E-4</v>
      </c>
      <c r="X57" s="4">
        <v>5.8214923981551934E-4</v>
      </c>
      <c r="Y57" s="4">
        <v>6.5601034853985903E-4</v>
      </c>
      <c r="Z57" s="4">
        <v>6.7851285311749531E-4</v>
      </c>
      <c r="AA57" s="4">
        <v>6.9367095750698144E-4</v>
      </c>
      <c r="AB57" s="4">
        <v>7.1275012140563712E-4</v>
      </c>
    </row>
    <row r="58" spans="1:28">
      <c r="A58" s="2" t="s">
        <v>222</v>
      </c>
      <c r="B58" s="2" t="s">
        <v>224</v>
      </c>
      <c r="C58" s="2" t="s">
        <v>222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9.2019739202700015E-6</v>
      </c>
      <c r="J58" s="2">
        <v>1.037553386840001E-5</v>
      </c>
      <c r="K58" s="2">
        <v>9.063297619040013E-6</v>
      </c>
      <c r="L58" s="2">
        <v>9.4715381185950104E-6</v>
      </c>
      <c r="M58" s="2">
        <v>9.6293547850150114E-6</v>
      </c>
      <c r="N58" s="4">
        <v>1.7775400625E-5</v>
      </c>
      <c r="O58" s="4">
        <v>1.7830740624999999E-5</v>
      </c>
      <c r="P58" s="4">
        <v>1.8807630000000001E-5</v>
      </c>
      <c r="Q58" s="4">
        <v>1.8699225625000001E-5</v>
      </c>
      <c r="R58" s="4">
        <v>1.8736413750000002E-5</v>
      </c>
      <c r="S58" s="2">
        <v>5.0720487619047634E-6</v>
      </c>
      <c r="T58" s="2">
        <v>4.955767466666667E-6</v>
      </c>
      <c r="U58" s="2">
        <v>4.8304920380952386E-6</v>
      </c>
      <c r="V58" s="2">
        <v>4.8343466666666667E-6</v>
      </c>
      <c r="W58" s="2">
        <v>4.7880911238095247E-6</v>
      </c>
      <c r="X58" s="4">
        <v>3.2049423307174765E-5</v>
      </c>
      <c r="Y58" s="4">
        <v>3.3162041960066679E-5</v>
      </c>
      <c r="Z58" s="4">
        <v>3.2701419657135252E-5</v>
      </c>
      <c r="AA58" s="4">
        <v>3.3005110410261676E-5</v>
      </c>
      <c r="AB58" s="4">
        <v>3.3153859658824539E-5</v>
      </c>
    </row>
    <row r="59" spans="1:28">
      <c r="A59" s="2" t="s">
        <v>225</v>
      </c>
      <c r="B59" s="2" t="s">
        <v>227</v>
      </c>
      <c r="C59" s="2" t="s">
        <v>225</v>
      </c>
      <c r="D59" s="2">
        <v>5.3599215485137998E-2</v>
      </c>
      <c r="E59" s="2">
        <v>5.3560394715055998E-2</v>
      </c>
      <c r="F59" s="2">
        <v>5.3505142336062003E-2</v>
      </c>
      <c r="G59" s="2">
        <v>5.3466559585618002E-2</v>
      </c>
      <c r="H59" s="2">
        <v>5.3422787353328997E-2</v>
      </c>
      <c r="I59" s="2">
        <v>1.4088189837940572E-2</v>
      </c>
      <c r="J59" s="2">
        <v>1.4176256838861189E-2</v>
      </c>
      <c r="K59" s="2">
        <v>1.4141372458756431E-2</v>
      </c>
      <c r="L59" s="2">
        <v>1.3705031746890389E-2</v>
      </c>
      <c r="M59" s="2">
        <v>1.339880572579258E-2</v>
      </c>
      <c r="N59" s="4">
        <v>7.2478514305829994E-3</v>
      </c>
      <c r="O59" s="4">
        <v>7.9979127965590004E-3</v>
      </c>
      <c r="P59" s="4">
        <v>8.0420143313344999E-3</v>
      </c>
      <c r="Q59" s="4">
        <v>7.5939943886860015E-3</v>
      </c>
      <c r="R59" s="4">
        <v>7.5859612659435003E-3</v>
      </c>
      <c r="S59" s="2">
        <v>3.6225478095238095E-4</v>
      </c>
      <c r="T59" s="2">
        <v>5.8306075428571423E-4</v>
      </c>
      <c r="U59" s="2">
        <v>5.9890520502857143E-4</v>
      </c>
      <c r="V59" s="2">
        <v>6.2330735949206364E-4</v>
      </c>
      <c r="W59" s="2">
        <v>6.5720303583492073E-4</v>
      </c>
      <c r="X59" s="4">
        <v>2.1698296049475953E-2</v>
      </c>
      <c r="Y59" s="4">
        <v>2.2757230389705903E-2</v>
      </c>
      <c r="Z59" s="4">
        <v>2.27822919951195E-2</v>
      </c>
      <c r="AA59" s="4">
        <v>2.1922333495068454E-2</v>
      </c>
      <c r="AB59" s="4">
        <v>2.1641970027571001E-2</v>
      </c>
    </row>
    <row r="60" spans="1:28">
      <c r="A60" s="2" t="s">
        <v>228</v>
      </c>
      <c r="B60" s="2" t="s">
        <v>231</v>
      </c>
      <c r="C60" s="2" t="s">
        <v>229</v>
      </c>
      <c r="D60" s="2">
        <v>5.2178293162379995E-3</v>
      </c>
      <c r="E60" s="2">
        <v>5.1960336206969999E-3</v>
      </c>
      <c r="F60" s="2">
        <v>5.1531510291439996E-3</v>
      </c>
      <c r="G60" s="2">
        <v>5.123684796825E-3</v>
      </c>
      <c r="H60" s="2">
        <v>5.0905399896930001E-3</v>
      </c>
      <c r="I60" s="2">
        <v>8.1283974862471006E-4</v>
      </c>
      <c r="J60" s="2">
        <v>7.9113081526011996E-4</v>
      </c>
      <c r="K60" s="2">
        <v>7.9764785987819996E-4</v>
      </c>
      <c r="L60" s="2">
        <v>8.3848559625224997E-4</v>
      </c>
      <c r="M60" s="2">
        <v>8.578950345777801E-4</v>
      </c>
      <c r="N60" s="4">
        <v>3.1476382441683999E-4</v>
      </c>
      <c r="O60" s="4">
        <v>3.2215613452680499E-4</v>
      </c>
      <c r="P60" s="4">
        <v>3.3834177484051996E-4</v>
      </c>
      <c r="Q60" s="4">
        <v>3.34703339754705E-4</v>
      </c>
      <c r="R60" s="4">
        <v>3.45449005046675E-4</v>
      </c>
      <c r="S60" s="2">
        <v>1.9089765120000008E-4</v>
      </c>
      <c r="T60" s="2">
        <v>1.6911019008000004E-4</v>
      </c>
      <c r="U60" s="2">
        <v>1.4283773184000002E-4</v>
      </c>
      <c r="V60" s="2">
        <v>1.2569899008000004E-4</v>
      </c>
      <c r="W60" s="2">
        <v>1.1023095936000003E-4</v>
      </c>
      <c r="X60" s="4">
        <v>1.3185012242415502E-3</v>
      </c>
      <c r="Y60" s="4">
        <v>1.2823971398669249E-3</v>
      </c>
      <c r="Z60" s="4">
        <v>1.27882736655872E-3</v>
      </c>
      <c r="AA60" s="4">
        <v>1.298887926086955E-3</v>
      </c>
      <c r="AB60" s="4">
        <v>1.3135749989844551E-3</v>
      </c>
    </row>
    <row r="61" spans="1:28">
      <c r="A61" s="2" t="s">
        <v>232</v>
      </c>
      <c r="B61" s="2" t="s">
        <v>234</v>
      </c>
      <c r="C61" s="2" t="s">
        <v>232</v>
      </c>
      <c r="D61" s="2">
        <v>0.22495525923571699</v>
      </c>
      <c r="E61" s="2">
        <v>0.22486239555762999</v>
      </c>
      <c r="F61" s="2">
        <v>0.22473857199583</v>
      </c>
      <c r="G61" s="2">
        <v>0.22466925674666999</v>
      </c>
      <c r="H61" s="2">
        <v>0.22458483334079998</v>
      </c>
      <c r="I61" s="2">
        <v>2.1130766708902848E-2</v>
      </c>
      <c r="J61" s="2">
        <v>2.0561238734582033E-2</v>
      </c>
      <c r="K61" s="2">
        <v>2.171973630734033E-2</v>
      </c>
      <c r="L61" s="2">
        <v>2.2635090019037511E-2</v>
      </c>
      <c r="M61" s="2">
        <v>2.2313016025436984E-2</v>
      </c>
      <c r="N61" s="4">
        <v>1.76126911732295E-2</v>
      </c>
      <c r="O61" s="4">
        <v>1.8081893942455501E-2</v>
      </c>
      <c r="P61" s="4">
        <v>1.9162930858144002E-2</v>
      </c>
      <c r="Q61" s="4">
        <v>1.87587444992105E-2</v>
      </c>
      <c r="R61" s="4">
        <v>1.90258584272665E-2</v>
      </c>
      <c r="S61" s="2">
        <v>4.3149246051799369E-3</v>
      </c>
      <c r="T61" s="2">
        <v>4.0409004990984128E-3</v>
      </c>
      <c r="U61" s="2">
        <v>4.657984396297752E-3</v>
      </c>
      <c r="V61" s="2">
        <v>4.9541225441832636E-3</v>
      </c>
      <c r="W61" s="2">
        <v>4.9720727956463744E-3</v>
      </c>
      <c r="X61" s="4">
        <v>4.3058382487312287E-2</v>
      </c>
      <c r="Y61" s="4">
        <v>4.2684033176135949E-2</v>
      </c>
      <c r="Z61" s="4">
        <v>4.5540651561782081E-2</v>
      </c>
      <c r="AA61" s="4">
        <v>4.6347957062431278E-2</v>
      </c>
      <c r="AB61" s="4">
        <v>4.631094724834986E-2</v>
      </c>
    </row>
    <row r="62" spans="1:28">
      <c r="A62" s="2" t="s">
        <v>235</v>
      </c>
      <c r="B62" s="2" t="s">
        <v>238</v>
      </c>
      <c r="C62" s="2" t="s">
        <v>235</v>
      </c>
      <c r="D62" s="2">
        <v>3.1920957936054598E-3</v>
      </c>
      <c r="E62" s="2">
        <v>3.1915516316166096E-3</v>
      </c>
      <c r="F62" s="2">
        <v>3.190749140987E-3</v>
      </c>
      <c r="G62" s="2">
        <v>3.1899617038438997E-3</v>
      </c>
      <c r="H62" s="2">
        <v>3.1890819483851997E-3</v>
      </c>
      <c r="I62" s="2">
        <v>1.4572516188579007E-2</v>
      </c>
      <c r="J62" s="2">
        <v>1.5449969931200173E-2</v>
      </c>
      <c r="K62" s="2">
        <v>1.5827187605657891E-2</v>
      </c>
      <c r="L62" s="2">
        <v>1.6987444271161029E-2</v>
      </c>
      <c r="M62" s="2">
        <v>1.6898878067359423E-2</v>
      </c>
      <c r="N62" s="4">
        <v>2.478855390790587E-2</v>
      </c>
      <c r="O62" s="4">
        <v>2.8756069867281006E-2</v>
      </c>
      <c r="P62" s="4">
        <v>3.0519457529053513E-2</v>
      </c>
      <c r="Q62" s="4">
        <v>2.9093325492588248E-2</v>
      </c>
      <c r="R62" s="4">
        <v>2.7305466093323211E-2</v>
      </c>
      <c r="S62" s="2">
        <v>1.2542418132069133E-2</v>
      </c>
      <c r="T62" s="2">
        <v>1.2819446717629628E-2</v>
      </c>
      <c r="U62" s="2">
        <v>1.3099976338899751E-2</v>
      </c>
      <c r="V62" s="2">
        <v>1.3200517745145676E-2</v>
      </c>
      <c r="W62" s="2">
        <v>1.3278615800888885E-2</v>
      </c>
      <c r="X62" s="4">
        <v>5.1903488228554007E-2</v>
      </c>
      <c r="Y62" s="4">
        <v>5.7025486516110807E-2</v>
      </c>
      <c r="Z62" s="4">
        <v>5.9446621473611155E-2</v>
      </c>
      <c r="AA62" s="4">
        <v>5.9281287508894956E-2</v>
      </c>
      <c r="AB62" s="4">
        <v>5.7482959961571517E-2</v>
      </c>
    </row>
    <row r="63" spans="1:28">
      <c r="A63" s="2" t="s">
        <v>239</v>
      </c>
      <c r="B63" s="2" t="s">
        <v>241</v>
      </c>
      <c r="C63" s="2" t="s">
        <v>239</v>
      </c>
      <c r="D63" s="2">
        <v>1.9376055625199E-2</v>
      </c>
      <c r="E63" s="2">
        <v>1.9354944397197E-2</v>
      </c>
      <c r="F63" s="2">
        <v>1.9326683314070999E-2</v>
      </c>
      <c r="G63" s="2">
        <v>1.9310123212177999E-2</v>
      </c>
      <c r="H63" s="2">
        <v>1.9290625658765E-2</v>
      </c>
      <c r="I63" s="2">
        <v>9.5798749402500345E-3</v>
      </c>
      <c r="J63" s="2">
        <v>8.6212532186301597E-3</v>
      </c>
      <c r="K63" s="2">
        <v>9.0267318350942313E-3</v>
      </c>
      <c r="L63" s="2">
        <v>9.7521534126890734E-3</v>
      </c>
      <c r="M63" s="2">
        <v>1.0199719267456851E-2</v>
      </c>
      <c r="N63" s="4">
        <v>5.4697923119769992E-3</v>
      </c>
      <c r="O63" s="4">
        <v>5.4449941399514999E-3</v>
      </c>
      <c r="P63" s="4">
        <v>5.2782781547749992E-3</v>
      </c>
      <c r="Q63" s="4">
        <v>5.4121613938755003E-3</v>
      </c>
      <c r="R63" s="4">
        <v>5.2432587403895003E-3</v>
      </c>
      <c r="S63" s="2">
        <v>3.225981586851352E-3</v>
      </c>
      <c r="T63" s="2">
        <v>3.2500490961676195E-3</v>
      </c>
      <c r="U63" s="2">
        <v>3.2548905524825396E-3</v>
      </c>
      <c r="V63" s="2">
        <v>3.2424503812063491E-3</v>
      </c>
      <c r="W63" s="2">
        <v>3.2137982845968252E-3</v>
      </c>
      <c r="X63" s="4">
        <v>1.8275648839078385E-2</v>
      </c>
      <c r="Y63" s="4">
        <v>1.7316296454749278E-2</v>
      </c>
      <c r="Z63" s="4">
        <v>1.7559900542351771E-2</v>
      </c>
      <c r="AA63" s="4">
        <v>1.8406765187770922E-2</v>
      </c>
      <c r="AB63" s="4">
        <v>1.8656776292443177E-2</v>
      </c>
    </row>
    <row r="64" spans="1:28">
      <c r="A64" s="2" t="s">
        <v>242</v>
      </c>
      <c r="B64" s="2" t="s">
        <v>245</v>
      </c>
      <c r="C64" s="2" t="s">
        <v>242</v>
      </c>
      <c r="D64" s="2">
        <v>2.3939719285911099E-2</v>
      </c>
      <c r="E64" s="2">
        <v>2.3938497527685298E-2</v>
      </c>
      <c r="F64" s="2">
        <v>2.3936660092732497E-2</v>
      </c>
      <c r="G64" s="2">
        <v>2.39348590761976E-2</v>
      </c>
      <c r="H64" s="2">
        <v>2.3932963989597298E-2</v>
      </c>
      <c r="I64" s="2">
        <v>2.1405368617780003E-3</v>
      </c>
      <c r="J64" s="2">
        <v>2.0473177188798002E-3</v>
      </c>
      <c r="K64" s="2">
        <v>1.7631031014374999E-3</v>
      </c>
      <c r="L64" s="2">
        <v>1.7647424629708001E-3</v>
      </c>
      <c r="M64" s="2">
        <v>1.7231439040088998E-3</v>
      </c>
      <c r="N64" s="4">
        <v>3.1098027248298597E-4</v>
      </c>
      <c r="O64" s="4">
        <v>3.1102260121709194E-4</v>
      </c>
      <c r="P64" s="4">
        <v>3.1111982834205201E-4</v>
      </c>
      <c r="Q64" s="4">
        <v>3.1120453452370203E-4</v>
      </c>
      <c r="R64" s="4">
        <v>3.1123433927180203E-4</v>
      </c>
      <c r="S64" s="2">
        <v>7.903892859259259E-4</v>
      </c>
      <c r="T64" s="2">
        <v>8.4803985382716053E-4</v>
      </c>
      <c r="U64" s="2">
        <v>6.6761471483785999E-4</v>
      </c>
      <c r="V64" s="2">
        <v>8.6245249580246906E-4</v>
      </c>
      <c r="W64" s="2">
        <v>1.4966087427160494E-3</v>
      </c>
      <c r="X64" s="4">
        <v>3.2419064201869123E-3</v>
      </c>
      <c r="Y64" s="4">
        <v>3.2063801739240527E-3</v>
      </c>
      <c r="Z64" s="4">
        <v>2.741837644617412E-3</v>
      </c>
      <c r="AA64" s="4">
        <v>2.9383994932969714E-3</v>
      </c>
      <c r="AB64" s="4">
        <v>3.5309869859967511E-3</v>
      </c>
    </row>
    <row r="65" spans="1:28">
      <c r="A65" s="2" t="s">
        <v>246</v>
      </c>
      <c r="B65" s="2" t="s">
        <v>248</v>
      </c>
      <c r="C65" s="2" t="s">
        <v>246</v>
      </c>
      <c r="D65" s="2">
        <v>2.586032535018E-2</v>
      </c>
      <c r="E65" s="2">
        <v>2.5857002137286502E-2</v>
      </c>
      <c r="F65" s="2">
        <v>2.5852090219693001E-2</v>
      </c>
      <c r="G65" s="2">
        <v>2.5848272979756202E-2</v>
      </c>
      <c r="H65" s="2">
        <v>2.58435386499049E-2</v>
      </c>
      <c r="I65" s="2">
        <v>2.220571652087E-3</v>
      </c>
      <c r="J65" s="2">
        <v>2.5735812595897595E-3</v>
      </c>
      <c r="K65" s="2">
        <v>2.6079191591245597E-3</v>
      </c>
      <c r="L65" s="2">
        <v>2.6080499377180602E-3</v>
      </c>
      <c r="M65" s="2">
        <v>2.6116243337181801E-3</v>
      </c>
      <c r="N65" s="4">
        <v>4.491492666872E-3</v>
      </c>
      <c r="O65" s="4">
        <v>4.8206280762984298E-3</v>
      </c>
      <c r="P65" s="4">
        <v>4.6942112794259999E-3</v>
      </c>
      <c r="Q65" s="4">
        <v>5.0075568482539495E-3</v>
      </c>
      <c r="R65" s="4">
        <v>5.0141428630547493E-3</v>
      </c>
      <c r="S65" s="2">
        <v>9.7370848342386842E-4</v>
      </c>
      <c r="T65" s="2">
        <v>9.7258429734979428E-4</v>
      </c>
      <c r="U65" s="2">
        <v>7.4569568316049377E-4</v>
      </c>
      <c r="V65" s="2">
        <v>7.9070040682403288E-4</v>
      </c>
      <c r="W65" s="2">
        <v>7.9070040682403288E-4</v>
      </c>
      <c r="X65" s="4">
        <v>7.6857728023828689E-3</v>
      </c>
      <c r="Y65" s="4">
        <v>8.3667936332379837E-3</v>
      </c>
      <c r="Z65" s="4">
        <v>8.0478261217110537E-3</v>
      </c>
      <c r="AA65" s="4">
        <v>8.406307192796043E-3</v>
      </c>
      <c r="AB65" s="4">
        <v>8.4164676035969627E-3</v>
      </c>
    </row>
    <row r="66" spans="1:28">
      <c r="A66" s="2" t="s">
        <v>249</v>
      </c>
      <c r="B66" s="2" t="s">
        <v>251</v>
      </c>
      <c r="C66" s="2" t="s">
        <v>249</v>
      </c>
      <c r="D66" s="2">
        <v>2.15723480341878E-2</v>
      </c>
      <c r="E66" s="2">
        <v>2.1571582071685799E-2</v>
      </c>
      <c r="F66" s="2">
        <v>2.1570165076652999E-2</v>
      </c>
      <c r="G66" s="2">
        <v>2.15686113521628E-2</v>
      </c>
      <c r="H66" s="2">
        <v>2.1566852975947799E-2</v>
      </c>
      <c r="I66" s="2">
        <v>2.732319779017436E-3</v>
      </c>
      <c r="J66" s="2">
        <v>3.2253344030602786E-3</v>
      </c>
      <c r="K66" s="2">
        <v>3.212164439338749E-3</v>
      </c>
      <c r="L66" s="2">
        <v>3.4887478736460999E-3</v>
      </c>
      <c r="M66" s="2">
        <v>3.6772074866832662E-3</v>
      </c>
      <c r="N66" s="4">
        <v>9.5408056185262004E-4</v>
      </c>
      <c r="O66" s="4">
        <v>1.09928339806113E-3</v>
      </c>
      <c r="P66" s="4">
        <v>1.05948893219994E-3</v>
      </c>
      <c r="Q66" s="4">
        <v>1.1077334362246602E-3</v>
      </c>
      <c r="R66" s="4">
        <v>1.1741382490272801E-3</v>
      </c>
      <c r="S66" s="2">
        <v>2.5061777777777771E-3</v>
      </c>
      <c r="T66" s="2">
        <v>1.6692639999999997E-3</v>
      </c>
      <c r="U66" s="2">
        <v>2.8174500217777775E-3</v>
      </c>
      <c r="V66" s="2">
        <v>3.4903640062222221E-3</v>
      </c>
      <c r="W66" s="2">
        <v>4.3147135448888888E-3</v>
      </c>
      <c r="X66" s="4">
        <v>6.1925781186478335E-3</v>
      </c>
      <c r="Y66" s="4">
        <v>5.9938818011214083E-3</v>
      </c>
      <c r="Z66" s="4">
        <v>7.0891033933164664E-3</v>
      </c>
      <c r="AA66" s="4">
        <v>8.0868453160929821E-3</v>
      </c>
      <c r="AB66" s="4">
        <v>9.166059280599435E-3</v>
      </c>
    </row>
    <row r="67" spans="1:28">
      <c r="A67" s="2" t="s">
        <v>254</v>
      </c>
      <c r="B67" s="2" t="s">
        <v>255</v>
      </c>
      <c r="C67" s="2" t="s">
        <v>254</v>
      </c>
      <c r="D67" s="2">
        <v>1.46361513882198E-2</v>
      </c>
      <c r="E67" s="2">
        <v>1.46316346599932E-2</v>
      </c>
      <c r="F67" s="2">
        <v>1.4623815302998501E-2</v>
      </c>
      <c r="G67" s="2">
        <v>1.46151897283134E-2</v>
      </c>
      <c r="H67" s="2">
        <v>1.4604712722183001E-2</v>
      </c>
      <c r="I67" s="2">
        <v>1.9878843822305403E-3</v>
      </c>
      <c r="J67" s="2">
        <v>1.9756044829169848E-3</v>
      </c>
      <c r="K67" s="2">
        <v>1.9940612861177502E-3</v>
      </c>
      <c r="L67" s="2">
        <v>2.0098851252857951E-3</v>
      </c>
      <c r="M67" s="2">
        <v>2.0177328842224652E-3</v>
      </c>
      <c r="N67" s="4">
        <v>1.9761680502000997E-3</v>
      </c>
      <c r="O67" s="4">
        <v>1.9795216709037498E-3</v>
      </c>
      <c r="P67" s="4">
        <v>2.0174769488943501E-3</v>
      </c>
      <c r="Q67" s="4">
        <v>2.0222151156671E-3</v>
      </c>
      <c r="R67" s="4">
        <v>2.0210064392451E-3</v>
      </c>
      <c r="S67" s="2">
        <v>1.4695966287644443E-3</v>
      </c>
      <c r="T67" s="2">
        <v>1.5097083565616459E-3</v>
      </c>
      <c r="U67" s="2">
        <v>1.8327075776790121E-3</v>
      </c>
      <c r="V67" s="2">
        <v>1.6336209498600824E-3</v>
      </c>
      <c r="W67" s="2">
        <v>2.0618361152263372E-3</v>
      </c>
      <c r="X67" s="4">
        <v>5.4336490611950842E-3</v>
      </c>
      <c r="Y67" s="4">
        <v>5.4648345103823805E-3</v>
      </c>
      <c r="Z67" s="4">
        <v>5.844245812691112E-3</v>
      </c>
      <c r="AA67" s="4">
        <v>5.6657211908129777E-3</v>
      </c>
      <c r="AB67" s="4">
        <v>6.100575438693902E-3</v>
      </c>
    </row>
    <row r="68" spans="1:28">
      <c r="A68" s="2" t="s">
        <v>256</v>
      </c>
      <c r="B68" s="2" t="s">
        <v>258</v>
      </c>
      <c r="C68" s="2" t="s">
        <v>256</v>
      </c>
      <c r="D68" s="2">
        <v>0.86716481621724195</v>
      </c>
      <c r="E68" s="2">
        <v>0.86707651792283891</v>
      </c>
      <c r="F68" s="2">
        <v>0.86693471044395998</v>
      </c>
      <c r="G68" s="2">
        <v>0.86677019659256993</v>
      </c>
      <c r="H68" s="2">
        <v>0.86659179894443994</v>
      </c>
      <c r="I68" s="2">
        <v>0.11401385191855995</v>
      </c>
      <c r="J68" s="2">
        <v>0.13527286147734763</v>
      </c>
      <c r="K68" s="2">
        <v>0.15404789426813439</v>
      </c>
      <c r="L68" s="2">
        <v>0.154944448695781</v>
      </c>
      <c r="M68" s="2">
        <v>0.15728855906204711</v>
      </c>
      <c r="N68" s="4">
        <v>8.2308149424445004E-2</v>
      </c>
      <c r="O68" s="4">
        <v>8.496512486037E-2</v>
      </c>
      <c r="P68" s="4">
        <v>8.9203370489189998E-2</v>
      </c>
      <c r="Q68" s="4">
        <v>9.1551049876820001E-2</v>
      </c>
      <c r="R68" s="4">
        <v>9.1461542277524982E-2</v>
      </c>
      <c r="S68" s="2">
        <v>7.3323844033038751E-2</v>
      </c>
      <c r="T68" s="2">
        <v>7.6432806852561652E-2</v>
      </c>
      <c r="U68" s="2">
        <v>8.0591126998515769E-2</v>
      </c>
      <c r="V68" s="2">
        <v>8.3728209759616312E-2</v>
      </c>
      <c r="W68" s="2">
        <v>8.666455280010428E-2</v>
      </c>
      <c r="X68" s="4">
        <v>0.26964584537604369</v>
      </c>
      <c r="Y68" s="4">
        <v>0.29667079319027928</v>
      </c>
      <c r="Z68" s="4">
        <v>0.32384239175584018</v>
      </c>
      <c r="AA68" s="4">
        <v>0.33022370833221731</v>
      </c>
      <c r="AB68" s="4">
        <v>0.33541465413967636</v>
      </c>
    </row>
    <row r="69" spans="1:28">
      <c r="A69" s="2" t="s">
        <v>259</v>
      </c>
      <c r="B69" s="2" t="s">
        <v>262</v>
      </c>
      <c r="D69" s="2">
        <v>5.0192500221889489E-3</v>
      </c>
      <c r="E69" s="2">
        <v>5.0192497576829779E-3</v>
      </c>
      <c r="F69" s="2">
        <v>5.0192494324349203E-3</v>
      </c>
      <c r="G69" s="2">
        <v>5.0192507753166514E-3</v>
      </c>
      <c r="H69" s="2">
        <v>5.0192500695910632E-3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4">
        <v>1.3650491874999998E-5</v>
      </c>
      <c r="O69" s="4">
        <v>1.4349437500000001E-5</v>
      </c>
      <c r="P69" s="4">
        <v>1.3644006250000001E-5</v>
      </c>
      <c r="Q69" s="4">
        <v>1.4148946875E-5</v>
      </c>
      <c r="R69" s="4">
        <v>1.403884375E-5</v>
      </c>
      <c r="S69" s="3">
        <v>3.7901277866666673E-7</v>
      </c>
      <c r="T69" s="3">
        <v>3.619958784E-7</v>
      </c>
      <c r="U69" s="3">
        <v>3.5580791466666672E-7</v>
      </c>
      <c r="V69" s="3">
        <v>3.9757666986666667E-7</v>
      </c>
      <c r="W69" s="3">
        <v>4.4398639786666664E-7</v>
      </c>
      <c r="X69" s="4">
        <v>1.4029504653666665E-5</v>
      </c>
      <c r="Y69" s="4">
        <v>1.47114333784E-5</v>
      </c>
      <c r="Z69" s="4">
        <v>1.3999814164666667E-5</v>
      </c>
      <c r="AA69" s="4">
        <v>1.4546523544866667E-5</v>
      </c>
      <c r="AB69" s="4">
        <v>1.4482830147866667E-5</v>
      </c>
    </row>
    <row r="70" spans="1:28">
      <c r="A70" s="2" t="s">
        <v>263</v>
      </c>
      <c r="B70" s="2" t="s">
        <v>266</v>
      </c>
      <c r="C70" s="2" t="s">
        <v>263</v>
      </c>
      <c r="D70" s="2">
        <v>4.1388544597268002E-4</v>
      </c>
      <c r="E70" s="2">
        <v>4.1379358571887003E-4</v>
      </c>
      <c r="F70" s="2">
        <v>4.1367324123383004E-4</v>
      </c>
      <c r="G70" s="2">
        <v>4.1365656743574004E-4</v>
      </c>
      <c r="H70" s="2">
        <v>4.1358317812228003E-4</v>
      </c>
      <c r="I70" s="2">
        <v>5.1130866814000008E-6</v>
      </c>
      <c r="J70" s="2">
        <v>5.0845364882599989E-6</v>
      </c>
      <c r="K70" s="2">
        <v>5.0648961281100007E-6</v>
      </c>
      <c r="L70" s="2">
        <v>5.0835505171100007E-6</v>
      </c>
      <c r="M70" s="2">
        <v>5.0664998991100002E-6</v>
      </c>
      <c r="N70" s="4">
        <v>4.8623043750000003E-6</v>
      </c>
      <c r="O70" s="4">
        <v>4.7685837499999993E-6</v>
      </c>
      <c r="P70" s="4">
        <v>4.9737000000000003E-6</v>
      </c>
      <c r="Q70" s="4">
        <v>5.2053287499999994E-6</v>
      </c>
      <c r="R70" s="4">
        <v>5.0673325000000003E-6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4">
        <v>9.975391056400002E-6</v>
      </c>
      <c r="Y70" s="4">
        <v>9.8531202382599973E-6</v>
      </c>
      <c r="Z70" s="4">
        <v>1.0038596128110001E-5</v>
      </c>
      <c r="AA70" s="4">
        <v>1.028887926711E-5</v>
      </c>
      <c r="AB70" s="4">
        <v>1.0133832399110001E-5</v>
      </c>
    </row>
    <row r="71" spans="1:28">
      <c r="A71" s="2" t="s">
        <v>267</v>
      </c>
      <c r="B71" s="2" t="s">
        <v>270</v>
      </c>
      <c r="C71" s="2" t="s">
        <v>850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7.7459067203600098E-6</v>
      </c>
      <c r="J71" s="2">
        <v>6.7379515371000087E-6</v>
      </c>
      <c r="K71" s="2">
        <v>6.6666298198400057E-6</v>
      </c>
      <c r="L71" s="2">
        <v>9.4191263865400063E-6</v>
      </c>
      <c r="M71" s="2">
        <v>9.7400559113200056E-6</v>
      </c>
      <c r="N71" s="4">
        <v>8.8961868750000013E-6</v>
      </c>
      <c r="O71" s="4">
        <v>9.3746987499999984E-6</v>
      </c>
      <c r="P71" s="4">
        <v>8.7201650000000009E-6</v>
      </c>
      <c r="Q71" s="4">
        <v>1.0768524375000001E-5</v>
      </c>
      <c r="R71" s="4">
        <v>1.0648561874999998E-5</v>
      </c>
      <c r="S71" s="2">
        <v>1.4411439860869566E-6</v>
      </c>
      <c r="T71" s="2">
        <v>1.508444827826087E-6</v>
      </c>
      <c r="U71" s="2">
        <v>1.6022777321739132E-6</v>
      </c>
      <c r="V71" s="2">
        <v>1.6656958330434782E-6</v>
      </c>
      <c r="W71" s="2">
        <v>1.7174657113043479E-6</v>
      </c>
      <c r="X71" s="4">
        <v>1.8083237581446971E-5</v>
      </c>
      <c r="Y71" s="4">
        <v>1.7621095114926094E-5</v>
      </c>
      <c r="Z71" s="4">
        <v>1.6989072552013923E-5</v>
      </c>
      <c r="AA71" s="4">
        <v>2.1853346594583487E-5</v>
      </c>
      <c r="AB71" s="4">
        <v>2.210608349762435E-5</v>
      </c>
    </row>
    <row r="72" spans="1:28">
      <c r="A72" s="2" t="s">
        <v>271</v>
      </c>
      <c r="B72" s="2" t="s">
        <v>274</v>
      </c>
      <c r="C72" s="2" t="s">
        <v>271</v>
      </c>
      <c r="D72" s="2">
        <v>9.7512898656564005E-3</v>
      </c>
      <c r="E72" s="2">
        <v>9.7500680970375002E-3</v>
      </c>
      <c r="F72" s="2">
        <v>9.7483291321906994E-3</v>
      </c>
      <c r="G72" s="2">
        <v>9.7450058464396E-3</v>
      </c>
      <c r="H72" s="2">
        <v>9.7406102366251988E-3</v>
      </c>
      <c r="I72" s="2">
        <v>7.918528582045053E-4</v>
      </c>
      <c r="J72" s="2">
        <v>7.6975563463718027E-4</v>
      </c>
      <c r="K72" s="2">
        <v>7.4347793325409508E-4</v>
      </c>
      <c r="L72" s="2">
        <v>7.3020633811965007E-4</v>
      </c>
      <c r="M72" s="2">
        <v>6.5527219478134506E-4</v>
      </c>
      <c r="N72" s="4">
        <v>2.5826423956402001E-4</v>
      </c>
      <c r="O72" s="4">
        <v>2.5232038900412502E-4</v>
      </c>
      <c r="P72" s="4">
        <v>2.4790599997899E-4</v>
      </c>
      <c r="Q72" s="4">
        <v>2.6839975293905502E-4</v>
      </c>
      <c r="R72" s="4">
        <v>2.7678850046737E-4</v>
      </c>
      <c r="S72" s="2">
        <v>3.1093091060869566E-4</v>
      </c>
      <c r="T72" s="2">
        <v>3.034947176514783E-4</v>
      </c>
      <c r="U72" s="2">
        <v>5.3246909217391297E-4</v>
      </c>
      <c r="V72" s="2">
        <v>5.3246909217391297E-4</v>
      </c>
      <c r="W72" s="2">
        <v>5.3246909217391297E-4</v>
      </c>
      <c r="X72" s="4">
        <v>1.3610480083772209E-3</v>
      </c>
      <c r="Y72" s="4">
        <v>1.3255707412927835E-3</v>
      </c>
      <c r="Z72" s="4">
        <v>1.523853025406998E-3</v>
      </c>
      <c r="AA72" s="4">
        <v>1.5310751832326181E-3</v>
      </c>
      <c r="AB72" s="4">
        <v>1.464529787422628E-3</v>
      </c>
    </row>
    <row r="73" spans="1:28">
      <c r="A73" s="2" t="s">
        <v>26</v>
      </c>
      <c r="B73" s="2" t="s">
        <v>276</v>
      </c>
      <c r="C73" s="2" t="s">
        <v>26</v>
      </c>
      <c r="D73" s="2">
        <v>0.14344615997739099</v>
      </c>
      <c r="E73" s="2">
        <v>0.14340086309096101</v>
      </c>
      <c r="F73" s="2">
        <v>0.14334978673521001</v>
      </c>
      <c r="G73" s="2">
        <v>0.14333945742830501</v>
      </c>
      <c r="H73" s="2">
        <v>0.14332662931324</v>
      </c>
      <c r="I73" s="2">
        <v>1.04482048916128E-2</v>
      </c>
      <c r="J73" s="2">
        <v>1.0629464941797298E-2</v>
      </c>
      <c r="K73" s="2">
        <v>1.0243705329700918E-2</v>
      </c>
      <c r="L73" s="2">
        <v>1.0417508865700691E-2</v>
      </c>
      <c r="M73" s="2">
        <v>1.0025152982154353E-2</v>
      </c>
      <c r="N73" s="4">
        <v>2.5442096487850747E-3</v>
      </c>
      <c r="O73" s="4">
        <v>2.4419099433242949E-3</v>
      </c>
      <c r="P73" s="4">
        <v>2.3494177063138203E-3</v>
      </c>
      <c r="Q73" s="4">
        <v>2.3992541504126836E-3</v>
      </c>
      <c r="R73" s="4">
        <v>2.4390159264873665E-3</v>
      </c>
      <c r="S73" s="2">
        <v>1.8933516284000002E-2</v>
      </c>
      <c r="T73" s="2">
        <v>1.9747588484E-2</v>
      </c>
      <c r="U73" s="2">
        <v>1.8625869422222226E-2</v>
      </c>
      <c r="V73" s="2">
        <v>2.012355990222222E-2</v>
      </c>
      <c r="W73" s="2">
        <v>2.2320965682666664E-2</v>
      </c>
      <c r="X73" s="4">
        <v>3.1925930824397875E-2</v>
      </c>
      <c r="Y73" s="4">
        <v>3.2818963369121594E-2</v>
      </c>
      <c r="Z73" s="4">
        <v>3.1218992458236963E-2</v>
      </c>
      <c r="AA73" s="4">
        <v>3.2940322918335596E-2</v>
      </c>
      <c r="AB73" s="4">
        <v>3.4785134591308386E-2</v>
      </c>
    </row>
    <row r="74" spans="1:28">
      <c r="A74" s="13" t="s">
        <v>899</v>
      </c>
      <c r="B74" s="2" t="s">
        <v>278</v>
      </c>
      <c r="C74" s="2" t="s">
        <v>178</v>
      </c>
      <c r="D74" s="2">
        <v>0.39428347656211998</v>
      </c>
      <c r="E74" s="2">
        <v>0.39409781609224998</v>
      </c>
      <c r="F74" s="2">
        <v>0.39383724881046001</v>
      </c>
      <c r="G74" s="2">
        <v>0.39375433039684998</v>
      </c>
      <c r="H74" s="2">
        <v>0.39364498403175002</v>
      </c>
      <c r="I74" s="2">
        <v>0.13543901333390615</v>
      </c>
      <c r="J74" s="2">
        <v>0.12994995058230124</v>
      </c>
      <c r="K74" s="2">
        <v>0.13573163471568445</v>
      </c>
      <c r="L74" s="2">
        <v>0.13994319484458553</v>
      </c>
      <c r="M74" s="2">
        <v>0.13915723344569658</v>
      </c>
      <c r="N74" s="4">
        <v>3.6624906610957679E-2</v>
      </c>
      <c r="O74" s="4">
        <v>3.5649060972293242E-2</v>
      </c>
      <c r="P74" s="4">
        <v>3.7193174518369357E-2</v>
      </c>
      <c r="Q74" s="4">
        <v>3.5515809785036753E-2</v>
      </c>
      <c r="R74" s="4">
        <v>3.6009802290038487E-2</v>
      </c>
      <c r="S74" s="2">
        <v>2.2800349885044181E-2</v>
      </c>
      <c r="T74" s="2">
        <v>2.1578842491440649E-2</v>
      </c>
      <c r="U74" s="2">
        <v>2.1794907498734979E-2</v>
      </c>
      <c r="V74" s="2">
        <v>2.1080243125511391E-2</v>
      </c>
      <c r="W74" s="2">
        <v>2.0042705129603256E-2</v>
      </c>
      <c r="X74" s="4">
        <v>0.19486426982990801</v>
      </c>
      <c r="Y74" s="4">
        <v>0.18717785404603515</v>
      </c>
      <c r="Z74" s="4">
        <v>0.19471971673278876</v>
      </c>
      <c r="AA74" s="4">
        <v>0.19653924775513365</v>
      </c>
      <c r="AB74" s="4">
        <v>0.19520974086533832</v>
      </c>
    </row>
    <row r="75" spans="1:28">
      <c r="A75" s="2" t="s">
        <v>279</v>
      </c>
      <c r="B75" s="2" t="s">
        <v>281</v>
      </c>
      <c r="D75" s="2">
        <v>5.8047399999999999E-4</v>
      </c>
      <c r="E75" s="2">
        <v>5.8047399999999999E-4</v>
      </c>
      <c r="F75" s="2">
        <v>5.8047399999999999E-4</v>
      </c>
      <c r="G75" s="2">
        <v>5.8047399999999999E-4</v>
      </c>
      <c r="H75" s="2">
        <v>5.8047399999999999E-4</v>
      </c>
      <c r="I75" s="2">
        <v>2.5963088806860027E-5</v>
      </c>
      <c r="J75" s="2">
        <v>3.030870037249002E-5</v>
      </c>
      <c r="K75" s="2">
        <v>2.7248991940620023E-5</v>
      </c>
      <c r="L75" s="2">
        <v>2.7257933105090008E-5</v>
      </c>
      <c r="M75" s="2">
        <v>2.7219087750355022E-5</v>
      </c>
      <c r="N75" s="4">
        <v>8.7281999999999989E-6</v>
      </c>
      <c r="O75" s="4">
        <v>8.0230506249999986E-6</v>
      </c>
      <c r="P75" s="4">
        <v>7.3598774999999997E-6</v>
      </c>
      <c r="Q75" s="4">
        <v>7.7366756250000008E-6</v>
      </c>
      <c r="R75" s="4">
        <v>7.8035193750000013E-6</v>
      </c>
      <c r="S75" s="2">
        <v>2.7108002504347835E-6</v>
      </c>
      <c r="T75" s="2">
        <v>3.5954180452173915E-6</v>
      </c>
      <c r="U75" s="2">
        <v>3.6879567026086965E-6</v>
      </c>
      <c r="V75" s="2">
        <v>3.7526690504347835E-6</v>
      </c>
      <c r="W75" s="2">
        <v>3.8005561878260876E-6</v>
      </c>
      <c r="X75" s="4">
        <v>3.7402089057294815E-5</v>
      </c>
      <c r="Y75" s="4">
        <v>4.1927169042707411E-5</v>
      </c>
      <c r="Z75" s="4">
        <v>3.8296826143228718E-5</v>
      </c>
      <c r="AA75" s="4">
        <v>3.8747277780524792E-5</v>
      </c>
      <c r="AB75" s="4">
        <v>3.8823163313181112E-5</v>
      </c>
    </row>
    <row r="76" spans="1:28">
      <c r="A76" s="2" t="s">
        <v>282</v>
      </c>
      <c r="B76" s="2" t="s">
        <v>285</v>
      </c>
      <c r="D76" s="2">
        <v>9.0626300000000003E-4</v>
      </c>
      <c r="E76" s="2">
        <v>9.0626300000000003E-4</v>
      </c>
      <c r="F76" s="2">
        <v>9.0626300000000003E-4</v>
      </c>
      <c r="G76" s="2">
        <v>9.0626300000000003E-4</v>
      </c>
      <c r="H76" s="2">
        <v>9.0626300000000003E-4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</row>
    <row r="77" spans="1:28">
      <c r="A77" s="2" t="s">
        <v>286</v>
      </c>
      <c r="B77" s="2" t="s">
        <v>288</v>
      </c>
      <c r="C77" s="2" t="s">
        <v>286</v>
      </c>
      <c r="D77" s="2">
        <v>0.2324284025781985</v>
      </c>
      <c r="E77" s="2">
        <v>0.23242103488218141</v>
      </c>
      <c r="F77" s="2">
        <v>0.232410187513091</v>
      </c>
      <c r="G77" s="2">
        <v>0.23241354206682499</v>
      </c>
      <c r="H77" s="2">
        <v>0.23240616237239201</v>
      </c>
      <c r="I77" s="2">
        <v>3.8811846761837802E-3</v>
      </c>
      <c r="J77" s="2">
        <v>3.8832041619067596E-3</v>
      </c>
      <c r="K77" s="2">
        <v>3.8946212559113798E-3</v>
      </c>
      <c r="L77" s="2">
        <v>3.89871981722004E-3</v>
      </c>
      <c r="M77" s="2">
        <v>3.9019521017523992E-3</v>
      </c>
      <c r="N77" s="4">
        <v>1.4419287791525499E-2</v>
      </c>
      <c r="O77" s="4">
        <v>1.4418172658460997E-2</v>
      </c>
      <c r="P77" s="4">
        <v>1.4428210181746001E-2</v>
      </c>
      <c r="Q77" s="4">
        <v>1.44368022839165E-2</v>
      </c>
      <c r="R77" s="4">
        <v>1.4440369094902495E-2</v>
      </c>
      <c r="S77" s="2">
        <v>4.1854312296296294E-3</v>
      </c>
      <c r="T77" s="2">
        <v>4.0893469497942378E-3</v>
      </c>
      <c r="U77" s="2">
        <v>2.2637456329218106E-3</v>
      </c>
      <c r="V77" s="2">
        <v>2.9363355917695474E-3</v>
      </c>
      <c r="W77" s="2">
        <v>3.0324198716049381E-3</v>
      </c>
      <c r="X77" s="4">
        <v>2.248590369733891E-2</v>
      </c>
      <c r="Y77" s="4">
        <v>2.2390723770161994E-2</v>
      </c>
      <c r="Z77" s="4">
        <v>2.058657707057919E-2</v>
      </c>
      <c r="AA77" s="4">
        <v>2.1271857692906088E-2</v>
      </c>
      <c r="AB77" s="4">
        <v>2.1374741068259834E-2</v>
      </c>
    </row>
    <row r="78" spans="1:28">
      <c r="A78" s="2" t="s">
        <v>289</v>
      </c>
      <c r="B78" s="2" t="s">
        <v>290</v>
      </c>
      <c r="C78" s="2" t="s">
        <v>289</v>
      </c>
      <c r="D78" s="2">
        <v>4.2735565913405001E-2</v>
      </c>
      <c r="E78" s="2">
        <v>4.2739865685301998E-2</v>
      </c>
      <c r="F78" s="2">
        <v>4.2742271230017004E-2</v>
      </c>
      <c r="G78" s="2">
        <v>4.2736905340688004E-2</v>
      </c>
      <c r="H78" s="2">
        <v>4.2731769154056E-2</v>
      </c>
      <c r="I78" s="2">
        <v>3.1507609527816529E-3</v>
      </c>
      <c r="J78" s="2">
        <v>2.6916536995257876E-3</v>
      </c>
      <c r="K78" s="2">
        <v>2.6507835245091972E-3</v>
      </c>
      <c r="L78" s="2">
        <v>3.0776404437015004E-3</v>
      </c>
      <c r="M78" s="2">
        <v>3.3939633949413399E-3</v>
      </c>
      <c r="N78" s="4">
        <v>5.7497562875713001E-3</v>
      </c>
      <c r="O78" s="4">
        <v>5.0618696304881002E-3</v>
      </c>
      <c r="P78" s="4">
        <v>4.7610975765671991E-3</v>
      </c>
      <c r="Q78" s="4">
        <v>4.8228814387286986E-3</v>
      </c>
      <c r="R78" s="4">
        <v>4.7730757977628999E-3</v>
      </c>
      <c r="S78" s="2">
        <v>3.206408306666666E-4</v>
      </c>
      <c r="T78" s="2">
        <v>4.8415344276000007E-4</v>
      </c>
      <c r="U78" s="2">
        <v>4.8415344276000007E-4</v>
      </c>
      <c r="V78" s="2">
        <v>3.4209556801333331E-4</v>
      </c>
      <c r="W78" s="2">
        <v>3.3532557709333328E-4</v>
      </c>
      <c r="X78" s="4">
        <v>9.2211580710196191E-3</v>
      </c>
      <c r="Y78" s="4">
        <v>8.2376767727738876E-3</v>
      </c>
      <c r="Z78" s="4">
        <v>7.8960345438363957E-3</v>
      </c>
      <c r="AA78" s="4">
        <v>8.2426174504435321E-3</v>
      </c>
      <c r="AB78" s="4">
        <v>8.502364769797573E-3</v>
      </c>
    </row>
    <row r="79" spans="1:28">
      <c r="A79" s="2" t="s">
        <v>291</v>
      </c>
      <c r="B79" s="2" t="s">
        <v>293</v>
      </c>
      <c r="C79" s="2" t="s">
        <v>291</v>
      </c>
      <c r="D79" s="2">
        <v>0.19381800427008</v>
      </c>
      <c r="E79" s="2">
        <v>0.19376523483890001</v>
      </c>
      <c r="F79" s="2">
        <v>0.19368247888193002</v>
      </c>
      <c r="G79" s="2">
        <v>0.19358987662978</v>
      </c>
      <c r="H79" s="2">
        <v>0.19349553222737001</v>
      </c>
      <c r="I79" s="2">
        <v>8.74427087811189E-2</v>
      </c>
      <c r="J79" s="2">
        <v>8.3610042000749882E-2</v>
      </c>
      <c r="K79" s="2">
        <v>8.6132725730279608E-2</v>
      </c>
      <c r="L79" s="2">
        <v>9.1195981739515569E-2</v>
      </c>
      <c r="M79" s="2">
        <v>8.766141263835675E-2</v>
      </c>
      <c r="N79" s="4">
        <v>3.5043032980777197E-2</v>
      </c>
      <c r="O79" s="4">
        <v>3.4260741511834406E-2</v>
      </c>
      <c r="P79" s="4">
        <v>3.4977445457263001E-2</v>
      </c>
      <c r="Q79" s="4">
        <v>3.5618318506688E-2</v>
      </c>
      <c r="R79" s="4">
        <v>3.5640335246482809E-2</v>
      </c>
      <c r="S79" s="2">
        <v>2.3536764444444441E-2</v>
      </c>
      <c r="T79" s="2">
        <v>3.2327645777777775E-2</v>
      </c>
      <c r="U79" s="2">
        <v>2.7050400000000002E-2</v>
      </c>
      <c r="V79" s="2">
        <v>2.492948E-2</v>
      </c>
      <c r="W79" s="2">
        <v>2.3809701673333333E-2</v>
      </c>
      <c r="X79" s="4">
        <v>0.14602250620634055</v>
      </c>
      <c r="Y79" s="4">
        <v>0.15019842929036206</v>
      </c>
      <c r="Z79" s="4">
        <v>0.14816057118754261</v>
      </c>
      <c r="AA79" s="4">
        <v>0.15174378024620358</v>
      </c>
      <c r="AB79" s="4">
        <v>0.14711144955817287</v>
      </c>
    </row>
    <row r="80" spans="1:28">
      <c r="A80" s="2" t="s">
        <v>294</v>
      </c>
      <c r="B80" s="2" t="s">
        <v>296</v>
      </c>
      <c r="C80" s="2" t="s">
        <v>294</v>
      </c>
      <c r="D80" s="2">
        <v>0.18813858178574</v>
      </c>
      <c r="E80" s="2">
        <v>0.18794874717987001</v>
      </c>
      <c r="F80" s="2">
        <v>0.18767505884251001</v>
      </c>
      <c r="G80" s="2">
        <v>0.18745477194538002</v>
      </c>
      <c r="H80" s="2">
        <v>0.18713148445303002</v>
      </c>
      <c r="I80" s="2">
        <v>5.6992390156466941E-2</v>
      </c>
      <c r="J80" s="2">
        <v>5.9405978333258384E-2</v>
      </c>
      <c r="K80" s="2">
        <v>6.2699670340316482E-2</v>
      </c>
      <c r="L80" s="2">
        <v>6.2870342387534084E-2</v>
      </c>
      <c r="M80" s="2">
        <v>6.3310559258278623E-2</v>
      </c>
      <c r="N80" s="4">
        <v>2.5647376145739996E-2</v>
      </c>
      <c r="O80" s="4">
        <v>2.5686977129479E-2</v>
      </c>
      <c r="P80" s="4">
        <v>2.6234297853196999E-2</v>
      </c>
      <c r="Q80" s="4">
        <v>2.6343108194527998E-2</v>
      </c>
      <c r="R80" s="4">
        <v>2.6268590395181E-2</v>
      </c>
      <c r="S80" s="2">
        <v>2.4994621248389789E-2</v>
      </c>
      <c r="T80" s="2">
        <v>2.7533065687967085E-2</v>
      </c>
      <c r="U80" s="2">
        <v>3.1819992743590444E-2</v>
      </c>
      <c r="V80" s="2">
        <v>3.4934028139836044E-2</v>
      </c>
      <c r="W80" s="2">
        <v>3.7961001185785673E-2</v>
      </c>
      <c r="X80" s="4">
        <v>0.10763438755059672</v>
      </c>
      <c r="Y80" s="4">
        <v>0.11262602115070447</v>
      </c>
      <c r="Z80" s="4">
        <v>0.12075396093710393</v>
      </c>
      <c r="AA80" s="4">
        <v>0.12414747872189813</v>
      </c>
      <c r="AB80" s="4">
        <v>0.1275401508392453</v>
      </c>
    </row>
    <row r="81" spans="1:28">
      <c r="A81" s="2" t="s">
        <v>297</v>
      </c>
      <c r="B81" s="2" t="s">
        <v>298</v>
      </c>
      <c r="D81" s="2">
        <v>1.248E-6</v>
      </c>
      <c r="E81" s="2">
        <v>1.248E-6</v>
      </c>
      <c r="F81" s="2">
        <v>1.248E-6</v>
      </c>
      <c r="G81" s="2">
        <v>1.1606733226775998E-6</v>
      </c>
      <c r="H81" s="2">
        <v>1.1606733226775998E-6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</row>
    <row r="82" spans="1:28">
      <c r="A82" s="2" t="s">
        <v>299</v>
      </c>
      <c r="B82" s="2" t="s">
        <v>301</v>
      </c>
      <c r="C82" s="2" t="s">
        <v>299</v>
      </c>
      <c r="D82" s="2">
        <v>6.7099055968789997E-2</v>
      </c>
      <c r="E82" s="2">
        <v>6.7092251352216997E-2</v>
      </c>
      <c r="F82" s="2">
        <v>6.7083616313748998E-2</v>
      </c>
      <c r="G82" s="2">
        <v>6.7075551741249004E-2</v>
      </c>
      <c r="H82" s="2">
        <v>6.7066548939788001E-2</v>
      </c>
      <c r="I82" s="2">
        <v>2.1509597849422281E-2</v>
      </c>
      <c r="J82" s="2">
        <v>2.0605633148160073E-2</v>
      </c>
      <c r="K82" s="2">
        <v>2.0653573951199961E-2</v>
      </c>
      <c r="L82" s="2">
        <v>2.0801732862630422E-2</v>
      </c>
      <c r="M82" s="2">
        <v>2.1046626453672758E-2</v>
      </c>
      <c r="N82" s="4">
        <v>8.2346385510889998E-3</v>
      </c>
      <c r="O82" s="4">
        <v>8.4242543756846006E-3</v>
      </c>
      <c r="P82" s="4">
        <v>8.2827598891367996E-3</v>
      </c>
      <c r="Q82" s="4">
        <v>7.8938804064618007E-3</v>
      </c>
      <c r="R82" s="4">
        <v>7.4502859268054007E-3</v>
      </c>
      <c r="S82" s="2">
        <v>6.8615359200000002E-4</v>
      </c>
      <c r="T82" s="2">
        <v>6.607208817777777E-4</v>
      </c>
      <c r="U82" s="2">
        <v>4.8264999200000008E-4</v>
      </c>
      <c r="V82" s="2">
        <v>5.8459599999999994E-4</v>
      </c>
      <c r="W82" s="2">
        <v>6.8188285200000004E-4</v>
      </c>
      <c r="X82" s="4">
        <v>3.043038999251128E-2</v>
      </c>
      <c r="Y82" s="4">
        <v>2.9690608405622453E-2</v>
      </c>
      <c r="Z82" s="4">
        <v>2.9418983832336761E-2</v>
      </c>
      <c r="AA82" s="4">
        <v>2.9280209269092222E-2</v>
      </c>
      <c r="AB82" s="4">
        <v>2.9178795232478159E-2</v>
      </c>
    </row>
    <row r="83" spans="1:28">
      <c r="A83" s="2" t="s">
        <v>302</v>
      </c>
      <c r="B83" s="2" t="s">
        <v>303</v>
      </c>
      <c r="D83" s="2">
        <v>1.313301336333466E-2</v>
      </c>
      <c r="E83" s="2">
        <v>1.313298049910736E-2</v>
      </c>
      <c r="F83" s="2">
        <v>1.313293968226624E-2</v>
      </c>
      <c r="G83" s="2">
        <v>1.31329772581718E-2</v>
      </c>
      <c r="H83" s="2">
        <v>1.313296949364209E-2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4">
        <v>2.4961499999999998E-6</v>
      </c>
      <c r="O83" s="4">
        <v>2.53081875E-6</v>
      </c>
      <c r="P83" s="4">
        <v>2.1286612499999999E-6</v>
      </c>
      <c r="Q83" s="4">
        <v>2.2881374999999998E-6</v>
      </c>
      <c r="R83" s="4">
        <v>2.1494625000000003E-6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4">
        <v>2.4961499999999998E-6</v>
      </c>
      <c r="Y83" s="4">
        <v>2.53081875E-6</v>
      </c>
      <c r="Z83" s="4">
        <v>2.1286612499999999E-6</v>
      </c>
      <c r="AA83" s="4">
        <v>2.2881374999999998E-6</v>
      </c>
      <c r="AB83" s="4">
        <v>2.1494625000000003E-6</v>
      </c>
    </row>
    <row r="84" spans="1:28">
      <c r="A84" s="2" t="s">
        <v>304</v>
      </c>
      <c r="B84" s="2" t="s">
        <v>305</v>
      </c>
      <c r="C84" s="2" t="s">
        <v>304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4.784788892690006E-6</v>
      </c>
      <c r="J84" s="2">
        <v>5.1231306262200033E-6</v>
      </c>
      <c r="K84" s="2">
        <v>4.7973846069300018E-6</v>
      </c>
      <c r="L84" s="2">
        <v>4.7931985705600021E-6</v>
      </c>
      <c r="M84" s="2">
        <v>6.2530834513000044E-6</v>
      </c>
      <c r="N84" s="4">
        <v>4.9222925000000006E-6</v>
      </c>
      <c r="O84" s="4">
        <v>5.2587731250000002E-6</v>
      </c>
      <c r="P84" s="4">
        <v>5.3896500000000001E-6</v>
      </c>
      <c r="Q84" s="4">
        <v>5.3025606250000005E-6</v>
      </c>
      <c r="R84" s="4">
        <v>5.4853699999999996E-6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4">
        <v>9.7070813926900058E-6</v>
      </c>
      <c r="Y84" s="4">
        <v>1.0381903751220003E-5</v>
      </c>
      <c r="Z84" s="4">
        <v>1.0187034606930002E-5</v>
      </c>
      <c r="AA84" s="4">
        <v>1.0095759195560003E-5</v>
      </c>
      <c r="AB84" s="4">
        <v>1.1738453451300004E-5</v>
      </c>
    </row>
    <row r="85" spans="1:28">
      <c r="A85" s="2" t="s">
        <v>306</v>
      </c>
      <c r="B85" s="2" t="s">
        <v>308</v>
      </c>
      <c r="C85" s="2" t="s">
        <v>306</v>
      </c>
      <c r="D85" s="2">
        <v>0.12852139986300998</v>
      </c>
      <c r="E85" s="2">
        <v>0.12839141673467</v>
      </c>
      <c r="F85" s="2">
        <v>0.12820449460198999</v>
      </c>
      <c r="G85" s="2">
        <v>0.12804662973741998</v>
      </c>
      <c r="H85" s="2">
        <v>0.12776640149665999</v>
      </c>
      <c r="I85" s="2">
        <v>2.9723115057564094E-2</v>
      </c>
      <c r="J85" s="2">
        <v>3.2591557637422192E-2</v>
      </c>
      <c r="K85" s="2">
        <v>2.8441781473557189E-2</v>
      </c>
      <c r="L85" s="2">
        <v>2.6301647865167969E-2</v>
      </c>
      <c r="M85" s="2">
        <v>2.4393235721015597E-2</v>
      </c>
      <c r="N85" s="4">
        <v>1.7358783891038499E-2</v>
      </c>
      <c r="O85" s="4">
        <v>1.3832330005625997E-2</v>
      </c>
      <c r="P85" s="4">
        <v>1.3984068035181499E-2</v>
      </c>
      <c r="Q85" s="4">
        <v>1.4507149390817001E-2</v>
      </c>
      <c r="R85" s="4">
        <v>1.38193950032705E-2</v>
      </c>
      <c r="S85" s="2">
        <v>9.2806519318300463E-3</v>
      </c>
      <c r="T85" s="2">
        <v>9.8698533783974605E-3</v>
      </c>
      <c r="U85" s="2">
        <v>1.101193553014654E-2</v>
      </c>
      <c r="V85" s="2">
        <v>1.149268219556328E-2</v>
      </c>
      <c r="W85" s="2">
        <v>1.2087677924938768E-2</v>
      </c>
      <c r="X85" s="4">
        <v>5.6362550880432641E-2</v>
      </c>
      <c r="Y85" s="4">
        <v>5.6293741021445645E-2</v>
      </c>
      <c r="Z85" s="4">
        <v>5.343778503888523E-2</v>
      </c>
      <c r="AA85" s="4">
        <v>5.2301479451548248E-2</v>
      </c>
      <c r="AB85" s="4">
        <v>5.030030864922487E-2</v>
      </c>
    </row>
    <row r="86" spans="1:28">
      <c r="A86" s="2" t="s">
        <v>309</v>
      </c>
      <c r="B86" s="2" t="s">
        <v>311</v>
      </c>
      <c r="C86" s="2" t="s">
        <v>309</v>
      </c>
      <c r="D86" s="2">
        <v>0.19773934030447501</v>
      </c>
      <c r="E86" s="2">
        <v>0.19771135527341002</v>
      </c>
      <c r="F86" s="2">
        <v>0.19766711832785902</v>
      </c>
      <c r="G86" s="2">
        <v>0.19762501392228801</v>
      </c>
      <c r="H86" s="2">
        <v>0.19757822071686201</v>
      </c>
      <c r="I86" s="2">
        <v>2.7179782184467323E-2</v>
      </c>
      <c r="J86" s="2">
        <v>2.9335822316298103E-2</v>
      </c>
      <c r="K86" s="2">
        <v>3.04613129817836E-2</v>
      </c>
      <c r="L86" s="2">
        <v>3.2185174729656305E-2</v>
      </c>
      <c r="M86" s="2">
        <v>3.3971679414145278E-2</v>
      </c>
      <c r="N86" s="4">
        <v>2.4821536324502999E-2</v>
      </c>
      <c r="O86" s="4">
        <v>2.5875139455407998E-2</v>
      </c>
      <c r="P86" s="4">
        <v>2.6750989382812E-2</v>
      </c>
      <c r="Q86" s="4">
        <v>2.7676139576028002E-2</v>
      </c>
      <c r="R86" s="4">
        <v>2.8793963106479994E-2</v>
      </c>
      <c r="S86" s="2">
        <v>9.5693947056987652E-3</v>
      </c>
      <c r="T86" s="2">
        <v>9.6891003448888891E-3</v>
      </c>
      <c r="U86" s="2">
        <v>9.8574461525544037E-3</v>
      </c>
      <c r="V86" s="2">
        <v>9.982988335238847E-3</v>
      </c>
      <c r="W86" s="2">
        <v>1.0082166528884938E-2</v>
      </c>
      <c r="X86" s="4">
        <v>6.1570713214669087E-2</v>
      </c>
      <c r="Y86" s="4">
        <v>6.4900062116594992E-2</v>
      </c>
      <c r="Z86" s="4">
        <v>6.7069748517150002E-2</v>
      </c>
      <c r="AA86" s="4">
        <v>6.9844302640923159E-2</v>
      </c>
      <c r="AB86" s="4">
        <v>7.2847809049510215E-2</v>
      </c>
    </row>
    <row r="87" spans="1:28">
      <c r="A87" s="2" t="s">
        <v>312</v>
      </c>
      <c r="B87" s="2" t="s">
        <v>852</v>
      </c>
      <c r="C87" s="2" t="s">
        <v>312</v>
      </c>
      <c r="D87" s="2">
        <v>2.6194725952197101E-2</v>
      </c>
      <c r="E87" s="2">
        <v>2.61895475605937E-2</v>
      </c>
      <c r="F87" s="2">
        <v>2.6180830043811699E-2</v>
      </c>
      <c r="G87" s="2">
        <v>2.6170588701304901E-2</v>
      </c>
      <c r="H87" s="2">
        <v>2.6159417879092602E-2</v>
      </c>
      <c r="I87" s="2">
        <v>4.1187595110203801E-3</v>
      </c>
      <c r="J87" s="2">
        <v>4.1198759254195E-3</v>
      </c>
      <c r="K87" s="2">
        <v>4.2991455287087798E-3</v>
      </c>
      <c r="L87" s="2">
        <v>4.2876203002972001E-3</v>
      </c>
      <c r="M87" s="2">
        <v>4.2912223735135204E-3</v>
      </c>
      <c r="N87" s="4">
        <v>2.180618121465E-3</v>
      </c>
      <c r="O87" s="4">
        <v>2.17209594545265E-3</v>
      </c>
      <c r="P87" s="4">
        <v>2.8432699020944996E-3</v>
      </c>
      <c r="Q87" s="4">
        <v>2.8620546877194996E-3</v>
      </c>
      <c r="R87" s="4">
        <v>2.4686597047592004E-3</v>
      </c>
      <c r="S87" s="2">
        <v>1.9542420254130034E-3</v>
      </c>
      <c r="T87" s="2">
        <v>2.0454261991453499E-3</v>
      </c>
      <c r="U87" s="2">
        <v>2.1540123889672428E-3</v>
      </c>
      <c r="V87" s="2">
        <v>2.2422815578179425E-3</v>
      </c>
      <c r="W87" s="2">
        <v>2.3245927326446089E-3</v>
      </c>
      <c r="X87" s="4">
        <v>8.2536196578983836E-3</v>
      </c>
      <c r="Y87" s="4">
        <v>8.3373980700174998E-3</v>
      </c>
      <c r="Z87" s="4">
        <v>9.2964278197705218E-3</v>
      </c>
      <c r="AA87" s="4">
        <v>9.3919565458346413E-3</v>
      </c>
      <c r="AB87" s="4">
        <v>9.0844748109173302E-3</v>
      </c>
    </row>
    <row r="88" spans="1:28">
      <c r="A88" s="2" t="s">
        <v>314</v>
      </c>
      <c r="B88" s="2" t="s">
        <v>316</v>
      </c>
      <c r="C88" s="2" t="s">
        <v>314</v>
      </c>
      <c r="D88" s="2">
        <v>0.243800871394696</v>
      </c>
      <c r="E88" s="2">
        <v>0.243798756079945</v>
      </c>
      <c r="F88" s="2">
        <v>0.243795096473197</v>
      </c>
      <c r="G88" s="2">
        <v>0.243790719395373</v>
      </c>
      <c r="H88" s="2">
        <v>0.24378611227963701</v>
      </c>
      <c r="I88" s="2">
        <v>4.7715864452363256E-3</v>
      </c>
      <c r="J88" s="2">
        <v>4.6106118789486783E-3</v>
      </c>
      <c r="K88" s="2">
        <v>4.3528382017290895E-3</v>
      </c>
      <c r="L88" s="2">
        <v>4.3241968722823433E-3</v>
      </c>
      <c r="M88" s="2">
        <v>4.341373739441436E-3</v>
      </c>
      <c r="N88" s="4">
        <v>5.2803648672277992E-3</v>
      </c>
      <c r="O88" s="4">
        <v>5.2866353417552001E-3</v>
      </c>
      <c r="P88" s="4">
        <v>5.3046330286260004E-3</v>
      </c>
      <c r="Q88" s="4">
        <v>5.3236154140348995E-3</v>
      </c>
      <c r="R88" s="4">
        <v>5.3120477519067004E-3</v>
      </c>
      <c r="S88" s="2">
        <v>9.30765597257143E-4</v>
      </c>
      <c r="T88" s="2">
        <v>9.7210520380952375E-4</v>
      </c>
      <c r="U88" s="2">
        <v>9.4544595017142857E-4</v>
      </c>
      <c r="V88" s="2">
        <v>8.8425500647619038E-4</v>
      </c>
      <c r="W88" s="2">
        <v>7.7337131550476188E-4</v>
      </c>
      <c r="X88" s="4">
        <v>1.0982716909721267E-2</v>
      </c>
      <c r="Y88" s="4">
        <v>1.0869352424513402E-2</v>
      </c>
      <c r="Z88" s="4">
        <v>1.0602917180526519E-2</v>
      </c>
      <c r="AA88" s="4">
        <v>1.0532067292793433E-2</v>
      </c>
      <c r="AB88" s="4">
        <v>1.0426792806852898E-2</v>
      </c>
    </row>
    <row r="89" spans="1:28">
      <c r="A89" s="2" t="s">
        <v>317</v>
      </c>
      <c r="B89" s="2" t="s">
        <v>319</v>
      </c>
      <c r="C89" s="2" t="s">
        <v>317</v>
      </c>
      <c r="D89" s="2">
        <v>2.2718743208098999E-2</v>
      </c>
      <c r="E89" s="2">
        <v>2.2680006473759E-2</v>
      </c>
      <c r="F89" s="2">
        <v>2.2649841457749998E-2</v>
      </c>
      <c r="G89" s="2">
        <v>2.2639200895535998E-2</v>
      </c>
      <c r="H89" s="2">
        <v>2.2619546298096E-2</v>
      </c>
      <c r="I89" s="2">
        <v>1.0255162054840681E-2</v>
      </c>
      <c r="J89" s="2">
        <v>1.158108279926656E-2</v>
      </c>
      <c r="K89" s="2">
        <v>1.1736675753413882E-2</v>
      </c>
      <c r="L89" s="2">
        <v>1.1844121108077921E-2</v>
      </c>
      <c r="M89" s="2">
        <v>1.18813242695693E-2</v>
      </c>
      <c r="N89" s="4">
        <v>4.8793550703576495E-3</v>
      </c>
      <c r="O89" s="4">
        <v>4.9113317185043495E-3</v>
      </c>
      <c r="P89" s="4">
        <v>4.9559870070629E-3</v>
      </c>
      <c r="Q89" s="4">
        <v>4.7959115661764E-3</v>
      </c>
      <c r="R89" s="4">
        <v>4.9985536080380004E-3</v>
      </c>
      <c r="S89" s="2">
        <v>1.4359660957143367E-3</v>
      </c>
      <c r="T89" s="2">
        <v>1.4508522994996827E-3</v>
      </c>
      <c r="U89" s="2">
        <v>1.4725849095314288E-3</v>
      </c>
      <c r="V89" s="2">
        <v>1.4907715216790349E-3</v>
      </c>
      <c r="W89" s="2">
        <v>1.5095678092921904E-3</v>
      </c>
      <c r="X89" s="4">
        <v>1.6570483220912667E-2</v>
      </c>
      <c r="Y89" s="4">
        <v>1.7943266817270591E-2</v>
      </c>
      <c r="Z89" s="4">
        <v>1.8165247670008211E-2</v>
      </c>
      <c r="AA89" s="4">
        <v>1.8130804195933357E-2</v>
      </c>
      <c r="AB89" s="4">
        <v>1.8389445686899493E-2</v>
      </c>
    </row>
    <row r="90" spans="1:28">
      <c r="A90" s="2" t="s">
        <v>320</v>
      </c>
      <c r="B90" s="2" t="s">
        <v>322</v>
      </c>
      <c r="C90" s="2" t="s">
        <v>320</v>
      </c>
      <c r="D90" s="2">
        <v>0.13822281173475601</v>
      </c>
      <c r="E90" s="2">
        <v>0.138174344139679</v>
      </c>
      <c r="F90" s="2">
        <v>0.13810245700215001</v>
      </c>
      <c r="G90" s="2">
        <v>0.13806426555728002</v>
      </c>
      <c r="H90" s="2">
        <v>0.13800666358403701</v>
      </c>
      <c r="I90" s="2">
        <v>1.7950607157268515E-2</v>
      </c>
      <c r="J90" s="2">
        <v>1.8493569965796965E-2</v>
      </c>
      <c r="K90" s="2">
        <v>1.8702370484122231E-2</v>
      </c>
      <c r="L90" s="2">
        <v>1.8715571434692085E-2</v>
      </c>
      <c r="M90" s="2">
        <v>1.9017985329989294E-2</v>
      </c>
      <c r="N90" s="4">
        <v>1.3847508823422E-2</v>
      </c>
      <c r="O90" s="4">
        <v>1.4079284568447498E-2</v>
      </c>
      <c r="P90" s="4">
        <v>1.4269209218905501E-2</v>
      </c>
      <c r="Q90" s="4">
        <v>1.4266960003629498E-2</v>
      </c>
      <c r="R90" s="4">
        <v>1.4321019648710499E-2</v>
      </c>
      <c r="S90" s="2">
        <v>5.821404471523556E-3</v>
      </c>
      <c r="T90" s="2">
        <v>5.7232377205841279E-3</v>
      </c>
      <c r="U90" s="2">
        <v>5.4494087593569534E-3</v>
      </c>
      <c r="V90" s="2">
        <v>5.3838799404438359E-3</v>
      </c>
      <c r="W90" s="2">
        <v>5.2957217043228446E-3</v>
      </c>
      <c r="X90" s="4">
        <v>3.7619520452214075E-2</v>
      </c>
      <c r="Y90" s="4">
        <v>3.8296092254828593E-2</v>
      </c>
      <c r="Z90" s="4">
        <v>3.8420988462384689E-2</v>
      </c>
      <c r="AA90" s="4">
        <v>3.8366411378765418E-2</v>
      </c>
      <c r="AB90" s="4">
        <v>3.863472668302264E-2</v>
      </c>
    </row>
    <row r="91" spans="1:28" ht="16.5">
      <c r="A91" s="2" t="s">
        <v>325</v>
      </c>
      <c r="B91" s="6" t="s">
        <v>791</v>
      </c>
      <c r="C91" s="2" t="s">
        <v>329</v>
      </c>
      <c r="D91" s="2">
        <v>4.6742062643799996E-4</v>
      </c>
      <c r="E91" s="2">
        <v>4.6268827721500003E-4</v>
      </c>
      <c r="F91" s="2">
        <v>4.5683373457999999E-4</v>
      </c>
      <c r="G91" s="2">
        <v>4.5820727708699996E-4</v>
      </c>
      <c r="H91" s="2">
        <v>4.5574915595000001E-4</v>
      </c>
      <c r="I91" s="2">
        <v>1.4502301435871013E-6</v>
      </c>
      <c r="J91" s="2">
        <v>1.4892016867465016E-6</v>
      </c>
      <c r="K91" s="2">
        <v>1.4878411035068007E-6</v>
      </c>
      <c r="L91" s="2">
        <v>1.5359921547259012E-6</v>
      </c>
      <c r="M91" s="2">
        <v>1.5595672497445017E-6</v>
      </c>
      <c r="N91" s="4">
        <v>5.1619134894744119E-4</v>
      </c>
      <c r="O91" s="4">
        <v>4.6191583810492094E-4</v>
      </c>
      <c r="P91" s="4">
        <v>3.2542306641159766E-4</v>
      </c>
      <c r="Q91" s="4">
        <v>3.1812535364100287E-4</v>
      </c>
      <c r="R91" s="4">
        <v>2.5879686732696979E-4</v>
      </c>
      <c r="S91" s="2">
        <v>8.120704593623188E-5</v>
      </c>
      <c r="T91" s="2">
        <v>7.6923807536231889E-5</v>
      </c>
      <c r="U91" s="2">
        <v>7.6719963640579708E-5</v>
      </c>
      <c r="V91" s="2">
        <v>7.2966048278260884E-5</v>
      </c>
      <c r="W91" s="2">
        <v>6.9613948660869572E-5</v>
      </c>
      <c r="X91" s="4">
        <v>5.9884862502726012E-4</v>
      </c>
      <c r="Y91" s="4">
        <v>5.4032884732789933E-4</v>
      </c>
      <c r="Z91" s="4">
        <v>4.0363087115568419E-4</v>
      </c>
      <c r="AA91" s="4">
        <v>3.9262739407398963E-4</v>
      </c>
      <c r="AB91" s="4">
        <v>3.2997038323758388E-4</v>
      </c>
    </row>
    <row r="92" spans="1:28">
      <c r="A92" s="2" t="s">
        <v>330</v>
      </c>
      <c r="B92" s="2" t="s">
        <v>332</v>
      </c>
      <c r="C92" s="2" t="s">
        <v>330</v>
      </c>
      <c r="D92" s="2">
        <v>5.5025808236772999E-2</v>
      </c>
      <c r="E92" s="2">
        <v>5.5009107889906997E-2</v>
      </c>
      <c r="F92" s="2">
        <v>5.4996469531724997E-2</v>
      </c>
      <c r="G92" s="2">
        <v>5.4987330722854999E-2</v>
      </c>
      <c r="H92" s="2">
        <v>5.4978076987912995E-2</v>
      </c>
      <c r="I92" s="2">
        <v>3.4901624937695552E-2</v>
      </c>
      <c r="J92" s="2">
        <v>3.0957870488063643E-2</v>
      </c>
      <c r="K92" s="2">
        <v>3.1747495522432667E-2</v>
      </c>
      <c r="L92" s="2">
        <v>3.3998502360967436E-2</v>
      </c>
      <c r="M92" s="2">
        <v>3.2605759184601076E-2</v>
      </c>
      <c r="N92" s="4">
        <v>4.5966528117734997E-3</v>
      </c>
      <c r="O92" s="4">
        <v>4.4433132820033997E-3</v>
      </c>
      <c r="P92" s="4">
        <v>3.5524905290278998E-3</v>
      </c>
      <c r="Q92" s="4">
        <v>3.05364828529715E-3</v>
      </c>
      <c r="R92" s="4">
        <v>2.67832399613375E-3</v>
      </c>
      <c r="S92" s="2">
        <v>2.3531037333333329E-3</v>
      </c>
      <c r="T92" s="2">
        <v>2.3543111111111108E-3</v>
      </c>
      <c r="U92" s="2">
        <v>2.6060668839999997E-3</v>
      </c>
      <c r="V92" s="2">
        <v>2.3927940413333332E-3</v>
      </c>
      <c r="W92" s="2">
        <v>2.3567749626666663E-3</v>
      </c>
      <c r="X92" s="4">
        <v>4.1851381482802388E-2</v>
      </c>
      <c r="Y92" s="4">
        <v>3.7755494881178152E-2</v>
      </c>
      <c r="Z92" s="4">
        <v>3.7906052935460566E-2</v>
      </c>
      <c r="AA92" s="4">
        <v>3.9444944687597926E-2</v>
      </c>
      <c r="AB92" s="4">
        <v>3.7640858143401491E-2</v>
      </c>
    </row>
    <row r="93" spans="1:28">
      <c r="A93" s="2" t="s">
        <v>333</v>
      </c>
      <c r="B93" s="2" t="s">
        <v>335</v>
      </c>
      <c r="C93" s="2" t="s">
        <v>333</v>
      </c>
      <c r="D93" s="2">
        <v>3.0034786378452399E-2</v>
      </c>
      <c r="E93" s="2">
        <v>3.0033829934998101E-2</v>
      </c>
      <c r="F93" s="2">
        <v>3.0032474775643699E-2</v>
      </c>
      <c r="G93" s="2">
        <v>3.0032287872061098E-2</v>
      </c>
      <c r="H93" s="2">
        <v>3.0031172705488701E-2</v>
      </c>
      <c r="I93" s="2">
        <v>3.8682327908349124E-4</v>
      </c>
      <c r="J93" s="2">
        <v>3.7506054850845001E-4</v>
      </c>
      <c r="K93" s="2">
        <v>3.6571372470234196E-4</v>
      </c>
      <c r="L93" s="2">
        <v>3.6280183935225117E-4</v>
      </c>
      <c r="M93" s="2">
        <v>3.6055058358716677E-4</v>
      </c>
      <c r="N93" s="4">
        <v>1.6619487327704397E-3</v>
      </c>
      <c r="O93" s="4">
        <v>1.6879560006493198E-3</v>
      </c>
      <c r="P93" s="4">
        <v>1.6987613815421599E-3</v>
      </c>
      <c r="Q93" s="4">
        <v>1.7374643919460401E-3</v>
      </c>
      <c r="R93" s="4">
        <v>1.7674153433187199E-3</v>
      </c>
      <c r="S93" s="2">
        <v>0</v>
      </c>
      <c r="T93" s="2">
        <v>0</v>
      </c>
      <c r="U93" s="2">
        <v>1.1835853333333333E-6</v>
      </c>
      <c r="V93" s="2">
        <v>1.2385822222222222E-6</v>
      </c>
      <c r="W93" s="2">
        <v>1.4279999999999997E-6</v>
      </c>
      <c r="X93" s="4">
        <v>2.048772011853931E-3</v>
      </c>
      <c r="Y93" s="4">
        <v>2.0630165491577696E-3</v>
      </c>
      <c r="Z93" s="4">
        <v>2.0656586915778355E-3</v>
      </c>
      <c r="AA93" s="4">
        <v>2.1015048135205132E-3</v>
      </c>
      <c r="AB93" s="4">
        <v>2.1293939269058865E-3</v>
      </c>
    </row>
    <row r="94" spans="1:28">
      <c r="A94" s="2" t="s">
        <v>336</v>
      </c>
      <c r="B94" s="2" t="s">
        <v>338</v>
      </c>
      <c r="C94" s="2" t="s">
        <v>336</v>
      </c>
      <c r="D94" s="2">
        <v>1.7829497049117</v>
      </c>
      <c r="E94" s="2">
        <v>1.7823477346767</v>
      </c>
      <c r="F94" s="2">
        <v>1.7813935593443</v>
      </c>
      <c r="G94" s="2">
        <v>1.7804122060689</v>
      </c>
      <c r="H94" s="2">
        <v>1.7793211766462</v>
      </c>
      <c r="I94" s="2">
        <v>0.93231238617696288</v>
      </c>
      <c r="J94" s="2">
        <v>0.95422105220402098</v>
      </c>
      <c r="K94" s="2">
        <v>0.97762569399197741</v>
      </c>
      <c r="L94" s="2">
        <v>0.9807978118203341</v>
      </c>
      <c r="M94" s="2">
        <v>0.9778523090451845</v>
      </c>
      <c r="N94" s="4">
        <v>0.1981781144800725</v>
      </c>
      <c r="O94" s="4">
        <v>0.22051328910866555</v>
      </c>
      <c r="P94" s="4">
        <v>0.24187575751442955</v>
      </c>
      <c r="Q94" s="4">
        <v>0.259464014563493</v>
      </c>
      <c r="R94" s="4">
        <v>0.28759194292311951</v>
      </c>
      <c r="S94" s="2">
        <v>0.31644698939704541</v>
      </c>
      <c r="T94" s="2">
        <v>0.32148470150024039</v>
      </c>
      <c r="U94" s="2">
        <v>0.32629727007893966</v>
      </c>
      <c r="V94" s="2">
        <v>0.32487866166994617</v>
      </c>
      <c r="W94" s="2">
        <v>0.32245794800136057</v>
      </c>
      <c r="X94" s="4">
        <v>1.4469374900540808</v>
      </c>
      <c r="Y94" s="4">
        <v>1.4962190428129269</v>
      </c>
      <c r="Z94" s="4">
        <v>1.5457987215853466</v>
      </c>
      <c r="AA94" s="4">
        <v>1.5651404880537731</v>
      </c>
      <c r="AB94" s="4">
        <v>1.5879021999696645</v>
      </c>
    </row>
    <row r="95" spans="1:28">
      <c r="A95" s="2" t="s">
        <v>339</v>
      </c>
      <c r="B95" s="2" t="s">
        <v>341</v>
      </c>
      <c r="C95" s="2" t="s">
        <v>339</v>
      </c>
      <c r="D95" s="2">
        <v>1.7290472511178101</v>
      </c>
      <c r="E95" s="2">
        <v>1.7286798645355801</v>
      </c>
      <c r="F95" s="2">
        <v>1.7281097375341101</v>
      </c>
      <c r="G95" s="2">
        <v>1.7276474584308901</v>
      </c>
      <c r="H95" s="2">
        <v>1.72705157731045</v>
      </c>
      <c r="I95" s="2">
        <v>0.30366043628109846</v>
      </c>
      <c r="J95" s="2">
        <v>0.41222836347535452</v>
      </c>
      <c r="K95" s="2">
        <v>0.45492915340078566</v>
      </c>
      <c r="L95" s="2">
        <v>0.47903898274155993</v>
      </c>
      <c r="M95" s="2">
        <v>0.49101808595123081</v>
      </c>
      <c r="N95" s="4">
        <v>5.8430263414578992E-2</v>
      </c>
      <c r="O95" s="4">
        <v>5.4684172213123008E-2</v>
      </c>
      <c r="P95" s="4">
        <v>5.9855992632707002E-2</v>
      </c>
      <c r="Q95" s="4">
        <v>6.0236468370372998E-2</v>
      </c>
      <c r="R95" s="4">
        <v>6.1782067350335999E-2</v>
      </c>
      <c r="S95" s="2">
        <v>0.17525201442432004</v>
      </c>
      <c r="T95" s="2">
        <v>0.15759495533952003</v>
      </c>
      <c r="U95" s="2">
        <v>0.16507584123264002</v>
      </c>
      <c r="V95" s="2">
        <v>0.17720740549504002</v>
      </c>
      <c r="W95" s="2">
        <v>0.16951273804672001</v>
      </c>
      <c r="X95" s="4">
        <v>0.53734271411999746</v>
      </c>
      <c r="Y95" s="4">
        <v>0.62450749102799752</v>
      </c>
      <c r="Z95" s="4">
        <v>0.67986098726613275</v>
      </c>
      <c r="AA95" s="4">
        <v>0.71648285660697286</v>
      </c>
      <c r="AB95" s="4">
        <v>0.7223128913482868</v>
      </c>
    </row>
    <row r="96" spans="1:28">
      <c r="A96" s="2" t="s">
        <v>342</v>
      </c>
      <c r="B96" s="2" t="s">
        <v>345</v>
      </c>
      <c r="C96" s="2" t="s">
        <v>346</v>
      </c>
      <c r="D96" s="2">
        <v>0.22101476604951001</v>
      </c>
      <c r="E96" s="2">
        <v>0.22094222710261002</v>
      </c>
      <c r="F96" s="2">
        <v>0.22086219572269</v>
      </c>
      <c r="G96" s="2">
        <v>0.22079048591295</v>
      </c>
      <c r="H96" s="2">
        <v>0.22071685983690001</v>
      </c>
      <c r="I96" s="2">
        <v>4.3019458902664065E-2</v>
      </c>
      <c r="J96" s="2">
        <v>4.6022545023240935E-2</v>
      </c>
      <c r="K96" s="2">
        <v>3.9718554306674578E-2</v>
      </c>
      <c r="L96" s="2">
        <v>4.0713807022711157E-2</v>
      </c>
      <c r="M96" s="2">
        <v>4.1042377316263229E-2</v>
      </c>
      <c r="N96" s="4">
        <v>4.1505420400077001E-2</v>
      </c>
      <c r="O96" s="4">
        <v>4.0415440200479005E-2</v>
      </c>
      <c r="P96" s="4">
        <v>3.6448395450354595E-2</v>
      </c>
      <c r="Q96" s="4">
        <v>3.8785272990649752E-2</v>
      </c>
      <c r="R96" s="4">
        <v>3.9745262633901005E-2</v>
      </c>
      <c r="S96" s="2">
        <v>5.2618853333333336E-4</v>
      </c>
      <c r="T96" s="2">
        <v>5.5634811999999997E-4</v>
      </c>
      <c r="U96" s="2">
        <v>4.5303549333333329E-4</v>
      </c>
      <c r="V96" s="2">
        <v>5.0180418666666672E-4</v>
      </c>
      <c r="W96" s="2">
        <v>2.8619522666666666E-4</v>
      </c>
      <c r="X96" s="4">
        <v>8.5051067836074398E-2</v>
      </c>
      <c r="Y96" s="4">
        <v>8.6994333343719935E-2</v>
      </c>
      <c r="Z96" s="4">
        <v>7.661998525036251E-2</v>
      </c>
      <c r="AA96" s="4">
        <v>8.0000884200027572E-2</v>
      </c>
      <c r="AB96" s="4">
        <v>8.1073835176830894E-2</v>
      </c>
    </row>
    <row r="97" spans="1:28">
      <c r="A97" s="2" t="s">
        <v>347</v>
      </c>
      <c r="B97" s="2" t="s">
        <v>349</v>
      </c>
      <c r="C97" s="2" t="s">
        <v>347</v>
      </c>
      <c r="D97" s="2">
        <v>3.9532172483670004E-2</v>
      </c>
      <c r="E97" s="2">
        <v>3.9510970015854005E-2</v>
      </c>
      <c r="F97" s="2">
        <v>3.9481045095955999E-2</v>
      </c>
      <c r="G97" s="2">
        <v>3.9454992995951003E-2</v>
      </c>
      <c r="H97" s="2">
        <v>3.9428745566536E-2</v>
      </c>
      <c r="I97" s="2">
        <v>9.1302724793510519E-3</v>
      </c>
      <c r="J97" s="2">
        <v>9.9937839011873114E-3</v>
      </c>
      <c r="K97" s="2">
        <v>9.2335620080584713E-3</v>
      </c>
      <c r="L97" s="2">
        <v>9.6074172994995675E-3</v>
      </c>
      <c r="M97" s="2">
        <v>5.1176808850282637E-3</v>
      </c>
      <c r="N97" s="4">
        <v>4.229521375976499E-3</v>
      </c>
      <c r="O97" s="4">
        <v>4.2766969378615193E-3</v>
      </c>
      <c r="P97" s="4">
        <v>5.26218917052052E-3</v>
      </c>
      <c r="Q97" s="4">
        <v>5.3691980296873597E-3</v>
      </c>
      <c r="R97" s="4">
        <v>5.4526851217858441E-3</v>
      </c>
      <c r="S97" s="2">
        <v>1.0748147999999998E-4</v>
      </c>
      <c r="T97" s="2">
        <v>1.0748147999999998E-4</v>
      </c>
      <c r="U97" s="2">
        <v>1.0748147999999998E-4</v>
      </c>
      <c r="V97" s="2">
        <v>1.0748147999999998E-4</v>
      </c>
      <c r="W97" s="2">
        <v>1.0748147999999998E-4</v>
      </c>
      <c r="X97" s="4">
        <v>1.3467275335327549E-2</v>
      </c>
      <c r="Y97" s="4">
        <v>1.437796231904883E-2</v>
      </c>
      <c r="Z97" s="4">
        <v>1.4603232658578991E-2</v>
      </c>
      <c r="AA97" s="4">
        <v>1.5084096809186926E-2</v>
      </c>
      <c r="AB97" s="4">
        <v>1.0677847486814107E-2</v>
      </c>
    </row>
    <row r="98" spans="1:28">
      <c r="A98" s="2" t="s">
        <v>350</v>
      </c>
      <c r="B98" s="2" t="s">
        <v>351</v>
      </c>
      <c r="C98" s="2" t="s">
        <v>350</v>
      </c>
      <c r="D98" s="2">
        <v>3.1652730068099003E-2</v>
      </c>
      <c r="E98" s="2">
        <v>3.1650817473039002E-2</v>
      </c>
      <c r="F98" s="2">
        <v>3.1624712831164997E-2</v>
      </c>
      <c r="G98" s="2">
        <v>3.1625257576492996E-2</v>
      </c>
      <c r="H98" s="2">
        <v>3.1624806441406E-2</v>
      </c>
      <c r="I98" s="2">
        <v>6.6809337202250411E-3</v>
      </c>
      <c r="J98" s="2">
        <v>5.7098376250348214E-3</v>
      </c>
      <c r="K98" s="2">
        <v>5.9168125256197513E-3</v>
      </c>
      <c r="L98" s="2">
        <v>5.9273013512258707E-3</v>
      </c>
      <c r="M98" s="2">
        <v>5.9926730761016306E-3</v>
      </c>
      <c r="N98" s="4">
        <v>1.1995390625128801E-2</v>
      </c>
      <c r="O98" s="4">
        <v>1.2367163347960959E-2</v>
      </c>
      <c r="P98" s="4">
        <v>1.2323543241374288E-2</v>
      </c>
      <c r="Q98" s="4">
        <v>1.3315633587112158E-2</v>
      </c>
      <c r="R98" s="4">
        <v>1.4663673774284994E-2</v>
      </c>
      <c r="S98" s="2">
        <v>8.5302012933333334E-4</v>
      </c>
      <c r="T98" s="2">
        <v>9.0357644444444437E-4</v>
      </c>
      <c r="U98" s="2">
        <v>8.881004755555555E-4</v>
      </c>
      <c r="V98" s="2">
        <v>9.5018094711111112E-4</v>
      </c>
      <c r="W98" s="2">
        <v>9.8535152177777765E-4</v>
      </c>
      <c r="X98" s="4">
        <v>1.9529344474687176E-2</v>
      </c>
      <c r="Y98" s="4">
        <v>1.8980577417440223E-2</v>
      </c>
      <c r="Z98" s="4">
        <v>1.9128456242549594E-2</v>
      </c>
      <c r="AA98" s="4">
        <v>2.0193115885449139E-2</v>
      </c>
      <c r="AB98" s="4">
        <v>2.1641698372164401E-2</v>
      </c>
    </row>
    <row r="99" spans="1:28">
      <c r="A99" s="2" t="s">
        <v>352</v>
      </c>
      <c r="B99" s="2" t="s">
        <v>354</v>
      </c>
      <c r="C99" s="2" t="s">
        <v>352</v>
      </c>
      <c r="D99" s="2">
        <v>1.7770826427839E-3</v>
      </c>
      <c r="E99" s="2">
        <v>1.7723293960767001E-3</v>
      </c>
      <c r="F99" s="2">
        <v>1.765859988061E-3</v>
      </c>
      <c r="G99" s="2">
        <v>1.7763643310957E-3</v>
      </c>
      <c r="H99" s="2">
        <v>1.7721392784607001E-3</v>
      </c>
      <c r="I99" s="2">
        <v>9.3425544998981716E-4</v>
      </c>
      <c r="J99" s="2">
        <v>9.1592315545835563E-4</v>
      </c>
      <c r="K99" s="2">
        <v>8.9265280399124301E-4</v>
      </c>
      <c r="L99" s="2">
        <v>9.7401673417480588E-4</v>
      </c>
      <c r="M99" s="2">
        <v>9.484213799899364E-4</v>
      </c>
      <c r="N99" s="4">
        <v>4.1968737666634118E-3</v>
      </c>
      <c r="O99" s="4">
        <v>5.0780291039551843E-3</v>
      </c>
      <c r="P99" s="4">
        <v>5.676983623221451E-3</v>
      </c>
      <c r="Q99" s="4">
        <v>6.0141832802479761E-3</v>
      </c>
      <c r="R99" s="4">
        <v>6.6636420810970804E-3</v>
      </c>
      <c r="S99" s="2">
        <v>2.0104400463211592E-5</v>
      </c>
      <c r="T99" s="2">
        <v>2.0104400463211592E-5</v>
      </c>
      <c r="U99" s="2">
        <v>2.0271940823188402E-5</v>
      </c>
      <c r="V99" s="2">
        <v>2.0271940823188402E-5</v>
      </c>
      <c r="W99" s="2">
        <v>2.0271940823188402E-5</v>
      </c>
      <c r="X99" s="4">
        <v>5.1512336171164411E-3</v>
      </c>
      <c r="Y99" s="4">
        <v>6.0140566598767507E-3</v>
      </c>
      <c r="Z99" s="4">
        <v>6.5899083680358824E-3</v>
      </c>
      <c r="AA99" s="4">
        <v>7.0084719552459705E-3</v>
      </c>
      <c r="AB99" s="4">
        <v>7.6323354019102053E-3</v>
      </c>
    </row>
    <row r="100" spans="1:28">
      <c r="A100" s="2" t="s">
        <v>355</v>
      </c>
      <c r="B100" s="2" t="s">
        <v>357</v>
      </c>
      <c r="C100" s="2" t="s">
        <v>355</v>
      </c>
      <c r="D100" s="2">
        <v>0.15667988189638002</v>
      </c>
      <c r="E100" s="2">
        <v>0.15664507443773001</v>
      </c>
      <c r="F100" s="2">
        <v>0.15654858507887001</v>
      </c>
      <c r="G100" s="2">
        <v>0.15639893547639</v>
      </c>
      <c r="H100" s="2">
        <v>0.15620062048429001</v>
      </c>
      <c r="I100" s="2">
        <v>6.6967600973087252E-2</v>
      </c>
      <c r="J100" s="2">
        <v>6.0531731365371572E-2</v>
      </c>
      <c r="K100" s="2">
        <v>5.7297314488263029E-2</v>
      </c>
      <c r="L100" s="2">
        <v>5.7217728096028216E-2</v>
      </c>
      <c r="M100" s="2">
        <v>5.4741079477402817E-2</v>
      </c>
      <c r="N100" s="4">
        <v>2.53191237401314E-2</v>
      </c>
      <c r="O100" s="4">
        <v>2.5036486901463002E-2</v>
      </c>
      <c r="P100" s="4">
        <v>2.3426688019807802E-2</v>
      </c>
      <c r="Q100" s="4">
        <v>1.94428443032508E-2</v>
      </c>
      <c r="R100" s="4">
        <v>1.96413285984634E-2</v>
      </c>
      <c r="S100" s="2">
        <v>4.6814662106666668E-3</v>
      </c>
      <c r="T100" s="2">
        <v>5.1690938026666671E-3</v>
      </c>
      <c r="U100" s="2">
        <v>5.1782335013333325E-3</v>
      </c>
      <c r="V100" s="2">
        <v>5.3108927519999981E-3</v>
      </c>
      <c r="W100" s="2">
        <v>5.3754225231111095E-3</v>
      </c>
      <c r="X100" s="4">
        <v>9.6968190923885311E-2</v>
      </c>
      <c r="Y100" s="4">
        <v>9.0737312069501239E-2</v>
      </c>
      <c r="Z100" s="4">
        <v>8.5902236009404151E-2</v>
      </c>
      <c r="AA100" s="4">
        <v>8.197146515127901E-2</v>
      </c>
      <c r="AB100" s="4">
        <v>7.9757830598977328E-2</v>
      </c>
    </row>
    <row r="101" spans="1:28">
      <c r="A101" s="2" t="s">
        <v>358</v>
      </c>
      <c r="B101" s="2" t="s">
        <v>361</v>
      </c>
      <c r="C101" s="2" t="s">
        <v>359</v>
      </c>
      <c r="D101" s="2">
        <v>0.27377964649752601</v>
      </c>
      <c r="E101" s="2">
        <v>0.27371601563089398</v>
      </c>
      <c r="F101" s="2">
        <v>0.27361963856988003</v>
      </c>
      <c r="G101" s="2">
        <v>0.27349040778111</v>
      </c>
      <c r="H101" s="2">
        <v>0.27339493223972999</v>
      </c>
      <c r="I101" s="2">
        <v>6.2217235421336822E-2</v>
      </c>
      <c r="J101" s="2">
        <v>6.7617279456075194E-2</v>
      </c>
      <c r="K101" s="2">
        <v>6.7854322594297273E-2</v>
      </c>
      <c r="L101" s="2">
        <v>6.8351766653213686E-2</v>
      </c>
      <c r="M101" s="2">
        <v>6.8634559448783702E-2</v>
      </c>
      <c r="N101" s="4">
        <v>4.0884886927938999E-2</v>
      </c>
      <c r="O101" s="4">
        <v>4.0743221146130992E-2</v>
      </c>
      <c r="P101" s="4">
        <v>4.0887530338688E-2</v>
      </c>
      <c r="Q101" s="4">
        <v>4.1057738499871002E-2</v>
      </c>
      <c r="R101" s="4">
        <v>4.1124944080672E-2</v>
      </c>
      <c r="S101" s="2">
        <v>8.2652619923489698E-3</v>
      </c>
      <c r="T101" s="2">
        <v>8.1645887273086425E-3</v>
      </c>
      <c r="U101" s="2">
        <v>9.1732607428161323E-3</v>
      </c>
      <c r="V101" s="2">
        <v>9.6173000216019742E-3</v>
      </c>
      <c r="W101" s="2">
        <v>9.3869183595035374E-3</v>
      </c>
      <c r="X101" s="4">
        <v>0.1113673843416248</v>
      </c>
      <c r="Y101" s="4">
        <v>0.11652508932951483</v>
      </c>
      <c r="Z101" s="4">
        <v>0.1179151136758014</v>
      </c>
      <c r="AA101" s="4">
        <v>0.11902680517468667</v>
      </c>
      <c r="AB101" s="4">
        <v>0.11914642188895924</v>
      </c>
    </row>
    <row r="102" spans="1:28">
      <c r="A102" s="2" t="s">
        <v>362</v>
      </c>
      <c r="B102" s="2" t="s">
        <v>363</v>
      </c>
      <c r="C102" s="2" t="s">
        <v>362</v>
      </c>
      <c r="D102" s="2">
        <v>1.0720649739836E-2</v>
      </c>
      <c r="E102" s="2">
        <v>1.071235293869E-2</v>
      </c>
      <c r="F102" s="2">
        <v>1.0698624010008002E-2</v>
      </c>
      <c r="G102" s="2">
        <v>1.0692156268079001E-2</v>
      </c>
      <c r="H102" s="2">
        <v>1.0680271998540001E-2</v>
      </c>
      <c r="I102" s="2">
        <v>2.5575266043382549E-3</v>
      </c>
      <c r="J102" s="2">
        <v>2.4914291306907602E-3</v>
      </c>
      <c r="K102" s="2">
        <v>2.2756792101029204E-3</v>
      </c>
      <c r="L102" s="2">
        <v>2.2709125485997103E-3</v>
      </c>
      <c r="M102" s="2">
        <v>2.2431160251084803E-3</v>
      </c>
      <c r="N102" s="4">
        <v>1.1669656799316E-3</v>
      </c>
      <c r="O102" s="4">
        <v>1.0591933791482498E-3</v>
      </c>
      <c r="P102" s="4">
        <v>1.0810103665021501E-3</v>
      </c>
      <c r="Q102" s="4">
        <v>1.0854588959377999E-3</v>
      </c>
      <c r="R102" s="4">
        <v>1.1075769863905999E-3</v>
      </c>
      <c r="S102" s="2">
        <v>4.8829100613079364E-4</v>
      </c>
      <c r="T102" s="2">
        <v>4.7907602185346028E-4</v>
      </c>
      <c r="U102" s="2">
        <v>4.6940100692926992E-4</v>
      </c>
      <c r="V102" s="2">
        <v>4.6147686066793655E-4</v>
      </c>
      <c r="W102" s="2">
        <v>4.5345893771784132E-4</v>
      </c>
      <c r="X102" s="4">
        <v>4.2127832904006483E-3</v>
      </c>
      <c r="Y102" s="4">
        <v>4.0296985316924704E-3</v>
      </c>
      <c r="Z102" s="4">
        <v>3.8260905835343405E-3</v>
      </c>
      <c r="AA102" s="4">
        <v>3.8178483052054468E-3</v>
      </c>
      <c r="AB102" s="4">
        <v>3.8041519492169216E-3</v>
      </c>
    </row>
    <row r="103" spans="1:28">
      <c r="A103" s="2" t="s">
        <v>364</v>
      </c>
      <c r="B103" s="2" t="s">
        <v>365</v>
      </c>
      <c r="C103" s="2" t="s">
        <v>364</v>
      </c>
      <c r="D103" s="2">
        <v>0.16452783732204998</v>
      </c>
      <c r="E103" s="2">
        <v>0.16447186616874998</v>
      </c>
      <c r="F103" s="2">
        <v>0.16438891919047</v>
      </c>
      <c r="G103" s="2">
        <v>0.16427971118416998</v>
      </c>
      <c r="H103" s="2">
        <v>0.16419031123125999</v>
      </c>
      <c r="I103" s="2">
        <v>2.6919808337341908E-2</v>
      </c>
      <c r="J103" s="2">
        <v>2.6666972453313703E-2</v>
      </c>
      <c r="K103" s="2">
        <v>2.5830078135482919E-2</v>
      </c>
      <c r="L103" s="2">
        <v>2.5731859041346568E-2</v>
      </c>
      <c r="M103" s="2">
        <v>2.521911668865303E-2</v>
      </c>
      <c r="N103" s="4">
        <v>2.6248860966122958E-2</v>
      </c>
      <c r="O103" s="4">
        <v>2.5610031923505736E-2</v>
      </c>
      <c r="P103" s="4">
        <v>2.4994621514997976E-2</v>
      </c>
      <c r="Q103" s="4">
        <v>2.4930337651734132E-2</v>
      </c>
      <c r="R103" s="4">
        <v>2.3710319298021369E-2</v>
      </c>
      <c r="S103" s="2">
        <v>7.6731822290666656E-3</v>
      </c>
      <c r="T103" s="2">
        <v>8.6174246666666666E-3</v>
      </c>
      <c r="U103" s="2">
        <v>8.8799467692444439E-3</v>
      </c>
      <c r="V103" s="2">
        <v>1.1346729333333331E-2</v>
      </c>
      <c r="W103" s="2">
        <v>1.4522347466666667E-2</v>
      </c>
      <c r="X103" s="4">
        <v>6.0841851532531535E-2</v>
      </c>
      <c r="Y103" s="4">
        <v>6.0894429043486104E-2</v>
      </c>
      <c r="Z103" s="4">
        <v>5.9704646419725338E-2</v>
      </c>
      <c r="AA103" s="4">
        <v>6.200892602641403E-2</v>
      </c>
      <c r="AB103" s="4">
        <v>6.3451783453341071E-2</v>
      </c>
    </row>
    <row r="104" spans="1:28">
      <c r="A104" s="2" t="s">
        <v>366</v>
      </c>
      <c r="B104" s="2" t="s">
        <v>368</v>
      </c>
      <c r="C104" s="2" t="s">
        <v>366</v>
      </c>
      <c r="D104" s="2">
        <v>3.6763839616230001E-3</v>
      </c>
      <c r="E104" s="2">
        <v>3.6685468913620002E-3</v>
      </c>
      <c r="F104" s="2">
        <v>3.656003088997E-3</v>
      </c>
      <c r="G104" s="2">
        <v>3.642082085131E-3</v>
      </c>
      <c r="H104" s="2">
        <v>3.6273768731530003E-3</v>
      </c>
      <c r="I104" s="2">
        <v>7.3958655597540436E-4</v>
      </c>
      <c r="J104" s="2">
        <v>5.3383208550531879E-4</v>
      </c>
      <c r="K104" s="2">
        <v>6.1695471784787865E-4</v>
      </c>
      <c r="L104" s="2">
        <v>7.8150412212817295E-4</v>
      </c>
      <c r="M104" s="2">
        <v>7.6365652078314548E-4</v>
      </c>
      <c r="N104" s="4">
        <v>1.3322673145642E-3</v>
      </c>
      <c r="O104" s="4">
        <v>1.4120046110851999E-3</v>
      </c>
      <c r="P104" s="4">
        <v>1.4036337937494E-3</v>
      </c>
      <c r="Q104" s="4">
        <v>1.5840153545810002E-3</v>
      </c>
      <c r="R104" s="4">
        <v>1.9702149840468003E-3</v>
      </c>
      <c r="S104" s="2">
        <v>2.1822790466782612E-4</v>
      </c>
      <c r="T104" s="2">
        <v>2.3850275060869567E-4</v>
      </c>
      <c r="U104" s="2">
        <v>2.6619204975304348E-4</v>
      </c>
      <c r="V104" s="2">
        <v>2.864795685286956E-4</v>
      </c>
      <c r="W104" s="2">
        <v>3.0575748480000004E-4</v>
      </c>
      <c r="X104" s="4">
        <v>2.2900817752074302E-3</v>
      </c>
      <c r="Y104" s="4">
        <v>2.1843394471992143E-3</v>
      </c>
      <c r="Z104" s="4">
        <v>2.2867805613503221E-3</v>
      </c>
      <c r="AA104" s="4">
        <v>2.6519990452378685E-3</v>
      </c>
      <c r="AB104" s="4">
        <v>3.0396289896299456E-3</v>
      </c>
    </row>
    <row r="105" spans="1:28">
      <c r="A105" s="2" t="s">
        <v>89</v>
      </c>
      <c r="B105" s="2" t="s">
        <v>370</v>
      </c>
      <c r="C105" s="2" t="s">
        <v>89</v>
      </c>
      <c r="D105" s="2">
        <v>0.816271951662628</v>
      </c>
      <c r="E105" s="2">
        <v>0.81622538492394892</v>
      </c>
      <c r="F105" s="2">
        <v>0.81615081014148294</v>
      </c>
      <c r="G105" s="2">
        <v>0.81606712778127999</v>
      </c>
      <c r="H105" s="2">
        <v>0.81597928933040997</v>
      </c>
      <c r="I105" s="2">
        <v>0.10851412318900983</v>
      </c>
      <c r="J105" s="2">
        <v>0.10978426545896179</v>
      </c>
      <c r="K105" s="2">
        <v>0.11803812827128943</v>
      </c>
      <c r="L105" s="2">
        <v>0.11795113240210048</v>
      </c>
      <c r="M105" s="2">
        <v>0.12255474575311462</v>
      </c>
      <c r="N105" s="4">
        <v>7.0328344716464999E-2</v>
      </c>
      <c r="O105" s="4">
        <v>7.3692898393415002E-2</v>
      </c>
      <c r="P105" s="4">
        <v>7.4817084295625003E-2</v>
      </c>
      <c r="Q105" s="4">
        <v>7.7109822556845009E-2</v>
      </c>
      <c r="R105" s="4">
        <v>9.0121177760075E-2</v>
      </c>
      <c r="S105" s="2">
        <v>1.6550779155555557E-4</v>
      </c>
      <c r="T105" s="2">
        <v>8.5865111111111108E-5</v>
      </c>
      <c r="U105" s="2">
        <v>1.2120134133333332E-4</v>
      </c>
      <c r="V105" s="2">
        <v>1.3384999866666665E-4</v>
      </c>
      <c r="W105" s="2">
        <v>1.3384999866666665E-4</v>
      </c>
      <c r="X105" s="4">
        <v>0.17900797569703036</v>
      </c>
      <c r="Y105" s="4">
        <v>0.18356302896348789</v>
      </c>
      <c r="Z105" s="4">
        <v>0.19297641390824777</v>
      </c>
      <c r="AA105" s="4">
        <v>0.19519480495761216</v>
      </c>
      <c r="AB105" s="4">
        <v>0.21280977351185629</v>
      </c>
    </row>
    <row r="106" spans="1:28">
      <c r="A106" s="2" t="s">
        <v>371</v>
      </c>
      <c r="B106" s="2" t="s">
        <v>373</v>
      </c>
      <c r="C106" s="2" t="s">
        <v>371</v>
      </c>
      <c r="D106" s="2">
        <v>0.44896284867542802</v>
      </c>
      <c r="E106" s="2">
        <v>0.44888518659600501</v>
      </c>
      <c r="F106" s="2">
        <v>0.44876523877557001</v>
      </c>
      <c r="G106" s="2">
        <v>0.44863578381798003</v>
      </c>
      <c r="H106" s="2">
        <v>0.44850061217303</v>
      </c>
      <c r="I106" s="2">
        <v>6.1410095482597966E-2</v>
      </c>
      <c r="J106" s="2">
        <v>6.2592235386508335E-2</v>
      </c>
      <c r="K106" s="2">
        <v>6.8728227687852042E-2</v>
      </c>
      <c r="L106" s="2">
        <v>6.9030610463911457E-2</v>
      </c>
      <c r="M106" s="2">
        <v>7.0234976944742275E-2</v>
      </c>
      <c r="N106" s="4">
        <v>4.6897618579094996E-2</v>
      </c>
      <c r="O106" s="4">
        <v>5.1304333088330004E-2</v>
      </c>
      <c r="P106" s="4">
        <v>5.2171237369560003E-2</v>
      </c>
      <c r="Q106" s="4">
        <v>5.1446645050350001E-2</v>
      </c>
      <c r="R106" s="4">
        <v>5.8392132957914997E-2</v>
      </c>
      <c r="S106" s="2">
        <v>1.7128312122826481E-2</v>
      </c>
      <c r="T106" s="2">
        <v>2.0906883027753082E-2</v>
      </c>
      <c r="U106" s="2">
        <v>2.082610265441975E-2</v>
      </c>
      <c r="V106" s="2">
        <v>2.0772694373135798E-2</v>
      </c>
      <c r="W106" s="2">
        <v>2.0772694373135798E-2</v>
      </c>
      <c r="X106" s="4">
        <v>0.12543602618451943</v>
      </c>
      <c r="Y106" s="4">
        <v>0.13480345150259143</v>
      </c>
      <c r="Z106" s="4">
        <v>0.14172556771183178</v>
      </c>
      <c r="AA106" s="4">
        <v>0.14124994988739725</v>
      </c>
      <c r="AB106" s="4">
        <v>0.14939980427579308</v>
      </c>
    </row>
    <row r="107" spans="1:28">
      <c r="A107" s="2" t="s">
        <v>374</v>
      </c>
      <c r="B107" s="2" t="s">
        <v>376</v>
      </c>
      <c r="D107" s="2">
        <v>4.0821000000000001E-5</v>
      </c>
      <c r="E107" s="2">
        <v>4.0821000000000001E-5</v>
      </c>
      <c r="F107" s="2">
        <v>4.0821000000000001E-5</v>
      </c>
      <c r="G107" s="2">
        <v>4.0821000000000001E-5</v>
      </c>
      <c r="H107" s="2">
        <v>4.0821000000000001E-5</v>
      </c>
      <c r="I107" s="2">
        <v>3.9730745650500031E-5</v>
      </c>
      <c r="J107" s="2">
        <v>5.020339206625001E-5</v>
      </c>
      <c r="K107" s="2">
        <v>5.0335782717670068E-5</v>
      </c>
      <c r="L107" s="2">
        <v>5.1447717813570015E-5</v>
      </c>
      <c r="M107" s="2">
        <v>5.2200668853210063E-5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2">
        <v>1.6792854260869566E-6</v>
      </c>
      <c r="T107" s="2">
        <v>1.7847665530434786E-6</v>
      </c>
      <c r="U107" s="2">
        <v>1.932310706086957E-6</v>
      </c>
      <c r="V107" s="2">
        <v>2.031967721739131E-6</v>
      </c>
      <c r="W107" s="2">
        <v>2.1264477495652174E-6</v>
      </c>
      <c r="X107" s="4">
        <v>4.1410031076586987E-5</v>
      </c>
      <c r="Y107" s="4">
        <v>5.1988158619293486E-5</v>
      </c>
      <c r="Z107" s="4">
        <v>5.2268093423757027E-5</v>
      </c>
      <c r="AA107" s="4">
        <v>5.3479685535309144E-5</v>
      </c>
      <c r="AB107" s="4">
        <v>5.4327116602775284E-5</v>
      </c>
    </row>
    <row r="108" spans="1:28">
      <c r="A108" s="2" t="s">
        <v>377</v>
      </c>
      <c r="B108" s="2" t="s">
        <v>379</v>
      </c>
      <c r="D108" s="2">
        <v>6.4869499725189999E-3</v>
      </c>
      <c r="E108" s="2">
        <v>6.486032754871E-3</v>
      </c>
      <c r="F108" s="2">
        <v>6.4828870528459998E-3</v>
      </c>
      <c r="G108" s="2">
        <v>6.4766704762109998E-3</v>
      </c>
      <c r="H108" s="2">
        <v>6.4702218215849996E-3</v>
      </c>
      <c r="I108" s="2">
        <v>1.3636617320100001E-3</v>
      </c>
      <c r="J108" s="2">
        <v>1.3842753586099999E-3</v>
      </c>
      <c r="K108" s="2">
        <v>1.37700421205E-3</v>
      </c>
      <c r="L108" s="2">
        <v>1.36985782239E-3</v>
      </c>
      <c r="M108" s="2">
        <v>1.3644545931700001E-3</v>
      </c>
      <c r="N108" s="4">
        <v>1.4875314411642001E-3</v>
      </c>
      <c r="O108" s="4">
        <v>8.7402105402989991E-4</v>
      </c>
      <c r="P108" s="4">
        <v>8.2631523789194984E-4</v>
      </c>
      <c r="Q108" s="4">
        <v>8.2819403899890001E-4</v>
      </c>
      <c r="R108" s="4">
        <v>8.3023380810029988E-4</v>
      </c>
      <c r="S108" s="4">
        <v>0</v>
      </c>
      <c r="T108" s="4">
        <v>0</v>
      </c>
      <c r="U108" s="4">
        <v>0</v>
      </c>
      <c r="V108" s="4">
        <v>0</v>
      </c>
      <c r="W108" s="4">
        <v>0</v>
      </c>
      <c r="X108" s="4">
        <v>2.8511931731741999E-3</v>
      </c>
      <c r="Y108" s="4">
        <v>2.2582964126398996E-3</v>
      </c>
      <c r="Z108" s="4">
        <v>2.2033194499419496E-3</v>
      </c>
      <c r="AA108" s="4">
        <v>2.1980518613888998E-3</v>
      </c>
      <c r="AB108" s="4">
        <v>2.1946884012703002E-3</v>
      </c>
    </row>
    <row r="109" spans="1:28">
      <c r="A109" s="2" t="s">
        <v>380</v>
      </c>
      <c r="B109" s="2" t="s">
        <v>382</v>
      </c>
      <c r="C109" s="2" t="s">
        <v>380</v>
      </c>
      <c r="D109" s="2">
        <v>3.1802083399582002E-4</v>
      </c>
      <c r="E109" s="2">
        <v>3.1739588818869999E-4</v>
      </c>
      <c r="F109" s="2">
        <v>3.1653456039700001E-4</v>
      </c>
      <c r="G109" s="2">
        <v>3.1580719249070001E-4</v>
      </c>
      <c r="H109" s="2">
        <v>3.1516337674749998E-4</v>
      </c>
      <c r="I109" s="2">
        <v>1.7088835170990006E-5</v>
      </c>
      <c r="J109" s="2">
        <v>2.659002339435001E-5</v>
      </c>
      <c r="K109" s="2">
        <v>4.3135918323160028E-5</v>
      </c>
      <c r="L109" s="2">
        <v>4.9413582468400046E-5</v>
      </c>
      <c r="M109" s="2">
        <v>2.8511592049970029E-5</v>
      </c>
      <c r="N109" s="4">
        <v>9.5001214371893191E-4</v>
      </c>
      <c r="O109" s="4">
        <v>9.545952716101077E-4</v>
      </c>
      <c r="P109" s="4">
        <v>8.9553789700524402E-4</v>
      </c>
      <c r="Q109" s="4">
        <v>9.1794581728872778E-4</v>
      </c>
      <c r="R109" s="4">
        <v>1.0201037354137278E-3</v>
      </c>
      <c r="S109" s="2">
        <v>1.3873374664347824E-5</v>
      </c>
      <c r="T109" s="2">
        <v>1.4735127429565217E-5</v>
      </c>
      <c r="U109" s="2">
        <v>1.5781058726956522E-5</v>
      </c>
      <c r="V109" s="2">
        <v>1.6263471304347823E-5</v>
      </c>
      <c r="W109" s="2">
        <v>1.7093119554782609E-5</v>
      </c>
      <c r="X109" s="4">
        <v>9.8097435355426975E-4</v>
      </c>
      <c r="Y109" s="4">
        <v>9.9592042243402306E-4</v>
      </c>
      <c r="Z109" s="4">
        <v>9.5445487405536062E-4</v>
      </c>
      <c r="AA109" s="4">
        <v>9.8362287106147552E-4</v>
      </c>
      <c r="AB109" s="4">
        <v>1.0657084470184805E-3</v>
      </c>
    </row>
    <row r="110" spans="1:28">
      <c r="A110" s="2" t="s">
        <v>383</v>
      </c>
      <c r="B110" s="2" t="s">
        <v>385</v>
      </c>
      <c r="C110" s="2" t="s">
        <v>383</v>
      </c>
      <c r="D110" s="2">
        <v>8.5053995188430001E-2</v>
      </c>
      <c r="E110" s="2">
        <v>8.5049063345158007E-2</v>
      </c>
      <c r="F110" s="2">
        <v>8.5039384635686999E-2</v>
      </c>
      <c r="G110" s="2">
        <v>8.5024132662957996E-2</v>
      </c>
      <c r="H110" s="2">
        <v>8.5009606735269E-2</v>
      </c>
      <c r="I110" s="2">
        <v>6.9480003293515714E-3</v>
      </c>
      <c r="J110" s="2">
        <v>6.6014809123070952E-3</v>
      </c>
      <c r="K110" s="2">
        <v>6.6261056700786143E-3</v>
      </c>
      <c r="L110" s="2">
        <v>6.5826015507563871E-3</v>
      </c>
      <c r="M110" s="2">
        <v>6.7832115232526451E-3</v>
      </c>
      <c r="N110" s="4">
        <v>1.1126046129764899E-2</v>
      </c>
      <c r="O110" s="4">
        <v>1.0143010735530901E-2</v>
      </c>
      <c r="P110" s="4">
        <v>1.08081402628315E-2</v>
      </c>
      <c r="Q110" s="4">
        <v>9.6521744331707002E-3</v>
      </c>
      <c r="R110" s="4">
        <v>1.17387669257825E-2</v>
      </c>
      <c r="S110" s="2">
        <v>1.0952759999999998E-5</v>
      </c>
      <c r="T110" s="2">
        <v>1.0952759999999998E-5</v>
      </c>
      <c r="U110" s="2">
        <v>1.8415080000000001E-5</v>
      </c>
      <c r="V110" s="2">
        <v>1.8422711111111111E-5</v>
      </c>
      <c r="W110" s="2">
        <v>1.8422711111111111E-5</v>
      </c>
      <c r="X110" s="4">
        <v>1.8084999219116469E-2</v>
      </c>
      <c r="Y110" s="4">
        <v>1.6755444407837994E-2</v>
      </c>
      <c r="Z110" s="4">
        <v>1.7452661012910115E-2</v>
      </c>
      <c r="AA110" s="4">
        <v>1.6253198695038197E-2</v>
      </c>
      <c r="AB110" s="4">
        <v>1.8540401160146255E-2</v>
      </c>
    </row>
    <row r="111" spans="1:28">
      <c r="A111" s="2" t="s">
        <v>386</v>
      </c>
      <c r="B111" s="2" t="s">
        <v>389</v>
      </c>
      <c r="C111" s="2" t="s">
        <v>388</v>
      </c>
      <c r="D111" s="2">
        <v>0.21188743387349462</v>
      </c>
      <c r="E111" s="2">
        <v>0.21187412303930891</v>
      </c>
      <c r="F111" s="2">
        <v>0.21185585242614202</v>
      </c>
      <c r="G111" s="2">
        <v>0.21184307023965501</v>
      </c>
      <c r="H111" s="2">
        <v>0.21182995056787002</v>
      </c>
      <c r="I111" s="2">
        <v>1.1228903664192449E-2</v>
      </c>
      <c r="J111" s="2">
        <v>1.2750894253527075E-2</v>
      </c>
      <c r="K111" s="2">
        <v>1.3578522477891479E-2</v>
      </c>
      <c r="L111" s="2">
        <v>1.6615427579204717E-2</v>
      </c>
      <c r="M111" s="2">
        <v>1.7553886663310092E-2</v>
      </c>
      <c r="N111" s="4">
        <v>3.9084923125122005E-3</v>
      </c>
      <c r="O111" s="4">
        <v>3.9112069221420003E-3</v>
      </c>
      <c r="P111" s="4">
        <v>3.9405928124581005E-3</v>
      </c>
      <c r="Q111" s="4">
        <v>4.0058407261279001E-3</v>
      </c>
      <c r="R111" s="4">
        <v>4.1004416775825003E-3</v>
      </c>
      <c r="S111" s="2">
        <v>8.0660663884800018E-3</v>
      </c>
      <c r="T111" s="2">
        <v>8.1907011840000026E-3</v>
      </c>
      <c r="U111" s="2">
        <v>9.8913808358400031E-3</v>
      </c>
      <c r="V111" s="2">
        <v>1.124270327424E-2</v>
      </c>
      <c r="W111" s="2">
        <v>9.424951057920003E-3</v>
      </c>
      <c r="X111" s="4">
        <v>2.3203462365184651E-2</v>
      </c>
      <c r="Y111" s="4">
        <v>2.4852802359669079E-2</v>
      </c>
      <c r="Z111" s="4">
        <v>2.7410496126189583E-2</v>
      </c>
      <c r="AA111" s="4">
        <v>3.1863971579572617E-2</v>
      </c>
      <c r="AB111" s="4">
        <v>3.1079279398812595E-2</v>
      </c>
    </row>
    <row r="112" spans="1:28">
      <c r="A112" s="2" t="s">
        <v>390</v>
      </c>
      <c r="B112" s="2" t="s">
        <v>392</v>
      </c>
      <c r="C112" s="2" t="s">
        <v>390</v>
      </c>
      <c r="D112" s="2">
        <v>3.1350942513232005E-2</v>
      </c>
      <c r="E112" s="2">
        <v>3.1352663906675002E-2</v>
      </c>
      <c r="F112" s="2">
        <v>3.1354107885257006E-2</v>
      </c>
      <c r="G112" s="2">
        <v>3.1353380438796E-2</v>
      </c>
      <c r="H112" s="2">
        <v>3.1352542532234004E-2</v>
      </c>
      <c r="I112" s="2">
        <v>4.9627535322804023E-3</v>
      </c>
      <c r="J112" s="2">
        <v>6.2313099819242615E-3</v>
      </c>
      <c r="K112" s="2">
        <v>5.9764517395126393E-3</v>
      </c>
      <c r="L112" s="2">
        <v>6.5631479888005658E-3</v>
      </c>
      <c r="M112" s="2">
        <v>6.9545187062342584E-3</v>
      </c>
      <c r="N112" s="4">
        <v>1.98827140319115E-3</v>
      </c>
      <c r="O112" s="4">
        <v>2.0749373534129497E-3</v>
      </c>
      <c r="P112" s="4">
        <v>2.0398144612537999E-3</v>
      </c>
      <c r="Q112" s="4">
        <v>2.1102121530846502E-3</v>
      </c>
      <c r="R112" s="4">
        <v>2.1595185912142499E-3</v>
      </c>
      <c r="S112" s="2">
        <v>4.8309013333333326E-3</v>
      </c>
      <c r="T112" s="2">
        <v>4.4827330222222215E-3</v>
      </c>
      <c r="U112" s="2">
        <v>4.6426029337777782E-3</v>
      </c>
      <c r="V112" s="2">
        <v>4.728320099555555E-3</v>
      </c>
      <c r="W112" s="2">
        <v>4.7927904915555548E-3</v>
      </c>
      <c r="X112" s="4">
        <v>1.1781926268804886E-2</v>
      </c>
      <c r="Y112" s="4">
        <v>1.2788980357559434E-2</v>
      </c>
      <c r="Z112" s="4">
        <v>1.2658869134544217E-2</v>
      </c>
      <c r="AA112" s="4">
        <v>1.3401680241440773E-2</v>
      </c>
      <c r="AB112" s="4">
        <v>1.3906827789004064E-2</v>
      </c>
    </row>
    <row r="113" spans="1:28">
      <c r="A113" s="2" t="s">
        <v>393</v>
      </c>
      <c r="B113" s="2" t="s">
        <v>395</v>
      </c>
      <c r="C113" s="2" t="s">
        <v>393</v>
      </c>
      <c r="D113" s="2">
        <v>1.8160583157033998E-3</v>
      </c>
      <c r="E113" s="2">
        <v>1.8133554889687999E-3</v>
      </c>
      <c r="F113" s="2">
        <v>1.8107390423278999E-3</v>
      </c>
      <c r="G113" s="2">
        <v>1.8133121682390998E-3</v>
      </c>
      <c r="H113" s="2">
        <v>1.8110564894828999E-3</v>
      </c>
      <c r="I113" s="2">
        <v>7.28582877193916E-4</v>
      </c>
      <c r="J113" s="2">
        <v>6.8852295900279136E-4</v>
      </c>
      <c r="K113" s="2">
        <v>6.1362429559455741E-4</v>
      </c>
      <c r="L113" s="2">
        <v>6.6051780077952668E-4</v>
      </c>
      <c r="M113" s="2">
        <v>6.6323391683368346E-4</v>
      </c>
      <c r="N113" s="4">
        <v>2.4062397599091197E-3</v>
      </c>
      <c r="O113" s="4">
        <v>2.1316685006606399E-3</v>
      </c>
      <c r="P113" s="4">
        <v>2.1356476358105596E-3</v>
      </c>
      <c r="Q113" s="4">
        <v>2.163532127012595E-3</v>
      </c>
      <c r="R113" s="4">
        <v>1.9852924014026447E-3</v>
      </c>
      <c r="S113" s="2">
        <v>1.4348250239999997E-5</v>
      </c>
      <c r="T113" s="2">
        <v>1.4288250666666666E-5</v>
      </c>
      <c r="U113" s="2">
        <v>1.9342745973333329E-5</v>
      </c>
      <c r="V113" s="2">
        <v>1.929774629333333E-5</v>
      </c>
      <c r="W113" s="2">
        <v>1.416684528E-5</v>
      </c>
      <c r="X113" s="4">
        <v>3.149170887343036E-3</v>
      </c>
      <c r="Y113" s="4">
        <v>2.8344797103300977E-3</v>
      </c>
      <c r="Z113" s="4">
        <v>2.7686146773784506E-3</v>
      </c>
      <c r="AA113" s="4">
        <v>2.843347674085455E-3</v>
      </c>
      <c r="AB113" s="4">
        <v>2.6626931635163279E-3</v>
      </c>
    </row>
    <row r="114" spans="1:28">
      <c r="A114" s="2" t="s">
        <v>396</v>
      </c>
      <c r="B114" s="2" t="s">
        <v>398</v>
      </c>
      <c r="C114" s="2" t="s">
        <v>396</v>
      </c>
      <c r="D114" s="2">
        <v>2.6925949366906E-2</v>
      </c>
      <c r="E114" s="2">
        <v>2.6903263210691999E-2</v>
      </c>
      <c r="F114" s="2">
        <v>2.6868960214590999E-2</v>
      </c>
      <c r="G114" s="2">
        <v>2.6840612769494E-2</v>
      </c>
      <c r="H114" s="2">
        <v>2.6810439149556997E-2</v>
      </c>
      <c r="I114" s="2">
        <v>2.8733421881055E-3</v>
      </c>
      <c r="J114" s="2">
        <v>2.4436789304912517E-3</v>
      </c>
      <c r="K114" s="2">
        <v>2.2265333600649481E-3</v>
      </c>
      <c r="L114" s="2">
        <v>1.9364113718126248E-3</v>
      </c>
      <c r="M114" s="2">
        <v>1.3738888930771688E-3</v>
      </c>
      <c r="N114" s="4">
        <v>9.9511462755074963E-3</v>
      </c>
      <c r="O114" s="4">
        <v>9.9782336465825006E-3</v>
      </c>
      <c r="P114" s="4">
        <v>1.04737364898515E-2</v>
      </c>
      <c r="Q114" s="4">
        <v>1.0041456504594998E-2</v>
      </c>
      <c r="R114" s="4">
        <v>9.9554790010795008E-3</v>
      </c>
      <c r="S114" s="2">
        <v>1.5731640848434566E-3</v>
      </c>
      <c r="T114" s="2">
        <v>1.5898489278683128E-3</v>
      </c>
      <c r="U114" s="2">
        <v>1.6140014411219752E-3</v>
      </c>
      <c r="V114" s="2">
        <v>1.6322866639117697E-3</v>
      </c>
      <c r="W114" s="2">
        <v>1.6503978747575308E-3</v>
      </c>
      <c r="X114" s="4">
        <v>1.4397652548456454E-2</v>
      </c>
      <c r="Y114" s="4">
        <v>1.4011761504942065E-2</v>
      </c>
      <c r="Z114" s="4">
        <v>1.4314271291038422E-2</v>
      </c>
      <c r="AA114" s="4">
        <v>1.3610154540319393E-2</v>
      </c>
      <c r="AB114" s="4">
        <v>1.29797657689142E-2</v>
      </c>
    </row>
    <row r="115" spans="1:28">
      <c r="A115" s="2" t="s">
        <v>399</v>
      </c>
      <c r="B115" s="2" t="s">
        <v>401</v>
      </c>
      <c r="C115" s="2" t="s">
        <v>399</v>
      </c>
      <c r="D115" s="2">
        <v>9.0233229691109001E-2</v>
      </c>
      <c r="E115" s="2">
        <v>9.0193158986214994E-2</v>
      </c>
      <c r="F115" s="2">
        <v>9.0130092610823997E-2</v>
      </c>
      <c r="G115" s="2">
        <v>9.0138491845872998E-2</v>
      </c>
      <c r="H115" s="2">
        <v>9.0066661307765999E-2</v>
      </c>
      <c r="I115" s="2">
        <v>6.3217439845111596E-3</v>
      </c>
      <c r="J115" s="2">
        <v>6.3813066292280002E-3</v>
      </c>
      <c r="K115" s="2">
        <v>7.2664814554885011E-3</v>
      </c>
      <c r="L115" s="2">
        <v>7.2215167523375602E-3</v>
      </c>
      <c r="M115" s="2">
        <v>7.3649707553850204E-3</v>
      </c>
      <c r="N115" s="4">
        <v>7.0483907059523997E-3</v>
      </c>
      <c r="O115" s="4">
        <v>7.0527738246772996E-3</v>
      </c>
      <c r="P115" s="4">
        <v>7.0665762233382999E-3</v>
      </c>
      <c r="Q115" s="4">
        <v>7.0632479273201997E-3</v>
      </c>
      <c r="R115" s="4">
        <v>7.0686203430469991E-3</v>
      </c>
      <c r="S115" s="2">
        <v>4.6030650109682297E-3</v>
      </c>
      <c r="T115" s="2">
        <v>5.1604176339753076E-3</v>
      </c>
      <c r="U115" s="2">
        <v>6.0409939309774476E-3</v>
      </c>
      <c r="V115" s="2">
        <v>6.6750271900128388E-3</v>
      </c>
      <c r="W115" s="2">
        <v>7.2688822309293823E-3</v>
      </c>
      <c r="X115" s="4">
        <v>1.797319970143179E-2</v>
      </c>
      <c r="Y115" s="4">
        <v>1.8594498087880607E-2</v>
      </c>
      <c r="Z115" s="4">
        <v>2.0374051609804246E-2</v>
      </c>
      <c r="AA115" s="4">
        <v>2.0959791869670598E-2</v>
      </c>
      <c r="AB115" s="4">
        <v>2.1702473329361399E-2</v>
      </c>
    </row>
    <row r="116" spans="1:28">
      <c r="A116" s="2" t="s">
        <v>402</v>
      </c>
      <c r="B116" s="2" t="s">
        <v>403</v>
      </c>
      <c r="C116" s="2" t="s">
        <v>402</v>
      </c>
      <c r="D116" s="2">
        <v>2.10331456216734E-2</v>
      </c>
      <c r="E116" s="2">
        <v>2.1027466533221E-2</v>
      </c>
      <c r="F116" s="2">
        <v>2.1019125999390299E-2</v>
      </c>
      <c r="G116" s="2">
        <v>2.1013379914642298E-2</v>
      </c>
      <c r="H116" s="2">
        <v>2.1007395679851298E-2</v>
      </c>
      <c r="I116" s="2">
        <v>2.2919875353504251E-3</v>
      </c>
      <c r="J116" s="2">
        <v>2.2980156354316002E-3</v>
      </c>
      <c r="K116" s="2">
        <v>2.3004125334774401E-3</v>
      </c>
      <c r="L116" s="2">
        <v>2.3092122579305304E-3</v>
      </c>
      <c r="M116" s="2">
        <v>2.2940256819211757E-3</v>
      </c>
      <c r="N116" s="4">
        <v>2.6370008352239998E-3</v>
      </c>
      <c r="O116" s="4">
        <v>2.8069763677800001E-3</v>
      </c>
      <c r="P116" s="4">
        <v>2.8805698932519996E-3</v>
      </c>
      <c r="Q116" s="4">
        <v>2.8840101431669997E-3</v>
      </c>
      <c r="R116" s="4">
        <v>2.9287305963259999E-3</v>
      </c>
      <c r="S116" s="2">
        <v>7.4726756484740726E-4</v>
      </c>
      <c r="T116" s="2">
        <v>7.7523186093827155E-4</v>
      </c>
      <c r="U116" s="2">
        <v>8.1181480786172825E-4</v>
      </c>
      <c r="V116" s="2">
        <v>8.3807353527308643E-4</v>
      </c>
      <c r="W116" s="2">
        <v>8.6153993405629632E-4</v>
      </c>
      <c r="X116" s="4">
        <v>5.6762559354218318E-3</v>
      </c>
      <c r="Y116" s="4">
        <v>5.8802238641498718E-3</v>
      </c>
      <c r="Z116" s="4">
        <v>5.9927972345911679E-3</v>
      </c>
      <c r="AA116" s="4">
        <v>6.0312959363706163E-3</v>
      </c>
      <c r="AB116" s="4">
        <v>6.084296212303472E-3</v>
      </c>
    </row>
    <row r="117" spans="1:28">
      <c r="A117" s="2" t="s">
        <v>404</v>
      </c>
      <c r="B117" s="2" t="s">
        <v>406</v>
      </c>
      <c r="C117" s="2" t="s">
        <v>404</v>
      </c>
      <c r="D117" s="2">
        <v>8.2268122225285007E-5</v>
      </c>
      <c r="E117" s="2">
        <v>8.2256710432053009E-5</v>
      </c>
      <c r="F117" s="2">
        <v>8.2239149571896003E-5</v>
      </c>
      <c r="G117" s="2">
        <v>8.2226793073177004E-5</v>
      </c>
      <c r="H117" s="2">
        <v>8.2210621721505998E-5</v>
      </c>
      <c r="I117" s="2">
        <v>2.0498267791299998E-5</v>
      </c>
      <c r="J117" s="2">
        <v>2.00945792294E-5</v>
      </c>
      <c r="K117" s="2">
        <v>1.6689422136399999E-5</v>
      </c>
      <c r="L117" s="2">
        <v>1.3779298368E-5</v>
      </c>
      <c r="M117" s="2">
        <v>1.06337268434E-5</v>
      </c>
      <c r="N117" s="4">
        <v>1.35592329336315E-5</v>
      </c>
      <c r="O117" s="4">
        <v>1.3201967976918599E-5</v>
      </c>
      <c r="P117" s="4">
        <v>1.3644000153085203E-5</v>
      </c>
      <c r="Q117" s="4">
        <v>1.3424908138180802E-5</v>
      </c>
      <c r="R117" s="4">
        <v>1.3112563422321299E-5</v>
      </c>
      <c r="S117" s="2">
        <v>7.8768102222222222E-6</v>
      </c>
      <c r="T117" s="2">
        <v>9.0477777777777772E-6</v>
      </c>
      <c r="U117" s="2">
        <v>9.9204444444444447E-6</v>
      </c>
      <c r="V117" s="2">
        <v>7.7442933333333337E-6</v>
      </c>
      <c r="W117" s="2">
        <v>3.1175053333333337E-6</v>
      </c>
      <c r="X117" s="4">
        <v>4.1934310947153722E-5</v>
      </c>
      <c r="Y117" s="4">
        <v>4.2344324984096383E-5</v>
      </c>
      <c r="Z117" s="4">
        <v>4.0253866733929645E-5</v>
      </c>
      <c r="AA117" s="4">
        <v>3.494849983951413E-5</v>
      </c>
      <c r="AB117" s="4">
        <v>2.6863795599054631E-5</v>
      </c>
    </row>
    <row r="118" spans="1:28">
      <c r="A118" s="2" t="s">
        <v>407</v>
      </c>
      <c r="B118" s="2" t="s">
        <v>409</v>
      </c>
      <c r="C118" s="2" t="s">
        <v>407</v>
      </c>
      <c r="D118" s="2">
        <v>3.3314084991647001E-2</v>
      </c>
      <c r="E118" s="2">
        <v>3.3316705436889998E-2</v>
      </c>
      <c r="F118" s="2">
        <v>3.3318494874565001E-2</v>
      </c>
      <c r="G118" s="2">
        <v>3.3315698352147996E-2</v>
      </c>
      <c r="H118" s="2">
        <v>3.3312922068633996E-2</v>
      </c>
      <c r="I118" s="2">
        <v>8.938576387977043E-3</v>
      </c>
      <c r="J118" s="2">
        <v>1.0518000117821589E-2</v>
      </c>
      <c r="K118" s="2">
        <v>1.2471355417361994E-2</v>
      </c>
      <c r="L118" s="2">
        <v>1.4148322948838906E-2</v>
      </c>
      <c r="M118" s="2">
        <v>1.5084270224352511E-2</v>
      </c>
      <c r="N118" s="4">
        <v>3.5598248837528999E-3</v>
      </c>
      <c r="O118" s="4">
        <v>3.4648410860835003E-3</v>
      </c>
      <c r="P118" s="4">
        <v>2.7313931413032004E-3</v>
      </c>
      <c r="Q118" s="4">
        <v>2.4878158984425001E-3</v>
      </c>
      <c r="R118" s="4">
        <v>2.1294664333896506E-3</v>
      </c>
      <c r="S118" s="2">
        <v>2.2958311111111111E-3</v>
      </c>
      <c r="T118" s="2">
        <v>2.3261666666666665E-3</v>
      </c>
      <c r="U118" s="2">
        <v>2.634894222222222E-3</v>
      </c>
      <c r="V118" s="2">
        <v>2.8008368888888888E-3</v>
      </c>
      <c r="W118" s="2">
        <v>2.5527426666666665E-3</v>
      </c>
      <c r="X118" s="4">
        <v>1.4794232382841055E-2</v>
      </c>
      <c r="Y118" s="4">
        <v>1.6309007870571757E-2</v>
      </c>
      <c r="Z118" s="4">
        <v>1.7837642780887418E-2</v>
      </c>
      <c r="AA118" s="4">
        <v>1.9436975736170294E-2</v>
      </c>
      <c r="AB118" s="4">
        <v>1.9766479324408826E-2</v>
      </c>
    </row>
    <row r="119" spans="1:28">
      <c r="A119" s="2" t="s">
        <v>410</v>
      </c>
      <c r="B119" s="2" t="s">
        <v>412</v>
      </c>
      <c r="C119" s="2" t="s">
        <v>410</v>
      </c>
      <c r="D119" s="2">
        <v>1.3313619920800001E-3</v>
      </c>
      <c r="E119" s="2">
        <v>1.3245812294730001E-3</v>
      </c>
      <c r="F119" s="2">
        <v>1.3148244497950001E-3</v>
      </c>
      <c r="G119" s="2">
        <v>1.306012239003E-3</v>
      </c>
      <c r="H119" s="2">
        <v>1.2970243889490001E-3</v>
      </c>
      <c r="I119" s="2">
        <v>4.2788926330727148E-4</v>
      </c>
      <c r="J119" s="2">
        <v>4.1318146792146718E-4</v>
      </c>
      <c r="K119" s="2">
        <v>4.2216916988996106E-4</v>
      </c>
      <c r="L119" s="2">
        <v>4.3236768111623282E-4</v>
      </c>
      <c r="M119" s="2">
        <v>4.2454262154053516E-4</v>
      </c>
      <c r="N119" s="4">
        <v>3.9295753575691592E-4</v>
      </c>
      <c r="O119" s="4">
        <v>3.7791737151180799E-4</v>
      </c>
      <c r="P119" s="4">
        <v>3.8684545845724398E-4</v>
      </c>
      <c r="Q119" s="4">
        <v>3.9513640034164404E-4</v>
      </c>
      <c r="R119" s="4">
        <v>4.4715556296972002E-4</v>
      </c>
      <c r="S119" s="2">
        <v>9.5206021777777792E-5</v>
      </c>
      <c r="T119" s="2">
        <v>1.3457113866666666E-4</v>
      </c>
      <c r="U119" s="2">
        <v>1.6215020844444444E-4</v>
      </c>
      <c r="V119" s="2">
        <v>1.3133979377777779E-4</v>
      </c>
      <c r="W119" s="2">
        <v>1.373506311111111E-4</v>
      </c>
      <c r="X119" s="4">
        <v>9.1605282084196524E-4</v>
      </c>
      <c r="Y119" s="4">
        <v>9.2566997809994181E-4</v>
      </c>
      <c r="Z119" s="4">
        <v>9.7116483679164948E-4</v>
      </c>
      <c r="AA119" s="4">
        <v>9.5884387523565459E-4</v>
      </c>
      <c r="AB119" s="4">
        <v>1.0090488156213663E-3</v>
      </c>
    </row>
    <row r="120" spans="1:28" ht="16.5">
      <c r="A120" s="2" t="s">
        <v>417</v>
      </c>
      <c r="B120" s="6" t="s">
        <v>790</v>
      </c>
      <c r="C120" s="2" t="s">
        <v>418</v>
      </c>
      <c r="D120" s="2">
        <v>1.3916165954590002E-5</v>
      </c>
      <c r="E120" s="2">
        <v>1.3916165954590002E-5</v>
      </c>
      <c r="F120" s="2">
        <v>1.3916165954590002E-5</v>
      </c>
      <c r="G120" s="2">
        <v>1.3192101943970001E-5</v>
      </c>
      <c r="H120" s="2">
        <v>1.3185766288760002E-5</v>
      </c>
      <c r="I120" s="2">
        <v>4.6855872726400005E-7</v>
      </c>
      <c r="J120" s="2">
        <v>4.6430168914799998E-7</v>
      </c>
      <c r="K120" s="2">
        <v>4.6704119110100001E-7</v>
      </c>
      <c r="L120" s="2">
        <v>4.6706634139999995E-7</v>
      </c>
      <c r="M120" s="2">
        <v>4.6704725265500002E-7</v>
      </c>
      <c r="N120" s="4">
        <v>4.0204549375000004E-5</v>
      </c>
      <c r="O120" s="4">
        <v>4.1397668750000008E-5</v>
      </c>
      <c r="P120" s="4">
        <v>3.3107614999999996E-5</v>
      </c>
      <c r="Q120" s="4">
        <v>2.9628887499999996E-5</v>
      </c>
      <c r="R120" s="4">
        <v>2.9368107500000001E-5</v>
      </c>
      <c r="S120" s="2">
        <v>7.1144036173913037E-6</v>
      </c>
      <c r="T120" s="2">
        <v>6.7906022028985512E-6</v>
      </c>
      <c r="U120" s="2">
        <v>6.3753646376811605E-6</v>
      </c>
      <c r="V120" s="2">
        <v>6.8187409314009659E-6</v>
      </c>
      <c r="W120" s="2">
        <v>6.5385604328502424E-6</v>
      </c>
      <c r="X120" s="4">
        <v>4.7787511719655312E-5</v>
      </c>
      <c r="Y120" s="4">
        <v>4.8652572642046562E-5</v>
      </c>
      <c r="Z120" s="4">
        <v>3.9950020828782155E-5</v>
      </c>
      <c r="AA120" s="4">
        <v>3.6914694772800963E-5</v>
      </c>
      <c r="AB120" s="4">
        <v>3.6373715185505245E-5</v>
      </c>
    </row>
    <row r="121" spans="1:28">
      <c r="A121" s="2" t="s">
        <v>419</v>
      </c>
      <c r="B121" s="2" t="s">
        <v>421</v>
      </c>
      <c r="C121" s="2" t="s">
        <v>419</v>
      </c>
      <c r="D121" s="2">
        <v>0.57103619655873705</v>
      </c>
      <c r="E121" s="2">
        <v>0.57102173576833803</v>
      </c>
      <c r="F121" s="2">
        <v>0.57099909487408806</v>
      </c>
      <c r="G121" s="2">
        <v>0.57097764423296404</v>
      </c>
      <c r="H121" s="2">
        <v>0.57095255312328408</v>
      </c>
      <c r="I121" s="2">
        <v>3.9624794946691633E-2</v>
      </c>
      <c r="J121" s="2">
        <v>4.0430685028097643E-2</v>
      </c>
      <c r="K121" s="2">
        <v>4.62125039717588E-2</v>
      </c>
      <c r="L121" s="2">
        <v>4.6217488426585643E-2</v>
      </c>
      <c r="M121" s="2">
        <v>4.623492988667148E-2</v>
      </c>
      <c r="N121" s="4">
        <v>0.16807190345405998</v>
      </c>
      <c r="O121" s="4">
        <v>0.17331282976608503</v>
      </c>
      <c r="P121" s="4">
        <v>0.17794819993942498</v>
      </c>
      <c r="Q121" s="4">
        <v>0.178316354862285</v>
      </c>
      <c r="R121" s="4">
        <v>0.17539451228756503</v>
      </c>
      <c r="S121" s="2">
        <v>8.4282730815209862E-3</v>
      </c>
      <c r="T121" s="2">
        <v>1.0266582803437037E-2</v>
      </c>
      <c r="U121" s="2">
        <v>1.0301904309101564E-2</v>
      </c>
      <c r="V121" s="2">
        <v>1.060103102511091E-2</v>
      </c>
      <c r="W121" s="2">
        <v>1.1230813546750946E-2</v>
      </c>
      <c r="X121" s="4">
        <v>0.21612497148227261</v>
      </c>
      <c r="Y121" s="4">
        <v>0.22401009759761972</v>
      </c>
      <c r="Z121" s="4">
        <v>0.23446260822028536</v>
      </c>
      <c r="AA121" s="4">
        <v>0.23513487431398156</v>
      </c>
      <c r="AB121" s="4">
        <v>0.23286025572098748</v>
      </c>
    </row>
    <row r="122" spans="1:28">
      <c r="A122" s="2" t="s">
        <v>422</v>
      </c>
      <c r="B122" s="2" t="s">
        <v>424</v>
      </c>
      <c r="C122" s="2" t="s">
        <v>422</v>
      </c>
      <c r="D122" s="2">
        <v>8.7500263973190995E-2</v>
      </c>
      <c r="E122" s="2">
        <v>8.7468718514160992E-2</v>
      </c>
      <c r="F122" s="2">
        <v>8.7419454682651998E-2</v>
      </c>
      <c r="G122" s="2">
        <v>8.7372270653907999E-2</v>
      </c>
      <c r="H122" s="2">
        <v>8.7322343290944002E-2</v>
      </c>
      <c r="I122" s="2">
        <v>2.4537524334550385E-2</v>
      </c>
      <c r="J122" s="2">
        <v>2.5517582309811531E-2</v>
      </c>
      <c r="K122" s="2">
        <v>3.0322155970426791E-2</v>
      </c>
      <c r="L122" s="2">
        <v>3.2086309180615218E-2</v>
      </c>
      <c r="M122" s="2">
        <v>3.3082860608936414E-2</v>
      </c>
      <c r="N122" s="4">
        <v>4.1578793298361009E-3</v>
      </c>
      <c r="O122" s="4">
        <v>4.2247165841194003E-3</v>
      </c>
      <c r="P122" s="4">
        <v>5.2613441908017002E-3</v>
      </c>
      <c r="Q122" s="4">
        <v>5.6233411871480996E-3</v>
      </c>
      <c r="R122" s="4">
        <v>6.2640406421703987E-3</v>
      </c>
      <c r="S122" s="2">
        <v>5.2368890008276797E-3</v>
      </c>
      <c r="T122" s="2">
        <v>5.3432808353606588E-3</v>
      </c>
      <c r="U122" s="2">
        <v>5.5934371209477272E-3</v>
      </c>
      <c r="V122" s="2">
        <v>5.7164582159364204E-3</v>
      </c>
      <c r="W122" s="2">
        <v>5.8500047943115304E-3</v>
      </c>
      <c r="X122" s="4">
        <v>3.3932292665214164E-2</v>
      </c>
      <c r="Y122" s="4">
        <v>3.5085579729291591E-2</v>
      </c>
      <c r="Z122" s="4">
        <v>4.1176937282176224E-2</v>
      </c>
      <c r="AA122" s="4">
        <v>4.3426108583699739E-2</v>
      </c>
      <c r="AB122" s="4">
        <v>4.5196906045418345E-2</v>
      </c>
    </row>
    <row r="123" spans="1:28">
      <c r="A123" s="2" t="s">
        <v>425</v>
      </c>
      <c r="B123" s="2" t="s">
        <v>426</v>
      </c>
      <c r="C123" s="2" t="s">
        <v>425</v>
      </c>
      <c r="D123" s="2">
        <v>0.32797818256238004</v>
      </c>
      <c r="E123" s="2">
        <v>0.32763269421470004</v>
      </c>
      <c r="F123" s="2">
        <v>0.32723782832405002</v>
      </c>
      <c r="G123" s="2">
        <v>0.32705942732420001</v>
      </c>
      <c r="H123" s="2">
        <v>0.32681770373769004</v>
      </c>
      <c r="I123" s="2">
        <v>8.9200117865069442E-2</v>
      </c>
      <c r="J123" s="2">
        <v>9.367375135947828E-2</v>
      </c>
      <c r="K123" s="2">
        <v>0.1027364594306177</v>
      </c>
      <c r="L123" s="2">
        <v>0.10435051192627874</v>
      </c>
      <c r="M123" s="2">
        <v>0.10985788965138302</v>
      </c>
      <c r="N123" s="4">
        <v>2.0109749946105003E-3</v>
      </c>
      <c r="O123" s="4">
        <v>2.3240947319524497E-3</v>
      </c>
      <c r="P123" s="4">
        <v>2.8581708704984998E-3</v>
      </c>
      <c r="Q123" s="4">
        <v>3.0353758822621001E-3</v>
      </c>
      <c r="R123" s="4">
        <v>2.8929765037732499E-3</v>
      </c>
      <c r="S123" s="2">
        <v>4.3042168961280013E-2</v>
      </c>
      <c r="T123" s="2">
        <v>4.2295819392000007E-2</v>
      </c>
      <c r="U123" s="2">
        <v>3.1140623457280008E-2</v>
      </c>
      <c r="V123" s="2">
        <v>3.0749904096000001E-2</v>
      </c>
      <c r="W123" s="2">
        <v>2.4523537658240002E-2</v>
      </c>
      <c r="X123" s="4">
        <v>0.13425326182095995</v>
      </c>
      <c r="Y123" s="4">
        <v>0.13829366548343075</v>
      </c>
      <c r="Z123" s="4">
        <v>0.13673525375839621</v>
      </c>
      <c r="AA123" s="4">
        <v>0.13813579190454084</v>
      </c>
      <c r="AB123" s="4">
        <v>0.13727440381339628</v>
      </c>
    </row>
    <row r="124" spans="1:28">
      <c r="A124" s="2" t="s">
        <v>427</v>
      </c>
      <c r="B124" s="2" t="s">
        <v>429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1.2305357317300007E-5</v>
      </c>
      <c r="J124" s="2">
        <v>2.000883476210001E-6</v>
      </c>
      <c r="K124" s="2">
        <v>1.8320294480200007E-6</v>
      </c>
      <c r="L124" s="2">
        <v>9.2339846410000098E-7</v>
      </c>
      <c r="M124" s="2">
        <v>9.9549533794000113E-7</v>
      </c>
      <c r="N124" s="4">
        <v>-3.1987824999999993E-4</v>
      </c>
      <c r="O124" s="4">
        <v>-3.0054674999999999E-4</v>
      </c>
      <c r="P124" s="4">
        <v>-3.4244699999999996E-4</v>
      </c>
      <c r="Q124" s="4">
        <v>-3.3086649999999993E-4</v>
      </c>
      <c r="R124" s="4">
        <v>-4.1630574999999999E-4</v>
      </c>
      <c r="S124" s="2">
        <v>1.7499674880000005E-5</v>
      </c>
      <c r="T124" s="2">
        <v>1.8307123200000002E-5</v>
      </c>
      <c r="U124" s="2">
        <v>1.9311782400000008E-5</v>
      </c>
      <c r="V124" s="2">
        <v>1.990465536E-5</v>
      </c>
      <c r="W124" s="2">
        <v>2.0295356160000006E-5</v>
      </c>
      <c r="X124" s="4">
        <v>-2.9007321780269993E-4</v>
      </c>
      <c r="Y124" s="4">
        <v>-2.8023874332378998E-4</v>
      </c>
      <c r="Z124" s="4">
        <v>-3.2130318815197994E-4</v>
      </c>
      <c r="AA124" s="4">
        <v>-3.1003844617589994E-4</v>
      </c>
      <c r="AB124" s="4">
        <v>-3.9501489850205998E-4</v>
      </c>
    </row>
    <row r="125" spans="1:28">
      <c r="A125" s="2" t="s">
        <v>430</v>
      </c>
      <c r="B125" s="2" t="s">
        <v>432</v>
      </c>
      <c r="C125" s="2" t="s">
        <v>430</v>
      </c>
      <c r="D125" s="2">
        <v>0.322013966872433</v>
      </c>
      <c r="E125" s="2">
        <v>0.32196491833296298</v>
      </c>
      <c r="F125" s="2">
        <v>0.32189127228804598</v>
      </c>
      <c r="G125" s="2">
        <v>0.32183163476230398</v>
      </c>
      <c r="H125" s="2">
        <v>0.32176698672411203</v>
      </c>
      <c r="I125" s="2">
        <v>2.5607905906885192E-2</v>
      </c>
      <c r="J125" s="2">
        <v>3.1325457706053994E-2</v>
      </c>
      <c r="K125" s="2">
        <v>3.8322286039904577E-2</v>
      </c>
      <c r="L125" s="2">
        <v>3.5899889392589326E-2</v>
      </c>
      <c r="M125" s="2">
        <v>3.5242585161638793E-2</v>
      </c>
      <c r="N125" s="4">
        <v>3.5222163651523496E-2</v>
      </c>
      <c r="O125" s="4">
        <v>3.5855873559531001E-2</v>
      </c>
      <c r="P125" s="4">
        <v>3.9520179939865001E-2</v>
      </c>
      <c r="Q125" s="4">
        <v>4.0700982970392999E-2</v>
      </c>
      <c r="R125" s="4">
        <v>4.0338302598207004E-2</v>
      </c>
      <c r="S125" s="2">
        <v>4.2133002828273255E-3</v>
      </c>
      <c r="T125" s="2">
        <v>4.3500236009876543E-3</v>
      </c>
      <c r="U125" s="2">
        <v>4.5860081296118516E-3</v>
      </c>
      <c r="V125" s="2">
        <v>5.0185634152717703E-3</v>
      </c>
      <c r="W125" s="2">
        <v>5.1903574955720162E-3</v>
      </c>
      <c r="X125" s="4">
        <v>6.5043369841236015E-2</v>
      </c>
      <c r="Y125" s="4">
        <v>7.1531354866572652E-2</v>
      </c>
      <c r="Z125" s="4">
        <v>8.2428474109381422E-2</v>
      </c>
      <c r="AA125" s="4">
        <v>8.161943577825409E-2</v>
      </c>
      <c r="AB125" s="4">
        <v>8.0771245255417817E-2</v>
      </c>
    </row>
    <row r="126" spans="1:28">
      <c r="A126" s="2" t="s">
        <v>433</v>
      </c>
      <c r="B126" s="2" t="s">
        <v>435</v>
      </c>
      <c r="C126" s="2" t="s">
        <v>433</v>
      </c>
      <c r="D126" s="2">
        <v>9.1417344446179996E-6</v>
      </c>
      <c r="E126" s="2">
        <v>9.134150747299E-6</v>
      </c>
      <c r="F126" s="2">
        <v>9.1242568435669999E-6</v>
      </c>
      <c r="G126" s="2">
        <v>9.1174487152100006E-6</v>
      </c>
      <c r="H126" s="2">
        <v>9.1106483783719995E-6</v>
      </c>
      <c r="I126" s="2">
        <v>1.0403486704688008E-5</v>
      </c>
      <c r="J126" s="2">
        <v>1.0203903901414055E-5</v>
      </c>
      <c r="K126" s="2">
        <v>1.0853157871214581E-5</v>
      </c>
      <c r="L126" s="2">
        <v>9.9832058016260418E-6</v>
      </c>
      <c r="M126" s="2">
        <v>9.6693592611624538E-6</v>
      </c>
      <c r="N126" s="4">
        <v>4.4105926250000004E-5</v>
      </c>
      <c r="O126" s="4">
        <v>4.6080872500000009E-5</v>
      </c>
      <c r="P126" s="4">
        <v>4.3452748124999996E-5</v>
      </c>
      <c r="Q126" s="4">
        <v>4.4299223125000007E-5</v>
      </c>
      <c r="R126" s="4">
        <v>4.3639262500000002E-5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4">
        <v>5.4509412954688012E-5</v>
      </c>
      <c r="Y126" s="4">
        <v>5.6284776401414065E-5</v>
      </c>
      <c r="Z126" s="4">
        <v>5.4305905996214577E-5</v>
      </c>
      <c r="AA126" s="4">
        <v>5.4282428926626049E-5</v>
      </c>
      <c r="AB126" s="4">
        <v>5.3308621761162452E-5</v>
      </c>
    </row>
    <row r="127" spans="1:28">
      <c r="A127" s="2" t="s">
        <v>436</v>
      </c>
      <c r="B127" s="2" t="s">
        <v>439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6.0823110000000045E-6</v>
      </c>
      <c r="J127" s="2">
        <v>7.2272166000000043E-6</v>
      </c>
      <c r="K127" s="2">
        <v>7.0363989999999998E-6</v>
      </c>
      <c r="L127" s="2">
        <v>5.9630499999999971E-6</v>
      </c>
      <c r="M127" s="2">
        <v>9.0763584050000066E-6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4">
        <v>6.0823110000000045E-6</v>
      </c>
      <c r="Y127" s="4">
        <v>7.2272166000000043E-6</v>
      </c>
      <c r="Z127" s="4">
        <v>7.0363989999999998E-6</v>
      </c>
      <c r="AA127" s="4">
        <v>5.9630499999999971E-6</v>
      </c>
      <c r="AB127" s="4">
        <v>9.0763584050000066E-6</v>
      </c>
    </row>
    <row r="128" spans="1:28">
      <c r="A128" s="2" t="s">
        <v>440</v>
      </c>
      <c r="B128" s="2" t="s">
        <v>442</v>
      </c>
      <c r="C128" s="2" t="s">
        <v>440</v>
      </c>
      <c r="D128" s="2">
        <v>6.89309514133679E-2</v>
      </c>
      <c r="E128" s="2">
        <v>6.8927885672901507E-2</v>
      </c>
      <c r="F128" s="2">
        <v>6.8923111371213305E-2</v>
      </c>
      <c r="G128" s="2">
        <v>6.8918035664487301E-2</v>
      </c>
      <c r="H128" s="2">
        <v>6.8912412369290008E-2</v>
      </c>
      <c r="I128" s="2">
        <v>1.8298241511212998E-3</v>
      </c>
      <c r="J128" s="2">
        <v>1.8512379596710002E-3</v>
      </c>
      <c r="K128" s="2">
        <v>1.8616302298009599E-3</v>
      </c>
      <c r="L128" s="2">
        <v>2.1219358797127004E-3</v>
      </c>
      <c r="M128" s="2">
        <v>2.2651732070302403E-3</v>
      </c>
      <c r="N128" s="4">
        <v>1.540480771414E-2</v>
      </c>
      <c r="O128" s="4">
        <v>1.5396757561439997E-2</v>
      </c>
      <c r="P128" s="4">
        <v>1.5597083625479999E-2</v>
      </c>
      <c r="Q128" s="4">
        <v>1.566048636793E-2</v>
      </c>
      <c r="R128" s="4">
        <v>1.5834873062354999E-2</v>
      </c>
      <c r="S128" s="2">
        <v>1.2210690064434564E-3</v>
      </c>
      <c r="T128" s="2">
        <v>1.3408753419588476E-3</v>
      </c>
      <c r="U128" s="2">
        <v>1.473731460024362E-3</v>
      </c>
      <c r="V128" s="2">
        <v>1.5728097260194233E-3</v>
      </c>
      <c r="W128" s="2">
        <v>1.6670599491213167E-3</v>
      </c>
      <c r="X128" s="4">
        <v>1.8455700871704755E-2</v>
      </c>
      <c r="Y128" s="4">
        <v>1.8588870863069845E-2</v>
      </c>
      <c r="Z128" s="4">
        <v>1.8932445315305319E-2</v>
      </c>
      <c r="AA128" s="4">
        <v>1.9355231973662124E-2</v>
      </c>
      <c r="AB128" s="4">
        <v>1.9767106218506556E-2</v>
      </c>
    </row>
    <row r="129" spans="1:28">
      <c r="A129" s="2" t="s">
        <v>443</v>
      </c>
      <c r="B129" s="2" t="s">
        <v>445</v>
      </c>
      <c r="C129" s="2" t="s">
        <v>443</v>
      </c>
      <c r="D129" s="2">
        <v>8.3244000000000005E-5</v>
      </c>
      <c r="E129" s="2">
        <v>8.3244000000000005E-5</v>
      </c>
      <c r="F129" s="2">
        <v>8.3244000000000005E-5</v>
      </c>
      <c r="G129" s="2">
        <v>8.3244000000000005E-5</v>
      </c>
      <c r="H129" s="2">
        <v>8.3244000000000005E-5</v>
      </c>
      <c r="I129" s="2">
        <v>3.7322199712239027E-4</v>
      </c>
      <c r="J129" s="2">
        <v>3.0202466165688013E-4</v>
      </c>
      <c r="K129" s="2">
        <v>3.0273736954573014E-4</v>
      </c>
      <c r="L129" s="2">
        <v>2.9044487836536997E-4</v>
      </c>
      <c r="M129" s="2">
        <v>2.6661753628193013E-4</v>
      </c>
      <c r="N129" s="4">
        <v>9.297743875000001E-5</v>
      </c>
      <c r="O129" s="4">
        <v>5.8041949375000003E-5</v>
      </c>
      <c r="P129" s="4">
        <v>8.209222187499998E-5</v>
      </c>
      <c r="Q129" s="4">
        <v>6.2303306874999997E-5</v>
      </c>
      <c r="R129" s="4">
        <v>5.1385458124999996E-5</v>
      </c>
      <c r="S129" s="2">
        <v>1.0766740543209877E-5</v>
      </c>
      <c r="T129" s="2">
        <v>1.1667030365761316E-5</v>
      </c>
      <c r="U129" s="2">
        <v>7.9374362126748973E-6</v>
      </c>
      <c r="V129" s="2">
        <v>1.6863983881481479E-6</v>
      </c>
      <c r="W129" s="2">
        <v>4.4986421264855957E-6</v>
      </c>
      <c r="X129" s="4">
        <v>4.7696617641560017E-4</v>
      </c>
      <c r="Y129" s="4">
        <v>3.7173364139764145E-4</v>
      </c>
      <c r="Z129" s="4">
        <v>3.9276702763340503E-4</v>
      </c>
      <c r="AA129" s="4">
        <v>3.5443458362851811E-4</v>
      </c>
      <c r="AB129" s="4">
        <v>3.2250163653341571E-4</v>
      </c>
    </row>
    <row r="130" spans="1:28">
      <c r="A130" s="2" t="s">
        <v>446</v>
      </c>
      <c r="B130" s="2" t="s">
        <v>448</v>
      </c>
      <c r="C130" s="2" t="s">
        <v>446</v>
      </c>
      <c r="D130" s="2">
        <v>0.95176520300838008</v>
      </c>
      <c r="E130" s="2">
        <v>0.95134347711990008</v>
      </c>
      <c r="F130" s="2">
        <v>0.95070442560916002</v>
      </c>
      <c r="G130" s="2">
        <v>0.95028800343361008</v>
      </c>
      <c r="H130" s="2">
        <v>0.94983593455830007</v>
      </c>
      <c r="I130" s="2">
        <v>0.13232471390717809</v>
      </c>
      <c r="J130" s="2">
        <v>0.13845664292925208</v>
      </c>
      <c r="K130" s="2">
        <v>0.1359451679459002</v>
      </c>
      <c r="L130" s="2">
        <v>0.14623648332859263</v>
      </c>
      <c r="M130" s="2">
        <v>0.15251124106877914</v>
      </c>
      <c r="N130" s="4">
        <v>0.12841982549075998</v>
      </c>
      <c r="O130" s="4">
        <v>0.12917664860024</v>
      </c>
      <c r="P130" s="4">
        <v>0.12798163212812</v>
      </c>
      <c r="Q130" s="4">
        <v>0.138024068170255</v>
      </c>
      <c r="R130" s="4">
        <v>0.13896398149790498</v>
      </c>
      <c r="S130" s="2">
        <v>2.7697479811000486E-2</v>
      </c>
      <c r="T130" s="2">
        <v>2.7506011203291429E-2</v>
      </c>
      <c r="U130" s="2">
        <v>2.6706930301987765E-2</v>
      </c>
      <c r="V130" s="2">
        <v>2.7028834287980086E-2</v>
      </c>
      <c r="W130" s="2">
        <v>2.8757894584505291E-2</v>
      </c>
      <c r="X130" s="4">
        <v>0.28844201920893853</v>
      </c>
      <c r="Y130" s="4">
        <v>0.29513930273278355</v>
      </c>
      <c r="Z130" s="4">
        <v>0.29063373037600798</v>
      </c>
      <c r="AA130" s="4">
        <v>0.31128938578682774</v>
      </c>
      <c r="AB130" s="4">
        <v>0.32023311715118941</v>
      </c>
    </row>
    <row r="131" spans="1:28">
      <c r="A131" s="2" t="s">
        <v>449</v>
      </c>
      <c r="B131" s="2" t="s">
        <v>451</v>
      </c>
      <c r="C131" s="2" t="s">
        <v>450</v>
      </c>
      <c r="D131" s="2">
        <v>1.8563772473745001E-2</v>
      </c>
      <c r="E131" s="2">
        <v>1.8564504346754E-2</v>
      </c>
      <c r="F131" s="2">
        <v>1.8563208445610001E-2</v>
      </c>
      <c r="G131" s="2">
        <v>1.8557223237001E-2</v>
      </c>
      <c r="H131" s="2">
        <v>1.8551776325014001E-2</v>
      </c>
      <c r="I131" s="2">
        <v>1.2257082069448077E-2</v>
      </c>
      <c r="J131" s="2">
        <v>1.1843425243744885E-2</v>
      </c>
      <c r="K131" s="2">
        <v>1.2278666373998205E-2</v>
      </c>
      <c r="L131" s="2">
        <v>1.2379710120972231E-2</v>
      </c>
      <c r="M131" s="2">
        <v>1.2547425165535503E-2</v>
      </c>
      <c r="N131" s="4">
        <v>1.5981657001893001E-3</v>
      </c>
      <c r="O131" s="4">
        <v>1.5090867719059502E-3</v>
      </c>
      <c r="P131" s="4">
        <v>1.3967933371159002E-3</v>
      </c>
      <c r="Q131" s="4">
        <v>1.3482845382669997E-3</v>
      </c>
      <c r="R131" s="4">
        <v>1.3125728721071501E-3</v>
      </c>
      <c r="S131" s="2">
        <v>1.5301586666666665E-4</v>
      </c>
      <c r="T131" s="2">
        <v>1.5126297777777773E-4</v>
      </c>
      <c r="U131" s="2">
        <v>1.5126297777777773E-4</v>
      </c>
      <c r="V131" s="2">
        <v>6.015731066666666E-4</v>
      </c>
      <c r="W131" s="2">
        <v>5.4510889111111099E-4</v>
      </c>
      <c r="X131" s="4">
        <v>1.4008263636304042E-2</v>
      </c>
      <c r="Y131" s="4">
        <v>1.3503774993428613E-2</v>
      </c>
      <c r="Z131" s="4">
        <v>1.3826722688891882E-2</v>
      </c>
      <c r="AA131" s="4">
        <v>1.4329567765905897E-2</v>
      </c>
      <c r="AB131" s="4">
        <v>1.4405106928753764E-2</v>
      </c>
    </row>
    <row r="132" spans="1:28">
      <c r="A132" s="2" t="s">
        <v>452</v>
      </c>
      <c r="B132" s="2" t="s">
        <v>454</v>
      </c>
      <c r="D132" s="2">
        <v>1.3323453055382001E-5</v>
      </c>
      <c r="E132" s="2">
        <v>1.3148952144623001E-5</v>
      </c>
      <c r="F132" s="2">
        <v>1.3142934738159E-5</v>
      </c>
      <c r="G132" s="2">
        <v>1.3149379180908002E-5</v>
      </c>
      <c r="H132" s="2">
        <v>1.3142866680145001E-5</v>
      </c>
      <c r="I132" s="2">
        <v>4.2163472175599998E-8</v>
      </c>
      <c r="J132" s="2">
        <v>4.2045583724999992E-8</v>
      </c>
      <c r="K132" s="2">
        <v>4.2021414399100004E-8</v>
      </c>
      <c r="L132" s="2">
        <v>4.2123345017399996E-8</v>
      </c>
      <c r="M132" s="2">
        <v>4.2171583056400011E-8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4">
        <v>0</v>
      </c>
      <c r="W132" s="4">
        <v>0</v>
      </c>
      <c r="X132" s="4">
        <v>4.2163472175599998E-8</v>
      </c>
      <c r="Y132" s="4">
        <v>4.2045583724999992E-8</v>
      </c>
      <c r="Z132" s="4">
        <v>4.2021414399100004E-8</v>
      </c>
      <c r="AA132" s="4">
        <v>4.2123345017399996E-8</v>
      </c>
      <c r="AB132" s="4">
        <v>4.2171583056400011E-8</v>
      </c>
    </row>
    <row r="133" spans="1:28">
      <c r="A133" s="2" t="s">
        <v>455</v>
      </c>
      <c r="B133" s="2" t="s">
        <v>456</v>
      </c>
      <c r="C133" s="2" t="s">
        <v>455</v>
      </c>
      <c r="D133" s="2">
        <v>0.45018306693881421</v>
      </c>
      <c r="E133" s="2">
        <v>0.45017701852033293</v>
      </c>
      <c r="F133" s="2">
        <v>0.45016834346842349</v>
      </c>
      <c r="G133" s="2">
        <v>0.45016141215947131</v>
      </c>
      <c r="H133" s="2">
        <v>0.45015423761812001</v>
      </c>
      <c r="I133" s="2">
        <v>2.0937008983027755E-3</v>
      </c>
      <c r="J133" s="2">
        <v>2.1331012686709567E-3</v>
      </c>
      <c r="K133" s="2">
        <v>2.3969005858199329E-3</v>
      </c>
      <c r="L133" s="2">
        <v>2.3286742506646958E-3</v>
      </c>
      <c r="M133" s="2">
        <v>2.1837224863229076E-3</v>
      </c>
      <c r="N133" s="4">
        <v>2.5479501076425E-2</v>
      </c>
      <c r="O133" s="4">
        <v>2.51897604748645E-2</v>
      </c>
      <c r="P133" s="4">
        <v>2.5637674289123998E-2</v>
      </c>
      <c r="Q133" s="4">
        <v>2.6656977471385998E-2</v>
      </c>
      <c r="R133" s="4">
        <v>2.9754062241089001E-2</v>
      </c>
      <c r="S133" s="2">
        <v>3.7908639999999992E-4</v>
      </c>
      <c r="T133" s="2">
        <v>3.9351448888888876E-4</v>
      </c>
      <c r="U133" s="2">
        <v>4.0065127324444435E-4</v>
      </c>
      <c r="V133" s="2">
        <v>3.6867786666666664E-4</v>
      </c>
      <c r="W133" s="2">
        <v>3.6867786666666664E-4</v>
      </c>
      <c r="X133" s="4">
        <v>2.7952288374727775E-2</v>
      </c>
      <c r="Y133" s="4">
        <v>2.7716376232424345E-2</v>
      </c>
      <c r="Z133" s="4">
        <v>2.8435226148188372E-2</v>
      </c>
      <c r="AA133" s="4">
        <v>2.9354329588717362E-2</v>
      </c>
      <c r="AB133" s="4">
        <v>3.2306462594078572E-2</v>
      </c>
    </row>
    <row r="134" spans="1:28">
      <c r="A134" s="2" t="s">
        <v>457</v>
      </c>
      <c r="B134" s="2" t="s">
        <v>458</v>
      </c>
      <c r="C134" s="2" t="s">
        <v>457</v>
      </c>
      <c r="D134" s="2">
        <v>8.0929395489531004E-3</v>
      </c>
      <c r="E134" s="2">
        <v>8.0924165423374005E-3</v>
      </c>
      <c r="F134" s="2">
        <v>8.0912789646101005E-3</v>
      </c>
      <c r="G134" s="2">
        <v>8.0894415012325999E-3</v>
      </c>
      <c r="H134" s="2">
        <v>8.0874898001170002E-3</v>
      </c>
      <c r="I134" s="2">
        <v>1.14533837002E-3</v>
      </c>
      <c r="J134" s="2">
        <v>1.0941454260235226E-3</v>
      </c>
      <c r="K134" s="2">
        <v>1.100625188792012E-3</v>
      </c>
      <c r="L134" s="2">
        <v>1.1768336552877201E-3</v>
      </c>
      <c r="M134" s="2">
        <v>1.1793733535085701E-3</v>
      </c>
      <c r="N134" s="4">
        <v>1.7436240495738498E-3</v>
      </c>
      <c r="O134" s="4">
        <v>1.1238488381646499E-3</v>
      </c>
      <c r="P134" s="4">
        <v>1.0830440604237999E-3</v>
      </c>
      <c r="Q134" s="4">
        <v>1.0664005631881E-3</v>
      </c>
      <c r="R134" s="4">
        <v>1.0648791959906999E-3</v>
      </c>
      <c r="S134" s="2">
        <v>0</v>
      </c>
      <c r="T134" s="2">
        <v>1.8473333333333332E-4</v>
      </c>
      <c r="U134" s="2">
        <v>3.759875417777778E-4</v>
      </c>
      <c r="V134" s="2">
        <v>3.9714266666666665E-4</v>
      </c>
      <c r="W134" s="2">
        <v>4.3666922311111112E-4</v>
      </c>
      <c r="X134" s="4">
        <v>2.8889624195938498E-3</v>
      </c>
      <c r="Y134" s="4">
        <v>2.4027275975215057E-3</v>
      </c>
      <c r="Z134" s="4">
        <v>2.5596567909935901E-3</v>
      </c>
      <c r="AA134" s="4">
        <v>2.6403768851424869E-3</v>
      </c>
      <c r="AB134" s="4">
        <v>2.6809217726103812E-3</v>
      </c>
    </row>
    <row r="135" spans="1:28">
      <c r="A135" s="2" t="s">
        <v>459</v>
      </c>
      <c r="B135" s="2" t="s">
        <v>460</v>
      </c>
      <c r="C135" s="2" t="s">
        <v>459</v>
      </c>
      <c r="D135" s="2">
        <v>1.3191503037262E-4</v>
      </c>
      <c r="E135" s="2">
        <v>1.3160543024445001E-4</v>
      </c>
      <c r="F135" s="2">
        <v>1.3120863245392E-4</v>
      </c>
      <c r="G135" s="2">
        <v>1.3098940244293E-4</v>
      </c>
      <c r="H135" s="2">
        <v>1.3076470037841998E-4</v>
      </c>
      <c r="I135" s="2">
        <v>1.2939145722344999E-5</v>
      </c>
      <c r="J135" s="2">
        <v>1.2949844807505001E-5</v>
      </c>
      <c r="K135" s="2">
        <v>1.2970778096725004E-5</v>
      </c>
      <c r="L135" s="2">
        <v>1.2984902635835003E-5</v>
      </c>
      <c r="M135" s="2">
        <v>1.2990892324775003E-5</v>
      </c>
      <c r="N135" s="4">
        <v>1.8898580624999998E-5</v>
      </c>
      <c r="O135" s="4">
        <v>1.9567820000000004E-5</v>
      </c>
      <c r="P135" s="4">
        <v>1.9162962500000003E-5</v>
      </c>
      <c r="Q135" s="4">
        <v>1.9355550000000005E-5</v>
      </c>
      <c r="R135" s="4">
        <v>1.9375344375000003E-5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4">
        <v>3.1837726347344996E-5</v>
      </c>
      <c r="Y135" s="4">
        <v>3.2517664807505006E-5</v>
      </c>
      <c r="Z135" s="4">
        <v>3.2133740596725004E-5</v>
      </c>
      <c r="AA135" s="4">
        <v>3.2340452635835008E-5</v>
      </c>
      <c r="AB135" s="4">
        <v>3.2366236699775009E-5</v>
      </c>
    </row>
    <row r="136" spans="1:28">
      <c r="A136" s="2" t="s">
        <v>461</v>
      </c>
      <c r="B136" s="2" t="s">
        <v>463</v>
      </c>
      <c r="C136" s="2" t="s">
        <v>461</v>
      </c>
      <c r="D136" s="2">
        <v>0.106793509393018</v>
      </c>
      <c r="E136" s="2">
        <v>0.106771103483756</v>
      </c>
      <c r="F136" s="2">
        <v>0.10673891604545101</v>
      </c>
      <c r="G136" s="2">
        <v>0.106716169960093</v>
      </c>
      <c r="H136" s="2">
        <v>0.106689388673638</v>
      </c>
      <c r="I136" s="2">
        <v>3.0298776899373291E-2</v>
      </c>
      <c r="J136" s="2">
        <v>2.4257094492315893E-2</v>
      </c>
      <c r="K136" s="2">
        <v>3.1477065447040972E-2</v>
      </c>
      <c r="L136" s="2">
        <v>3.0386107961565548E-2</v>
      </c>
      <c r="M136" s="2">
        <v>3.6084684405724043E-2</v>
      </c>
      <c r="N136" s="4">
        <v>1.134010983648015E-2</v>
      </c>
      <c r="O136" s="4">
        <v>1.23366668480724E-2</v>
      </c>
      <c r="P136" s="4">
        <v>1.7441667829354999E-2</v>
      </c>
      <c r="Q136" s="4">
        <v>1.6316028808871601E-2</v>
      </c>
      <c r="R136" s="4">
        <v>1.66748630000529E-2</v>
      </c>
      <c r="S136" s="2">
        <v>5.3717013145998223E-3</v>
      </c>
      <c r="T136" s="2">
        <v>5.369642988832868E-3</v>
      </c>
      <c r="U136" s="2">
        <v>5.1143816767646021E-3</v>
      </c>
      <c r="V136" s="2">
        <v>5.1079861853752882E-3</v>
      </c>
      <c r="W136" s="2">
        <v>4.9705391506621628E-3</v>
      </c>
      <c r="X136" s="4">
        <v>4.7010588050453266E-2</v>
      </c>
      <c r="Y136" s="4">
        <v>4.196340432922116E-2</v>
      </c>
      <c r="Z136" s="4">
        <v>5.4033114953160571E-2</v>
      </c>
      <c r="AA136" s="4">
        <v>5.1810122955812436E-2</v>
      </c>
      <c r="AB136" s="4">
        <v>5.7730086556439103E-2</v>
      </c>
    </row>
    <row r="137" spans="1:28">
      <c r="A137" s="2" t="s">
        <v>464</v>
      </c>
      <c r="B137" s="2" t="s">
        <v>466</v>
      </c>
      <c r="C137" s="2" t="s">
        <v>464</v>
      </c>
      <c r="D137" s="2">
        <v>0.63320236895257798</v>
      </c>
      <c r="E137" s="2">
        <v>0.63314237441021903</v>
      </c>
      <c r="F137" s="2">
        <v>0.63305373598204207</v>
      </c>
      <c r="G137" s="2">
        <v>0.63298251659778904</v>
      </c>
      <c r="H137" s="2">
        <v>0.63290304165161504</v>
      </c>
      <c r="I137" s="2">
        <v>3.7628530307528073E-2</v>
      </c>
      <c r="J137" s="2">
        <v>4.5174730719109206E-2</v>
      </c>
      <c r="K137" s="2">
        <v>4.9934167295273502E-2</v>
      </c>
      <c r="L137" s="2">
        <v>4.9562126282296212E-2</v>
      </c>
      <c r="M137" s="2">
        <v>4.9556479346445269E-2</v>
      </c>
      <c r="N137" s="4">
        <v>7.9615268171485995E-2</v>
      </c>
      <c r="O137" s="4">
        <v>7.8758992992094989E-2</v>
      </c>
      <c r="P137" s="4">
        <v>8.2683101818861002E-2</v>
      </c>
      <c r="Q137" s="4">
        <v>7.8935325506053991E-2</v>
      </c>
      <c r="R137" s="4">
        <v>8.1638729260931006E-2</v>
      </c>
      <c r="S137" s="2">
        <v>1.4115748839769545E-2</v>
      </c>
      <c r="T137" s="2">
        <v>1.4106331917695473E-2</v>
      </c>
      <c r="U137" s="2">
        <v>1.4271596879012345E-2</v>
      </c>
      <c r="V137" s="2">
        <v>1.4759705020576131E-2</v>
      </c>
      <c r="W137" s="2">
        <v>1.4759705020576131E-2</v>
      </c>
      <c r="X137" s="4">
        <v>0.1313595473187836</v>
      </c>
      <c r="Y137" s="4">
        <v>0.13804005562889968</v>
      </c>
      <c r="Z137" s="4">
        <v>0.14688886599314685</v>
      </c>
      <c r="AA137" s="4">
        <v>0.14325715680892634</v>
      </c>
      <c r="AB137" s="4">
        <v>0.1459549136279524</v>
      </c>
    </row>
    <row r="138" spans="1:28">
      <c r="A138" s="2" t="s">
        <v>467</v>
      </c>
      <c r="B138" s="2" t="s">
        <v>469</v>
      </c>
      <c r="C138" s="2" t="s">
        <v>467</v>
      </c>
      <c r="D138" s="2">
        <v>0.470718137144019</v>
      </c>
      <c r="E138" s="2">
        <v>0.47067887406681602</v>
      </c>
      <c r="F138" s="2">
        <v>0.47062369648344998</v>
      </c>
      <c r="G138" s="2">
        <v>0.47057458132465102</v>
      </c>
      <c r="H138" s="2">
        <v>0.47051273378895997</v>
      </c>
      <c r="I138" s="2">
        <v>7.6350362905009919E-2</v>
      </c>
      <c r="J138" s="2">
        <v>8.5881337506557243E-2</v>
      </c>
      <c r="K138" s="2">
        <v>9.0057960758356037E-2</v>
      </c>
      <c r="L138" s="2">
        <v>8.8920481262259987E-2</v>
      </c>
      <c r="M138" s="2">
        <v>8.9304257851126029E-2</v>
      </c>
      <c r="N138" s="4">
        <v>6.9775812671577005E-3</v>
      </c>
      <c r="O138" s="4">
        <v>9.2682852837864503E-3</v>
      </c>
      <c r="P138" s="4">
        <v>1.3925260953647201E-2</v>
      </c>
      <c r="Q138" s="4">
        <v>1.7559206696842102E-2</v>
      </c>
      <c r="R138" s="4">
        <v>2.206730624423155E-2</v>
      </c>
      <c r="S138" s="2">
        <v>5.3091742560000016E-2</v>
      </c>
      <c r="T138" s="2">
        <v>5.4094696320000003E-2</v>
      </c>
      <c r="U138" s="2">
        <v>5.6336901120000005E-2</v>
      </c>
      <c r="V138" s="2">
        <v>5.748674304000001E-2</v>
      </c>
      <c r="W138" s="2">
        <v>5.4075863040000005E-2</v>
      </c>
      <c r="X138" s="4">
        <v>0.13641968673216764</v>
      </c>
      <c r="Y138" s="4">
        <v>0.14924431911034369</v>
      </c>
      <c r="Z138" s="4">
        <v>0.16032012283200325</v>
      </c>
      <c r="AA138" s="4">
        <v>0.1639664309991021</v>
      </c>
      <c r="AB138" s="4">
        <v>0.16544742713535759</v>
      </c>
    </row>
    <row r="139" spans="1:28">
      <c r="A139" s="2" t="s">
        <v>470</v>
      </c>
      <c r="B139" s="2" t="s">
        <v>472</v>
      </c>
      <c r="C139" s="2" t="s">
        <v>470</v>
      </c>
      <c r="D139" s="2">
        <v>0.18224931767477401</v>
      </c>
      <c r="E139" s="2">
        <v>0.18223568226135001</v>
      </c>
      <c r="F139" s="2">
        <v>0.182215366836364</v>
      </c>
      <c r="G139" s="2">
        <v>0.18219959247259002</v>
      </c>
      <c r="H139" s="2">
        <v>0.18218281503848602</v>
      </c>
      <c r="I139" s="2">
        <v>5.0337699834684998E-3</v>
      </c>
      <c r="J139" s="2">
        <v>4.9683150864846199E-3</v>
      </c>
      <c r="K139" s="2">
        <v>5.0617140084403805E-3</v>
      </c>
      <c r="L139" s="2">
        <v>5.0765846355568392E-3</v>
      </c>
      <c r="M139" s="2">
        <v>5.11619322500382E-3</v>
      </c>
      <c r="N139" s="4">
        <v>4.0813564766576747E-3</v>
      </c>
      <c r="O139" s="4">
        <v>3.8471973048379445E-3</v>
      </c>
      <c r="P139" s="4">
        <v>3.8362289918950345E-3</v>
      </c>
      <c r="Q139" s="4">
        <v>3.89070995559066E-3</v>
      </c>
      <c r="R139" s="4">
        <v>3.8528228273610405E-3</v>
      </c>
      <c r="S139" s="2">
        <v>8.4324793862320974E-4</v>
      </c>
      <c r="T139" s="2">
        <v>8.9651860071242773E-4</v>
      </c>
      <c r="U139" s="2">
        <v>9.7982213398123451E-4</v>
      </c>
      <c r="V139" s="2">
        <v>1.0321404086887243E-3</v>
      </c>
      <c r="W139" s="2">
        <v>1.1420408392902057E-3</v>
      </c>
      <c r="X139" s="4">
        <v>9.9583743987493849E-3</v>
      </c>
      <c r="Y139" s="4">
        <v>9.7120309920349923E-3</v>
      </c>
      <c r="Z139" s="4">
        <v>9.8777651343166482E-3</v>
      </c>
      <c r="AA139" s="4">
        <v>9.999434999836224E-3</v>
      </c>
      <c r="AB139" s="4">
        <v>1.0111056891655066E-2</v>
      </c>
    </row>
    <row r="140" spans="1:28">
      <c r="A140" s="2" t="s">
        <v>473</v>
      </c>
      <c r="B140" s="2" t="s">
        <v>475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4.4993784880000038E-7</v>
      </c>
      <c r="J140" s="2">
        <v>4.7230364580000028E-7</v>
      </c>
      <c r="K140" s="2">
        <v>4.4938207180000119E-7</v>
      </c>
      <c r="L140" s="2">
        <v>5.2256237380000067E-7</v>
      </c>
      <c r="M140" s="2">
        <v>5.5653320156000031E-7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4">
        <v>4.4993784880000038E-7</v>
      </c>
      <c r="Y140" s="4">
        <v>4.7230364580000028E-7</v>
      </c>
      <c r="Z140" s="4">
        <v>4.4938207180000119E-7</v>
      </c>
      <c r="AA140" s="4">
        <v>5.2256237380000067E-7</v>
      </c>
      <c r="AB140" s="4">
        <v>5.5653320156000031E-7</v>
      </c>
    </row>
    <row r="141" spans="1:28">
      <c r="A141" s="2" t="s">
        <v>476</v>
      </c>
      <c r="B141" s="2" t="s">
        <v>477</v>
      </c>
      <c r="C141" s="2" t="s">
        <v>476</v>
      </c>
      <c r="D141" s="2">
        <v>7.8133930454848996E-2</v>
      </c>
      <c r="E141" s="2">
        <v>7.8103600803043002E-2</v>
      </c>
      <c r="F141" s="2">
        <v>7.8064815055051001E-2</v>
      </c>
      <c r="G141" s="2">
        <v>7.8036418552371992E-2</v>
      </c>
      <c r="H141" s="2">
        <v>7.8006742735325998E-2</v>
      </c>
      <c r="I141" s="2">
        <v>1.7938413529325861E-2</v>
      </c>
      <c r="J141" s="2">
        <v>1.753668057235528E-2</v>
      </c>
      <c r="K141" s="2">
        <v>1.7646788488262358E-2</v>
      </c>
      <c r="L141" s="2">
        <v>1.8181543621540085E-2</v>
      </c>
      <c r="M141" s="2">
        <v>1.826016062183141E-2</v>
      </c>
      <c r="N141" s="4">
        <v>1.1216394964983001E-2</v>
      </c>
      <c r="O141" s="4">
        <v>1.1965629107249399E-2</v>
      </c>
      <c r="P141" s="4">
        <v>1.3142182858522398E-2</v>
      </c>
      <c r="Q141" s="4">
        <v>1.33004370112885E-2</v>
      </c>
      <c r="R141" s="4">
        <v>1.4431681283198701E-2</v>
      </c>
      <c r="S141" s="2">
        <v>8.9504614356888876E-3</v>
      </c>
      <c r="T141" s="2">
        <v>8.8974124226666642E-3</v>
      </c>
      <c r="U141" s="2">
        <v>8.8233516455288891E-3</v>
      </c>
      <c r="V141" s="2">
        <v>8.7111071092311095E-3</v>
      </c>
      <c r="W141" s="2">
        <v>8.5213009984133337E-3</v>
      </c>
      <c r="X141" s="4">
        <v>3.810526992999775E-2</v>
      </c>
      <c r="Y141" s="4">
        <v>3.8399722102271341E-2</v>
      </c>
      <c r="Z141" s="4">
        <v>3.9612322992313646E-2</v>
      </c>
      <c r="AA141" s="4">
        <v>4.0193087742059694E-2</v>
      </c>
      <c r="AB141" s="4">
        <v>4.1213142903443446E-2</v>
      </c>
    </row>
    <row r="142" spans="1:28">
      <c r="A142" s="2" t="s">
        <v>72</v>
      </c>
      <c r="B142" s="2" t="s">
        <v>479</v>
      </c>
      <c r="C142" s="2" t="s">
        <v>72</v>
      </c>
      <c r="D142" s="2">
        <v>1.5213800537399999E-2</v>
      </c>
      <c r="E142" s="2">
        <v>1.5163877766309999E-2</v>
      </c>
      <c r="F142" s="2">
        <v>1.5094856239479999E-2</v>
      </c>
      <c r="G142" s="2">
        <v>1.5062508425829998E-2</v>
      </c>
      <c r="H142" s="2">
        <v>1.502648482178E-2</v>
      </c>
      <c r="I142" s="2">
        <v>6.9250144137397995E-3</v>
      </c>
      <c r="J142" s="2">
        <v>5.8670106689748354E-3</v>
      </c>
      <c r="K142" s="2">
        <v>5.8189300264924713E-3</v>
      </c>
      <c r="L142" s="2">
        <v>6.0380636558946621E-3</v>
      </c>
      <c r="M142" s="2">
        <v>6.1377298309993802E-3</v>
      </c>
      <c r="N142" s="4">
        <v>1.1117972619867919E-2</v>
      </c>
      <c r="O142" s="4">
        <v>1.1342955905513818E-2</v>
      </c>
      <c r="P142" s="4">
        <v>1.1611978301003729E-2</v>
      </c>
      <c r="Q142" s="4">
        <v>1.2006400457341037E-2</v>
      </c>
      <c r="R142" s="4">
        <v>1.3791171238252086E-2</v>
      </c>
      <c r="S142" s="2">
        <v>3.8285767244444443E-4</v>
      </c>
      <c r="T142" s="2">
        <v>3.8464221155555555E-4</v>
      </c>
      <c r="U142" s="2">
        <v>3.7006355555555556E-4</v>
      </c>
      <c r="V142" s="2">
        <v>4.7253411555555556E-4</v>
      </c>
      <c r="W142" s="2">
        <v>1.2630263182222222E-3</v>
      </c>
      <c r="X142" s="4">
        <v>1.8425844706052161E-2</v>
      </c>
      <c r="Y142" s="4">
        <v>1.759460878604421E-2</v>
      </c>
      <c r="Z142" s="4">
        <v>1.7800971883051755E-2</v>
      </c>
      <c r="AA142" s="4">
        <v>1.8516998228791253E-2</v>
      </c>
      <c r="AB142" s="4">
        <v>2.1191927387473688E-2</v>
      </c>
    </row>
    <row r="143" spans="1:28">
      <c r="A143" s="2" t="s">
        <v>480</v>
      </c>
      <c r="B143" s="2" t="s">
        <v>481</v>
      </c>
      <c r="C143" s="2" t="s">
        <v>480</v>
      </c>
      <c r="D143" s="2">
        <v>1.0420487227562E-2</v>
      </c>
      <c r="E143" s="2">
        <v>1.0417382943494801E-2</v>
      </c>
      <c r="F143" s="2">
        <v>1.0414060245554E-2</v>
      </c>
      <c r="G143" s="2">
        <v>1.0412662151021601E-2</v>
      </c>
      <c r="H143" s="2">
        <v>1.0409597420905501E-2</v>
      </c>
      <c r="I143" s="2">
        <v>6.4145531072319994E-5</v>
      </c>
      <c r="J143" s="2">
        <v>6.4327798726310009E-5</v>
      </c>
      <c r="K143" s="2">
        <v>6.1896122482230011E-5</v>
      </c>
      <c r="L143" s="2">
        <v>5.303458147849082E-5</v>
      </c>
      <c r="M143" s="2">
        <v>5.5013262814369385E-5</v>
      </c>
      <c r="N143" s="4">
        <v>5.641745780097699E-4</v>
      </c>
      <c r="O143" s="4">
        <v>4.9777908169123001E-4</v>
      </c>
      <c r="P143" s="4">
        <v>4.5609243829039005E-4</v>
      </c>
      <c r="Q143" s="4">
        <v>4.2205970428888998E-4</v>
      </c>
      <c r="R143" s="4">
        <v>3.6655415679829001E-4</v>
      </c>
      <c r="S143" s="2">
        <v>1.6752119540869565E-5</v>
      </c>
      <c r="T143" s="2">
        <v>1.6981201252173915E-5</v>
      </c>
      <c r="U143" s="2">
        <v>1.7283407916521742E-5</v>
      </c>
      <c r="V143" s="2">
        <v>1.7542257307826087E-5</v>
      </c>
      <c r="W143" s="2">
        <v>1.7740924215652177E-5</v>
      </c>
      <c r="X143" s="4">
        <v>6.4507222862295944E-4</v>
      </c>
      <c r="Y143" s="4">
        <v>5.7908808166971392E-4</v>
      </c>
      <c r="Z143" s="4">
        <v>5.3527196868914174E-4</v>
      </c>
      <c r="AA143" s="4">
        <v>4.9263654307520684E-4</v>
      </c>
      <c r="AB143" s="4">
        <v>4.3930834382831154E-4</v>
      </c>
    </row>
    <row r="144" spans="1:28">
      <c r="A144" s="2" t="s">
        <v>188</v>
      </c>
      <c r="B144" s="2" t="s">
        <v>482</v>
      </c>
      <c r="C144" s="2" t="s">
        <v>188</v>
      </c>
      <c r="D144" s="2">
        <v>0.12776135606872002</v>
      </c>
      <c r="E144" s="2">
        <v>0.12772277265239002</v>
      </c>
      <c r="F144" s="2">
        <v>0.12766895438025</v>
      </c>
      <c r="G144" s="2">
        <v>0.12763843537492001</v>
      </c>
      <c r="H144" s="2">
        <v>0.12759138175465001</v>
      </c>
      <c r="I144" s="2">
        <v>3.2727346227375406E-3</v>
      </c>
      <c r="J144" s="2">
        <v>3.4351639315350008E-3</v>
      </c>
      <c r="K144" s="2">
        <v>3.7314641142704901E-3</v>
      </c>
      <c r="L144" s="2">
        <v>4.4348538368345703E-3</v>
      </c>
      <c r="M144" s="2">
        <v>4.8467972332156516E-3</v>
      </c>
      <c r="N144" s="4">
        <v>6.7837553136119208E-2</v>
      </c>
      <c r="O144" s="4">
        <v>6.6212210677841207E-2</v>
      </c>
      <c r="P144" s="4">
        <v>6.4378062974149802E-2</v>
      </c>
      <c r="Q144" s="4">
        <v>6.8547752746323007E-2</v>
      </c>
      <c r="R144" s="4">
        <v>6.8005839949167798E-2</v>
      </c>
      <c r="S144" s="2">
        <v>7.128372E-3</v>
      </c>
      <c r="T144" s="2">
        <v>7.323812160000001E-3</v>
      </c>
      <c r="U144" s="2">
        <v>9.3837715200000005E-3</v>
      </c>
      <c r="V144" s="2">
        <v>1.0484865600000001E-2</v>
      </c>
      <c r="W144" s="2">
        <v>1.241091936E-2</v>
      </c>
      <c r="X144" s="4">
        <v>7.8238659758856743E-2</v>
      </c>
      <c r="Y144" s="4">
        <v>7.6971186769376213E-2</v>
      </c>
      <c r="Z144" s="4">
        <v>7.7493298608420288E-2</v>
      </c>
      <c r="AA144" s="4">
        <v>8.3467472183157587E-2</v>
      </c>
      <c r="AB144" s="4">
        <v>8.5263556542383448E-2</v>
      </c>
    </row>
    <row r="145" spans="1:28">
      <c r="A145" s="2" t="s">
        <v>483</v>
      </c>
      <c r="B145" s="2" t="s">
        <v>485</v>
      </c>
      <c r="C145" s="2" t="s">
        <v>483</v>
      </c>
      <c r="D145" s="2">
        <v>0.15281917178693499</v>
      </c>
      <c r="E145" s="2">
        <v>0.152799329801657</v>
      </c>
      <c r="F145" s="2">
        <v>0.15277054829308898</v>
      </c>
      <c r="G145" s="2">
        <v>0.15274474964884199</v>
      </c>
      <c r="H145" s="2">
        <v>0.152718309070146</v>
      </c>
      <c r="I145" s="2">
        <v>1.2378007855653503E-2</v>
      </c>
      <c r="J145" s="2">
        <v>1.3015979266187196E-2</v>
      </c>
      <c r="K145" s="2">
        <v>1.342403957085064E-2</v>
      </c>
      <c r="L145" s="2">
        <v>1.3353880139278127E-2</v>
      </c>
      <c r="M145" s="2">
        <v>1.3283835959019191E-2</v>
      </c>
      <c r="N145" s="4">
        <v>1.82321996724235E-2</v>
      </c>
      <c r="O145" s="4">
        <v>1.9088242990948499E-2</v>
      </c>
      <c r="P145" s="4">
        <v>2.0864663611692497E-2</v>
      </c>
      <c r="Q145" s="4">
        <v>2.1270881953757495E-2</v>
      </c>
      <c r="R145" s="4">
        <v>2.2219434866262999E-2</v>
      </c>
      <c r="S145" s="2">
        <v>3.780058049210922E-3</v>
      </c>
      <c r="T145" s="2">
        <v>3.8408284015339694E-3</v>
      </c>
      <c r="U145" s="2">
        <v>3.9261337987819686E-3</v>
      </c>
      <c r="V145" s="2">
        <v>3.9564661091409277E-3</v>
      </c>
      <c r="W145" s="2">
        <v>3.9778038373164699E-3</v>
      </c>
      <c r="X145" s="4">
        <v>3.4390265577287922E-2</v>
      </c>
      <c r="Y145" s="4">
        <v>3.5945050658669667E-2</v>
      </c>
      <c r="Z145" s="4">
        <v>3.8214836981325107E-2</v>
      </c>
      <c r="AA145" s="4">
        <v>3.8581228202176548E-2</v>
      </c>
      <c r="AB145" s="4">
        <v>3.9481074662598661E-2</v>
      </c>
    </row>
    <row r="146" spans="1:28">
      <c r="A146" s="2" t="s">
        <v>486</v>
      </c>
      <c r="B146" s="2" t="s">
        <v>488</v>
      </c>
      <c r="C146" s="2" t="s">
        <v>486</v>
      </c>
      <c r="D146" s="2">
        <v>0.171430142813702</v>
      </c>
      <c r="E146" s="2">
        <v>0.17141193376687799</v>
      </c>
      <c r="F146" s="2">
        <v>0.17138154894390101</v>
      </c>
      <c r="G146" s="2">
        <v>0.171349177132853</v>
      </c>
      <c r="H146" s="2">
        <v>0.171316067442043</v>
      </c>
      <c r="I146" s="2">
        <v>6.7818453780330801E-2</v>
      </c>
      <c r="J146" s="2">
        <v>7.2154489397610572E-2</v>
      </c>
      <c r="K146" s="2">
        <v>7.5509380301337289E-2</v>
      </c>
      <c r="L146" s="2">
        <v>7.7271014177508104E-2</v>
      </c>
      <c r="M146" s="2">
        <v>7.9929632562414907E-2</v>
      </c>
      <c r="N146" s="4">
        <v>2.1145916498269995E-2</v>
      </c>
      <c r="O146" s="4">
        <v>2.3602675183474999E-2</v>
      </c>
      <c r="P146" s="4">
        <v>2.3273477004345001E-2</v>
      </c>
      <c r="Q146" s="4">
        <v>2.2971802936864998E-2</v>
      </c>
      <c r="R146" s="4">
        <v>2.3311387540515E-2</v>
      </c>
      <c r="S146" s="2">
        <v>7.1637026131647725E-3</v>
      </c>
      <c r="T146" s="2">
        <v>7.7593605795081497E-3</v>
      </c>
      <c r="U146" s="2">
        <v>8.430778310141893E-3</v>
      </c>
      <c r="V146" s="2">
        <v>8.9534091491134168E-3</v>
      </c>
      <c r="W146" s="2">
        <v>9.46142287876214E-3</v>
      </c>
      <c r="X146" s="4">
        <v>9.6128072891765573E-2</v>
      </c>
      <c r="Y146" s="4">
        <v>0.10351652516059373</v>
      </c>
      <c r="Z146" s="4">
        <v>0.10721363561582418</v>
      </c>
      <c r="AA146" s="4">
        <v>0.10919622626348652</v>
      </c>
      <c r="AB146" s="4">
        <v>0.11270244298169205</v>
      </c>
    </row>
    <row r="147" spans="1:28">
      <c r="A147" s="2" t="s">
        <v>489</v>
      </c>
      <c r="B147" s="2" t="s">
        <v>491</v>
      </c>
      <c r="C147" s="2" t="s">
        <v>489</v>
      </c>
      <c r="D147" s="2">
        <v>0.62413166203948001</v>
      </c>
      <c r="E147" s="2">
        <v>0.62377369868953003</v>
      </c>
      <c r="F147" s="2">
        <v>0.62325552665456996</v>
      </c>
      <c r="G147" s="2">
        <v>0.62274266034191006</v>
      </c>
      <c r="H147" s="2">
        <v>0.62227310207819997</v>
      </c>
      <c r="I147" s="2">
        <v>0.29428275165345724</v>
      </c>
      <c r="J147" s="2">
        <v>0.30788763725358359</v>
      </c>
      <c r="K147" s="2">
        <v>0.28810475621672704</v>
      </c>
      <c r="L147" s="2">
        <v>0.28892032115286409</v>
      </c>
      <c r="M147" s="2">
        <v>0.28922155238962571</v>
      </c>
      <c r="N147" s="4">
        <v>9.8984785898664995E-2</v>
      </c>
      <c r="O147" s="4">
        <v>0.10047927850529499</v>
      </c>
      <c r="P147" s="4">
        <v>9.8741436118310003E-2</v>
      </c>
      <c r="Q147" s="4">
        <v>0.10144352423723998</v>
      </c>
      <c r="R147" s="4">
        <v>0.100813928947625</v>
      </c>
      <c r="S147" s="2">
        <v>5.5824920463907815E-2</v>
      </c>
      <c r="T147" s="2">
        <v>5.6707020273251023E-2</v>
      </c>
      <c r="U147" s="2">
        <v>5.7936553920410867E-2</v>
      </c>
      <c r="V147" s="2">
        <v>5.9472711721381397E-2</v>
      </c>
      <c r="W147" s="2">
        <v>6.0278174709127899E-2</v>
      </c>
      <c r="X147" s="4">
        <v>0.44909245801603004</v>
      </c>
      <c r="Y147" s="4">
        <v>0.4650739360321296</v>
      </c>
      <c r="Z147" s="4">
        <v>0.44478274625544789</v>
      </c>
      <c r="AA147" s="4">
        <v>0.44983655711148546</v>
      </c>
      <c r="AB147" s="4">
        <v>0.45031365604637863</v>
      </c>
    </row>
    <row r="148" spans="1:28">
      <c r="A148" s="2" t="s">
        <v>492</v>
      </c>
      <c r="B148" s="2" t="s">
        <v>493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1.2160266096800007E-6</v>
      </c>
      <c r="J148" s="2">
        <v>1.2451388987000012E-6</v>
      </c>
      <c r="K148" s="2">
        <v>1.1556489889600011E-6</v>
      </c>
      <c r="L148" s="2">
        <v>1.2331857802200007E-6</v>
      </c>
      <c r="M148" s="2">
        <v>1.1940982225400015E-6</v>
      </c>
      <c r="N148" s="4">
        <v>1.2143875E-7</v>
      </c>
      <c r="O148" s="4">
        <v>1.55731875E-7</v>
      </c>
      <c r="P148" s="4">
        <v>1.5664312499999999E-7</v>
      </c>
      <c r="Q148" s="4">
        <v>1.5664312499999999E-7</v>
      </c>
      <c r="R148" s="4">
        <v>1.5664312499999999E-7</v>
      </c>
      <c r="S148" s="2">
        <v>2.8473433043478266E-8</v>
      </c>
      <c r="T148" s="2">
        <v>2.8473433043478266E-8</v>
      </c>
      <c r="U148" s="2">
        <v>2.9120556521739136E-8</v>
      </c>
      <c r="V148" s="2">
        <v>2.9767680000000003E-8</v>
      </c>
      <c r="W148" s="2">
        <v>2.9767680000000003E-8</v>
      </c>
      <c r="X148" s="4">
        <v>1.365938792723479E-6</v>
      </c>
      <c r="Y148" s="4">
        <v>1.4293442067434794E-6</v>
      </c>
      <c r="Z148" s="4">
        <v>1.3414126704817402E-6</v>
      </c>
      <c r="AA148" s="4">
        <v>1.4195965852200006E-6</v>
      </c>
      <c r="AB148" s="4">
        <v>1.3805090275400015E-6</v>
      </c>
    </row>
    <row r="149" spans="1:28">
      <c r="A149" s="2" t="s">
        <v>494</v>
      </c>
      <c r="B149" s="2" t="s">
        <v>498</v>
      </c>
      <c r="C149" s="2" t="s">
        <v>496</v>
      </c>
      <c r="D149" s="2">
        <v>7.1446505386247999E-2</v>
      </c>
      <c r="E149" s="2">
        <v>7.1431602124672991E-2</v>
      </c>
      <c r="F149" s="2">
        <v>7.1408182211321988E-2</v>
      </c>
      <c r="G149" s="2">
        <v>7.1382354444749996E-2</v>
      </c>
      <c r="H149" s="2">
        <v>7.1354580048540991E-2</v>
      </c>
      <c r="I149" s="2">
        <v>1.4088294057443959E-2</v>
      </c>
      <c r="J149" s="2">
        <v>1.4213957097869399E-2</v>
      </c>
      <c r="K149" s="2">
        <v>1.45408470268124E-2</v>
      </c>
      <c r="L149" s="2">
        <v>1.4644206640855941E-2</v>
      </c>
      <c r="M149" s="2">
        <v>1.4437845633819259E-2</v>
      </c>
      <c r="N149" s="4">
        <v>1.4092928419054448E-3</v>
      </c>
      <c r="O149" s="4">
        <v>1.5294452296737949E-3</v>
      </c>
      <c r="P149" s="4">
        <v>1.6732868133853749E-3</v>
      </c>
      <c r="Q149" s="4">
        <v>1.66853966342875E-3</v>
      </c>
      <c r="R149" s="4">
        <v>1.67515217165275E-3</v>
      </c>
      <c r="S149" s="2">
        <v>3.9224158878933329E-3</v>
      </c>
      <c r="T149" s="2">
        <v>3.9962444302222228E-3</v>
      </c>
      <c r="U149" s="2">
        <v>4.0795027504533336E-3</v>
      </c>
      <c r="V149" s="2">
        <v>4.123235951911111E-3</v>
      </c>
      <c r="W149" s="2">
        <v>4.1757672363555553E-3</v>
      </c>
      <c r="X149" s="4">
        <v>1.9420002787242735E-2</v>
      </c>
      <c r="Y149" s="4">
        <v>1.9739646757765416E-2</v>
      </c>
      <c r="Z149" s="4">
        <v>2.0293636590651108E-2</v>
      </c>
      <c r="AA149" s="4">
        <v>2.0435982256195803E-2</v>
      </c>
      <c r="AB149" s="4">
        <v>2.0288765041827563E-2</v>
      </c>
    </row>
    <row r="150" spans="1:28">
      <c r="A150" s="2" t="s">
        <v>499</v>
      </c>
      <c r="B150" s="2" t="s">
        <v>501</v>
      </c>
      <c r="C150" s="2" t="s">
        <v>499</v>
      </c>
      <c r="D150" s="2">
        <v>1.5636689236282999E-2</v>
      </c>
      <c r="E150" s="2">
        <v>1.5634348202717998E-2</v>
      </c>
      <c r="F150" s="2">
        <v>1.5630418043503E-2</v>
      </c>
      <c r="G150" s="2">
        <v>1.5625870733644E-2</v>
      </c>
      <c r="H150" s="2">
        <v>1.5621160244496E-2</v>
      </c>
      <c r="I150" s="2">
        <v>2.6209600338263517E-3</v>
      </c>
      <c r="J150" s="2">
        <v>2.2965967109039725E-3</v>
      </c>
      <c r="K150" s="2">
        <v>2.2384387796606318E-3</v>
      </c>
      <c r="L150" s="2">
        <v>2.2964961007926462E-3</v>
      </c>
      <c r="M150" s="2">
        <v>2.2052100404114107E-3</v>
      </c>
      <c r="N150" s="4">
        <v>2.9440330893651502E-3</v>
      </c>
      <c r="O150" s="4">
        <v>2.5054526765163499E-3</v>
      </c>
      <c r="P150" s="4">
        <v>2.6663729285572001E-3</v>
      </c>
      <c r="Q150" s="4">
        <v>3.4901949385389994E-3</v>
      </c>
      <c r="R150" s="4">
        <v>4.1995739485470003E-3</v>
      </c>
      <c r="S150" s="2">
        <v>3.5619911111111106E-4</v>
      </c>
      <c r="T150" s="2">
        <v>2.6655999999999994E-4</v>
      </c>
      <c r="U150" s="2">
        <v>2.5160755555555554E-4</v>
      </c>
      <c r="V150" s="2">
        <v>2.7550577777777773E-4</v>
      </c>
      <c r="W150" s="2">
        <v>3.4155644444444432E-4</v>
      </c>
      <c r="X150" s="4">
        <v>5.9211922343026134E-3</v>
      </c>
      <c r="Y150" s="4">
        <v>5.0686093874203223E-3</v>
      </c>
      <c r="Z150" s="4">
        <v>5.1564192637733874E-3</v>
      </c>
      <c r="AA150" s="4">
        <v>6.0621968171094233E-3</v>
      </c>
      <c r="AB150" s="4">
        <v>6.7463404334028552E-3</v>
      </c>
    </row>
    <row r="151" spans="1:28">
      <c r="A151" s="2" t="s">
        <v>502</v>
      </c>
      <c r="B151" s="2" t="s">
        <v>504</v>
      </c>
      <c r="C151" s="2" t="s">
        <v>502</v>
      </c>
      <c r="D151" s="2">
        <v>0.12237982952568</v>
      </c>
      <c r="E151" s="2">
        <v>0.12236090873436201</v>
      </c>
      <c r="F151" s="2">
        <v>0.122332685501557</v>
      </c>
      <c r="G151" s="2">
        <v>0.122309284264535</v>
      </c>
      <c r="H151" s="2">
        <v>0.122281271371219</v>
      </c>
      <c r="I151" s="2">
        <v>4.2082230948233866E-3</v>
      </c>
      <c r="J151" s="2">
        <v>4.0410695907795672E-3</v>
      </c>
      <c r="K151" s="2">
        <v>3.8259495429923619E-3</v>
      </c>
      <c r="L151" s="2">
        <v>3.8660191177515893E-3</v>
      </c>
      <c r="M151" s="2">
        <v>3.8299816237477909E-3</v>
      </c>
      <c r="N151" s="4">
        <v>2.3380556230071037E-3</v>
      </c>
      <c r="O151" s="4">
        <v>2.3157459137441842E-3</v>
      </c>
      <c r="P151" s="4">
        <v>2.2431470995640402E-3</v>
      </c>
      <c r="Q151" s="4">
        <v>2.229984259209848E-3</v>
      </c>
      <c r="R151" s="4">
        <v>2.3237849185079123E-3</v>
      </c>
      <c r="S151" s="2">
        <v>2.9972208888888888E-3</v>
      </c>
      <c r="T151" s="2">
        <v>3.6325760102222226E-3</v>
      </c>
      <c r="U151" s="2">
        <v>3.542447979111111E-3</v>
      </c>
      <c r="V151" s="2">
        <v>4.2989268613333326E-3</v>
      </c>
      <c r="W151" s="2">
        <v>4.19529128E-3</v>
      </c>
      <c r="X151" s="4">
        <v>9.54349960671938E-3</v>
      </c>
      <c r="Y151" s="4">
        <v>9.9893915147459735E-3</v>
      </c>
      <c r="Z151" s="4">
        <v>9.6115446216675123E-3</v>
      </c>
      <c r="AA151" s="4">
        <v>1.0394930238294769E-2</v>
      </c>
      <c r="AB151" s="4">
        <v>1.0349057822255703E-2</v>
      </c>
    </row>
    <row r="152" spans="1:28">
      <c r="A152" s="2" t="s">
        <v>505</v>
      </c>
      <c r="B152" s="2" t="s">
        <v>507</v>
      </c>
      <c r="C152" s="2" t="s">
        <v>505</v>
      </c>
      <c r="D152" s="2">
        <v>1.1178671147643799E-2</v>
      </c>
      <c r="E152" s="2">
        <v>1.11759052234823E-2</v>
      </c>
      <c r="F152" s="2">
        <v>1.1172590281007E-2</v>
      </c>
      <c r="G152" s="2">
        <v>1.1170500408034099E-2</v>
      </c>
      <c r="H152" s="2">
        <v>1.11674541259248E-2</v>
      </c>
      <c r="I152" s="2">
        <v>1.0061908591816004E-4</v>
      </c>
      <c r="J152" s="2">
        <v>9.3540721152960077E-5</v>
      </c>
      <c r="K152" s="2">
        <v>1.1595379780535001E-4</v>
      </c>
      <c r="L152" s="2">
        <v>1.0590951144459008E-4</v>
      </c>
      <c r="M152" s="2">
        <v>1.2912888425797007E-4</v>
      </c>
      <c r="N152" s="4">
        <v>8.9451387321372007E-4</v>
      </c>
      <c r="O152" s="4">
        <v>1.0672130899614001E-3</v>
      </c>
      <c r="P152" s="4">
        <v>1.5456087207989602E-3</v>
      </c>
      <c r="Q152" s="4">
        <v>1.9543536196147998E-3</v>
      </c>
      <c r="R152" s="4">
        <v>1.84169550032376E-3</v>
      </c>
      <c r="S152" s="2">
        <v>2.6402583986086959E-5</v>
      </c>
      <c r="T152" s="2">
        <v>2.9570792681739129E-5</v>
      </c>
      <c r="U152" s="2">
        <v>3.3942920681739134E-5</v>
      </c>
      <c r="V152" s="2">
        <v>3.7177872973913047E-5</v>
      </c>
      <c r="W152" s="2">
        <v>4.0281872640000004E-5</v>
      </c>
      <c r="X152" s="4">
        <v>1.0215355431179671E-3</v>
      </c>
      <c r="Y152" s="4">
        <v>1.1903246037960993E-3</v>
      </c>
      <c r="Z152" s="4">
        <v>1.6955054392860493E-3</v>
      </c>
      <c r="AA152" s="4">
        <v>2.097441004033303E-3</v>
      </c>
      <c r="AB152" s="4">
        <v>2.0111062572217299E-3</v>
      </c>
    </row>
    <row r="153" spans="1:28">
      <c r="A153" s="2" t="s">
        <v>508</v>
      </c>
      <c r="B153" s="2" t="s">
        <v>510</v>
      </c>
      <c r="C153" s="2" t="s">
        <v>508</v>
      </c>
      <c r="D153" s="2">
        <v>0.13605666091711299</v>
      </c>
      <c r="E153" s="2">
        <v>0.13599248835189301</v>
      </c>
      <c r="F153" s="2">
        <v>0.13588666889736001</v>
      </c>
      <c r="G153" s="2">
        <v>0.13576563009048001</v>
      </c>
      <c r="H153" s="2">
        <v>0.13562433945113</v>
      </c>
      <c r="I153" s="2">
        <v>4.8860485604294526E-2</v>
      </c>
      <c r="J153" s="2">
        <v>5.1122938258041817E-2</v>
      </c>
      <c r="K153" s="2">
        <v>5.2168228414995237E-2</v>
      </c>
      <c r="L153" s="2">
        <v>5.3385457363542499E-2</v>
      </c>
      <c r="M153" s="2">
        <v>5.5245836761944195E-2</v>
      </c>
      <c r="N153" s="4">
        <v>7.3086731413216408E-2</v>
      </c>
      <c r="O153" s="4">
        <v>8.7096408894154112E-2</v>
      </c>
      <c r="P153" s="4">
        <v>9.8672958812440051E-2</v>
      </c>
      <c r="Q153" s="4">
        <v>0.10821834424362969</v>
      </c>
      <c r="R153" s="4">
        <v>0.11870770658709216</v>
      </c>
      <c r="S153" s="2">
        <v>1.8735531511111108E-2</v>
      </c>
      <c r="T153" s="2">
        <v>2.1131445551111107E-2</v>
      </c>
      <c r="U153" s="2">
        <v>2.1227823386666667E-2</v>
      </c>
      <c r="V153" s="2">
        <v>2.1165087798879999E-2</v>
      </c>
      <c r="W153" s="2">
        <v>2.1165087798879999E-2</v>
      </c>
      <c r="X153" s="4">
        <v>0.14068274852862203</v>
      </c>
      <c r="Y153" s="4">
        <v>0.15935079270330701</v>
      </c>
      <c r="Z153" s="4">
        <v>0.17206901061410196</v>
      </c>
      <c r="AA153" s="4">
        <v>0.18276888940605218</v>
      </c>
      <c r="AB153" s="4">
        <v>0.19511863114791633</v>
      </c>
    </row>
    <row r="154" spans="1:28">
      <c r="A154" s="2" t="s">
        <v>511</v>
      </c>
      <c r="B154" s="2" t="s">
        <v>513</v>
      </c>
      <c r="D154" s="2">
        <v>1.7188899999999999E-4</v>
      </c>
      <c r="E154" s="2">
        <v>1.7188899999999999E-4</v>
      </c>
      <c r="F154" s="2">
        <v>1.7188899999999999E-4</v>
      </c>
      <c r="G154" s="2">
        <v>1.7188899999999999E-4</v>
      </c>
      <c r="H154" s="2">
        <v>1.7188899999999999E-4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V154" s="4">
        <v>0</v>
      </c>
      <c r="W154" s="4">
        <v>0</v>
      </c>
      <c r="X154" s="4">
        <v>0</v>
      </c>
      <c r="Y154" s="4">
        <v>0</v>
      </c>
      <c r="Z154" s="4">
        <v>0</v>
      </c>
      <c r="AA154" s="4">
        <v>0</v>
      </c>
      <c r="AB154" s="4">
        <v>0</v>
      </c>
    </row>
    <row r="155" spans="1:28">
      <c r="A155" s="2" t="s">
        <v>514</v>
      </c>
      <c r="B155" s="2" t="s">
        <v>517</v>
      </c>
      <c r="C155" s="2" t="s">
        <v>514</v>
      </c>
      <c r="D155" s="2">
        <v>1.3645107492142E-3</v>
      </c>
      <c r="E155" s="2">
        <v>1.3637199512138E-3</v>
      </c>
      <c r="F155" s="2">
        <v>1.36249003088E-3</v>
      </c>
      <c r="G155" s="2">
        <v>1.3625072112408E-3</v>
      </c>
      <c r="H155" s="2">
        <v>1.3613411092262E-3</v>
      </c>
      <c r="I155" s="2">
        <v>1.3478248017583004E-4</v>
      </c>
      <c r="J155" s="2">
        <v>1.0631009874258508E-4</v>
      </c>
      <c r="K155" s="2">
        <v>9.0334897031776515E-5</v>
      </c>
      <c r="L155" s="2">
        <v>1.1509368003762005E-4</v>
      </c>
      <c r="M155" s="2">
        <v>1.1328331237820508E-4</v>
      </c>
      <c r="N155" s="4">
        <v>9.3415672076996E-4</v>
      </c>
      <c r="O155" s="4">
        <v>8.8121153282697613E-4</v>
      </c>
      <c r="P155" s="4">
        <v>6.9978337551418013E-4</v>
      </c>
      <c r="Q155" s="4">
        <v>7.5624234424508802E-4</v>
      </c>
      <c r="R155" s="4">
        <v>7.5404851460860399E-4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4">
        <v>1.06893920094579E-3</v>
      </c>
      <c r="Y155" s="4">
        <v>9.8752163156956129E-4</v>
      </c>
      <c r="Z155" s="4">
        <v>7.9011827254595664E-4</v>
      </c>
      <c r="AA155" s="4">
        <v>8.7133602428270812E-4</v>
      </c>
      <c r="AB155" s="4">
        <v>8.6733182698680905E-4</v>
      </c>
    </row>
    <row r="156" spans="1:28">
      <c r="A156" s="2" t="s">
        <v>518</v>
      </c>
      <c r="B156" s="2" t="s">
        <v>520</v>
      </c>
      <c r="C156" s="2" t="s">
        <v>518</v>
      </c>
      <c r="D156" s="2">
        <v>7.943096834708499E-2</v>
      </c>
      <c r="E156" s="2">
        <v>7.9375847382518003E-2</v>
      </c>
      <c r="F156" s="2">
        <v>7.9303910801349992E-2</v>
      </c>
      <c r="G156" s="2">
        <v>7.9261455692183999E-2</v>
      </c>
      <c r="H156" s="2">
        <v>7.9215675241626995E-2</v>
      </c>
      <c r="I156" s="2">
        <v>8.1175527267967167E-3</v>
      </c>
      <c r="J156" s="2">
        <v>8.2122028612648737E-3</v>
      </c>
      <c r="K156" s="2">
        <v>5.4960846716625537E-3</v>
      </c>
      <c r="L156" s="2">
        <v>5.4527423179740412E-3</v>
      </c>
      <c r="M156" s="2">
        <v>5.4335254147286176E-3</v>
      </c>
      <c r="N156" s="4">
        <v>1.0932199615331999E-2</v>
      </c>
      <c r="O156" s="4">
        <v>1.09228523421015E-2</v>
      </c>
      <c r="P156" s="4">
        <v>1.1322291762045501E-2</v>
      </c>
      <c r="Q156" s="4">
        <v>1.1252698636022998E-2</v>
      </c>
      <c r="R156" s="4">
        <v>1.0966061483210502E-2</v>
      </c>
      <c r="S156" s="2">
        <v>8.5790348068571435E-4</v>
      </c>
      <c r="T156" s="2">
        <v>8.8138009600000002E-4</v>
      </c>
      <c r="U156" s="2">
        <v>8.634984740571428E-4</v>
      </c>
      <c r="V156" s="2">
        <v>8.8611572134603166E-4</v>
      </c>
      <c r="W156" s="2">
        <v>9.5826856484571433E-4</v>
      </c>
      <c r="X156" s="4">
        <v>1.9907655822814431E-2</v>
      </c>
      <c r="Y156" s="4">
        <v>2.0016435299366375E-2</v>
      </c>
      <c r="Z156" s="4">
        <v>1.7681874907765197E-2</v>
      </c>
      <c r="AA156" s="4">
        <v>1.7591556675343071E-2</v>
      </c>
      <c r="AB156" s="4">
        <v>1.7357855462784833E-2</v>
      </c>
    </row>
    <row r="157" spans="1:28">
      <c r="A157" s="2" t="s">
        <v>521</v>
      </c>
      <c r="B157" s="2" t="s">
        <v>523</v>
      </c>
      <c r="C157" s="2" t="s">
        <v>521</v>
      </c>
      <c r="D157" s="2">
        <v>0.42602545759078597</v>
      </c>
      <c r="E157" s="2">
        <v>0.42602191430428471</v>
      </c>
      <c r="F157" s="2">
        <v>0.4260154900024215</v>
      </c>
      <c r="G157" s="2">
        <v>0.42600812493087409</v>
      </c>
      <c r="H157" s="2">
        <v>0.42599957014535628</v>
      </c>
      <c r="I157" s="2">
        <v>7.9696544534302201E-3</v>
      </c>
      <c r="J157" s="2">
        <v>8.4039840386217514E-3</v>
      </c>
      <c r="K157" s="2">
        <v>9.7279111383102006E-3</v>
      </c>
      <c r="L157" s="2">
        <v>9.8876385045609978E-3</v>
      </c>
      <c r="M157" s="2">
        <v>9.9845967418082677E-3</v>
      </c>
      <c r="N157" s="4">
        <v>1.5274428299702641E-3</v>
      </c>
      <c r="O157" s="4">
        <v>1.6604590703612281E-3</v>
      </c>
      <c r="P157" s="4">
        <v>1.7047661732462879E-3</v>
      </c>
      <c r="Q157" s="4">
        <v>1.7495680780235739E-3</v>
      </c>
      <c r="R157" s="4">
        <v>1.8014910632162037E-3</v>
      </c>
      <c r="S157" s="2">
        <v>5.4545243269565223E-3</v>
      </c>
      <c r="T157" s="2">
        <v>6.014853787826087E-3</v>
      </c>
      <c r="U157" s="2">
        <v>6.9010746323478261E-3</v>
      </c>
      <c r="V157" s="2">
        <v>7.2430600904347837E-3</v>
      </c>
      <c r="W157" s="2">
        <v>6.8644928556521748E-3</v>
      </c>
      <c r="X157" s="4">
        <v>1.4951621610357006E-2</v>
      </c>
      <c r="Y157" s="4">
        <v>1.6079296896809068E-2</v>
      </c>
      <c r="Z157" s="4">
        <v>1.8333751943904315E-2</v>
      </c>
      <c r="AA157" s="4">
        <v>1.8880266673019355E-2</v>
      </c>
      <c r="AB157" s="4">
        <v>1.8650580660676645E-2</v>
      </c>
    </row>
    <row r="158" spans="1:28">
      <c r="A158" s="2" t="s">
        <v>524</v>
      </c>
      <c r="B158" s="2" t="s">
        <v>526</v>
      </c>
      <c r="C158" s="2" t="s">
        <v>524</v>
      </c>
      <c r="D158" s="2">
        <v>0.41925452769578397</v>
      </c>
      <c r="E158" s="2">
        <v>0.41921461609555499</v>
      </c>
      <c r="F158" s="2">
        <v>0.41915876301173299</v>
      </c>
      <c r="G158" s="2">
        <v>0.41911631765357199</v>
      </c>
      <c r="H158" s="2">
        <v>0.41907162785128699</v>
      </c>
      <c r="I158" s="2">
        <v>3.935801638006451E-2</v>
      </c>
      <c r="J158" s="2">
        <v>4.3441929839580652E-2</v>
      </c>
      <c r="K158" s="2">
        <v>5.191620949919043E-2</v>
      </c>
      <c r="L158" s="2">
        <v>5.7557451917285063E-2</v>
      </c>
      <c r="M158" s="2">
        <v>6.3797388625389306E-2</v>
      </c>
      <c r="N158" s="4">
        <v>6.1080088410816989E-2</v>
      </c>
      <c r="O158" s="4">
        <v>6.3805324709338002E-2</v>
      </c>
      <c r="P158" s="4">
        <v>6.6893419146838995E-2</v>
      </c>
      <c r="Q158" s="4">
        <v>7.0879528228076014E-2</v>
      </c>
      <c r="R158" s="4">
        <v>7.1441808156620989E-2</v>
      </c>
      <c r="S158" s="2">
        <v>7.065936980114285E-3</v>
      </c>
      <c r="T158" s="2">
        <v>7.2643045180952387E-3</v>
      </c>
      <c r="U158" s="2">
        <v>7.5412801389714281E-3</v>
      </c>
      <c r="V158" s="2">
        <v>7.7562848963047626E-3</v>
      </c>
      <c r="W158" s="2">
        <v>7.9727916739047618E-3</v>
      </c>
      <c r="X158" s="4">
        <v>0.10750404177099579</v>
      </c>
      <c r="Y158" s="4">
        <v>0.11451155906701388</v>
      </c>
      <c r="Z158" s="4">
        <v>0.12635090878500085</v>
      </c>
      <c r="AA158" s="4">
        <v>0.13619326504166585</v>
      </c>
      <c r="AB158" s="4">
        <v>0.14321198845591507</v>
      </c>
    </row>
    <row r="159" spans="1:28">
      <c r="A159" s="2" t="s">
        <v>527</v>
      </c>
      <c r="B159" s="2" t="s">
        <v>528</v>
      </c>
      <c r="C159" s="2" t="s">
        <v>529</v>
      </c>
      <c r="D159" s="2">
        <v>3.6242549582688</v>
      </c>
      <c r="E159" s="2">
        <v>3.621934632776</v>
      </c>
      <c r="F159" s="2">
        <v>3.6187947978867001</v>
      </c>
      <c r="G159" s="2">
        <v>3.6170000042541002</v>
      </c>
      <c r="H159" s="2">
        <v>3.6150961113977003</v>
      </c>
      <c r="I159" s="2">
        <v>0.91684332522687395</v>
      </c>
      <c r="J159" s="2">
        <v>0.92507601483750401</v>
      </c>
      <c r="K159" s="2">
        <v>0.95980104729864324</v>
      </c>
      <c r="L159" s="2">
        <v>0.97805741510937227</v>
      </c>
      <c r="M159" s="2">
        <v>1.0037062451526382</v>
      </c>
      <c r="N159" s="4">
        <v>0.61889567637223497</v>
      </c>
      <c r="O159" s="4">
        <v>0.66148825834040004</v>
      </c>
      <c r="P159" s="4">
        <v>0.66511082367661001</v>
      </c>
      <c r="Q159" s="4">
        <v>0.67848114917761504</v>
      </c>
      <c r="R159" s="4">
        <v>0.69113565296309998</v>
      </c>
      <c r="S159" s="2">
        <v>0.16353809028044441</v>
      </c>
      <c r="T159" s="2">
        <v>0.16519354693333332</v>
      </c>
      <c r="U159" s="2">
        <v>0.19367599927697776</v>
      </c>
      <c r="V159" s="2">
        <v>0.18975460296053334</v>
      </c>
      <c r="W159" s="2">
        <v>0.18485109278968889</v>
      </c>
      <c r="X159" s="4">
        <v>1.6992770918795532</v>
      </c>
      <c r="Y159" s="4">
        <v>1.7517578201112372</v>
      </c>
      <c r="Z159" s="4">
        <v>1.8185878702522311</v>
      </c>
      <c r="AA159" s="4">
        <v>1.8462931672475205</v>
      </c>
      <c r="AB159" s="4">
        <v>1.879692990905427</v>
      </c>
    </row>
    <row r="160" spans="1:28">
      <c r="A160" s="2" t="s">
        <v>530</v>
      </c>
      <c r="B160" s="2" t="s">
        <v>532</v>
      </c>
      <c r="C160" s="2" t="s">
        <v>530</v>
      </c>
      <c r="D160" s="2">
        <v>1.0237667130620511</v>
      </c>
      <c r="E160" s="2">
        <v>1.02372169736337</v>
      </c>
      <c r="F160" s="2">
        <v>1.0236652063173011</v>
      </c>
      <c r="G160" s="2">
        <v>1.023633269478752</v>
      </c>
      <c r="H160" s="2">
        <v>1.0235987474266359</v>
      </c>
      <c r="I160" s="2">
        <v>3.4192127476047343E-2</v>
      </c>
      <c r="J160" s="2">
        <v>3.7343221562059638E-2</v>
      </c>
      <c r="K160" s="2">
        <v>3.9222716590581561E-2</v>
      </c>
      <c r="L160" s="2">
        <v>4.0676291487952959E-2</v>
      </c>
      <c r="M160" s="2">
        <v>2.9664966537498321E-2</v>
      </c>
      <c r="N160" s="4">
        <v>2.09499049002775E-2</v>
      </c>
      <c r="O160" s="4">
        <v>2.1288854926113002E-2</v>
      </c>
      <c r="P160" s="4">
        <v>2.3242647635673502E-2</v>
      </c>
      <c r="Q160" s="4">
        <v>2.2923594603301498E-2</v>
      </c>
      <c r="R160" s="4">
        <v>2.43113649597325E-2</v>
      </c>
      <c r="S160" s="2">
        <v>5.9886858605714298E-3</v>
      </c>
      <c r="T160" s="2">
        <v>6.3704015904507937E-3</v>
      </c>
      <c r="U160" s="2">
        <v>5.9686096700952386E-3</v>
      </c>
      <c r="V160" s="2">
        <v>5.8664790782496515E-3</v>
      </c>
      <c r="W160" s="2">
        <v>5.4850318146844445E-3</v>
      </c>
      <c r="X160" s="4">
        <v>6.1130718236896267E-2</v>
      </c>
      <c r="Y160" s="4">
        <v>6.500247807862343E-2</v>
      </c>
      <c r="Z160" s="4">
        <v>6.8433973896350309E-2</v>
      </c>
      <c r="AA160" s="4">
        <v>6.9466365169504107E-2</v>
      </c>
      <c r="AB160" s="4">
        <v>5.9461363311915268E-2</v>
      </c>
    </row>
    <row r="161" spans="1:28">
      <c r="A161" s="2" t="s">
        <v>533</v>
      </c>
      <c r="B161" s="2" t="s">
        <v>535</v>
      </c>
      <c r="C161" s="2" t="s">
        <v>533</v>
      </c>
      <c r="D161" s="2">
        <v>0.22844486653920998</v>
      </c>
      <c r="E161" s="2">
        <v>0.22829455578528998</v>
      </c>
      <c r="F161" s="2">
        <v>0.22807655807094998</v>
      </c>
      <c r="G161" s="2">
        <v>0.22793696166048</v>
      </c>
      <c r="H161" s="2">
        <v>0.22774912579564</v>
      </c>
      <c r="I161" s="2">
        <v>9.0267021558192356E-2</v>
      </c>
      <c r="J161" s="2">
        <v>9.4077872840258633E-2</v>
      </c>
      <c r="K161" s="2">
        <v>9.8643229610924463E-2</v>
      </c>
      <c r="L161" s="2">
        <v>0.10052089430667546</v>
      </c>
      <c r="M161" s="2">
        <v>0.10258729640870025</v>
      </c>
      <c r="N161" s="4">
        <v>1.3673225054271701E-2</v>
      </c>
      <c r="O161" s="4">
        <v>1.5042787300341599E-2</v>
      </c>
      <c r="P161" s="4">
        <v>1.5611278662909898E-2</v>
      </c>
      <c r="Q161" s="4">
        <v>1.56400117981501E-2</v>
      </c>
      <c r="R161" s="4">
        <v>1.6072351579336699E-2</v>
      </c>
      <c r="S161" s="2">
        <v>2.0954697868800002E-2</v>
      </c>
      <c r="T161" s="2">
        <v>2.0664351360000003E-2</v>
      </c>
      <c r="U161" s="2">
        <v>2.1232902580480006E-2</v>
      </c>
      <c r="V161" s="2">
        <v>2.1207540517120003E-2</v>
      </c>
      <c r="W161" s="2">
        <v>2.0217770118400005E-2</v>
      </c>
      <c r="X161" s="4">
        <v>0.12489494448126405</v>
      </c>
      <c r="Y161" s="4">
        <v>0.12978501150060023</v>
      </c>
      <c r="Z161" s="4">
        <v>0.13548741085431437</v>
      </c>
      <c r="AA161" s="4">
        <v>0.13736844662194556</v>
      </c>
      <c r="AB161" s="4">
        <v>0.13887741810643695</v>
      </c>
    </row>
    <row r="162" spans="1:28">
      <c r="A162" s="2" t="s">
        <v>536</v>
      </c>
      <c r="B162" s="2" t="s">
        <v>539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4">
        <v>0</v>
      </c>
      <c r="V162" s="4">
        <v>0</v>
      </c>
      <c r="W162" s="4">
        <v>0</v>
      </c>
      <c r="X162" s="4">
        <v>0</v>
      </c>
      <c r="Y162" s="4">
        <v>0</v>
      </c>
      <c r="Z162" s="4">
        <v>0</v>
      </c>
      <c r="AA162" s="4">
        <v>0</v>
      </c>
      <c r="AB162" s="4">
        <v>0</v>
      </c>
    </row>
    <row r="163" spans="1:28">
      <c r="A163" s="2" t="s">
        <v>540</v>
      </c>
      <c r="B163" s="2" t="s">
        <v>542</v>
      </c>
      <c r="C163" s="2" t="s">
        <v>540</v>
      </c>
      <c r="D163" s="2">
        <v>0.16799509657470002</v>
      </c>
      <c r="E163" s="2">
        <v>0.16797560964331001</v>
      </c>
      <c r="F163" s="2">
        <v>0.16792131916894001</v>
      </c>
      <c r="G163" s="2">
        <v>0.16782177260849002</v>
      </c>
      <c r="H163" s="2">
        <v>0.16772088942953001</v>
      </c>
      <c r="I163" s="2">
        <v>7.6565243382077264E-2</v>
      </c>
      <c r="J163" s="2">
        <v>7.6587787932924201E-2</v>
      </c>
      <c r="K163" s="2">
        <v>7.2281232101229359E-2</v>
      </c>
      <c r="L163" s="2">
        <v>7.3661494336118266E-2</v>
      </c>
      <c r="M163" s="2">
        <v>7.4847733985791254E-2</v>
      </c>
      <c r="N163" s="4">
        <v>1.9859953910880503E-2</v>
      </c>
      <c r="O163" s="4">
        <v>2.0604447251964E-2</v>
      </c>
      <c r="P163" s="4">
        <v>2.0967842160201502E-2</v>
      </c>
      <c r="Q163" s="4">
        <v>2.1908018908652998E-2</v>
      </c>
      <c r="R163" s="4">
        <v>2.3834763929444499E-2</v>
      </c>
      <c r="S163" s="2">
        <v>1.1788691555555555E-2</v>
      </c>
      <c r="T163" s="2">
        <v>1.2797378025333334E-2</v>
      </c>
      <c r="U163" s="2">
        <v>1.3318034509333332E-2</v>
      </c>
      <c r="V163" s="2">
        <v>1.4635924043555555E-2</v>
      </c>
      <c r="W163" s="2">
        <v>1.6084994160888887E-2</v>
      </c>
      <c r="X163" s="4">
        <v>0.10821388884851331</v>
      </c>
      <c r="Y163" s="4">
        <v>0.10998961321022153</v>
      </c>
      <c r="Z163" s="4">
        <v>0.1065671087707642</v>
      </c>
      <c r="AA163" s="4">
        <v>0.11020543728832682</v>
      </c>
      <c r="AB163" s="4">
        <v>0.11476749207612465</v>
      </c>
    </row>
    <row r="164" spans="1:28">
      <c r="A164" s="2" t="s">
        <v>543</v>
      </c>
      <c r="B164" s="2" t="s">
        <v>545</v>
      </c>
      <c r="C164" s="2" t="s">
        <v>543</v>
      </c>
      <c r="D164" s="2">
        <v>5.1109374517977001E-2</v>
      </c>
      <c r="E164" s="2">
        <v>5.1074020407853998E-2</v>
      </c>
      <c r="F164" s="2">
        <v>5.1033124968285E-2</v>
      </c>
      <c r="G164" s="2">
        <v>5.1017692507724997E-2</v>
      </c>
      <c r="H164" s="2">
        <v>5.0991814171418001E-2</v>
      </c>
      <c r="I164" s="2">
        <v>1.1551593015435346E-2</v>
      </c>
      <c r="J164" s="2">
        <v>9.6623040926493639E-3</v>
      </c>
      <c r="K164" s="2">
        <v>9.5292642560577592E-3</v>
      </c>
      <c r="L164" s="2">
        <v>9.9565682739196221E-3</v>
      </c>
      <c r="M164" s="2">
        <v>1.046456697554138E-2</v>
      </c>
      <c r="N164" s="4">
        <v>6.4794967525021998E-3</v>
      </c>
      <c r="O164" s="4">
        <v>6.8041998225311989E-3</v>
      </c>
      <c r="P164" s="4">
        <v>6.8416235268152006E-3</v>
      </c>
      <c r="Q164" s="4">
        <v>6.6401754647750005E-3</v>
      </c>
      <c r="R164" s="4">
        <v>6.8183884926178006E-3</v>
      </c>
      <c r="S164" s="2">
        <v>4.2706417777777774E-3</v>
      </c>
      <c r="T164" s="2">
        <v>4.2841791422222218E-3</v>
      </c>
      <c r="U164" s="2">
        <v>4.3557935462222221E-3</v>
      </c>
      <c r="V164" s="2">
        <v>4.525151883111111E-3</v>
      </c>
      <c r="W164" s="2">
        <v>5.4501230315555553E-3</v>
      </c>
      <c r="X164" s="4">
        <v>2.2301731545715325E-2</v>
      </c>
      <c r="Y164" s="4">
        <v>2.0750683057402786E-2</v>
      </c>
      <c r="Z164" s="4">
        <v>2.0726681329095185E-2</v>
      </c>
      <c r="AA164" s="4">
        <v>2.1121895621805734E-2</v>
      </c>
      <c r="AB164" s="4">
        <v>2.2733078499714735E-2</v>
      </c>
    </row>
    <row r="165" spans="1:28">
      <c r="A165" s="2" t="s">
        <v>546</v>
      </c>
      <c r="B165" s="2" t="s">
        <v>548</v>
      </c>
      <c r="C165" s="2" t="s">
        <v>546</v>
      </c>
      <c r="D165" s="2">
        <v>6.2580903695400002E-3</v>
      </c>
      <c r="E165" s="2">
        <v>6.2092891694100014E-3</v>
      </c>
      <c r="F165" s="2">
        <v>6.1571555994000011E-3</v>
      </c>
      <c r="G165" s="2">
        <v>6.222074432330001E-3</v>
      </c>
      <c r="H165" s="2">
        <v>6.2192365967100004E-3</v>
      </c>
      <c r="I165" s="2">
        <v>9.7587410757994002E-4</v>
      </c>
      <c r="J165" s="2">
        <v>6.3359964854230622E-4</v>
      </c>
      <c r="K165" s="2">
        <v>9.8698871967895993E-4</v>
      </c>
      <c r="L165" s="2">
        <v>1.00510633542877E-3</v>
      </c>
      <c r="M165" s="2">
        <v>1.0362560414597501E-3</v>
      </c>
      <c r="N165" s="4">
        <v>9.2764440172128009E-4</v>
      </c>
      <c r="O165" s="4">
        <v>8.1866974767631014E-4</v>
      </c>
      <c r="P165" s="4">
        <v>8.1726923659238015E-4</v>
      </c>
      <c r="Q165" s="4">
        <v>7.8393268353554011E-4</v>
      </c>
      <c r="R165" s="4">
        <v>7.7606540452400006E-4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4">
        <v>1.90351850930122E-3</v>
      </c>
      <c r="Y165" s="4">
        <v>1.4522693962186165E-3</v>
      </c>
      <c r="Z165" s="4">
        <v>1.80425795627134E-3</v>
      </c>
      <c r="AA165" s="4">
        <v>1.7890390189643102E-3</v>
      </c>
      <c r="AB165" s="4">
        <v>1.8123214459837501E-3</v>
      </c>
    </row>
    <row r="166" spans="1:28">
      <c r="A166" s="2" t="s">
        <v>549</v>
      </c>
      <c r="B166" s="2" t="s">
        <v>551</v>
      </c>
      <c r="C166" s="2" t="s">
        <v>549</v>
      </c>
      <c r="D166" s="2">
        <v>1.8974761528588998E-4</v>
      </c>
      <c r="E166" s="2">
        <v>1.8850419602879E-4</v>
      </c>
      <c r="F166" s="2">
        <v>1.8695953736116999E-4</v>
      </c>
      <c r="G166" s="2">
        <v>1.8616725333413001E-4</v>
      </c>
      <c r="H166" s="2">
        <v>1.8523041271097999E-4</v>
      </c>
      <c r="I166" s="2">
        <v>6.7387772848956212E-6</v>
      </c>
      <c r="J166" s="2">
        <v>7.8571507677738482E-6</v>
      </c>
      <c r="K166" s="2">
        <v>5.7027477404836368E-6</v>
      </c>
      <c r="L166" s="2">
        <v>7.1531130579322796E-6</v>
      </c>
      <c r="M166" s="2">
        <v>6.9388934246576504E-6</v>
      </c>
      <c r="N166" s="4">
        <v>1.7316363352655681E-4</v>
      </c>
      <c r="O166" s="4">
        <v>2.2659148099076683E-4</v>
      </c>
      <c r="P166" s="4">
        <v>2.7066814331212156E-4</v>
      </c>
      <c r="Q166" s="4">
        <v>2.8966945113082637E-4</v>
      </c>
      <c r="R166" s="4">
        <v>3.1263335006838198E-4</v>
      </c>
      <c r="S166" s="2">
        <v>3.9758906991304343E-6</v>
      </c>
      <c r="T166" s="2">
        <v>4.0950153460869566E-6</v>
      </c>
      <c r="U166" s="2">
        <v>4.2285025391304349E-6</v>
      </c>
      <c r="V166" s="2">
        <v>4.3020049808695644E-6</v>
      </c>
      <c r="W166" s="2">
        <v>4.323971227826087E-6</v>
      </c>
      <c r="X166" s="4">
        <v>1.8387830151058289E-4</v>
      </c>
      <c r="Y166" s="4">
        <v>2.3854364710462761E-4</v>
      </c>
      <c r="Z166" s="4">
        <v>2.8059939359173562E-4</v>
      </c>
      <c r="AA166" s="4">
        <v>3.0112456916962826E-4</v>
      </c>
      <c r="AB166" s="4">
        <v>3.2389621472086571E-4</v>
      </c>
    </row>
    <row r="167" spans="1:28">
      <c r="A167" s="2" t="s">
        <v>552</v>
      </c>
      <c r="B167" s="2" t="s">
        <v>555</v>
      </c>
      <c r="C167" s="2" t="s">
        <v>553</v>
      </c>
      <c r="D167" s="2">
        <v>0.33760585618685302</v>
      </c>
      <c r="E167" s="2">
        <v>0.3375846572226</v>
      </c>
      <c r="F167" s="2">
        <v>0.33755400900539601</v>
      </c>
      <c r="G167" s="2">
        <v>0.33752828873058299</v>
      </c>
      <c r="H167" s="2">
        <v>0.33750073955582</v>
      </c>
      <c r="I167" s="2">
        <v>5.2748331075632192E-3</v>
      </c>
      <c r="J167" s="2">
        <v>5.3361686803942215E-3</v>
      </c>
      <c r="K167" s="2">
        <v>5.7572607014456595E-3</v>
      </c>
      <c r="L167" s="2">
        <v>6.0423840701518804E-3</v>
      </c>
      <c r="M167" s="2">
        <v>6.4285302896904799E-3</v>
      </c>
      <c r="N167" s="4">
        <v>3.2774834823976001E-2</v>
      </c>
      <c r="O167" s="4">
        <v>3.2864781447638006E-2</v>
      </c>
      <c r="P167" s="4">
        <v>3.2927277018989995E-2</v>
      </c>
      <c r="Q167" s="4">
        <v>3.2924877381322E-2</v>
      </c>
      <c r="R167" s="4">
        <v>3.2947116458849998E-2</v>
      </c>
      <c r="S167" s="2">
        <v>3.0424126367078188E-3</v>
      </c>
      <c r="T167" s="2">
        <v>3.2283241880757202E-3</v>
      </c>
      <c r="U167" s="2">
        <v>3.0524309602291359E-3</v>
      </c>
      <c r="V167" s="2">
        <v>3.1273690780233739E-3</v>
      </c>
      <c r="W167" s="2">
        <v>3.3240385434337438E-3</v>
      </c>
      <c r="X167" s="4">
        <v>4.1092080568247043E-2</v>
      </c>
      <c r="Y167" s="4">
        <v>4.1429274316107947E-2</v>
      </c>
      <c r="Z167" s="4">
        <v>4.1736968680664788E-2</v>
      </c>
      <c r="AA167" s="4">
        <v>4.2094630529497259E-2</v>
      </c>
      <c r="AB167" s="4">
        <v>4.2699685291974224E-2</v>
      </c>
    </row>
    <row r="168" spans="1:28">
      <c r="A168" s="2" t="s">
        <v>556</v>
      </c>
      <c r="B168" s="2" t="s">
        <v>557</v>
      </c>
      <c r="C168" s="2" t="s">
        <v>556</v>
      </c>
      <c r="D168" s="2">
        <v>0.14098860585613501</v>
      </c>
      <c r="E168" s="2">
        <v>0.14096804797490001</v>
      </c>
      <c r="F168" s="2">
        <v>0.14093820097235002</v>
      </c>
      <c r="G168" s="2">
        <v>0.140908795744</v>
      </c>
      <c r="H168" s="2">
        <v>0.14087897434839</v>
      </c>
      <c r="I168" s="2">
        <v>6.2263150587957804E-2</v>
      </c>
      <c r="J168" s="2">
        <v>5.2418360519167838E-2</v>
      </c>
      <c r="K168" s="2">
        <v>5.8686421343914968E-2</v>
      </c>
      <c r="L168" s="2">
        <v>6.0082224518897977E-2</v>
      </c>
      <c r="M168" s="2">
        <v>6.2154546486989593E-2</v>
      </c>
      <c r="N168" s="4">
        <v>1.99651554645295E-2</v>
      </c>
      <c r="O168" s="4">
        <v>1.8901359300152999E-2</v>
      </c>
      <c r="P168" s="4">
        <v>1.8573338762176501E-2</v>
      </c>
      <c r="Q168" s="4">
        <v>1.8445873121877999E-2</v>
      </c>
      <c r="R168" s="4">
        <v>1.8404624450986E-2</v>
      </c>
      <c r="S168" s="2">
        <v>6.2340057777777787E-3</v>
      </c>
      <c r="T168" s="2">
        <v>5.9520097777777774E-3</v>
      </c>
      <c r="U168" s="2">
        <v>5.6084343377777787E-3</v>
      </c>
      <c r="V168" s="2">
        <v>5.9596923044444453E-3</v>
      </c>
      <c r="W168" s="2">
        <v>5.7226555017777774E-3</v>
      </c>
      <c r="X168" s="4">
        <v>8.8462311830265081E-2</v>
      </c>
      <c r="Y168" s="4">
        <v>7.7271729597098618E-2</v>
      </c>
      <c r="Z168" s="4">
        <v>8.2868194443869239E-2</v>
      </c>
      <c r="AA168" s="4">
        <v>8.4487789945220423E-2</v>
      </c>
      <c r="AB168" s="4">
        <v>8.6281826439753379E-2</v>
      </c>
    </row>
    <row r="169" spans="1:28">
      <c r="A169" s="2" t="s">
        <v>558</v>
      </c>
      <c r="B169" s="2" t="s">
        <v>560</v>
      </c>
      <c r="C169" s="2" t="s">
        <v>559</v>
      </c>
      <c r="D169" s="2">
        <v>6.8133732069739006</v>
      </c>
      <c r="E169" s="2">
        <v>6.8133730793021003</v>
      </c>
      <c r="F169" s="2">
        <v>6.8133050550247001</v>
      </c>
      <c r="G169" s="2">
        <v>6.8130886494608003</v>
      </c>
      <c r="H169" s="2">
        <v>6.8128505563727</v>
      </c>
      <c r="I169" s="2">
        <v>0.65529542446495304</v>
      </c>
      <c r="J169" s="2">
        <v>0.6046144746004426</v>
      </c>
      <c r="K169" s="2">
        <v>0.60430162435396551</v>
      </c>
      <c r="L169" s="2">
        <v>0.60376364271598437</v>
      </c>
      <c r="M169" s="2">
        <v>0.60882431688711691</v>
      </c>
      <c r="N169" s="4">
        <v>0.22211949861495497</v>
      </c>
      <c r="O169" s="4">
        <v>0.21794778607276999</v>
      </c>
      <c r="P169" s="4">
        <v>0.22011157226539502</v>
      </c>
      <c r="Q169" s="4">
        <v>0.22151554142282501</v>
      </c>
      <c r="R169" s="4">
        <v>0.22294630761838502</v>
      </c>
      <c r="S169" s="2">
        <v>6.5083751999999995E-2</v>
      </c>
      <c r="T169" s="2">
        <v>7.5188899555555549E-2</v>
      </c>
      <c r="U169" s="2">
        <v>6.981862222222221E-2</v>
      </c>
      <c r="V169" s="2">
        <v>7.1655200683111098E-2</v>
      </c>
      <c r="W169" s="2">
        <v>7.4960331389777771E-2</v>
      </c>
      <c r="X169" s="4">
        <v>0.94249867507990803</v>
      </c>
      <c r="Y169" s="4">
        <v>0.89775116022876811</v>
      </c>
      <c r="Z169" s="4">
        <v>0.89423181884158276</v>
      </c>
      <c r="AA169" s="4">
        <v>0.89693438482192045</v>
      </c>
      <c r="AB169" s="4">
        <v>0.90673095589527963</v>
      </c>
    </row>
    <row r="170" spans="1:28">
      <c r="A170" s="2" t="s">
        <v>561</v>
      </c>
      <c r="B170" s="2" t="s">
        <v>563</v>
      </c>
      <c r="C170" s="2" t="s">
        <v>561</v>
      </c>
      <c r="D170" s="2">
        <v>2.6775314190938003E-2</v>
      </c>
      <c r="E170" s="2">
        <v>2.6747367746281E-2</v>
      </c>
      <c r="F170" s="2">
        <v>2.6706970091000003E-2</v>
      </c>
      <c r="G170" s="2">
        <v>2.6674010578463001E-2</v>
      </c>
      <c r="H170" s="2">
        <v>2.6639447434708002E-2</v>
      </c>
      <c r="I170" s="2">
        <v>1.443373382867752E-2</v>
      </c>
      <c r="J170" s="2">
        <v>1.4514153028249523E-2</v>
      </c>
      <c r="K170" s="2">
        <v>1.4966626937514717E-2</v>
      </c>
      <c r="L170" s="2">
        <v>1.504522940915002E-2</v>
      </c>
      <c r="M170" s="2">
        <v>1.5357300587176161E-2</v>
      </c>
      <c r="N170" s="4">
        <v>3.8046600720401001E-3</v>
      </c>
      <c r="O170" s="4">
        <v>3.9941920607606497E-3</v>
      </c>
      <c r="P170" s="4">
        <v>4.0824621782512994E-3</v>
      </c>
      <c r="Q170" s="4">
        <v>4.0481861956172495E-3</v>
      </c>
      <c r="R170" s="4">
        <v>3.7973281079485E-3</v>
      </c>
      <c r="S170" s="2">
        <v>4.3002207994732502E-3</v>
      </c>
      <c r="T170" s="2">
        <v>4.3002207994732502E-3</v>
      </c>
      <c r="U170" s="2">
        <v>4.9890749443687243E-3</v>
      </c>
      <c r="V170" s="2">
        <v>4.9890749443687243E-3</v>
      </c>
      <c r="W170" s="2">
        <v>4.9890749443687243E-3</v>
      </c>
      <c r="X170" s="4">
        <v>2.2538614700190869E-2</v>
      </c>
      <c r="Y170" s="4">
        <v>2.2808565888483422E-2</v>
      </c>
      <c r="Z170" s="4">
        <v>2.4038164060134742E-2</v>
      </c>
      <c r="AA170" s="4">
        <v>2.4082490549135995E-2</v>
      </c>
      <c r="AB170" s="4">
        <v>2.4143703639493384E-2</v>
      </c>
    </row>
    <row r="171" spans="1:28">
      <c r="A171" s="2" t="s">
        <v>564</v>
      </c>
      <c r="B171" s="2" t="s">
        <v>567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4">
        <v>0</v>
      </c>
      <c r="V171" s="4">
        <v>0</v>
      </c>
      <c r="W171" s="4">
        <v>0</v>
      </c>
      <c r="X171" s="4">
        <v>0</v>
      </c>
      <c r="Y171" s="4">
        <v>0</v>
      </c>
      <c r="Z171" s="4">
        <v>0</v>
      </c>
      <c r="AA171" s="4">
        <v>0</v>
      </c>
      <c r="AB171" s="4">
        <v>0</v>
      </c>
    </row>
    <row r="172" spans="1:28">
      <c r="A172" s="2" t="s">
        <v>568</v>
      </c>
      <c r="B172" s="2" t="s">
        <v>570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  <c r="V172" s="4">
        <v>0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  <c r="AB172" s="4">
        <v>0</v>
      </c>
    </row>
    <row r="173" spans="1:28">
      <c r="A173" s="2" t="s">
        <v>571</v>
      </c>
      <c r="B173" s="2" t="s">
        <v>574</v>
      </c>
      <c r="C173" s="2" t="s">
        <v>571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1.8476456253439994E-5</v>
      </c>
      <c r="J173" s="2">
        <v>8.4421337908000082E-7</v>
      </c>
      <c r="K173" s="2">
        <v>1.7657925957000012E-6</v>
      </c>
      <c r="L173" s="2">
        <v>1.4912056068200012E-6</v>
      </c>
      <c r="M173" s="2">
        <v>1.5722422422800017E-6</v>
      </c>
      <c r="N173" s="4">
        <v>3.8600237500000003E-6</v>
      </c>
      <c r="O173" s="4">
        <v>2.15836375E-6</v>
      </c>
      <c r="P173" s="4">
        <v>1.8714025000000002E-6</v>
      </c>
      <c r="Q173" s="4">
        <v>1.2056075000000005E-6</v>
      </c>
      <c r="R173" s="4">
        <v>1.1307900000000002E-6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4">
        <v>2.2336480003439995E-5</v>
      </c>
      <c r="Y173" s="4">
        <v>3.0025771290800008E-6</v>
      </c>
      <c r="Z173" s="4">
        <v>3.6371950957000013E-6</v>
      </c>
      <c r="AA173" s="4">
        <v>2.6968131068200016E-6</v>
      </c>
      <c r="AB173" s="4">
        <v>2.7030322422800021E-6</v>
      </c>
    </row>
    <row r="174" spans="1:28">
      <c r="A174" s="2" t="s">
        <v>575</v>
      </c>
      <c r="B174" s="2" t="s">
        <v>577</v>
      </c>
      <c r="C174" s="2" t="s">
        <v>575</v>
      </c>
      <c r="D174" s="2">
        <v>1.2399808244228398E-4</v>
      </c>
      <c r="E174" s="2">
        <v>1.2362862714195298E-4</v>
      </c>
      <c r="F174" s="2">
        <v>1.2323263002013998E-4</v>
      </c>
      <c r="G174" s="2">
        <v>1.2315488547133999E-4</v>
      </c>
      <c r="H174" s="2">
        <v>1.2307284923934999E-4</v>
      </c>
      <c r="I174" s="2">
        <v>2.6203227876060005E-5</v>
      </c>
      <c r="J174" s="2">
        <v>2.4210629257860008E-5</v>
      </c>
      <c r="K174" s="2">
        <v>2.4086499085400004E-5</v>
      </c>
      <c r="L174" s="2">
        <v>2.2753594271260006E-5</v>
      </c>
      <c r="M174" s="2">
        <v>2.2373153841980002E-5</v>
      </c>
      <c r="N174" s="4">
        <v>1.1341438125000003E-5</v>
      </c>
      <c r="O174" s="4">
        <v>1.1313825000000003E-5</v>
      </c>
      <c r="P174" s="4">
        <v>1.2291907500000001E-5</v>
      </c>
      <c r="Q174" s="4">
        <v>1.2381974375000003E-5</v>
      </c>
      <c r="R174" s="4">
        <v>1.2135407500000001E-5</v>
      </c>
      <c r="S174" s="2">
        <v>6.1776847238095228E-6</v>
      </c>
      <c r="T174" s="2">
        <v>6.2567046095238101E-6</v>
      </c>
      <c r="U174" s="2">
        <v>6.3331547428571441E-6</v>
      </c>
      <c r="V174" s="2">
        <v>6.3492156952380967E-6</v>
      </c>
      <c r="W174" s="2">
        <v>6.1821817904761902E-6</v>
      </c>
      <c r="X174" s="4">
        <v>4.3722350724869536E-5</v>
      </c>
      <c r="Y174" s="4">
        <v>4.1781158867383826E-5</v>
      </c>
      <c r="Z174" s="4">
        <v>4.2711561328257142E-5</v>
      </c>
      <c r="AA174" s="4">
        <v>4.1484784341498107E-5</v>
      </c>
      <c r="AB174" s="4">
        <v>4.0690743132456191E-5</v>
      </c>
    </row>
    <row r="175" spans="1:28">
      <c r="A175" s="2" t="s">
        <v>578</v>
      </c>
      <c r="B175" s="2" t="s">
        <v>583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4">
        <v>0</v>
      </c>
      <c r="V175" s="4">
        <v>0</v>
      </c>
      <c r="W175" s="4">
        <v>0</v>
      </c>
      <c r="X175" s="4">
        <v>0</v>
      </c>
      <c r="Y175" s="4">
        <v>0</v>
      </c>
      <c r="Z175" s="4">
        <v>0</v>
      </c>
      <c r="AA175" s="4">
        <v>0</v>
      </c>
      <c r="AB175" s="4">
        <v>0</v>
      </c>
    </row>
    <row r="176" spans="1:28">
      <c r="A176" s="2" t="s">
        <v>584</v>
      </c>
      <c r="B176" s="2" t="s">
        <v>586</v>
      </c>
      <c r="C176" s="2" t="s">
        <v>584</v>
      </c>
      <c r="D176" s="2">
        <v>8.9620568902492998E-5</v>
      </c>
      <c r="E176" s="2">
        <v>8.9621451555728994E-5</v>
      </c>
      <c r="F176" s="2">
        <v>8.9621885959625001E-5</v>
      </c>
      <c r="G176" s="2">
        <v>8.9628944396972994E-5</v>
      </c>
      <c r="H176" s="2">
        <v>8.9628350226878995E-5</v>
      </c>
      <c r="I176" s="2">
        <v>5.2930063457900001E-6</v>
      </c>
      <c r="J176" s="2">
        <v>5.2896104672200008E-6</v>
      </c>
      <c r="K176" s="2">
        <v>3.5244700659700001E-6</v>
      </c>
      <c r="L176" s="2">
        <v>3.5245188708500005E-6</v>
      </c>
      <c r="M176" s="2">
        <v>2.7212576181199999E-6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2">
        <v>0</v>
      </c>
      <c r="T176" s="2">
        <v>2.5839999999999993E-7</v>
      </c>
      <c r="U176" s="2">
        <v>2.5839999999999993E-7</v>
      </c>
      <c r="V176" s="2">
        <v>2.5839999999999993E-7</v>
      </c>
      <c r="W176" s="2">
        <v>2.5839999999999993E-7</v>
      </c>
      <c r="X176" s="4">
        <v>5.2930063457900001E-6</v>
      </c>
      <c r="Y176" s="4">
        <v>5.5480104672200007E-6</v>
      </c>
      <c r="Z176" s="4">
        <v>3.7828700659700001E-6</v>
      </c>
      <c r="AA176" s="4">
        <v>3.7829188708500004E-6</v>
      </c>
      <c r="AB176" s="4">
        <v>2.9796576181199998E-6</v>
      </c>
    </row>
    <row r="177" spans="1:28">
      <c r="A177" s="2" t="s">
        <v>587</v>
      </c>
      <c r="B177" s="2" t="s">
        <v>590</v>
      </c>
      <c r="C177" s="2" t="s">
        <v>587</v>
      </c>
      <c r="D177" s="2">
        <v>3.7055784564589997E-4</v>
      </c>
      <c r="E177" s="2">
        <v>3.7039491920089998E-4</v>
      </c>
      <c r="F177" s="2">
        <v>3.7015544771194E-4</v>
      </c>
      <c r="G177" s="2">
        <v>3.699547405777E-4</v>
      </c>
      <c r="H177" s="2">
        <v>3.6973531171416999E-4</v>
      </c>
      <c r="I177" s="2">
        <v>5.746222753979999E-5</v>
      </c>
      <c r="J177" s="2">
        <v>5.9076387918300009E-5</v>
      </c>
      <c r="K177" s="2">
        <v>5.870230397729001E-5</v>
      </c>
      <c r="L177" s="2">
        <v>5.9050037538950015E-5</v>
      </c>
      <c r="M177" s="2">
        <v>5.9015783317980009E-5</v>
      </c>
      <c r="N177" s="4">
        <v>5.8342650000000011E-6</v>
      </c>
      <c r="O177" s="4">
        <v>6.3237787500000005E-6</v>
      </c>
      <c r="P177" s="4">
        <v>6.9335637499999991E-6</v>
      </c>
      <c r="Q177" s="4">
        <v>6.2737981250000015E-6</v>
      </c>
      <c r="R177" s="4">
        <v>6.2609950000000012E-6</v>
      </c>
      <c r="S177" s="2">
        <v>5.032217600000001E-6</v>
      </c>
      <c r="T177" s="2">
        <v>4.8953782857142873E-6</v>
      </c>
      <c r="U177" s="2">
        <v>4.751472152380953E-6</v>
      </c>
      <c r="V177" s="2">
        <v>4.6621732571428571E-6</v>
      </c>
      <c r="W177" s="2">
        <v>4.587650438095238E-6</v>
      </c>
      <c r="X177" s="4">
        <v>6.8328710139799992E-5</v>
      </c>
      <c r="Y177" s="4">
        <v>7.0295544954014305E-5</v>
      </c>
      <c r="Z177" s="4">
        <v>7.0387339879670959E-5</v>
      </c>
      <c r="AA177" s="4">
        <v>6.9986008921092872E-5</v>
      </c>
      <c r="AB177" s="4">
        <v>6.9864428756075247E-5</v>
      </c>
    </row>
    <row r="178" spans="1:28">
      <c r="A178" s="2" t="s">
        <v>591</v>
      </c>
      <c r="B178" s="2" t="s">
        <v>593</v>
      </c>
      <c r="C178" s="2" t="s">
        <v>591</v>
      </c>
      <c r="D178" s="2">
        <v>9.7625375294828408E-4</v>
      </c>
      <c r="E178" s="2">
        <v>9.7624149361705802E-4</v>
      </c>
      <c r="F178" s="2">
        <v>9.7622398958540008E-4</v>
      </c>
      <c r="G178" s="2">
        <v>9.7620610018014909E-4</v>
      </c>
      <c r="H178" s="2">
        <v>9.7618368991661108E-4</v>
      </c>
      <c r="I178" s="2">
        <v>1.4622445278832002E-4</v>
      </c>
      <c r="J178" s="2">
        <v>1.2920064623400001E-4</v>
      </c>
      <c r="K178" s="2">
        <v>1.2349222987900001E-4</v>
      </c>
      <c r="L178" s="2">
        <v>1.2289198515567999E-4</v>
      </c>
      <c r="M178" s="2">
        <v>1.2364015835652001E-4</v>
      </c>
      <c r="N178" s="4">
        <v>3.9980515000000009E-5</v>
      </c>
      <c r="O178" s="4">
        <v>3.9982337499999998E-5</v>
      </c>
      <c r="P178" s="4">
        <v>5.4577664999999995E-5</v>
      </c>
      <c r="Q178" s="4">
        <v>6.6071303750000004E-5</v>
      </c>
      <c r="R178" s="4">
        <v>6.8868274999999991E-5</v>
      </c>
      <c r="S178" s="2">
        <v>5.5976180869565223E-5</v>
      </c>
      <c r="T178" s="2">
        <v>4.9909398260869568E-5</v>
      </c>
      <c r="U178" s="2">
        <v>4.9909398260869568E-5</v>
      </c>
      <c r="V178" s="2">
        <v>4.9909398260869568E-5</v>
      </c>
      <c r="W178" s="2">
        <v>4.9909398260869568E-5</v>
      </c>
      <c r="X178" s="4">
        <v>2.4218114865788527E-4</v>
      </c>
      <c r="Y178" s="4">
        <v>2.1909238199486957E-4</v>
      </c>
      <c r="Z178" s="4">
        <v>2.2797929313986956E-4</v>
      </c>
      <c r="AA178" s="4">
        <v>2.3887268716654955E-4</v>
      </c>
      <c r="AB178" s="4">
        <v>2.4241783161738957E-4</v>
      </c>
    </row>
    <row r="179" spans="1:28">
      <c r="A179" s="2" t="s">
        <v>594</v>
      </c>
      <c r="B179" s="2" t="s">
        <v>596</v>
      </c>
      <c r="D179" s="2">
        <v>3.0110608581543E-5</v>
      </c>
      <c r="E179" s="2">
        <v>3.0097501304625998E-5</v>
      </c>
      <c r="F179" s="2">
        <v>3.0029074096680001E-5</v>
      </c>
      <c r="G179" s="2">
        <v>2.9842502811430001E-5</v>
      </c>
      <c r="H179" s="2">
        <v>2.9614966178889998E-5</v>
      </c>
      <c r="I179" s="2">
        <v>1.17082494507E-5</v>
      </c>
      <c r="J179" s="2">
        <v>1.0784055892899999E-5</v>
      </c>
      <c r="K179" s="2">
        <v>1.0288505668600001E-5</v>
      </c>
      <c r="L179" s="2">
        <v>1.01553426666E-5</v>
      </c>
      <c r="M179" s="2">
        <v>9.6922041015600003E-6</v>
      </c>
      <c r="N179" s="4">
        <v>3.8003238876407997E-6</v>
      </c>
      <c r="O179" s="4">
        <v>3.8931479244290991E-6</v>
      </c>
      <c r="P179" s="4">
        <v>4.0263690044343E-6</v>
      </c>
      <c r="Q179" s="4">
        <v>3.7238203896033E-6</v>
      </c>
      <c r="R179" s="4">
        <v>3.4263056366436004E-6</v>
      </c>
      <c r="S179" s="4">
        <v>0</v>
      </c>
      <c r="T179" s="4">
        <v>0</v>
      </c>
      <c r="U179" s="4">
        <v>0</v>
      </c>
      <c r="V179" s="4">
        <v>0</v>
      </c>
      <c r="W179" s="4">
        <v>0</v>
      </c>
      <c r="X179" s="4">
        <v>1.5508573338340801E-5</v>
      </c>
      <c r="Y179" s="4">
        <v>1.4677203817329098E-5</v>
      </c>
      <c r="Z179" s="4">
        <v>1.43148746730343E-5</v>
      </c>
      <c r="AA179" s="4">
        <v>1.38791630562033E-5</v>
      </c>
      <c r="AB179" s="4">
        <v>1.3118509738203601E-5</v>
      </c>
    </row>
    <row r="180" spans="1:28">
      <c r="A180" s="2" t="s">
        <v>597</v>
      </c>
      <c r="B180" s="2" t="s">
        <v>599</v>
      </c>
      <c r="C180" s="2" t="s">
        <v>597</v>
      </c>
      <c r="D180" s="2">
        <v>9.4603469046020008E-4</v>
      </c>
      <c r="E180" s="2">
        <v>9.441021053009001E-4</v>
      </c>
      <c r="F180" s="2">
        <v>9.4138639932250009E-4</v>
      </c>
      <c r="G180" s="2">
        <v>9.3924456336980002E-4</v>
      </c>
      <c r="H180" s="2">
        <v>9.3696636373900009E-4</v>
      </c>
      <c r="I180" s="2">
        <v>3.8241201547938996E-4</v>
      </c>
      <c r="J180" s="2">
        <v>3.7929972900931997E-4</v>
      </c>
      <c r="K180" s="2">
        <v>3.7588967438822497E-4</v>
      </c>
      <c r="L180" s="2">
        <v>3.81418146202195E-4</v>
      </c>
      <c r="M180" s="2">
        <v>3.6704015819564995E-4</v>
      </c>
      <c r="N180" s="4">
        <v>4.9033346241503995E-6</v>
      </c>
      <c r="O180" s="4">
        <v>5.2281796241504E-6</v>
      </c>
      <c r="P180" s="4">
        <v>4.1769927491503999E-6</v>
      </c>
      <c r="Q180" s="4">
        <v>4.9650464991503993E-6</v>
      </c>
      <c r="R180" s="4">
        <v>4.9702373357816004E-6</v>
      </c>
      <c r="S180" s="2">
        <v>8.9703329438024689E-5</v>
      </c>
      <c r="T180" s="2">
        <v>9.2259939955884773E-5</v>
      </c>
      <c r="U180" s="2">
        <v>1.0877721199670781E-4</v>
      </c>
      <c r="V180" s="2">
        <v>1.0623290026666668E-4</v>
      </c>
      <c r="W180" s="2">
        <v>1.1249298326650204E-4</v>
      </c>
      <c r="X180" s="4">
        <v>4.7701867954156501E-4</v>
      </c>
      <c r="Y180" s="4">
        <v>4.7678784858935514E-4</v>
      </c>
      <c r="Z180" s="4">
        <v>4.8884387913408322E-4</v>
      </c>
      <c r="AA180" s="4">
        <v>4.9261609296801206E-4</v>
      </c>
      <c r="AB180" s="4">
        <v>4.8450337879793356E-4</v>
      </c>
    </row>
    <row r="181" spans="1:28">
      <c r="A181" s="2" t="s">
        <v>600</v>
      </c>
      <c r="B181" s="2" t="s">
        <v>602</v>
      </c>
      <c r="C181" s="2" t="s">
        <v>600</v>
      </c>
      <c r="D181" s="2">
        <v>2.6203345970757502E-2</v>
      </c>
      <c r="E181" s="2">
        <v>2.6193391564874002E-2</v>
      </c>
      <c r="F181" s="2">
        <v>2.6180494020711001E-2</v>
      </c>
      <c r="G181" s="2">
        <v>2.6171505527353998E-2</v>
      </c>
      <c r="H181" s="2">
        <v>2.6162178073481E-2</v>
      </c>
      <c r="I181" s="2">
        <v>2.5645657668514309E-3</v>
      </c>
      <c r="J181" s="2">
        <v>2.4828683939306104E-3</v>
      </c>
      <c r="K181" s="2">
        <v>1.8075245628599804E-3</v>
      </c>
      <c r="L181" s="2">
        <v>1.8457035006571106E-3</v>
      </c>
      <c r="M181" s="2">
        <v>1.90077317650782E-3</v>
      </c>
      <c r="N181" s="4">
        <v>5.9139928760139999E-3</v>
      </c>
      <c r="O181" s="4">
        <v>6.3343009127959995E-3</v>
      </c>
      <c r="P181" s="4">
        <v>7.8588432563999992E-3</v>
      </c>
      <c r="Q181" s="4">
        <v>8.0105690835479988E-3</v>
      </c>
      <c r="R181" s="4">
        <v>8.3262858088459998E-3</v>
      </c>
      <c r="S181" s="2">
        <v>1.7352236783304352E-4</v>
      </c>
      <c r="T181" s="2">
        <v>1.9090358316521742E-4</v>
      </c>
      <c r="U181" s="2">
        <v>2.14617836466087E-4</v>
      </c>
      <c r="V181" s="2">
        <v>2.3225926733913042E-4</v>
      </c>
      <c r="W181" s="2">
        <v>2.4902796232347825E-4</v>
      </c>
      <c r="X181" s="4">
        <v>8.6520810106984758E-3</v>
      </c>
      <c r="Y181" s="4">
        <v>9.0080728898918258E-3</v>
      </c>
      <c r="Z181" s="4">
        <v>9.8809856557260673E-3</v>
      </c>
      <c r="AA181" s="4">
        <v>1.0088531851544239E-2</v>
      </c>
      <c r="AB181" s="4">
        <v>1.0476086947677299E-2</v>
      </c>
    </row>
    <row r="182" spans="1:28">
      <c r="A182" s="2" t="s">
        <v>603</v>
      </c>
      <c r="B182" s="2" t="s">
        <v>605</v>
      </c>
      <c r="C182" s="2" t="s">
        <v>603</v>
      </c>
      <c r="D182" s="2">
        <v>0.11268930859427201</v>
      </c>
      <c r="E182" s="2">
        <v>0.112679983024021</v>
      </c>
      <c r="F182" s="2">
        <v>0.11266613352060401</v>
      </c>
      <c r="G182" s="2">
        <v>0.11265180131234001</v>
      </c>
      <c r="H182" s="2">
        <v>0.11263590529322401</v>
      </c>
      <c r="I182" s="2">
        <v>1.3029096772145338E-2</v>
      </c>
      <c r="J182" s="2">
        <v>1.2156694151241395E-2</v>
      </c>
      <c r="K182" s="2">
        <v>1.491001140946514E-2</v>
      </c>
      <c r="L182" s="2">
        <v>1.4456540861328483E-2</v>
      </c>
      <c r="M182" s="2">
        <v>1.3231523169856537E-2</v>
      </c>
      <c r="N182" s="4">
        <v>6.3475033464897006E-3</v>
      </c>
      <c r="O182" s="4">
        <v>6.5398325268519984E-3</v>
      </c>
      <c r="P182" s="4">
        <v>8.2142882700849996E-3</v>
      </c>
      <c r="Q182" s="4">
        <v>8.7743655249524991E-3</v>
      </c>
      <c r="R182" s="4">
        <v>8.7169672518174982E-3</v>
      </c>
      <c r="S182" s="2">
        <v>4.7930213261800818E-3</v>
      </c>
      <c r="T182" s="2">
        <v>4.8642474498106986E-3</v>
      </c>
      <c r="U182" s="2">
        <v>4.9637538673567077E-3</v>
      </c>
      <c r="V182" s="2">
        <v>5.0579741121632915E-3</v>
      </c>
      <c r="W182" s="2">
        <v>5.0763308216572843E-3</v>
      </c>
      <c r="X182" s="4">
        <v>2.4169621444815121E-2</v>
      </c>
      <c r="Y182" s="4">
        <v>2.356077412790409E-2</v>
      </c>
      <c r="Z182" s="4">
        <v>2.8088053546906848E-2</v>
      </c>
      <c r="AA182" s="4">
        <v>2.8288880498444274E-2</v>
      </c>
      <c r="AB182" s="4">
        <v>2.7024821243331321E-2</v>
      </c>
    </row>
    <row r="183" spans="1:28">
      <c r="A183" s="2" t="s">
        <v>607</v>
      </c>
      <c r="B183" s="2" t="s">
        <v>608</v>
      </c>
      <c r="C183" s="2" t="s">
        <v>607</v>
      </c>
      <c r="D183" s="2">
        <v>4.8367461466536997E-2</v>
      </c>
      <c r="E183" s="2">
        <v>4.8363519358144993E-2</v>
      </c>
      <c r="F183" s="2">
        <v>4.8351530204429997E-2</v>
      </c>
      <c r="G183" s="2">
        <v>4.8326859577522994E-2</v>
      </c>
      <c r="H183" s="2">
        <v>4.8301802763356994E-2</v>
      </c>
      <c r="I183" s="2">
        <v>2.5355997021362181E-2</v>
      </c>
      <c r="J183" s="2">
        <v>2.4245339469080415E-2</v>
      </c>
      <c r="K183" s="2">
        <v>2.5308353548803515E-2</v>
      </c>
      <c r="L183" s="2">
        <v>2.5858336686027605E-2</v>
      </c>
      <c r="M183" s="2">
        <v>2.4319737529935326E-2</v>
      </c>
      <c r="N183" s="4">
        <v>6.7728801548670005E-3</v>
      </c>
      <c r="O183" s="4">
        <v>4.8945265246819504E-3</v>
      </c>
      <c r="P183" s="4">
        <v>4.52558845866985E-3</v>
      </c>
      <c r="Q183" s="4">
        <v>4.5084271413226495E-3</v>
      </c>
      <c r="R183" s="4">
        <v>4.3752421669099005E-3</v>
      </c>
      <c r="S183" s="2">
        <v>1.4641835555555553E-3</v>
      </c>
      <c r="T183" s="2">
        <v>1.2530737777777775E-3</v>
      </c>
      <c r="U183" s="2">
        <v>3.2841431111111114E-3</v>
      </c>
      <c r="V183" s="2">
        <v>3.2367697777777775E-3</v>
      </c>
      <c r="W183" s="2">
        <v>3.3166471111111106E-3</v>
      </c>
      <c r="X183" s="4">
        <v>3.3593060731784738E-2</v>
      </c>
      <c r="Y183" s="4">
        <v>3.0392939771540142E-2</v>
      </c>
      <c r="Z183" s="4">
        <v>3.3118085118584474E-2</v>
      </c>
      <c r="AA183" s="4">
        <v>3.3603533605128036E-2</v>
      </c>
      <c r="AB183" s="4">
        <v>3.2011626807956335E-2</v>
      </c>
    </row>
    <row r="184" spans="1:28">
      <c r="A184" s="2" t="s">
        <v>609</v>
      </c>
      <c r="B184" s="2" t="s">
        <v>611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1.2415162760300011E-6</v>
      </c>
      <c r="J184" s="2">
        <v>1.0027887790500008E-6</v>
      </c>
      <c r="K184" s="2">
        <v>1.0485377742600012E-6</v>
      </c>
      <c r="L184" s="2">
        <v>1.1795690749399998E-6</v>
      </c>
      <c r="M184" s="2">
        <v>1.0995133696500003E-6</v>
      </c>
      <c r="N184" s="4">
        <v>1.2298218749999999E-6</v>
      </c>
      <c r="O184" s="4">
        <v>9.0605187500000002E-7</v>
      </c>
      <c r="P184" s="4">
        <v>4.6703437500000001E-7</v>
      </c>
      <c r="Q184" s="4">
        <v>7.8874875000000009E-7</v>
      </c>
      <c r="R184" s="4">
        <v>7.2998000000000008E-7</v>
      </c>
      <c r="S184" s="2">
        <v>1.0415535934156377E-5</v>
      </c>
      <c r="T184" s="2">
        <v>1.1729968882304524E-5</v>
      </c>
      <c r="U184" s="2">
        <v>1.1729968882304524E-5</v>
      </c>
      <c r="V184" s="2">
        <v>1.1729968882304524E-5</v>
      </c>
      <c r="W184" s="2">
        <v>1.1729968882304524E-5</v>
      </c>
      <c r="X184" s="4">
        <v>1.2886874085186379E-5</v>
      </c>
      <c r="Y184" s="4">
        <v>1.3638809536354525E-5</v>
      </c>
      <c r="Z184" s="4">
        <v>1.3245541031564526E-5</v>
      </c>
      <c r="AA184" s="4">
        <v>1.3698286707244524E-5</v>
      </c>
      <c r="AB184" s="4">
        <v>1.3559462251954525E-5</v>
      </c>
    </row>
    <row r="185" spans="1:28">
      <c r="A185" s="2" t="s">
        <v>613</v>
      </c>
      <c r="B185" s="2" t="s">
        <v>614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4">
        <v>0</v>
      </c>
      <c r="V185" s="4">
        <v>0</v>
      </c>
      <c r="W185" s="4">
        <v>0</v>
      </c>
      <c r="X185" s="4">
        <v>0</v>
      </c>
      <c r="Y185" s="4">
        <v>0</v>
      </c>
      <c r="Z185" s="4">
        <v>0</v>
      </c>
      <c r="AA185" s="4">
        <v>0</v>
      </c>
      <c r="AB185" s="4">
        <v>0</v>
      </c>
    </row>
    <row r="186" spans="1:28">
      <c r="A186" s="2" t="s">
        <v>615</v>
      </c>
      <c r="B186" s="2" t="s">
        <v>617</v>
      </c>
      <c r="C186" s="2" t="s">
        <v>615</v>
      </c>
      <c r="D186" s="2">
        <v>5.5605706749043006E-2</v>
      </c>
      <c r="E186" s="2">
        <v>5.5585370307471002E-2</v>
      </c>
      <c r="F186" s="2">
        <v>5.5556565032696001E-2</v>
      </c>
      <c r="G186" s="2">
        <v>5.5530909024965006E-2</v>
      </c>
      <c r="H186" s="2">
        <v>5.5504310833380005E-2</v>
      </c>
      <c r="I186" s="2">
        <v>1.2954754758067E-2</v>
      </c>
      <c r="J186" s="2">
        <v>1.1792256071952001E-2</v>
      </c>
      <c r="K186" s="2">
        <v>1.516451527594594E-2</v>
      </c>
      <c r="L186" s="2">
        <v>1.4645714136585802E-2</v>
      </c>
      <c r="M186" s="2">
        <v>1.4476408404928542E-2</v>
      </c>
      <c r="N186" s="4">
        <v>7.9343831269539991E-3</v>
      </c>
      <c r="O186" s="4">
        <v>8.0503929932544994E-3</v>
      </c>
      <c r="P186" s="4">
        <v>8.2289151478569991E-3</v>
      </c>
      <c r="Q186" s="4">
        <v>8.2885801665134994E-3</v>
      </c>
      <c r="R186" s="4">
        <v>8.2974001311054996E-3</v>
      </c>
      <c r="S186" s="2">
        <v>4.2719993223901227E-3</v>
      </c>
      <c r="T186" s="2">
        <v>4.3287889751440324E-3</v>
      </c>
      <c r="U186" s="2">
        <v>4.4381328855967071E-3</v>
      </c>
      <c r="V186" s="2">
        <v>4.5380759101102865E-3</v>
      </c>
      <c r="W186" s="2">
        <v>4.6395485963588471E-3</v>
      </c>
      <c r="X186" s="4">
        <v>2.5161137207411123E-2</v>
      </c>
      <c r="Y186" s="4">
        <v>2.4171438040350532E-2</v>
      </c>
      <c r="Z186" s="4">
        <v>2.7831563309399645E-2</v>
      </c>
      <c r="AA186" s="4">
        <v>2.7472370213209592E-2</v>
      </c>
      <c r="AB186" s="4">
        <v>2.7413357132392891E-2</v>
      </c>
    </row>
    <row r="187" spans="1:28">
      <c r="A187" s="2" t="s">
        <v>618</v>
      </c>
      <c r="B187" s="2" t="s">
        <v>620</v>
      </c>
      <c r="C187" s="2" t="s">
        <v>618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5.2719098402000027E-7</v>
      </c>
      <c r="J187" s="2">
        <v>5.6671609774000045E-7</v>
      </c>
      <c r="K187" s="2">
        <v>6.6864634348000014E-7</v>
      </c>
      <c r="L187" s="2">
        <v>7.3457225492000067E-7</v>
      </c>
      <c r="M187" s="2">
        <v>7.2425379978000067E-7</v>
      </c>
      <c r="N187" s="4">
        <v>2.3414824999999996E-6</v>
      </c>
      <c r="O187" s="4">
        <v>2.27107375E-6</v>
      </c>
      <c r="P187" s="4">
        <v>2.376686875E-6</v>
      </c>
      <c r="Q187" s="4">
        <v>2.6087681249999998E-6</v>
      </c>
      <c r="R187" s="4">
        <v>2.4053856249999997E-6</v>
      </c>
      <c r="S187" s="2">
        <v>4.448655744000001E-5</v>
      </c>
      <c r="T187" s="2">
        <v>4.2575224320000012E-5</v>
      </c>
      <c r="U187" s="2">
        <v>3.9994118400000006E-5</v>
      </c>
      <c r="V187" s="2">
        <v>3.8034412800000016E-5</v>
      </c>
      <c r="W187" s="2">
        <v>3.6213623040000004E-5</v>
      </c>
      <c r="X187" s="4">
        <v>4.7355230924020008E-5</v>
      </c>
      <c r="Y187" s="4">
        <v>4.5413014167740014E-5</v>
      </c>
      <c r="Z187" s="4">
        <v>4.3039451618480005E-5</v>
      </c>
      <c r="AA187" s="4">
        <v>4.1377753179920017E-5</v>
      </c>
      <c r="AB187" s="4">
        <v>3.9343262464780005E-5</v>
      </c>
    </row>
    <row r="188" spans="1:28">
      <c r="A188" s="2" t="s">
        <v>621</v>
      </c>
      <c r="B188" s="2" t="s">
        <v>624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4">
        <v>0</v>
      </c>
      <c r="V188" s="4">
        <v>0</v>
      </c>
      <c r="W188" s="4">
        <v>0</v>
      </c>
      <c r="X188" s="4">
        <v>0</v>
      </c>
      <c r="Y188" s="4">
        <v>0</v>
      </c>
      <c r="Z188" s="4">
        <v>0</v>
      </c>
      <c r="AA188" s="4">
        <v>0</v>
      </c>
      <c r="AB188" s="4">
        <v>0</v>
      </c>
    </row>
    <row r="189" spans="1:28">
      <c r="A189" s="2" t="s">
        <v>625</v>
      </c>
      <c r="B189" s="2" t="s">
        <v>627</v>
      </c>
      <c r="C189" s="2" t="s">
        <v>625</v>
      </c>
      <c r="D189" s="2">
        <v>2.9007014475079997E-2</v>
      </c>
      <c r="E189" s="2">
        <v>2.9000953122618998E-2</v>
      </c>
      <c r="F189" s="2">
        <v>2.8986841906086001E-2</v>
      </c>
      <c r="G189" s="2">
        <v>2.8963516454196998E-2</v>
      </c>
      <c r="H189" s="2">
        <v>2.8940398070479999E-2</v>
      </c>
      <c r="I189" s="2">
        <v>9.7527170460905265E-3</v>
      </c>
      <c r="J189" s="2">
        <v>9.2333570472442755E-3</v>
      </c>
      <c r="K189" s="2">
        <v>9.6496276705783923E-3</v>
      </c>
      <c r="L189" s="2">
        <v>1.0043830889252739E-2</v>
      </c>
      <c r="M189" s="2">
        <v>9.440720229380091E-3</v>
      </c>
      <c r="N189" s="4">
        <v>2.0835031585027006E-3</v>
      </c>
      <c r="O189" s="4">
        <v>2.1157859433842E-3</v>
      </c>
      <c r="P189" s="4">
        <v>1.8542093550443501E-3</v>
      </c>
      <c r="Q189" s="4">
        <v>1.7552112380246499E-3</v>
      </c>
      <c r="R189" s="4">
        <v>1.7807173918333501E-3</v>
      </c>
      <c r="S189" s="2">
        <v>2.7216017777777777E-3</v>
      </c>
      <c r="T189" s="2">
        <v>3.0083796511111106E-3</v>
      </c>
      <c r="U189" s="2">
        <v>3.4324943817777781E-3</v>
      </c>
      <c r="V189" s="2">
        <v>3.4425785022222221E-3</v>
      </c>
      <c r="W189" s="2">
        <v>1.656559643111111E-3</v>
      </c>
      <c r="X189" s="4">
        <v>1.4557821982371006E-2</v>
      </c>
      <c r="Y189" s="4">
        <v>1.4357522641739586E-2</v>
      </c>
      <c r="Z189" s="4">
        <v>1.493633140740052E-2</v>
      </c>
      <c r="AA189" s="4">
        <v>1.5241620629499611E-2</v>
      </c>
      <c r="AB189" s="4">
        <v>1.2877997264324552E-2</v>
      </c>
    </row>
    <row r="190" spans="1:28">
      <c r="A190" s="2" t="s">
        <v>628</v>
      </c>
      <c r="B190" s="2" t="s">
        <v>630</v>
      </c>
      <c r="C190" s="2" t="s">
        <v>628</v>
      </c>
      <c r="D190" s="2">
        <v>1.3484407970581999E-2</v>
      </c>
      <c r="E190" s="2">
        <v>1.3479014964513999E-2</v>
      </c>
      <c r="F190" s="2">
        <v>1.3469354222064999E-2</v>
      </c>
      <c r="G190" s="2">
        <v>1.3457624268422999E-2</v>
      </c>
      <c r="H190" s="2">
        <v>1.3444722512411999E-2</v>
      </c>
      <c r="I190" s="2">
        <v>1.6593695129075749E-3</v>
      </c>
      <c r="J190" s="2">
        <v>1.5880388187049289E-3</v>
      </c>
      <c r="K190" s="2">
        <v>1.8509918934403403E-3</v>
      </c>
      <c r="L190" s="2">
        <v>1.8659538537491702E-3</v>
      </c>
      <c r="M190" s="2">
        <v>1.8277886688765803E-3</v>
      </c>
      <c r="N190" s="4">
        <v>2.0406013535396498E-3</v>
      </c>
      <c r="O190" s="4">
        <v>2.0930909296598501E-3</v>
      </c>
      <c r="P190" s="4">
        <v>2.4256509551458002E-3</v>
      </c>
      <c r="Q190" s="4">
        <v>2.3312672762072495E-3</v>
      </c>
      <c r="R190" s="4">
        <v>2.3539877941819495E-3</v>
      </c>
      <c r="S190" s="2">
        <v>9.4579688888888887E-4</v>
      </c>
      <c r="T190" s="2">
        <v>1.0653483688888889E-3</v>
      </c>
      <c r="U190" s="2">
        <v>1.2862769462222221E-3</v>
      </c>
      <c r="V190" s="2">
        <v>1.9246108755555556E-3</v>
      </c>
      <c r="W190" s="2">
        <v>1.656559643111111E-3</v>
      </c>
      <c r="X190" s="4">
        <v>4.6457677553361134E-3</v>
      </c>
      <c r="Y190" s="4">
        <v>4.7464781172536679E-3</v>
      </c>
      <c r="Z190" s="4">
        <v>5.5629197948083627E-3</v>
      </c>
      <c r="AA190" s="4">
        <v>6.1218320055119752E-3</v>
      </c>
      <c r="AB190" s="4">
        <v>5.8383361061696403E-3</v>
      </c>
    </row>
    <row r="191" spans="1:28">
      <c r="A191" s="2" t="s">
        <v>631</v>
      </c>
      <c r="B191" s="2" t="s">
        <v>633</v>
      </c>
      <c r="C191" s="2" t="s">
        <v>631</v>
      </c>
      <c r="D191" s="2">
        <v>9.7820173074860562E-3</v>
      </c>
      <c r="E191" s="2">
        <v>9.7819439146940405E-3</v>
      </c>
      <c r="F191" s="2">
        <v>9.7818403684630378E-3</v>
      </c>
      <c r="G191" s="2">
        <v>9.7819379223861684E-3</v>
      </c>
      <c r="H191" s="2">
        <v>9.78185350568056E-3</v>
      </c>
      <c r="I191" s="2">
        <v>3.4435644337524004E-4</v>
      </c>
      <c r="J191" s="2">
        <v>4.2524771368650016E-4</v>
      </c>
      <c r="K191" s="2">
        <v>4.5831012430361517E-4</v>
      </c>
      <c r="L191" s="2">
        <v>4.8074904196799504E-4</v>
      </c>
      <c r="M191" s="2">
        <v>4.9358198803853021E-4</v>
      </c>
      <c r="N191" s="4">
        <v>3.0631266991493596E-5</v>
      </c>
      <c r="O191" s="4">
        <v>3.2428361991493606E-5</v>
      </c>
      <c r="P191" s="4">
        <v>3.2430184491493601E-5</v>
      </c>
      <c r="Q191" s="4">
        <v>3.3388326991493601E-5</v>
      </c>
      <c r="R191" s="4">
        <v>3.4039653866493601E-5</v>
      </c>
      <c r="S191" s="2">
        <v>9.5725740521739142E-4</v>
      </c>
      <c r="T191" s="2">
        <v>1.2744449780869567E-3</v>
      </c>
      <c r="U191" s="2">
        <v>1.6950959469078262E-3</v>
      </c>
      <c r="V191" s="2">
        <v>2.0998729768069565E-3</v>
      </c>
      <c r="W191" s="2">
        <v>2.6802663762365217E-3</v>
      </c>
      <c r="X191" s="4">
        <v>1.3322451155841251E-3</v>
      </c>
      <c r="Y191" s="4">
        <v>1.7321210537649505E-3</v>
      </c>
      <c r="Z191" s="4">
        <v>2.185836255702935E-3</v>
      </c>
      <c r="AA191" s="4">
        <v>2.6140103457664449E-3</v>
      </c>
      <c r="AB191" s="4">
        <v>3.2078880181415454E-3</v>
      </c>
    </row>
    <row r="192" spans="1:28">
      <c r="A192" s="2" t="s">
        <v>634</v>
      </c>
      <c r="B192" s="2" t="s">
        <v>636</v>
      </c>
      <c r="C192" s="2" t="s">
        <v>634</v>
      </c>
      <c r="D192" s="2">
        <v>0.15513267612838882</v>
      </c>
      <c r="E192" s="2">
        <v>0.1551221660497086</v>
      </c>
      <c r="F192" s="2">
        <v>0.15510613666206102</v>
      </c>
      <c r="G192" s="2">
        <v>0.15509155888130502</v>
      </c>
      <c r="H192" s="2">
        <v>0.15507544145929802</v>
      </c>
      <c r="I192" s="2">
        <v>6.4489896683068001E-3</v>
      </c>
      <c r="J192" s="2">
        <v>4.801724761670359E-3</v>
      </c>
      <c r="K192" s="2">
        <v>4.7842730080106203E-3</v>
      </c>
      <c r="L192" s="2">
        <v>5.2594416077200012E-3</v>
      </c>
      <c r="M192" s="2">
        <v>5.5483737452691204E-3</v>
      </c>
      <c r="N192" s="4">
        <v>1.166482955002E-2</v>
      </c>
      <c r="O192" s="4">
        <v>1.1422833408949999E-2</v>
      </c>
      <c r="P192" s="4">
        <v>1.1739051498588001E-2</v>
      </c>
      <c r="Q192" s="4">
        <v>1.1531777612581E-2</v>
      </c>
      <c r="R192" s="4">
        <v>1.130234649622E-2</v>
      </c>
      <c r="S192" s="2">
        <v>8.4538408433251031E-3</v>
      </c>
      <c r="T192" s="2">
        <v>9.1461472963950598E-3</v>
      </c>
      <c r="U192" s="2">
        <v>1.0833877664468805E-2</v>
      </c>
      <c r="V192" s="2">
        <v>1.0896677581094978E-2</v>
      </c>
      <c r="W192" s="2">
        <v>1.1794369947369876E-2</v>
      </c>
      <c r="X192" s="4">
        <v>2.6567660061651906E-2</v>
      </c>
      <c r="Y192" s="4">
        <v>2.537070546701542E-2</v>
      </c>
      <c r="Z192" s="4">
        <v>2.7357202171067428E-2</v>
      </c>
      <c r="AA192" s="4">
        <v>2.7687896801395981E-2</v>
      </c>
      <c r="AB192" s="4">
        <v>2.8645090188858996E-2</v>
      </c>
    </row>
    <row r="193" spans="1:28">
      <c r="A193" s="2" t="s">
        <v>637</v>
      </c>
      <c r="B193" s="2" t="s">
        <v>639</v>
      </c>
      <c r="D193" s="2">
        <v>2.9354329557343097E-2</v>
      </c>
      <c r="E193" s="2">
        <v>2.9350779225516398E-2</v>
      </c>
      <c r="F193" s="2">
        <v>2.9345498101708799E-2</v>
      </c>
      <c r="G193" s="2">
        <v>2.9341288563531298E-2</v>
      </c>
      <c r="H193" s="2">
        <v>2.9337211151375699E-2</v>
      </c>
      <c r="I193" s="2">
        <v>3.6591523956900002E-4</v>
      </c>
      <c r="J193" s="2">
        <v>2.83154452952E-4</v>
      </c>
      <c r="K193" s="2">
        <v>2.83123270075E-4</v>
      </c>
      <c r="L193" s="2">
        <v>3.0657957593999998E-4</v>
      </c>
      <c r="M193" s="2">
        <v>3.2298781317399998E-4</v>
      </c>
      <c r="N193" s="4">
        <v>2.6278521250320003E-3</v>
      </c>
      <c r="O193" s="4">
        <v>2.6277712225560002E-3</v>
      </c>
      <c r="P193" s="4">
        <v>2.6277200825399996E-3</v>
      </c>
      <c r="Q193" s="4">
        <v>2.6274736788599999E-3</v>
      </c>
      <c r="R193" s="4">
        <v>2.6271078492479997E-3</v>
      </c>
      <c r="S193" s="4">
        <v>0</v>
      </c>
      <c r="T193" s="4">
        <v>0</v>
      </c>
      <c r="U193" s="4">
        <v>0</v>
      </c>
      <c r="V193" s="4">
        <v>0</v>
      </c>
      <c r="W193" s="4">
        <v>0</v>
      </c>
      <c r="X193" s="4">
        <v>2.9937673646010005E-3</v>
      </c>
      <c r="Y193" s="4">
        <v>2.9109256755080002E-3</v>
      </c>
      <c r="Z193" s="4">
        <v>2.9108433526149995E-3</v>
      </c>
      <c r="AA193" s="4">
        <v>2.9340532547999999E-3</v>
      </c>
      <c r="AB193" s="4">
        <v>2.9500956624219999E-3</v>
      </c>
    </row>
    <row r="194" spans="1:28">
      <c r="A194" s="2" t="s">
        <v>640</v>
      </c>
      <c r="B194" s="2" t="s">
        <v>642</v>
      </c>
      <c r="C194" s="2" t="s">
        <v>640</v>
      </c>
      <c r="D194" s="2">
        <v>0.45052040625296003</v>
      </c>
      <c r="E194" s="2">
        <v>0.45026535944064</v>
      </c>
      <c r="F194" s="2">
        <v>0.44993735648163002</v>
      </c>
      <c r="G194" s="2">
        <v>0.44976872231053999</v>
      </c>
      <c r="H194" s="2">
        <v>0.44957383195535</v>
      </c>
      <c r="I194" s="2">
        <v>7.866954349893128E-2</v>
      </c>
      <c r="J194" s="2">
        <v>7.3652841506553046E-2</v>
      </c>
      <c r="K194" s="2">
        <v>7.2681601566415205E-2</v>
      </c>
      <c r="L194" s="2">
        <v>7.7155106157465791E-2</v>
      </c>
      <c r="M194" s="2">
        <v>7.9249859876020456E-2</v>
      </c>
      <c r="N194" s="4">
        <v>0.11826702769542499</v>
      </c>
      <c r="O194" s="4">
        <v>0.12257865524892</v>
      </c>
      <c r="P194" s="4">
        <v>0.127948956312505</v>
      </c>
      <c r="Q194" s="4">
        <v>0.128543516768475</v>
      </c>
      <c r="R194" s="4">
        <v>0.128395808283435</v>
      </c>
      <c r="S194" s="2">
        <v>2.8691744395009051E-2</v>
      </c>
      <c r="T194" s="2">
        <v>2.6544809031383967E-2</v>
      </c>
      <c r="U194" s="2">
        <v>2.3060622056944199E-2</v>
      </c>
      <c r="V194" s="2">
        <v>2.2117979914093356E-2</v>
      </c>
      <c r="W194" s="2">
        <v>2.0591124531229285E-2</v>
      </c>
      <c r="X194" s="4">
        <v>0.2256283155893653</v>
      </c>
      <c r="Y194" s="4">
        <v>0.22277630578685703</v>
      </c>
      <c r="Z194" s="4">
        <v>0.2236911799358644</v>
      </c>
      <c r="AA194" s="4">
        <v>0.22781660284003416</v>
      </c>
      <c r="AB194" s="4">
        <v>0.22823679269068475</v>
      </c>
    </row>
    <row r="195" spans="1:28">
      <c r="A195" s="2" t="s">
        <v>853</v>
      </c>
      <c r="B195" s="2" t="s">
        <v>646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4">
        <v>0</v>
      </c>
      <c r="U195" s="4">
        <v>0</v>
      </c>
      <c r="V195" s="4">
        <v>0</v>
      </c>
      <c r="W195" s="4">
        <v>0</v>
      </c>
      <c r="X195" s="4">
        <v>0</v>
      </c>
      <c r="Y195" s="4">
        <v>0</v>
      </c>
      <c r="Z195" s="4">
        <v>0</v>
      </c>
      <c r="AA195" s="4">
        <v>0</v>
      </c>
      <c r="AB195" s="4">
        <v>0</v>
      </c>
    </row>
    <row r="196" spans="1:28">
      <c r="A196" s="2" t="s">
        <v>647</v>
      </c>
      <c r="B196" s="2" t="s">
        <v>650</v>
      </c>
      <c r="C196" s="2" t="s">
        <v>648</v>
      </c>
      <c r="D196" s="2">
        <v>6.0420306236679995E-2</v>
      </c>
      <c r="E196" s="2">
        <v>6.0362408735889994E-2</v>
      </c>
      <c r="F196" s="2">
        <v>6.0286942933649994E-2</v>
      </c>
      <c r="G196" s="2">
        <v>6.0235756541729996E-2</v>
      </c>
      <c r="H196" s="2">
        <v>6.017952993102E-2</v>
      </c>
      <c r="I196" s="2">
        <v>1.4145917000862936E-2</v>
      </c>
      <c r="J196" s="2">
        <v>1.3555853024226384E-2</v>
      </c>
      <c r="K196" s="2">
        <v>1.3054814471927504E-2</v>
      </c>
      <c r="L196" s="2">
        <v>1.3105187589058983E-2</v>
      </c>
      <c r="M196" s="2">
        <v>1.2788722266832031E-2</v>
      </c>
      <c r="N196" s="4">
        <v>8.7848732566984111E-3</v>
      </c>
      <c r="O196" s="4">
        <v>9.8711350349707447E-3</v>
      </c>
      <c r="P196" s="4">
        <v>1.1728350968698226E-2</v>
      </c>
      <c r="Q196" s="4">
        <v>1.3950117589587913E-2</v>
      </c>
      <c r="R196" s="4">
        <v>1.1912720326557729E-2</v>
      </c>
      <c r="S196" s="2">
        <v>2.5192587609777777E-3</v>
      </c>
      <c r="T196" s="2">
        <v>2.7243807111111107E-3</v>
      </c>
      <c r="U196" s="2">
        <v>2.1735323555555552E-3</v>
      </c>
      <c r="V196" s="2">
        <v>2.6810435555555553E-3</v>
      </c>
      <c r="W196" s="2">
        <v>2.4881895111111109E-3</v>
      </c>
      <c r="X196" s="4">
        <v>2.5450049018539124E-2</v>
      </c>
      <c r="Y196" s="4">
        <v>2.6151368770308239E-2</v>
      </c>
      <c r="Z196" s="4">
        <v>2.6956697796181286E-2</v>
      </c>
      <c r="AA196" s="4">
        <v>2.9736348734202452E-2</v>
      </c>
      <c r="AB196" s="4">
        <v>2.7189632104500868E-2</v>
      </c>
    </row>
    <row r="197" spans="1:28">
      <c r="A197" s="2" t="s">
        <v>651</v>
      </c>
      <c r="B197" s="2" t="s">
        <v>654</v>
      </c>
      <c r="C197" s="2" t="s">
        <v>651</v>
      </c>
      <c r="D197" s="2">
        <v>0.43312955958115001</v>
      </c>
      <c r="E197" s="2">
        <v>0.43309202214410902</v>
      </c>
      <c r="F197" s="2">
        <v>0.43303301540489297</v>
      </c>
      <c r="G197" s="2">
        <v>0.43297216357099899</v>
      </c>
      <c r="H197" s="2">
        <v>0.43290720869136601</v>
      </c>
      <c r="I197" s="2">
        <v>1.42986077124E-2</v>
      </c>
      <c r="J197" s="2">
        <v>1.5115317028699999E-2</v>
      </c>
      <c r="K197" s="2">
        <v>1.5441928580199998E-2</v>
      </c>
      <c r="L197" s="2">
        <v>1.9022199841355503E-2</v>
      </c>
      <c r="M197" s="2">
        <v>2.1969382001227354E-2</v>
      </c>
      <c r="N197" s="4">
        <v>6.8011427675486985E-2</v>
      </c>
      <c r="O197" s="4">
        <v>6.8965023015272992E-2</v>
      </c>
      <c r="P197" s="4">
        <v>4.1453952618189002E-2</v>
      </c>
      <c r="Q197" s="4">
        <v>5.7761255781305004E-2</v>
      </c>
      <c r="R197" s="4">
        <v>5.9783283832225004E-2</v>
      </c>
      <c r="S197" s="2">
        <v>0</v>
      </c>
      <c r="T197" s="2">
        <v>0</v>
      </c>
      <c r="U197" s="2">
        <v>0</v>
      </c>
      <c r="V197" s="2">
        <v>3.4759449073251025E-3</v>
      </c>
      <c r="W197" s="2">
        <v>3.5997014597530862E-3</v>
      </c>
      <c r="X197" s="4">
        <v>8.231003538788699E-2</v>
      </c>
      <c r="Y197" s="4">
        <v>8.4080340043972995E-2</v>
      </c>
      <c r="Z197" s="4">
        <v>5.6895881198389002E-2</v>
      </c>
      <c r="AA197" s="4">
        <v>8.0259400529985606E-2</v>
      </c>
      <c r="AB197" s="4">
        <v>8.5352367293205444E-2</v>
      </c>
    </row>
    <row r="198" spans="1:28">
      <c r="A198" s="2" t="s">
        <v>655</v>
      </c>
      <c r="B198" s="2" t="s">
        <v>657</v>
      </c>
      <c r="C198" s="2" t="s">
        <v>655</v>
      </c>
      <c r="D198" s="2">
        <v>0.26487885039742998</v>
      </c>
      <c r="E198" s="2">
        <v>0.26475961083145999</v>
      </c>
      <c r="F198" s="2">
        <v>0.26460810287556996</v>
      </c>
      <c r="G198" s="2">
        <v>0.26455958287098996</v>
      </c>
      <c r="H198" s="2">
        <v>0.26446636560179998</v>
      </c>
      <c r="I198" s="2">
        <v>8.4857433076810887E-2</v>
      </c>
      <c r="J198" s="2">
        <v>8.1865221107222802E-2</v>
      </c>
      <c r="K198" s="2">
        <v>8.1878804812131445E-2</v>
      </c>
      <c r="L198" s="2">
        <v>8.4828660708692397E-2</v>
      </c>
      <c r="M198" s="2">
        <v>8.2999763399829951E-2</v>
      </c>
      <c r="N198" s="4">
        <v>2.89019118864852E-2</v>
      </c>
      <c r="O198" s="4">
        <v>2.61653703918064E-2</v>
      </c>
      <c r="P198" s="4">
        <v>2.5083886900734601E-2</v>
      </c>
      <c r="Q198" s="4">
        <v>2.3457282044781601E-2</v>
      </c>
      <c r="R198" s="4">
        <v>2.2143997077614601E-2</v>
      </c>
      <c r="S198" s="2">
        <v>6.124684444444444E-3</v>
      </c>
      <c r="T198" s="2">
        <v>5.5818404444444442E-3</v>
      </c>
      <c r="U198" s="2">
        <v>6.121205594666666E-3</v>
      </c>
      <c r="V198" s="2">
        <v>6.3660712071111104E-3</v>
      </c>
      <c r="W198" s="2">
        <v>6.4158066564444444E-3</v>
      </c>
      <c r="X198" s="4">
        <v>0.11988402940774054</v>
      </c>
      <c r="Y198" s="4">
        <v>0.11361243194347365</v>
      </c>
      <c r="Z198" s="4">
        <v>0.11308389730753271</v>
      </c>
      <c r="AA198" s="4">
        <v>0.11465201396058511</v>
      </c>
      <c r="AB198" s="4">
        <v>0.11155956713388901</v>
      </c>
    </row>
    <row r="199" spans="1:28">
      <c r="A199" s="2" t="s">
        <v>658</v>
      </c>
      <c r="B199" s="2" t="s">
        <v>660</v>
      </c>
      <c r="C199" s="2" t="s">
        <v>658</v>
      </c>
      <c r="D199" s="2">
        <v>5.4897405040191999E-2</v>
      </c>
      <c r="E199" s="2">
        <v>5.4894486715629999E-2</v>
      </c>
      <c r="F199" s="2">
        <v>5.4887326377234001E-2</v>
      </c>
      <c r="G199" s="2">
        <v>5.4878622005457005E-2</v>
      </c>
      <c r="H199" s="2">
        <v>5.4866219836616999E-2</v>
      </c>
      <c r="I199" s="2">
        <v>1.6872082942433999E-2</v>
      </c>
      <c r="J199" s="2">
        <v>1.7778455273693202E-2</v>
      </c>
      <c r="K199" s="2">
        <v>2.0799971707679651E-2</v>
      </c>
      <c r="L199" s="2">
        <v>2.1031066935088733E-2</v>
      </c>
      <c r="M199" s="2">
        <v>2.1105897473677068E-2</v>
      </c>
      <c r="N199" s="4">
        <v>3.2006411045036997E-3</v>
      </c>
      <c r="O199" s="4">
        <v>3.0511751158653505E-3</v>
      </c>
      <c r="P199" s="4">
        <v>3.0609791872665999E-3</v>
      </c>
      <c r="Q199" s="4">
        <v>3.0118596067319498E-3</v>
      </c>
      <c r="R199" s="4">
        <v>3.1398201198569496E-3</v>
      </c>
      <c r="S199" s="2">
        <v>5.8200000629797105E-3</v>
      </c>
      <c r="T199" s="2">
        <v>5.6277063327536238E-3</v>
      </c>
      <c r="U199" s="2">
        <v>5.3640527326979702E-3</v>
      </c>
      <c r="V199" s="2">
        <v>5.1679735697994196E-3</v>
      </c>
      <c r="W199" s="2">
        <v>4.9871825552695662E-3</v>
      </c>
      <c r="X199" s="4">
        <v>2.5892724109917407E-2</v>
      </c>
      <c r="Y199" s="4">
        <v>2.6457336722312177E-2</v>
      </c>
      <c r="Z199" s="4">
        <v>2.9225003627644221E-2</v>
      </c>
      <c r="AA199" s="4">
        <v>2.9210900111620103E-2</v>
      </c>
      <c r="AB199" s="4">
        <v>2.9232900148803583E-2</v>
      </c>
    </row>
    <row r="200" spans="1:28">
      <c r="A200" s="2" t="s">
        <v>661</v>
      </c>
      <c r="B200" s="2" t="s">
        <v>663</v>
      </c>
      <c r="C200" s="2" t="s">
        <v>661</v>
      </c>
      <c r="D200" s="2">
        <v>0.38997684901025303</v>
      </c>
      <c r="E200" s="2">
        <v>0.38992773563435801</v>
      </c>
      <c r="F200" s="2">
        <v>0.38985069214819201</v>
      </c>
      <c r="G200" s="2">
        <v>0.38977124246267703</v>
      </c>
      <c r="H200" s="2">
        <v>0.389683981501939</v>
      </c>
      <c r="I200" s="2">
        <v>5.6812200672165844E-2</v>
      </c>
      <c r="J200" s="2">
        <v>6.1388194645548906E-2</v>
      </c>
      <c r="K200" s="2">
        <v>7.7606340443035327E-2</v>
      </c>
      <c r="L200" s="2">
        <v>9.4686587417606244E-2</v>
      </c>
      <c r="M200" s="2">
        <v>0.10775586640660235</v>
      </c>
      <c r="N200" s="4">
        <v>6.7466573893413997E-2</v>
      </c>
      <c r="O200" s="4">
        <v>6.8868153568382509E-2</v>
      </c>
      <c r="P200" s="4">
        <v>5.3654927544994999E-2</v>
      </c>
      <c r="Q200" s="4">
        <v>4.9775775188703505E-2</v>
      </c>
      <c r="R200" s="4">
        <v>4.8332377632058499E-2</v>
      </c>
      <c r="S200" s="2">
        <v>1.552379027405432E-2</v>
      </c>
      <c r="T200" s="2">
        <v>1.6006917406551441E-2</v>
      </c>
      <c r="U200" s="2">
        <v>1.5372331762304526E-2</v>
      </c>
      <c r="V200" s="2">
        <v>1.2678705061399176E-2</v>
      </c>
      <c r="W200" s="2">
        <v>1.296234585547325E-2</v>
      </c>
      <c r="X200" s="4">
        <v>0.13980256483963416</v>
      </c>
      <c r="Y200" s="4">
        <v>0.14626326562048286</v>
      </c>
      <c r="Z200" s="4">
        <v>0.14663359975033485</v>
      </c>
      <c r="AA200" s="4">
        <v>0.15714106766770891</v>
      </c>
      <c r="AB200" s="4">
        <v>0.1690505898941341</v>
      </c>
    </row>
    <row r="201" spans="1:28">
      <c r="A201" s="2" t="s">
        <v>664</v>
      </c>
      <c r="B201" s="2" t="s">
        <v>666</v>
      </c>
      <c r="C201" s="2" t="s">
        <v>664</v>
      </c>
      <c r="D201" s="2">
        <v>0.15818934598117299</v>
      </c>
      <c r="E201" s="2">
        <v>0.158182939497096</v>
      </c>
      <c r="F201" s="2">
        <v>0.15817422233501799</v>
      </c>
      <c r="G201" s="2">
        <v>0.158167563598372</v>
      </c>
      <c r="H201" s="2">
        <v>0.15816076484198599</v>
      </c>
      <c r="I201" s="2">
        <v>7.2499232644451003E-4</v>
      </c>
      <c r="J201" s="2">
        <v>6.6098612168529001E-4</v>
      </c>
      <c r="K201" s="2">
        <v>8.0549076140150008E-4</v>
      </c>
      <c r="L201" s="2">
        <v>9.1541719065978003E-4</v>
      </c>
      <c r="M201" s="2">
        <v>1.0094517088927602E-3</v>
      </c>
      <c r="N201" s="4">
        <v>1.0984233501861301E-4</v>
      </c>
      <c r="O201" s="4">
        <v>1.0921505916097499E-4</v>
      </c>
      <c r="P201" s="4">
        <v>1.1196542128474299E-4</v>
      </c>
      <c r="Q201" s="4">
        <v>9.9216737440666996E-5</v>
      </c>
      <c r="R201" s="4">
        <v>9.712126305446701E-5</v>
      </c>
      <c r="S201" s="2">
        <v>2.0179194717460315E-4</v>
      </c>
      <c r="T201" s="2">
        <v>2.0195255669841266E-4</v>
      </c>
      <c r="U201" s="2">
        <v>3.5418176036977774E-4</v>
      </c>
      <c r="V201" s="2">
        <v>4.5328825904761906E-4</v>
      </c>
      <c r="W201" s="2">
        <v>7.4948029763860296E-4</v>
      </c>
      <c r="X201" s="4">
        <v>1.0366266086377261E-3</v>
      </c>
      <c r="Y201" s="4">
        <v>9.7215373754467769E-4</v>
      </c>
      <c r="Z201" s="4">
        <v>1.2716379430560208E-3</v>
      </c>
      <c r="AA201" s="4">
        <v>1.4679221871480661E-3</v>
      </c>
      <c r="AB201" s="4">
        <v>1.8560532695858301E-3</v>
      </c>
    </row>
    <row r="202" spans="1:28">
      <c r="A202" s="2" t="s">
        <v>667</v>
      </c>
      <c r="B202" s="2" t="s">
        <v>669</v>
      </c>
      <c r="C202" s="2" t="s">
        <v>667</v>
      </c>
      <c r="D202" s="2">
        <v>0.20456698793287401</v>
      </c>
      <c r="E202" s="2">
        <v>0.204547270367815</v>
      </c>
      <c r="F202" s="2">
        <v>0.204515888583269</v>
      </c>
      <c r="G202" s="2">
        <v>0.20448661804873</v>
      </c>
      <c r="H202" s="2">
        <v>0.20445124693223998</v>
      </c>
      <c r="I202" s="2">
        <v>1.4237922293887532E-2</v>
      </c>
      <c r="J202" s="2">
        <v>1.3905234117206042E-2</v>
      </c>
      <c r="K202" s="2">
        <v>1.4318783407820333E-2</v>
      </c>
      <c r="L202" s="2">
        <v>1.4707234786807084E-2</v>
      </c>
      <c r="M202" s="2">
        <v>1.4536797941644138E-2</v>
      </c>
      <c r="N202" s="4">
        <v>4.4164292023980804E-3</v>
      </c>
      <c r="O202" s="4">
        <v>4.1180942509523605E-3</v>
      </c>
      <c r="P202" s="4">
        <v>4.04434159982172E-3</v>
      </c>
      <c r="Q202" s="4">
        <v>4.003105605965401E-3</v>
      </c>
      <c r="R202" s="4">
        <v>3.9071055824085208E-3</v>
      </c>
      <c r="S202" s="2">
        <v>2.3016866666666663E-2</v>
      </c>
      <c r="T202" s="2">
        <v>2.668078222222222E-2</v>
      </c>
      <c r="U202" s="2">
        <v>2.4587855555555552E-2</v>
      </c>
      <c r="V202" s="2">
        <v>2.5023319999999995E-2</v>
      </c>
      <c r="W202" s="2">
        <v>2.5520173333333333E-2</v>
      </c>
      <c r="X202" s="4">
        <v>4.1671218162952273E-2</v>
      </c>
      <c r="Y202" s="4">
        <v>4.4704110590380625E-2</v>
      </c>
      <c r="Z202" s="4">
        <v>4.2950980563197606E-2</v>
      </c>
      <c r="AA202" s="4">
        <v>4.3733660392772482E-2</v>
      </c>
      <c r="AB202" s="4">
        <v>4.3964076857385993E-2</v>
      </c>
    </row>
    <row r="203" spans="1:28">
      <c r="A203" s="2" t="s">
        <v>670</v>
      </c>
      <c r="B203" s="2" t="s">
        <v>672</v>
      </c>
      <c r="C203" s="2" t="s">
        <v>670</v>
      </c>
      <c r="D203" s="2">
        <v>2.3082557563465E-2</v>
      </c>
      <c r="E203" s="2">
        <v>2.3062943529701001E-2</v>
      </c>
      <c r="F203" s="2">
        <v>2.3033228259218001E-2</v>
      </c>
      <c r="G203" s="2">
        <v>2.3003704033328999E-2</v>
      </c>
      <c r="H203" s="2">
        <v>2.2973510986607999E-2</v>
      </c>
      <c r="I203" s="2">
        <v>3.255185246714191E-3</v>
      </c>
      <c r="J203" s="2">
        <v>3.2314746880950937E-3</v>
      </c>
      <c r="K203" s="2">
        <v>3.2445665136649313E-3</v>
      </c>
      <c r="L203" s="2">
        <v>3.2296118586574198E-3</v>
      </c>
      <c r="M203" s="2">
        <v>3.1783036325823792E-3</v>
      </c>
      <c r="N203" s="4">
        <v>4.4291930710081201E-3</v>
      </c>
      <c r="O203" s="4">
        <v>4.4301629400975203E-3</v>
      </c>
      <c r="P203" s="4">
        <v>4.6748484497946404E-3</v>
      </c>
      <c r="Q203" s="4">
        <v>4.6313067683046404E-3</v>
      </c>
      <c r="R203" s="4">
        <v>4.4799211270491997E-3</v>
      </c>
      <c r="S203" s="2">
        <v>1.8127742222222222E-3</v>
      </c>
      <c r="T203" s="2">
        <v>1.9728647937777774E-3</v>
      </c>
      <c r="U203" s="2">
        <v>1.767580205777778E-3</v>
      </c>
      <c r="V203" s="2">
        <v>1.8039154844444445E-3</v>
      </c>
      <c r="W203" s="2">
        <v>1.64384356E-3</v>
      </c>
      <c r="X203" s="4">
        <v>9.4971525399445336E-3</v>
      </c>
      <c r="Y203" s="4">
        <v>9.6345024219703923E-3</v>
      </c>
      <c r="Z203" s="4">
        <v>9.6869951692373502E-3</v>
      </c>
      <c r="AA203" s="4">
        <v>9.6648341114065044E-3</v>
      </c>
      <c r="AB203" s="4">
        <v>9.3020683196315783E-3</v>
      </c>
    </row>
    <row r="204" spans="1:28">
      <c r="A204" s="2" t="s">
        <v>673</v>
      </c>
      <c r="B204" s="2" t="s">
        <v>675</v>
      </c>
      <c r="C204" s="2" t="s">
        <v>674</v>
      </c>
      <c r="D204" s="2">
        <v>3.5408911635358004E-2</v>
      </c>
      <c r="E204" s="2">
        <v>3.5387481617154999E-2</v>
      </c>
      <c r="F204" s="2">
        <v>3.5358386807188003E-2</v>
      </c>
      <c r="G204" s="2">
        <v>3.5340674576340998E-2</v>
      </c>
      <c r="H204" s="2">
        <v>3.5315816526599E-2</v>
      </c>
      <c r="I204" s="2">
        <v>1.573633364902682E-2</v>
      </c>
      <c r="J204" s="2">
        <v>1.5345251283767356E-2</v>
      </c>
      <c r="K204" s="2">
        <v>1.51098263061043E-2</v>
      </c>
      <c r="L204" s="2">
        <v>1.6959984943353285E-2</v>
      </c>
      <c r="M204" s="2">
        <v>1.699683908659895E-2</v>
      </c>
      <c r="N204" s="4">
        <v>9.3963959243709982E-3</v>
      </c>
      <c r="O204" s="4">
        <v>1.1441635974856E-2</v>
      </c>
      <c r="P204" s="4">
        <v>1.0967903223383001E-2</v>
      </c>
      <c r="Q204" s="4">
        <v>1.0289761336530059E-2</v>
      </c>
      <c r="R204" s="4">
        <v>1.0193182372411723E-2</v>
      </c>
      <c r="S204" s="2">
        <v>3.3041696853333329E-5</v>
      </c>
      <c r="T204" s="2">
        <v>3.5049466666666657E-5</v>
      </c>
      <c r="U204" s="2">
        <v>3.6477886906666655E-5</v>
      </c>
      <c r="V204" s="2">
        <v>3.813058111999999E-5</v>
      </c>
      <c r="W204" s="2">
        <v>3.9319184173333323E-5</v>
      </c>
      <c r="X204" s="4">
        <v>2.5165771270251151E-2</v>
      </c>
      <c r="Y204" s="4">
        <v>2.682193672529002E-2</v>
      </c>
      <c r="Z204" s="4">
        <v>2.6114207416393968E-2</v>
      </c>
      <c r="AA204" s="4">
        <v>2.7287876861003344E-2</v>
      </c>
      <c r="AB204" s="4">
        <v>2.7229340643184004E-2</v>
      </c>
    </row>
    <row r="205" spans="1:28" ht="16.5">
      <c r="A205" s="2" t="s">
        <v>676</v>
      </c>
      <c r="B205" s="5" t="s">
        <v>789</v>
      </c>
      <c r="C205" s="2" t="s">
        <v>677</v>
      </c>
      <c r="D205" s="2">
        <v>1.9208245972690999E-2</v>
      </c>
      <c r="E205" s="2">
        <v>1.9184743433506998E-2</v>
      </c>
      <c r="F205" s="2">
        <v>1.9153948638457999E-2</v>
      </c>
      <c r="G205" s="2">
        <v>1.9137946873564998E-2</v>
      </c>
      <c r="H205" s="2">
        <v>1.9119216836089997E-2</v>
      </c>
      <c r="I205" s="2">
        <v>3.2409698921856416E-3</v>
      </c>
      <c r="J205" s="2">
        <v>3.1384073542517908E-3</v>
      </c>
      <c r="K205" s="2">
        <v>3.2948341098240608E-3</v>
      </c>
      <c r="L205" s="2">
        <v>3.3237016778394704E-3</v>
      </c>
      <c r="M205" s="2">
        <v>3.3424175801958114E-3</v>
      </c>
      <c r="N205" s="4">
        <v>2.1636575046930498E-3</v>
      </c>
      <c r="O205" s="4">
        <v>2.1753648271108997E-3</v>
      </c>
      <c r="P205" s="4">
        <v>2.2097443071636001E-3</v>
      </c>
      <c r="Q205" s="4">
        <v>2.2391180716544996E-3</v>
      </c>
      <c r="R205" s="4">
        <v>2.2643506801830002E-3</v>
      </c>
      <c r="S205" s="2">
        <v>1.1952225745004829E-3</v>
      </c>
      <c r="T205" s="2">
        <v>1.1880739393545893E-3</v>
      </c>
      <c r="U205" s="2">
        <v>1.181220701990338E-3</v>
      </c>
      <c r="V205" s="2">
        <v>1.1936766679299709E-3</v>
      </c>
      <c r="W205" s="2">
        <v>1.1812623420104347E-3</v>
      </c>
      <c r="X205" s="4">
        <v>6.5998499713791747E-3</v>
      </c>
      <c r="Y205" s="4">
        <v>6.5018461207172794E-3</v>
      </c>
      <c r="Z205" s="4">
        <v>6.6857991189779985E-3</v>
      </c>
      <c r="AA205" s="4">
        <v>6.7564964174239416E-3</v>
      </c>
      <c r="AB205" s="4">
        <v>6.7880306023892466E-3</v>
      </c>
    </row>
    <row r="206" spans="1:28">
      <c r="A206" s="2" t="s">
        <v>678</v>
      </c>
      <c r="B206" s="2" t="s">
        <v>680</v>
      </c>
      <c r="C206" s="2" t="s">
        <v>678</v>
      </c>
      <c r="D206" s="2">
        <v>4.9538962220544096E-2</v>
      </c>
      <c r="E206" s="2">
        <v>4.9534578880069E-2</v>
      </c>
      <c r="F206" s="2">
        <v>4.9527787996110899E-2</v>
      </c>
      <c r="G206" s="2">
        <v>4.9518300828883997E-2</v>
      </c>
      <c r="H206" s="2">
        <v>4.9508374499761997E-2</v>
      </c>
      <c r="I206" s="2">
        <v>2.8506605193702548E-3</v>
      </c>
      <c r="J206" s="2">
        <v>2.8976869879074802E-3</v>
      </c>
      <c r="K206" s="2">
        <v>2.8667594693782945E-3</v>
      </c>
      <c r="L206" s="2">
        <v>2.9152352597756133E-3</v>
      </c>
      <c r="M206" s="2">
        <v>2.9431444601870434E-3</v>
      </c>
      <c r="N206" s="4">
        <v>3.2332065690734197E-3</v>
      </c>
      <c r="O206" s="4">
        <v>3.45583286680875E-3</v>
      </c>
      <c r="P206" s="4">
        <v>3.8341712479288501E-3</v>
      </c>
      <c r="Q206" s="4">
        <v>4.7449372323714999E-3</v>
      </c>
      <c r="R206" s="4">
        <v>4.9459948604945502E-3</v>
      </c>
      <c r="S206" s="2">
        <v>3.434E-5</v>
      </c>
      <c r="T206" s="2">
        <v>3.434E-5</v>
      </c>
      <c r="U206" s="2">
        <v>3.434E-5</v>
      </c>
      <c r="V206" s="2">
        <v>1.346128E-3</v>
      </c>
      <c r="W206" s="2">
        <v>1.4018351111111109E-3</v>
      </c>
      <c r="X206" s="4">
        <v>6.1182070884436739E-3</v>
      </c>
      <c r="Y206" s="4">
        <v>6.3878598547162302E-3</v>
      </c>
      <c r="Z206" s="4">
        <v>6.7352707173071449E-3</v>
      </c>
      <c r="AA206" s="4">
        <v>9.0063004921471131E-3</v>
      </c>
      <c r="AB206" s="4">
        <v>9.2909744317927045E-3</v>
      </c>
    </row>
    <row r="207" spans="1:28">
      <c r="A207" s="2" t="s">
        <v>682</v>
      </c>
      <c r="B207" s="2" t="s">
        <v>683</v>
      </c>
      <c r="C207" s="2" t="s">
        <v>681</v>
      </c>
      <c r="D207" s="2">
        <v>0.74787341780620198</v>
      </c>
      <c r="E207" s="2">
        <v>0.74780253519350193</v>
      </c>
      <c r="F207" s="2">
        <v>0.74769472412830296</v>
      </c>
      <c r="G207" s="2">
        <v>0.74758711441464598</v>
      </c>
      <c r="H207" s="2">
        <v>0.74747588393378095</v>
      </c>
      <c r="I207" s="2">
        <v>8.9620452850007998E-2</v>
      </c>
      <c r="J207" s="2">
        <v>9.3462162167466126E-2</v>
      </c>
      <c r="K207" s="2">
        <v>0.11479914374641564</v>
      </c>
      <c r="L207" s="2">
        <v>0.12687773390713789</v>
      </c>
      <c r="M207" s="2">
        <v>0.13853686536361287</v>
      </c>
      <c r="N207" s="4">
        <v>6.4923890632215001E-2</v>
      </c>
      <c r="O207" s="4">
        <v>6.5559813458869992E-2</v>
      </c>
      <c r="P207" s="4">
        <v>6.8840626730704998E-2</v>
      </c>
      <c r="Q207" s="4">
        <v>6.8498840114124993E-2</v>
      </c>
      <c r="R207" s="4">
        <v>7.1373518124264998E-2</v>
      </c>
      <c r="S207" s="2">
        <v>1.8651067191482254E-2</v>
      </c>
      <c r="T207" s="2">
        <v>1.912904527265185E-2</v>
      </c>
      <c r="U207" s="2">
        <v>1.9852792385070775E-2</v>
      </c>
      <c r="V207" s="2">
        <v>2.0840602899812502E-2</v>
      </c>
      <c r="W207" s="2">
        <v>2.1404493923146799E-2</v>
      </c>
      <c r="X207" s="4">
        <v>0.17319541067370525</v>
      </c>
      <c r="Y207" s="4">
        <v>0.17815102089898799</v>
      </c>
      <c r="Z207" s="4">
        <v>0.20349256286219142</v>
      </c>
      <c r="AA207" s="4">
        <v>0.21621717692107539</v>
      </c>
      <c r="AB207" s="4">
        <v>0.23131487741102469</v>
      </c>
    </row>
    <row r="208" spans="1:28">
      <c r="A208" s="2" t="s">
        <v>684</v>
      </c>
      <c r="B208" s="2" t="s">
        <v>686</v>
      </c>
      <c r="C208" s="2" t="s">
        <v>684</v>
      </c>
      <c r="D208" s="2">
        <v>0.38025736268707</v>
      </c>
      <c r="E208" s="2">
        <v>0.38002372924924999</v>
      </c>
      <c r="F208" s="2">
        <v>0.37975855125632996</v>
      </c>
      <c r="G208" s="2">
        <v>0.37952297884597996</v>
      </c>
      <c r="H208" s="2">
        <v>0.37927348388053</v>
      </c>
      <c r="I208" s="2">
        <v>0.1563631696489938</v>
      </c>
      <c r="J208" s="2">
        <v>0.160216632643297</v>
      </c>
      <c r="K208" s="2">
        <v>0.17450962499381295</v>
      </c>
      <c r="L208" s="2">
        <v>0.18153710454346628</v>
      </c>
      <c r="M208" s="2">
        <v>0.189415311478392</v>
      </c>
      <c r="N208" s="4">
        <v>1.0086478540191001E-2</v>
      </c>
      <c r="O208" s="4">
        <v>1.1037321959152999E-2</v>
      </c>
      <c r="P208" s="4">
        <v>1.1437267286021501E-2</v>
      </c>
      <c r="Q208" s="4">
        <v>1.0603874822364499E-2</v>
      </c>
      <c r="R208" s="4">
        <v>9.2848854536185001E-3</v>
      </c>
      <c r="S208" s="2">
        <v>4.7423932876800003E-2</v>
      </c>
      <c r="T208" s="2">
        <v>4.6964964864000001E-2</v>
      </c>
      <c r="U208" s="2">
        <v>4.6433239679999995E-2</v>
      </c>
      <c r="V208" s="2">
        <v>4.6066334419200008E-2</v>
      </c>
      <c r="W208" s="2">
        <v>4.5712732830720006E-2</v>
      </c>
      <c r="X208" s="4">
        <v>0.21387358106598481</v>
      </c>
      <c r="Y208" s="4">
        <v>0.21821891946645</v>
      </c>
      <c r="Z208" s="4">
        <v>0.23238013195983445</v>
      </c>
      <c r="AA208" s="4">
        <v>0.23820731378503079</v>
      </c>
      <c r="AB208" s="4">
        <v>0.24441292976273049</v>
      </c>
    </row>
    <row r="209" spans="1:28">
      <c r="A209" s="2" t="s">
        <v>687</v>
      </c>
      <c r="B209" s="2" t="s">
        <v>691</v>
      </c>
      <c r="C209" s="2" t="s">
        <v>688</v>
      </c>
      <c r="D209" s="2">
        <v>4.0634098795872299E-3</v>
      </c>
      <c r="E209" s="2">
        <v>4.0632442906322801E-3</v>
      </c>
      <c r="F209" s="2">
        <v>4.0630116666648102E-3</v>
      </c>
      <c r="G209" s="2">
        <v>4.0634850296585902E-3</v>
      </c>
      <c r="H209" s="2">
        <v>4.0633479764854898E-3</v>
      </c>
      <c r="I209" s="2">
        <v>1.5890747119680005E-5</v>
      </c>
      <c r="J209" s="2">
        <v>1.7091330862250008E-5</v>
      </c>
      <c r="K209" s="2">
        <v>1.972088723447001E-5</v>
      </c>
      <c r="L209" s="2">
        <v>2.0013469011640011E-5</v>
      </c>
      <c r="M209" s="2">
        <v>2.011859238229001E-5</v>
      </c>
      <c r="N209" s="4">
        <v>3.3082548694367601E-6</v>
      </c>
      <c r="O209" s="4">
        <v>3.27804193708575E-6</v>
      </c>
      <c r="P209" s="4">
        <v>3.8204190037513406E-6</v>
      </c>
      <c r="Q209" s="4">
        <v>4.1359277537513401E-6</v>
      </c>
      <c r="R209" s="4">
        <v>4.0491077430183405E-6</v>
      </c>
      <c r="S209" s="2">
        <v>3.1850153447619054E-5</v>
      </c>
      <c r="T209" s="2">
        <v>3.2200924647619054E-5</v>
      </c>
      <c r="U209" s="2">
        <v>3.2595381638095246E-5</v>
      </c>
      <c r="V209" s="2">
        <v>3.2844005180952387E-5</v>
      </c>
      <c r="W209" s="2">
        <v>3.2975704990476189E-5</v>
      </c>
      <c r="X209" s="4">
        <v>5.1049155436735821E-5</v>
      </c>
      <c r="Y209" s="4">
        <v>5.2570297446954809E-5</v>
      </c>
      <c r="Z209" s="4">
        <v>5.6136687876316596E-5</v>
      </c>
      <c r="AA209" s="4">
        <v>5.6993401946343737E-5</v>
      </c>
      <c r="AB209" s="4">
        <v>5.7143405115784538E-5</v>
      </c>
    </row>
    <row r="210" spans="1:28">
      <c r="A210" s="2" t="s">
        <v>693</v>
      </c>
      <c r="B210" s="2" t="s">
        <v>696</v>
      </c>
      <c r="C210" s="2" t="s">
        <v>692</v>
      </c>
      <c r="D210" s="2">
        <v>7.0721262180450002E-3</v>
      </c>
      <c r="E210" s="2">
        <v>7.0547937815650004E-3</v>
      </c>
      <c r="F210" s="2">
        <v>7.0330914454800001E-3</v>
      </c>
      <c r="G210" s="2">
        <v>7.0550229837569997E-3</v>
      </c>
      <c r="H210" s="2">
        <v>7.0385937242939999E-3</v>
      </c>
      <c r="I210" s="2">
        <v>2.2021382268219199E-3</v>
      </c>
      <c r="J210" s="2">
        <v>2.1201019808680002E-3</v>
      </c>
      <c r="K210" s="2">
        <v>3.0566276398804998E-3</v>
      </c>
      <c r="L210" s="2">
        <v>2.9924053677714401E-3</v>
      </c>
      <c r="M210" s="2">
        <v>2.9350252018536999E-3</v>
      </c>
      <c r="N210" s="4">
        <v>3.3808583822669E-4</v>
      </c>
      <c r="O210" s="4">
        <v>3.4756650071217994E-4</v>
      </c>
      <c r="P210" s="4">
        <v>3.4429580877972505E-4</v>
      </c>
      <c r="Q210" s="4">
        <v>4.2577400998053503E-4</v>
      </c>
      <c r="R210" s="4">
        <v>3.9426925320606998E-4</v>
      </c>
      <c r="S210" s="2">
        <v>5.9870191632855957E-4</v>
      </c>
      <c r="T210" s="2">
        <v>6.1983968921810702E-4</v>
      </c>
      <c r="U210" s="2">
        <v>7.2963250542617283E-4</v>
      </c>
      <c r="V210" s="2">
        <v>6.712239187015637E-4</v>
      </c>
      <c r="W210" s="2">
        <v>8.4878459314041146E-4</v>
      </c>
      <c r="X210" s="4">
        <v>3.1389259813771695E-3</v>
      </c>
      <c r="Y210" s="4">
        <v>3.0875081707982875E-3</v>
      </c>
      <c r="Z210" s="4">
        <v>4.1305559540863977E-3</v>
      </c>
      <c r="AA210" s="4">
        <v>4.0894032964535389E-3</v>
      </c>
      <c r="AB210" s="4">
        <v>4.1780790482001812E-3</v>
      </c>
    </row>
    <row r="211" spans="1:28">
      <c r="A211" s="2" t="s">
        <v>697</v>
      </c>
      <c r="B211" s="2" t="s">
        <v>699</v>
      </c>
      <c r="C211" s="2" t="s">
        <v>697</v>
      </c>
      <c r="D211" s="2">
        <v>4.2673282770105E-2</v>
      </c>
      <c r="E211" s="2">
        <v>4.2646473177394999E-2</v>
      </c>
      <c r="F211" s="2">
        <v>4.2606013297216E-2</v>
      </c>
      <c r="G211" s="2">
        <v>4.2565979331315999E-2</v>
      </c>
      <c r="H211" s="2">
        <v>4.2532909943258999E-2</v>
      </c>
      <c r="I211" s="2">
        <v>1.8750787150713176E-2</v>
      </c>
      <c r="J211" s="2">
        <v>1.9054546467768496E-2</v>
      </c>
      <c r="K211" s="2">
        <v>2.040651591556146E-2</v>
      </c>
      <c r="L211" s="2">
        <v>2.1629517791254382E-2</v>
      </c>
      <c r="M211" s="2">
        <v>2.2596435105788983E-2</v>
      </c>
      <c r="N211" s="4">
        <v>3.7806857299605007E-3</v>
      </c>
      <c r="O211" s="4">
        <v>3.8337222140695003E-3</v>
      </c>
      <c r="P211" s="4">
        <v>3.8641167566275001E-3</v>
      </c>
      <c r="Q211" s="4">
        <v>4.1003966877337008E-3</v>
      </c>
      <c r="R211" s="4">
        <v>4.0813074276315007E-3</v>
      </c>
      <c r="S211" s="2">
        <v>3.6446689027160493E-3</v>
      </c>
      <c r="T211" s="2">
        <v>3.5601147364609054E-3</v>
      </c>
      <c r="U211" s="2">
        <v>3.5658797932510283E-3</v>
      </c>
      <c r="V211" s="2">
        <v>3.6196869899588475E-3</v>
      </c>
      <c r="W211" s="2">
        <v>3.6369821603292182E-3</v>
      </c>
      <c r="X211" s="4">
        <v>2.6176141783389725E-2</v>
      </c>
      <c r="Y211" s="4">
        <v>2.6448383418298901E-2</v>
      </c>
      <c r="Z211" s="4">
        <v>2.7836512465439989E-2</v>
      </c>
      <c r="AA211" s="4">
        <v>2.9349601468946933E-2</v>
      </c>
      <c r="AB211" s="4">
        <v>3.0314724693749705E-2</v>
      </c>
    </row>
    <row r="212" spans="1:28">
      <c r="A212" s="2" t="s">
        <v>700</v>
      </c>
      <c r="B212" s="2" t="s">
        <v>702</v>
      </c>
      <c r="C212" s="2" t="s">
        <v>700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1.2741632987440003E-5</v>
      </c>
      <c r="J212" s="2">
        <v>2.8296090437000013E-5</v>
      </c>
      <c r="K212" s="2">
        <v>2.7221500807480002E-5</v>
      </c>
      <c r="L212" s="2">
        <v>2.6400547058560037E-5</v>
      </c>
      <c r="M212" s="2">
        <v>2.8714299706880024E-5</v>
      </c>
      <c r="N212" s="4">
        <v>1.2844669999999999E-5</v>
      </c>
      <c r="O212" s="4">
        <v>1.3535319375000001E-5</v>
      </c>
      <c r="P212" s="4">
        <v>1.3123328749999999E-5</v>
      </c>
      <c r="Q212" s="4">
        <v>1.4273918749999999E-5</v>
      </c>
      <c r="R212" s="4">
        <v>1.4324522499999998E-5</v>
      </c>
      <c r="S212" s="2">
        <v>2.4273828730434781E-6</v>
      </c>
      <c r="T212" s="2">
        <v>2.7668048139130438E-6</v>
      </c>
      <c r="U212" s="2">
        <v>2.7460968626086966E-6</v>
      </c>
      <c r="V212" s="2">
        <v>2.732507269565218E-6</v>
      </c>
      <c r="W212" s="2">
        <v>2.7156820591304354E-6</v>
      </c>
      <c r="X212" s="4">
        <v>2.8013685860483483E-5</v>
      </c>
      <c r="Y212" s="4">
        <v>4.4598214625913059E-5</v>
      </c>
      <c r="Z212" s="4">
        <v>4.3090926420088696E-5</v>
      </c>
      <c r="AA212" s="4">
        <v>4.3406973078125256E-5</v>
      </c>
      <c r="AB212" s="4">
        <v>4.5754504266010461E-5</v>
      </c>
    </row>
    <row r="213" spans="1:28">
      <c r="A213" s="2" t="s">
        <v>703</v>
      </c>
      <c r="B213" s="2" t="s">
        <v>705</v>
      </c>
      <c r="C213" s="2" t="s">
        <v>703</v>
      </c>
      <c r="D213" s="2">
        <v>2.3618939999999998E-3</v>
      </c>
      <c r="E213" s="2">
        <v>2.3618939999999998E-3</v>
      </c>
      <c r="F213" s="2">
        <v>2.3618939999999998E-3</v>
      </c>
      <c r="G213" s="2">
        <v>2.3618939999999998E-3</v>
      </c>
      <c r="H213" s="2">
        <v>2.3618939999999998E-3</v>
      </c>
      <c r="I213" s="2">
        <v>3.1194741746830008E-4</v>
      </c>
      <c r="J213" s="2">
        <v>3.2469656935537006E-4</v>
      </c>
      <c r="K213" s="2">
        <v>2.7275255513177997E-4</v>
      </c>
      <c r="L213" s="2">
        <v>2.7353794521087996E-4</v>
      </c>
      <c r="M213" s="2">
        <v>2.7299451245111999E-4</v>
      </c>
      <c r="N213" s="4">
        <v>4.3601613948695998E-5</v>
      </c>
      <c r="O213" s="4">
        <v>3.6492760307475495E-5</v>
      </c>
      <c r="P213" s="4">
        <v>4.4103516596516501E-5</v>
      </c>
      <c r="Q213" s="4">
        <v>4.2602774096516504E-5</v>
      </c>
      <c r="R213" s="4">
        <v>4.4546696596516503E-5</v>
      </c>
      <c r="S213" s="2">
        <v>6.2555910501587306E-5</v>
      </c>
      <c r="T213" s="2">
        <v>7.1535481904761903E-5</v>
      </c>
      <c r="U213" s="2">
        <v>7.229591446349207E-5</v>
      </c>
      <c r="V213" s="2">
        <v>1.5348274387301584E-4</v>
      </c>
      <c r="W213" s="2">
        <v>1.5291290128253965E-4</v>
      </c>
      <c r="X213" s="4">
        <v>4.1810494191858342E-4</v>
      </c>
      <c r="Y213" s="4">
        <v>4.327248115676075E-4</v>
      </c>
      <c r="Z213" s="4">
        <v>3.8915198619178857E-4</v>
      </c>
      <c r="AA213" s="4">
        <v>4.6962346318041233E-4</v>
      </c>
      <c r="AB213" s="4">
        <v>4.7045411033017613E-4</v>
      </c>
    </row>
    <row r="214" spans="1:28">
      <c r="A214" s="2" t="s">
        <v>706</v>
      </c>
      <c r="B214" s="2" t="s">
        <v>708</v>
      </c>
      <c r="C214" s="2" t="s">
        <v>706</v>
      </c>
      <c r="D214" s="2">
        <v>3.2094687926750999E-2</v>
      </c>
      <c r="E214" s="2">
        <v>3.2072214439276998E-2</v>
      </c>
      <c r="F214" s="2">
        <v>3.2039538815501999E-2</v>
      </c>
      <c r="G214" s="2">
        <v>3.2019010105915999E-2</v>
      </c>
      <c r="H214" s="2">
        <v>3.1992705428718002E-2</v>
      </c>
      <c r="I214" s="2">
        <v>1.6962418761495037E-2</v>
      </c>
      <c r="J214" s="2">
        <v>1.6307636246567656E-2</v>
      </c>
      <c r="K214" s="2">
        <v>1.7718423438550922E-2</v>
      </c>
      <c r="L214" s="2">
        <v>1.8505570980041394E-2</v>
      </c>
      <c r="M214" s="2">
        <v>1.8024454278519491E-2</v>
      </c>
      <c r="N214" s="4">
        <v>5.0725556874926499E-3</v>
      </c>
      <c r="O214" s="4">
        <v>5.7947569590028995E-3</v>
      </c>
      <c r="P214" s="4">
        <v>5.819772863454151E-3</v>
      </c>
      <c r="Q214" s="4">
        <v>5.7893677114087497E-3</v>
      </c>
      <c r="R214" s="4">
        <v>5.8973079789965497E-3</v>
      </c>
      <c r="S214" s="2">
        <v>1.7075289938488884E-3</v>
      </c>
      <c r="T214" s="2">
        <v>1.7428230105441974E-3</v>
      </c>
      <c r="U214" s="2">
        <v>1.7607461512716637E-3</v>
      </c>
      <c r="V214" s="2">
        <v>2.7813543375012342E-3</v>
      </c>
      <c r="W214" s="2">
        <v>2.7813543375012342E-3</v>
      </c>
      <c r="X214" s="4">
        <v>2.3742503442836575E-2</v>
      </c>
      <c r="Y214" s="4">
        <v>2.3845216216114754E-2</v>
      </c>
      <c r="Z214" s="4">
        <v>2.5298942453276733E-2</v>
      </c>
      <c r="AA214" s="4">
        <v>2.7076293028951377E-2</v>
      </c>
      <c r="AB214" s="4">
        <v>2.6703116595017277E-2</v>
      </c>
    </row>
    <row r="215" spans="1:28">
      <c r="A215" s="2" t="s">
        <v>709</v>
      </c>
      <c r="B215" s="2" t="s">
        <v>711</v>
      </c>
      <c r="C215" s="2" t="s">
        <v>709</v>
      </c>
      <c r="D215" s="2">
        <v>0.36964899939328005</v>
      </c>
      <c r="E215" s="2">
        <v>0.36945932749697002</v>
      </c>
      <c r="F215" s="2">
        <v>0.36916755054412004</v>
      </c>
      <c r="G215" s="2">
        <v>0.36891052173414002</v>
      </c>
      <c r="H215" s="2">
        <v>0.36862721678142002</v>
      </c>
      <c r="I215" s="2">
        <v>0.11939218612786659</v>
      </c>
      <c r="J215" s="2">
        <v>0.11279507341256448</v>
      </c>
      <c r="K215" s="2">
        <v>0.11115854538335826</v>
      </c>
      <c r="L215" s="2">
        <v>0.1086562626424229</v>
      </c>
      <c r="M215" s="2">
        <v>0.10975843435050124</v>
      </c>
      <c r="N215" s="4">
        <v>5.5542366771726998E-2</v>
      </c>
      <c r="O215" s="4">
        <v>5.93764089060385E-2</v>
      </c>
      <c r="P215" s="4">
        <v>7.1387599362135484E-2</v>
      </c>
      <c r="Q215" s="4">
        <v>8.4160901290619997E-2</v>
      </c>
      <c r="R215" s="4">
        <v>9.0031883849036501E-2</v>
      </c>
      <c r="S215" s="2">
        <v>8.894776946666667E-3</v>
      </c>
      <c r="T215" s="2">
        <v>9.7039189199999969E-3</v>
      </c>
      <c r="U215" s="2">
        <v>1.1098706586666665E-2</v>
      </c>
      <c r="V215" s="2">
        <v>1.1975891399999997E-2</v>
      </c>
      <c r="W215" s="2">
        <v>1.2861652146666664E-2</v>
      </c>
      <c r="X215" s="4">
        <v>0.18382932984626024</v>
      </c>
      <c r="Y215" s="4">
        <v>0.18187540123860296</v>
      </c>
      <c r="Z215" s="4">
        <v>0.19364485133216042</v>
      </c>
      <c r="AA215" s="4">
        <v>0.20479305533304287</v>
      </c>
      <c r="AB215" s="4">
        <v>0.21265197034620439</v>
      </c>
    </row>
    <row r="216" spans="1:28">
      <c r="A216" s="2" t="s">
        <v>714</v>
      </c>
      <c r="B216" s="2" t="s">
        <v>716</v>
      </c>
      <c r="D216" s="2">
        <v>3.35206E-4</v>
      </c>
      <c r="E216" s="2">
        <v>3.35206E-4</v>
      </c>
      <c r="F216" s="2">
        <v>3.35206E-4</v>
      </c>
      <c r="G216" s="2">
        <v>3.3515742789793008E-4</v>
      </c>
      <c r="H216" s="2">
        <v>3.3514004901790621E-4</v>
      </c>
      <c r="I216" s="2">
        <v>9.7581760955299992E-5</v>
      </c>
      <c r="J216" s="2">
        <v>9.0256575582000001E-5</v>
      </c>
      <c r="K216" s="2">
        <v>7.0172648852300006E-5</v>
      </c>
      <c r="L216" s="2">
        <v>6.5490364741199996E-5</v>
      </c>
      <c r="M216" s="2">
        <v>6.02027106555E-5</v>
      </c>
      <c r="N216" s="4">
        <v>1.6944546761399999E-8</v>
      </c>
      <c r="O216" s="4">
        <v>3.1284240751800002E-8</v>
      </c>
      <c r="P216" s="4">
        <v>3.9956709630599997E-8</v>
      </c>
      <c r="Q216" s="4">
        <v>3.3497041995719994E-8</v>
      </c>
      <c r="R216" s="4">
        <v>3.6956627485199995E-8</v>
      </c>
      <c r="S216" s="4">
        <v>0</v>
      </c>
      <c r="T216" s="4">
        <v>0</v>
      </c>
      <c r="U216" s="4">
        <v>0</v>
      </c>
      <c r="V216" s="4">
        <v>0</v>
      </c>
      <c r="W216" s="4">
        <v>0</v>
      </c>
      <c r="X216" s="4">
        <v>9.759870550206139E-5</v>
      </c>
      <c r="Y216" s="4">
        <v>9.02878598227518E-5</v>
      </c>
      <c r="Z216" s="4">
        <v>7.0212605561930608E-5</v>
      </c>
      <c r="AA216" s="4">
        <v>6.5523861783195711E-5</v>
      </c>
      <c r="AB216" s="4">
        <v>6.0239667282985198E-5</v>
      </c>
    </row>
    <row r="217" spans="1:28">
      <c r="A217" s="2" t="s">
        <v>717</v>
      </c>
      <c r="B217" s="2" t="s">
        <v>718</v>
      </c>
      <c r="C217" s="2" t="s">
        <v>717</v>
      </c>
      <c r="D217" s="2">
        <v>4.8748536567063905E-2</v>
      </c>
      <c r="E217" s="2">
        <v>4.8745172327968801E-2</v>
      </c>
      <c r="F217" s="2">
        <v>4.8740066176042804E-2</v>
      </c>
      <c r="G217" s="2">
        <v>4.8735415192062502E-2</v>
      </c>
      <c r="H217" s="2">
        <v>4.8729983390044605E-2</v>
      </c>
      <c r="I217" s="2">
        <v>3.923920654614001E-3</v>
      </c>
      <c r="J217" s="2">
        <v>3.2913111323555006E-3</v>
      </c>
      <c r="K217" s="2">
        <v>3.2595005648390807E-3</v>
      </c>
      <c r="L217" s="2">
        <v>3.2044374401032408E-3</v>
      </c>
      <c r="M217" s="2">
        <v>3.1055610175096901E-3</v>
      </c>
      <c r="N217" s="4">
        <v>7.9028534863800001E-3</v>
      </c>
      <c r="O217" s="4">
        <v>1.05190772824036E-2</v>
      </c>
      <c r="P217" s="4">
        <v>1.0352250132824E-2</v>
      </c>
      <c r="Q217" s="4">
        <v>1.0812056877133E-2</v>
      </c>
      <c r="R217" s="4">
        <v>1.08662047962324E-2</v>
      </c>
      <c r="S217" s="2">
        <v>1.447568888888889E-6</v>
      </c>
      <c r="T217" s="2">
        <v>4.3066666666666655E-6</v>
      </c>
      <c r="U217" s="2">
        <v>4.3066666666666655E-6</v>
      </c>
      <c r="V217" s="2">
        <v>0</v>
      </c>
      <c r="W217" s="2">
        <v>0</v>
      </c>
      <c r="X217" s="4">
        <v>1.182822170988289E-2</v>
      </c>
      <c r="Y217" s="4">
        <v>1.3814695081425769E-2</v>
      </c>
      <c r="Z217" s="4">
        <v>1.3616057364329748E-2</v>
      </c>
      <c r="AA217" s="4">
        <v>1.4016494317236242E-2</v>
      </c>
      <c r="AB217" s="4">
        <v>1.397176581374209E-2</v>
      </c>
    </row>
    <row r="218" spans="1:28">
      <c r="A218" s="2" t="s">
        <v>719</v>
      </c>
      <c r="B218" s="2" t="s">
        <v>721</v>
      </c>
      <c r="D218" s="2">
        <v>2.9203391045641997E-4</v>
      </c>
      <c r="E218" s="2">
        <v>2.9058602236748001E-4</v>
      </c>
      <c r="F218" s="2">
        <v>2.8887118566394001E-4</v>
      </c>
      <c r="G218" s="2">
        <v>2.8929248580014997E-4</v>
      </c>
      <c r="H218" s="2">
        <v>2.8883822369868E-4</v>
      </c>
      <c r="I218" s="2">
        <v>4.5356723818800004E-6</v>
      </c>
      <c r="J218" s="2">
        <v>4.5415701975799999E-6</v>
      </c>
      <c r="K218" s="2">
        <v>4.5474539923700001E-6</v>
      </c>
      <c r="L218" s="2">
        <v>4.5474539923700001E-6</v>
      </c>
      <c r="M218" s="2">
        <v>4.5474539923700001E-6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2">
        <v>4.8953782857142858E-7</v>
      </c>
      <c r="T218" s="2">
        <v>5.5827870476190482E-7</v>
      </c>
      <c r="U218" s="2">
        <v>6.5978392380952383E-7</v>
      </c>
      <c r="V218" s="2">
        <v>7.1631847619047635E-7</v>
      </c>
      <c r="W218" s="2">
        <v>7.529374476190477E-7</v>
      </c>
      <c r="X218" s="4">
        <v>5.0252102104514289E-6</v>
      </c>
      <c r="Y218" s="4">
        <v>5.0998489023419044E-6</v>
      </c>
      <c r="Z218" s="4">
        <v>5.2072379161795242E-6</v>
      </c>
      <c r="AA218" s="4">
        <v>5.2637724685604766E-6</v>
      </c>
      <c r="AB218" s="4">
        <v>5.3003914399890483E-6</v>
      </c>
    </row>
    <row r="219" spans="1:28">
      <c r="A219" s="2" t="s">
        <v>722</v>
      </c>
      <c r="B219" s="2" t="s">
        <v>723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6.313430512800005E-7</v>
      </c>
      <c r="J219" s="2">
        <v>6.7040282810000035E-7</v>
      </c>
      <c r="K219" s="2">
        <v>6.3294742266000022E-7</v>
      </c>
      <c r="L219" s="2">
        <v>6.4411562704000022E-7</v>
      </c>
      <c r="M219" s="2">
        <v>6.5856016724000082E-7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4">
        <v>6.313430512800005E-7</v>
      </c>
      <c r="Y219" s="4">
        <v>6.7040282810000035E-7</v>
      </c>
      <c r="Z219" s="4">
        <v>6.3294742266000022E-7</v>
      </c>
      <c r="AA219" s="4">
        <v>6.4411562704000022E-7</v>
      </c>
      <c r="AB219" s="4">
        <v>6.5856016724000082E-7</v>
      </c>
    </row>
    <row r="220" spans="1:28">
      <c r="A220" s="2" t="s">
        <v>724</v>
      </c>
      <c r="B220" s="2" t="s">
        <v>726</v>
      </c>
      <c r="C220" s="2" t="s">
        <v>724</v>
      </c>
      <c r="D220" s="2">
        <v>0.29357540618207295</v>
      </c>
      <c r="E220" s="2">
        <v>0.29347404579312597</v>
      </c>
      <c r="F220" s="2">
        <v>0.29329477228214995</v>
      </c>
      <c r="G220" s="2">
        <v>0.2930720960589</v>
      </c>
      <c r="H220" s="2">
        <v>0.29283628991671995</v>
      </c>
      <c r="I220" s="2">
        <v>0.10253912347654183</v>
      </c>
      <c r="J220" s="2">
        <v>0.10628760561267453</v>
      </c>
      <c r="K220" s="2">
        <v>0.11436764798863074</v>
      </c>
      <c r="L220" s="2">
        <v>0.11449397830171754</v>
      </c>
      <c r="M220" s="2">
        <v>0.11530140721796914</v>
      </c>
      <c r="N220" s="4">
        <v>3.2572689776646999E-2</v>
      </c>
      <c r="O220" s="4">
        <v>3.4368108475398E-2</v>
      </c>
      <c r="P220" s="4">
        <v>3.5511363997313999E-2</v>
      </c>
      <c r="Q220" s="4">
        <v>3.6220555461366002E-2</v>
      </c>
      <c r="R220" s="4">
        <v>3.7468193162563987E-2</v>
      </c>
      <c r="S220" s="2">
        <v>3.0916537096427985E-2</v>
      </c>
      <c r="T220" s="2">
        <v>3.2688307361185186E-2</v>
      </c>
      <c r="U220" s="2">
        <v>3.5920884703341559E-2</v>
      </c>
      <c r="V220" s="2">
        <v>3.6670605820839502E-2</v>
      </c>
      <c r="W220" s="2">
        <v>3.8220079710224848E-2</v>
      </c>
      <c r="X220" s="4">
        <v>0.16602835034961683</v>
      </c>
      <c r="Y220" s="4">
        <v>0.17334402144925773</v>
      </c>
      <c r="Z220" s="4">
        <v>0.18579989668928629</v>
      </c>
      <c r="AA220" s="4">
        <v>0.18738513958392303</v>
      </c>
      <c r="AB220" s="4">
        <v>0.19098968009075795</v>
      </c>
    </row>
    <row r="221" spans="1:28">
      <c r="A221" s="2" t="s">
        <v>727</v>
      </c>
      <c r="B221" s="2" t="s">
        <v>728</v>
      </c>
      <c r="C221" s="2" t="s">
        <v>727</v>
      </c>
      <c r="D221" s="2">
        <v>0.31274029944949</v>
      </c>
      <c r="E221" s="2">
        <v>0.31276398187287002</v>
      </c>
      <c r="F221" s="2">
        <v>0.31278309530153003</v>
      </c>
      <c r="G221" s="2">
        <v>0.31276602114355001</v>
      </c>
      <c r="H221" s="2">
        <v>0.31274968250520002</v>
      </c>
      <c r="I221" s="2">
        <v>0.18086601693607929</v>
      </c>
      <c r="J221" s="2">
        <v>0.18163269155987891</v>
      </c>
      <c r="K221" s="2">
        <v>0.19506262417821482</v>
      </c>
      <c r="L221" s="2">
        <v>0.20355197796822355</v>
      </c>
      <c r="M221" s="2">
        <v>0.20360547858231587</v>
      </c>
      <c r="N221" s="4">
        <v>3.8315191882214501E-2</v>
      </c>
      <c r="O221" s="4">
        <v>3.6401942680167998E-2</v>
      </c>
      <c r="P221" s="4">
        <v>3.3981466468068502E-2</v>
      </c>
      <c r="Q221" s="4">
        <v>3.4032480259270997E-2</v>
      </c>
      <c r="R221" s="4">
        <v>3.3018469552839498E-2</v>
      </c>
      <c r="S221" s="2">
        <v>5.6992793155555563E-3</v>
      </c>
      <c r="T221" s="2">
        <v>6.4309990804444443E-3</v>
      </c>
      <c r="U221" s="2">
        <v>6.3592153564444439E-3</v>
      </c>
      <c r="V221" s="2">
        <v>6.8104040000000008E-3</v>
      </c>
      <c r="W221" s="2">
        <v>6.9852697777777768E-3</v>
      </c>
      <c r="X221" s="4">
        <v>0.22488048813384934</v>
      </c>
      <c r="Y221" s="4">
        <v>0.22446563332049135</v>
      </c>
      <c r="Z221" s="4">
        <v>0.23540330600272777</v>
      </c>
      <c r="AA221" s="4">
        <v>0.24439486222749454</v>
      </c>
      <c r="AB221" s="4">
        <v>0.24360921791293313</v>
      </c>
    </row>
    <row r="222" spans="1:28">
      <c r="A222" s="2" t="s">
        <v>729</v>
      </c>
      <c r="B222" s="2" t="s">
        <v>730</v>
      </c>
      <c r="C222" s="2" t="s">
        <v>729</v>
      </c>
      <c r="D222" s="2">
        <v>1.0108860391373001E-3</v>
      </c>
      <c r="E222" s="2">
        <v>1.0055402424064002E-3</v>
      </c>
      <c r="F222" s="2">
        <v>9.9782415891970012E-4</v>
      </c>
      <c r="G222" s="2">
        <v>9.9621729712150013E-4</v>
      </c>
      <c r="H222" s="2">
        <v>9.949434068763001E-4</v>
      </c>
      <c r="I222" s="2">
        <v>1.2833142415744888E-4</v>
      </c>
      <c r="J222" s="2">
        <v>1.1749154236605374E-4</v>
      </c>
      <c r="K222" s="2">
        <v>4.5206307919128848E-5</v>
      </c>
      <c r="L222" s="2">
        <v>4.8947454717580379E-5</v>
      </c>
      <c r="M222" s="2">
        <v>5.8440482036819006E-5</v>
      </c>
      <c r="N222" s="4">
        <v>1.5145200319502243E-3</v>
      </c>
      <c r="O222" s="4">
        <v>1.1857645333212998E-3</v>
      </c>
      <c r="P222" s="4">
        <v>1.7093839515717841E-3</v>
      </c>
      <c r="Q222" s="4">
        <v>2.0292415321776038E-3</v>
      </c>
      <c r="R222" s="4">
        <v>2.17619129982242E-3</v>
      </c>
      <c r="S222" s="2">
        <v>1.411838280347826E-5</v>
      </c>
      <c r="T222" s="2">
        <v>1.4685280946086957E-5</v>
      </c>
      <c r="U222" s="2">
        <v>1.532906095304348E-5</v>
      </c>
      <c r="V222" s="2">
        <v>1.5695728306086956E-5</v>
      </c>
      <c r="W222" s="2">
        <v>1.5888355394782604E-5</v>
      </c>
      <c r="X222" s="4">
        <v>1.6569698389111514E-3</v>
      </c>
      <c r="Y222" s="4">
        <v>1.3179413566334404E-3</v>
      </c>
      <c r="Z222" s="4">
        <v>1.7699193204439565E-3</v>
      </c>
      <c r="AA222" s="4">
        <v>2.0938847152012713E-3</v>
      </c>
      <c r="AB222" s="4">
        <v>2.2505201372540217E-3</v>
      </c>
    </row>
    <row r="223" spans="1:28">
      <c r="A223" s="2" t="s">
        <v>21</v>
      </c>
      <c r="B223" s="2" t="s">
        <v>732</v>
      </c>
      <c r="C223" s="2" t="s">
        <v>731</v>
      </c>
      <c r="D223" s="2">
        <v>9.2589035986660004E-2</v>
      </c>
      <c r="E223" s="2">
        <v>9.2531127526130005E-2</v>
      </c>
      <c r="F223" s="2">
        <v>9.2447520162480007E-2</v>
      </c>
      <c r="G223" s="2">
        <v>9.2403836289759997E-2</v>
      </c>
      <c r="H223" s="2">
        <v>9.2327572541169994E-2</v>
      </c>
      <c r="I223" s="2">
        <v>3.5355559150737376E-2</v>
      </c>
      <c r="J223" s="2">
        <v>3.4686745636408341E-2</v>
      </c>
      <c r="K223" s="2">
        <v>3.5997600138492569E-2</v>
      </c>
      <c r="L223" s="2">
        <v>3.7765514892360373E-2</v>
      </c>
      <c r="M223" s="2">
        <v>3.7777319770722309E-2</v>
      </c>
      <c r="N223" s="4">
        <v>2.92323681909776E-2</v>
      </c>
      <c r="O223" s="4">
        <v>3.1358795233682804E-2</v>
      </c>
      <c r="P223" s="4">
        <v>3.1326089527846004E-2</v>
      </c>
      <c r="Q223" s="4">
        <v>3.0938880889878805E-2</v>
      </c>
      <c r="R223" s="4">
        <v>3.0957854084815606E-2</v>
      </c>
      <c r="S223" s="2">
        <v>2.8003986666666663E-3</v>
      </c>
      <c r="T223" s="2">
        <v>3.0368951111111112E-3</v>
      </c>
      <c r="U223" s="2">
        <v>3.3777154933333328E-3</v>
      </c>
      <c r="V223" s="2">
        <v>3.7637961542222229E-3</v>
      </c>
      <c r="W223" s="2">
        <v>3.6935920400000002E-3</v>
      </c>
      <c r="X223" s="4">
        <v>6.7388326008381641E-2</v>
      </c>
      <c r="Y223" s="4">
        <v>6.9082435981202256E-2</v>
      </c>
      <c r="Z223" s="4">
        <v>7.070140515967191E-2</v>
      </c>
      <c r="AA223" s="4">
        <v>7.2468191936461396E-2</v>
      </c>
      <c r="AB223" s="4">
        <v>7.2428765895537914E-2</v>
      </c>
    </row>
    <row r="224" spans="1:28">
      <c r="A224" s="2" t="s">
        <v>736</v>
      </c>
      <c r="B224" s="2" t="s">
        <v>737</v>
      </c>
      <c r="D224" s="2">
        <v>2.1691999999999998E-5</v>
      </c>
      <c r="E224" s="2">
        <v>2.1691999999999998E-5</v>
      </c>
      <c r="F224" s="2">
        <v>2.1691999999999998E-5</v>
      </c>
      <c r="G224" s="2">
        <v>2.1691999999999998E-5</v>
      </c>
      <c r="H224" s="2">
        <v>2.1691999999999998E-5</v>
      </c>
      <c r="I224" s="2">
        <v>7.7421091575599998E-6</v>
      </c>
      <c r="J224" s="2">
        <v>7.1349242858900004E-6</v>
      </c>
      <c r="K224" s="2">
        <v>5.49338943863E-6</v>
      </c>
      <c r="L224" s="2">
        <v>5.1268420486500002E-6</v>
      </c>
      <c r="M224" s="2">
        <v>4.7129038848900007E-6</v>
      </c>
      <c r="N224" s="4">
        <v>7.25756557938E-10</v>
      </c>
      <c r="O224" s="4">
        <v>1.4925004309920001E-9</v>
      </c>
      <c r="P224" s="4">
        <v>1.8823295870759998E-9</v>
      </c>
      <c r="Q224" s="4">
        <v>1.5780196161E-9</v>
      </c>
      <c r="R224" s="4">
        <v>1.7409980256120002E-9</v>
      </c>
      <c r="S224" s="4">
        <v>0</v>
      </c>
      <c r="T224" s="4">
        <v>0</v>
      </c>
      <c r="U224" s="4">
        <v>0</v>
      </c>
      <c r="V224" s="4">
        <v>0</v>
      </c>
      <c r="W224" s="4">
        <v>0</v>
      </c>
      <c r="X224" s="4">
        <v>7.7428349141179375E-6</v>
      </c>
      <c r="Y224" s="4">
        <v>7.1364167863209921E-6</v>
      </c>
      <c r="Z224" s="4">
        <v>5.4952717682170757E-6</v>
      </c>
      <c r="AA224" s="4">
        <v>5.1284200682660999E-6</v>
      </c>
      <c r="AB224" s="4">
        <v>4.7146448829156127E-6</v>
      </c>
    </row>
    <row r="225" spans="1:28">
      <c r="A225" s="2" t="s">
        <v>42</v>
      </c>
      <c r="B225" s="2" t="s">
        <v>739</v>
      </c>
      <c r="C225" s="2" t="s">
        <v>42</v>
      </c>
      <c r="D225" s="2">
        <v>4.4503881996871</v>
      </c>
      <c r="E225" s="2">
        <v>4.4477605445988999</v>
      </c>
      <c r="F225" s="2">
        <v>4.4441518393047001</v>
      </c>
      <c r="G225" s="2">
        <v>4.4414182763843</v>
      </c>
      <c r="H225" s="2">
        <v>4.4385033220076</v>
      </c>
      <c r="I225" s="2">
        <v>1.0910743847121782</v>
      </c>
      <c r="J225" s="2">
        <v>1.0640004686048199</v>
      </c>
      <c r="K225" s="2">
        <v>1.0037104428139139</v>
      </c>
      <c r="L225" s="2">
        <v>1.0424475638025821</v>
      </c>
      <c r="M225" s="2">
        <v>1.0463661738982561</v>
      </c>
      <c r="N225" s="4">
        <v>0.43727348210438899</v>
      </c>
      <c r="O225" s="4">
        <v>0.44654603205674603</v>
      </c>
      <c r="P225" s="4">
        <v>0.45560866315928705</v>
      </c>
      <c r="Q225" s="4">
        <v>0.46140900096811199</v>
      </c>
      <c r="R225" s="4">
        <v>0.47234332799721201</v>
      </c>
      <c r="S225" s="2">
        <v>0.16901207013733333</v>
      </c>
      <c r="T225" s="2">
        <v>0.15675147871733333</v>
      </c>
      <c r="U225" s="2">
        <v>0.14379591383333332</v>
      </c>
      <c r="V225" s="2">
        <v>0.14522920576711112</v>
      </c>
      <c r="W225" s="2">
        <v>0.15914200436177778</v>
      </c>
      <c r="X225" s="4">
        <v>1.6973599369539003</v>
      </c>
      <c r="Y225" s="4">
        <v>1.6672979793788993</v>
      </c>
      <c r="Z225" s="4">
        <v>1.6031150198065343</v>
      </c>
      <c r="AA225" s="4">
        <v>1.6490857705378053</v>
      </c>
      <c r="AB225" s="4">
        <v>1.6778515062572459</v>
      </c>
    </row>
    <row r="226" spans="1:28">
      <c r="A226" s="2" t="s">
        <v>740</v>
      </c>
      <c r="B226" s="2" t="s">
        <v>744</v>
      </c>
      <c r="C226" s="2" t="s">
        <v>137</v>
      </c>
      <c r="D226" s="2">
        <v>1.6612800000000001E-4</v>
      </c>
      <c r="E226" s="2">
        <v>1.6612800000000001E-4</v>
      </c>
      <c r="F226" s="2">
        <v>1.6612800000000001E-4</v>
      </c>
      <c r="G226" s="2">
        <v>1.6612800000000001E-4</v>
      </c>
      <c r="H226" s="2">
        <v>1.6612800000000001E-4</v>
      </c>
      <c r="I226" s="2">
        <v>-1.57342458E-7</v>
      </c>
      <c r="J226" s="2">
        <v>-1.6461463199999998E-7</v>
      </c>
      <c r="K226" s="2">
        <v>-1.8565849050000001E-7</v>
      </c>
      <c r="L226" s="2">
        <v>-1.9320976500000002E-7</v>
      </c>
      <c r="M226" s="2">
        <v>-2.0267424449999999E-7</v>
      </c>
      <c r="N226" s="4">
        <v>1.2320078750000001E-5</v>
      </c>
      <c r="O226" s="4">
        <v>1.3624302500000001E-5</v>
      </c>
      <c r="P226" s="4">
        <v>1.3968767500000002E-5</v>
      </c>
      <c r="Q226" s="4">
        <v>1.2442366250000001E-5</v>
      </c>
      <c r="R226" s="4">
        <v>1.2911997500000001E-5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4">
        <v>1.2162736292E-5</v>
      </c>
      <c r="Y226" s="4">
        <v>1.3459687868000001E-5</v>
      </c>
      <c r="Z226" s="4">
        <v>1.3783109009500001E-5</v>
      </c>
      <c r="AA226" s="4">
        <v>1.2249156485000001E-5</v>
      </c>
      <c r="AB226" s="4">
        <v>1.2709323255500001E-5</v>
      </c>
    </row>
    <row r="227" spans="1:28">
      <c r="A227" s="2" t="s">
        <v>745</v>
      </c>
      <c r="B227" s="2" t="s">
        <v>747</v>
      </c>
      <c r="C227" s="2" t="s">
        <v>745</v>
      </c>
      <c r="D227" s="2">
        <v>0.15221301587870201</v>
      </c>
      <c r="E227" s="2">
        <v>0.152199326154383</v>
      </c>
      <c r="F227" s="2">
        <v>0.15218003064454702</v>
      </c>
      <c r="G227" s="2">
        <v>0.15217268223484101</v>
      </c>
      <c r="H227" s="2">
        <v>0.152157681923385</v>
      </c>
      <c r="I227" s="2">
        <v>1.1276515079116277E-2</v>
      </c>
      <c r="J227" s="2">
        <v>1.2517022524257184E-2</v>
      </c>
      <c r="K227" s="2">
        <v>2.1237834108085912E-2</v>
      </c>
      <c r="L227" s="2">
        <v>2.2436119233026963E-2</v>
      </c>
      <c r="M227" s="2">
        <v>2.3226102182192548E-2</v>
      </c>
      <c r="N227" s="4">
        <v>5.1598820880386989E-2</v>
      </c>
      <c r="O227" s="4">
        <v>5.1354482475740995E-2</v>
      </c>
      <c r="P227" s="4">
        <v>4.8045783873561995E-2</v>
      </c>
      <c r="Q227" s="4">
        <v>4.7360943912031009E-2</v>
      </c>
      <c r="R227" s="4">
        <v>4.7055568028959008E-2</v>
      </c>
      <c r="S227" s="2">
        <v>3.7662676358095237E-3</v>
      </c>
      <c r="T227" s="2">
        <v>5.3468388083809529E-3</v>
      </c>
      <c r="U227" s="2">
        <v>7.8145184833015875E-3</v>
      </c>
      <c r="V227" s="2">
        <v>9.4808061021460308E-3</v>
      </c>
      <c r="W227" s="2">
        <v>1.1994838806050132E-2</v>
      </c>
      <c r="X227" s="4">
        <v>6.6641603595312779E-2</v>
      </c>
      <c r="Y227" s="4">
        <v>6.9218343808379129E-2</v>
      </c>
      <c r="Z227" s="4">
        <v>7.7098136464949493E-2</v>
      </c>
      <c r="AA227" s="4">
        <v>7.9277869247204008E-2</v>
      </c>
      <c r="AB227" s="4">
        <v>8.2276509017201696E-2</v>
      </c>
    </row>
    <row r="228" spans="1:28">
      <c r="A228" s="2" t="s">
        <v>748</v>
      </c>
      <c r="B228" s="2" t="s">
        <v>750</v>
      </c>
      <c r="C228" s="2" t="s">
        <v>748</v>
      </c>
      <c r="D228" s="2">
        <v>6.0258117900693998E-2</v>
      </c>
      <c r="E228" s="2">
        <v>6.0239340929691E-2</v>
      </c>
      <c r="F228" s="2">
        <v>6.0207000915882998E-2</v>
      </c>
      <c r="G228" s="2">
        <v>6.0166317403027005E-2</v>
      </c>
      <c r="H228" s="2">
        <v>6.0124359819245E-2</v>
      </c>
      <c r="I228" s="2">
        <v>1.3606225302233002E-2</v>
      </c>
      <c r="J228" s="2">
        <v>1.3852624015500001E-2</v>
      </c>
      <c r="K228" s="2">
        <v>1.4034486337024086E-2</v>
      </c>
      <c r="L228" s="2">
        <v>1.4858105437544948E-2</v>
      </c>
      <c r="M228" s="2">
        <v>1.7035360811062543E-2</v>
      </c>
      <c r="N228" s="4">
        <v>2.4703659853008802E-2</v>
      </c>
      <c r="O228" s="4">
        <v>2.6980021755507004E-2</v>
      </c>
      <c r="P228" s="4">
        <v>3.3595532836567049E-2</v>
      </c>
      <c r="Q228" s="4">
        <v>4.1241618636797761E-2</v>
      </c>
      <c r="R228" s="4">
        <v>4.0302474038130795E-2</v>
      </c>
      <c r="S228" s="2">
        <v>1.1302355555555556E-5</v>
      </c>
      <c r="T228" s="2">
        <v>1.3781333333333333E-5</v>
      </c>
      <c r="U228" s="2">
        <v>1.3781333333333333E-5</v>
      </c>
      <c r="V228" s="2">
        <v>1.5503999999999999E-5</v>
      </c>
      <c r="W228" s="2">
        <v>1.4642666666666666E-5</v>
      </c>
      <c r="X228" s="4">
        <v>3.8321187510797362E-2</v>
      </c>
      <c r="Y228" s="4">
        <v>4.084642710434034E-2</v>
      </c>
      <c r="Z228" s="4">
        <v>4.7643800506924468E-2</v>
      </c>
      <c r="AA228" s="4">
        <v>5.6115228074342709E-2</v>
      </c>
      <c r="AB228" s="4">
        <v>5.7352477515860006E-2</v>
      </c>
    </row>
    <row r="229" spans="1:28">
      <c r="A229" s="2" t="s">
        <v>751</v>
      </c>
      <c r="B229" s="2" t="s">
        <v>753</v>
      </c>
      <c r="C229" s="2" t="s">
        <v>751</v>
      </c>
      <c r="D229" s="2">
        <v>1.84972823474407E-3</v>
      </c>
      <c r="E229" s="2">
        <v>1.8496526161861399E-3</v>
      </c>
      <c r="F229" s="2">
        <v>1.8494116165689201E-3</v>
      </c>
      <c r="G229" s="2">
        <v>1.8488732056899399E-3</v>
      </c>
      <c r="H229" s="2">
        <v>1.84841699939996E-3</v>
      </c>
      <c r="I229" s="2">
        <v>4.574446950919001E-4</v>
      </c>
      <c r="J229" s="2">
        <v>4.7614674052824999E-4</v>
      </c>
      <c r="K229" s="2">
        <v>5.0817570861420511E-4</v>
      </c>
      <c r="L229" s="2">
        <v>5.0008791563698504E-4</v>
      </c>
      <c r="M229" s="2">
        <v>5.4316347329018519E-4</v>
      </c>
      <c r="N229" s="4">
        <v>1.0857895185203915E-4</v>
      </c>
      <c r="O229" s="4">
        <v>1.1454634657707839E-4</v>
      </c>
      <c r="P229" s="4">
        <v>1.1745770941924879E-4</v>
      </c>
      <c r="Q229" s="4">
        <v>1.0946425754424881E-4</v>
      </c>
      <c r="R229" s="4">
        <v>1.1460313004424878E-4</v>
      </c>
      <c r="S229" s="2">
        <v>8.1537558260869568E-5</v>
      </c>
      <c r="T229" s="2">
        <v>8.1537558260869568E-5</v>
      </c>
      <c r="U229" s="2">
        <v>8.7151638260869578E-5</v>
      </c>
      <c r="V229" s="2">
        <v>8.7151638260869578E-5</v>
      </c>
      <c r="W229" s="2">
        <v>8.7151638260869578E-5</v>
      </c>
      <c r="X229" s="4">
        <v>6.4756120520480893E-4</v>
      </c>
      <c r="Y229" s="4">
        <v>6.7223064536619799E-4</v>
      </c>
      <c r="Z229" s="4">
        <v>7.1278505629432344E-4</v>
      </c>
      <c r="AA229" s="4">
        <v>6.9670381144210341E-4</v>
      </c>
      <c r="AB229" s="4">
        <v>7.4491824159530356E-4</v>
      </c>
    </row>
    <row r="230" spans="1:28">
      <c r="A230" s="2" t="s">
        <v>757</v>
      </c>
      <c r="B230" s="2" t="s">
        <v>758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4">
        <v>0</v>
      </c>
      <c r="V230" s="4">
        <v>0</v>
      </c>
      <c r="W230" s="4">
        <v>0</v>
      </c>
      <c r="X230" s="4">
        <v>0</v>
      </c>
      <c r="Y230" s="4">
        <v>0</v>
      </c>
      <c r="Z230" s="4">
        <v>0</v>
      </c>
      <c r="AA230" s="4">
        <v>0</v>
      </c>
      <c r="AB230" s="4">
        <v>0</v>
      </c>
    </row>
    <row r="231" spans="1:28">
      <c r="A231" s="2" t="s">
        <v>759</v>
      </c>
      <c r="B231" s="2" t="s">
        <v>762</v>
      </c>
      <c r="C231" s="2" t="s">
        <v>763</v>
      </c>
      <c r="D231" s="2">
        <v>0.85608805944807997</v>
      </c>
      <c r="E231" s="2">
        <v>0.85593218627481005</v>
      </c>
      <c r="F231" s="2">
        <v>0.85572520576276001</v>
      </c>
      <c r="G231" s="2">
        <v>0.85559182414821</v>
      </c>
      <c r="H231" s="2">
        <v>0.85544241111163999</v>
      </c>
      <c r="I231" s="2">
        <v>2.9704561314124942E-2</v>
      </c>
      <c r="J231" s="2">
        <v>2.4571015336845956E-2</v>
      </c>
      <c r="K231" s="2">
        <v>3.0021945524261191E-2</v>
      </c>
      <c r="L231" s="2">
        <v>3.003027883345127E-2</v>
      </c>
      <c r="M231" s="2">
        <v>2.8840239054230034E-2</v>
      </c>
      <c r="N231" s="4">
        <v>6.2255062323506007E-2</v>
      </c>
      <c r="O231" s="4">
        <v>6.4741551754951998E-2</v>
      </c>
      <c r="P231" s="4">
        <v>6.6331824137613002E-2</v>
      </c>
      <c r="Q231" s="4">
        <v>6.6084917759793999E-2</v>
      </c>
      <c r="R231" s="4">
        <v>6.4187916933657996E-2</v>
      </c>
      <c r="S231" s="2">
        <v>3.5139513587809528E-3</v>
      </c>
      <c r="T231" s="2">
        <v>3.9837115164444445E-3</v>
      </c>
      <c r="U231" s="2">
        <v>3.8766414986158731E-3</v>
      </c>
      <c r="V231" s="2">
        <v>3.6868087507301592E-3</v>
      </c>
      <c r="W231" s="2">
        <v>3.7403508264634913E-3</v>
      </c>
      <c r="X231" s="4">
        <v>9.5473574996411903E-2</v>
      </c>
      <c r="Y231" s="4">
        <v>9.3296278608242397E-2</v>
      </c>
      <c r="Z231" s="4">
        <v>0.10023041116049007</v>
      </c>
      <c r="AA231" s="4">
        <v>9.9802005343975431E-2</v>
      </c>
      <c r="AB231" s="4">
        <v>9.6768506814351507E-2</v>
      </c>
    </row>
    <row r="232" spans="1:28">
      <c r="A232" s="2" t="s">
        <v>764</v>
      </c>
      <c r="B232" s="2" t="s">
        <v>766</v>
      </c>
      <c r="C232" s="2" t="s">
        <v>767</v>
      </c>
      <c r="D232" s="2">
        <v>0.29551933711787004</v>
      </c>
      <c r="E232" s="2">
        <v>0.29538871351332002</v>
      </c>
      <c r="F232" s="2">
        <v>0.29520153611912003</v>
      </c>
      <c r="G232" s="2">
        <v>0.29505316567749001</v>
      </c>
      <c r="H232" s="2">
        <v>0.29489627487549003</v>
      </c>
      <c r="I232" s="2">
        <v>9.8876987123734356E-2</v>
      </c>
      <c r="J232" s="2">
        <v>0.10194175597097238</v>
      </c>
      <c r="K232" s="2">
        <v>0.11118130290246443</v>
      </c>
      <c r="L232" s="2">
        <v>0.11375575047876053</v>
      </c>
      <c r="M232" s="2">
        <v>0.11385906165385808</v>
      </c>
      <c r="N232" s="4">
        <v>1.0991888801890601E-2</v>
      </c>
      <c r="O232" s="4">
        <v>1.4505758461987003E-2</v>
      </c>
      <c r="P232" s="4">
        <v>1.7037399623394699E-2</v>
      </c>
      <c r="Q232" s="4">
        <v>1.6990353659355598E-2</v>
      </c>
      <c r="R232" s="4">
        <v>1.8366985063968701E-2</v>
      </c>
      <c r="S232" s="2">
        <v>4.2780051200000009E-2</v>
      </c>
      <c r="T232" s="2">
        <v>5.3059203200000002E-2</v>
      </c>
      <c r="U232" s="2">
        <v>6.9788019200000009E-2</v>
      </c>
      <c r="V232" s="2">
        <v>7.5227337567999999E-2</v>
      </c>
      <c r="W232" s="2">
        <v>7.6648156768000006E-2</v>
      </c>
      <c r="X232" s="4">
        <v>0.15264892712562497</v>
      </c>
      <c r="Y232" s="4">
        <v>0.16950671763295938</v>
      </c>
      <c r="Z232" s="4">
        <v>0.19800672172585915</v>
      </c>
      <c r="AA232" s="4">
        <v>0.20597344170611614</v>
      </c>
      <c r="AB232" s="4">
        <v>0.2088742034858268</v>
      </c>
    </row>
    <row r="233" spans="1:28">
      <c r="A233" s="2" t="s">
        <v>854</v>
      </c>
      <c r="B233" s="2" t="s">
        <v>770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4">
        <v>0</v>
      </c>
      <c r="U233" s="4">
        <v>0</v>
      </c>
      <c r="V233" s="4">
        <v>0</v>
      </c>
      <c r="W233" s="4">
        <v>0</v>
      </c>
      <c r="X233" s="4">
        <v>0</v>
      </c>
      <c r="Y233" s="4">
        <v>0</v>
      </c>
      <c r="Z233" s="4">
        <v>0</v>
      </c>
      <c r="AA233" s="4">
        <v>0</v>
      </c>
      <c r="AB233" s="4">
        <v>0</v>
      </c>
    </row>
    <row r="234" spans="1:28">
      <c r="A234" s="2" t="s">
        <v>771</v>
      </c>
      <c r="B234" s="2" t="s">
        <v>774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1.8641692048500013E-6</v>
      </c>
      <c r="J234" s="2">
        <v>1.9049683929500017E-6</v>
      </c>
      <c r="K234" s="2">
        <v>2.1240622502500024E-6</v>
      </c>
      <c r="L234" s="2">
        <v>2.2986056746350006E-6</v>
      </c>
      <c r="M234" s="2">
        <v>2.3265661006050011E-6</v>
      </c>
      <c r="N234" s="4">
        <v>4.4486437500000002E-7</v>
      </c>
      <c r="O234" s="4">
        <v>4.6663062500000003E-7</v>
      </c>
      <c r="P234" s="4">
        <v>4.0497687500000001E-7</v>
      </c>
      <c r="Q234" s="4">
        <v>4.4668687500000003E-7</v>
      </c>
      <c r="R234" s="4">
        <v>4.0497687500000001E-7</v>
      </c>
      <c r="S234" s="2">
        <v>0</v>
      </c>
      <c r="T234" s="2">
        <v>3.2356173913043474E-7</v>
      </c>
      <c r="U234" s="2">
        <v>3.2356173913043474E-7</v>
      </c>
      <c r="V234" s="2">
        <v>3.2356173913043474E-7</v>
      </c>
      <c r="W234" s="2">
        <v>3.2356173913043474E-7</v>
      </c>
      <c r="X234" s="4">
        <v>2.3090335798500011E-6</v>
      </c>
      <c r="Y234" s="4">
        <v>2.6951607570804363E-6</v>
      </c>
      <c r="Z234" s="4">
        <v>2.852600864380437E-6</v>
      </c>
      <c r="AA234" s="4">
        <v>3.0688542887654355E-6</v>
      </c>
      <c r="AB234" s="4">
        <v>3.0551047147354356E-6</v>
      </c>
    </row>
    <row r="235" spans="1:28">
      <c r="A235" s="2" t="s">
        <v>775</v>
      </c>
      <c r="B235" s="2" t="s">
        <v>778</v>
      </c>
      <c r="C235" s="2" t="s">
        <v>775</v>
      </c>
      <c r="D235" s="2">
        <v>1.3328400000000001E-4</v>
      </c>
      <c r="E235" s="2">
        <v>1.3328400000000001E-4</v>
      </c>
      <c r="F235" s="2">
        <v>1.3328400000000001E-4</v>
      </c>
      <c r="G235" s="2">
        <v>1.3328400000000001E-4</v>
      </c>
      <c r="H235" s="2">
        <v>1.3328400000000001E-4</v>
      </c>
      <c r="I235" s="2">
        <v>4.7399775000000013E-7</v>
      </c>
      <c r="J235" s="2">
        <v>4.9894500000000018E-7</v>
      </c>
      <c r="K235" s="2">
        <v>4.8746926500000063E-7</v>
      </c>
      <c r="L235" s="2">
        <v>4.7399775000000013E-7</v>
      </c>
      <c r="M235" s="2">
        <v>4.660146300000002E-7</v>
      </c>
      <c r="N235" s="4">
        <v>1.8079772499999997E-5</v>
      </c>
      <c r="O235" s="4">
        <v>1.8950609999999998E-5</v>
      </c>
      <c r="P235" s="4">
        <v>1.8673161250000002E-5</v>
      </c>
      <c r="Q235" s="4">
        <v>1.702117E-5</v>
      </c>
      <c r="R235" s="4">
        <v>1.9253782499999997E-5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4">
        <v>1.8553770249999999E-5</v>
      </c>
      <c r="Y235" s="4">
        <v>1.9449554999999998E-5</v>
      </c>
      <c r="Z235" s="4">
        <v>1.9160630515000002E-5</v>
      </c>
      <c r="AA235" s="4">
        <v>1.7495167750000002E-5</v>
      </c>
      <c r="AB235" s="4">
        <v>1.9719797129999997E-5</v>
      </c>
    </row>
    <row r="236" spans="1:28">
      <c r="A236" s="2" t="s">
        <v>779</v>
      </c>
      <c r="B236" s="2" t="s">
        <v>782</v>
      </c>
      <c r="C236" s="2" t="s">
        <v>779</v>
      </c>
      <c r="D236" s="2">
        <v>4.5519833624938E-2</v>
      </c>
      <c r="E236" s="2">
        <v>4.5503045179575E-2</v>
      </c>
      <c r="F236" s="2">
        <v>4.5477197249771999E-2</v>
      </c>
      <c r="G236" s="2">
        <v>4.5452565965984001E-2</v>
      </c>
      <c r="H236" s="2">
        <v>4.5428014378472999E-2</v>
      </c>
      <c r="I236" s="2">
        <v>1.9096228637368708E-3</v>
      </c>
      <c r="J236" s="2">
        <v>2.4355747024192732E-3</v>
      </c>
      <c r="K236" s="2">
        <v>2.2989118469068631E-3</v>
      </c>
      <c r="L236" s="2">
        <v>2.3141274576581909E-3</v>
      </c>
      <c r="M236" s="2">
        <v>1.821448301652761E-3</v>
      </c>
      <c r="N236" s="4">
        <v>7.2635875283949998E-3</v>
      </c>
      <c r="O236" s="4">
        <v>7.8452052702500004E-3</v>
      </c>
      <c r="P236" s="4">
        <v>9.4870412264079981E-3</v>
      </c>
      <c r="Q236" s="4">
        <v>1.0815811925314001E-2</v>
      </c>
      <c r="R236" s="4">
        <v>1.0125265134389E-2</v>
      </c>
      <c r="S236" s="2">
        <v>2.9803803870608698E-4</v>
      </c>
      <c r="T236" s="2">
        <v>3.3346452591304342E-4</v>
      </c>
      <c r="U236" s="2">
        <v>3.8536738804869562E-4</v>
      </c>
      <c r="V236" s="2">
        <v>4.2720210537739123E-4</v>
      </c>
      <c r="W236" s="2">
        <v>4.7281121533217398E-4</v>
      </c>
      <c r="X236" s="4">
        <v>9.4712484308379571E-3</v>
      </c>
      <c r="Y236" s="4">
        <v>1.0614244498582316E-2</v>
      </c>
      <c r="Z236" s="4">
        <v>1.2171320461363556E-2</v>
      </c>
      <c r="AA236" s="4">
        <v>1.3557141488349583E-2</v>
      </c>
      <c r="AB236" s="4">
        <v>1.2419524651373935E-2</v>
      </c>
    </row>
    <row r="237" spans="1:28">
      <c r="A237" s="2" t="s">
        <v>783</v>
      </c>
      <c r="B237" s="2" t="s">
        <v>785</v>
      </c>
      <c r="C237" s="2" t="s">
        <v>783</v>
      </c>
      <c r="D237" s="2">
        <v>0.580966577242088</v>
      </c>
      <c r="E237" s="2">
        <v>0.58091818515772498</v>
      </c>
      <c r="F237" s="2">
        <v>0.58083558804961599</v>
      </c>
      <c r="G237" s="2">
        <v>0.58073414238793397</v>
      </c>
      <c r="H237" s="2">
        <v>0.58065081801152596</v>
      </c>
      <c r="I237" s="2">
        <v>2.2470227656726335E-2</v>
      </c>
      <c r="J237" s="2">
        <v>2.3207546313459962E-2</v>
      </c>
      <c r="K237" s="2">
        <v>2.8970399115974883E-2</v>
      </c>
      <c r="L237" s="2">
        <v>3.0568506260701928E-2</v>
      </c>
      <c r="M237" s="2">
        <v>3.228240500335304E-2</v>
      </c>
      <c r="N237" s="4">
        <v>3.6884303788937006E-2</v>
      </c>
      <c r="O237" s="4">
        <v>3.5662508051223007E-2</v>
      </c>
      <c r="P237" s="4">
        <v>4.1053611134305994E-2</v>
      </c>
      <c r="Q237" s="4">
        <v>4.1950170629027998E-2</v>
      </c>
      <c r="R237" s="4">
        <v>4.0517314335940996E-2</v>
      </c>
      <c r="S237" s="2">
        <v>1.5212742399999998E-2</v>
      </c>
      <c r="T237" s="2">
        <v>1.6820904991604938E-2</v>
      </c>
      <c r="U237" s="2">
        <v>1.8573482255802465E-2</v>
      </c>
      <c r="V237" s="2">
        <v>1.9107903020246911E-2</v>
      </c>
      <c r="W237" s="2">
        <v>2.0117594403818925E-2</v>
      </c>
      <c r="X237" s="4">
        <v>7.4567273845663334E-2</v>
      </c>
      <c r="Y237" s="4">
        <v>7.5690959356287904E-2</v>
      </c>
      <c r="Z237" s="4">
        <v>8.8597492506083342E-2</v>
      </c>
      <c r="AA237" s="4">
        <v>9.1626579909976844E-2</v>
      </c>
      <c r="AB237" s="4">
        <v>9.2917313743112961E-2</v>
      </c>
    </row>
    <row r="238" spans="1:28">
      <c r="A238" s="2" t="s">
        <v>786</v>
      </c>
      <c r="B238" s="2" t="s">
        <v>788</v>
      </c>
      <c r="C238" s="2" t="s">
        <v>786</v>
      </c>
      <c r="D238" s="2">
        <v>0.221506892428186</v>
      </c>
      <c r="E238" s="2">
        <v>0.22144731438752199</v>
      </c>
      <c r="F238" s="2">
        <v>0.22134878697928001</v>
      </c>
      <c r="G238" s="2">
        <v>0.22121686663660001</v>
      </c>
      <c r="H238" s="2">
        <v>0.22111989684066999</v>
      </c>
      <c r="I238" s="2">
        <v>2.4618533408742149E-2</v>
      </c>
      <c r="J238" s="2">
        <v>2.5333141151089231E-2</v>
      </c>
      <c r="K238" s="2">
        <v>2.618059044347381E-2</v>
      </c>
      <c r="L238" s="2">
        <v>2.5035486386593066E-2</v>
      </c>
      <c r="M238" s="2">
        <v>2.4373725514596559E-2</v>
      </c>
      <c r="N238" s="4">
        <v>1.22939043948275E-2</v>
      </c>
      <c r="O238" s="4">
        <v>1.1825730100256001E-2</v>
      </c>
      <c r="P238" s="4">
        <v>1.2817184534416999E-2</v>
      </c>
      <c r="Q238" s="4">
        <v>8.4525780907626497E-3</v>
      </c>
      <c r="R238" s="4">
        <v>1.1441134480852001E-2</v>
      </c>
      <c r="S238" s="2">
        <v>7.0048784793178605E-3</v>
      </c>
      <c r="T238" s="2">
        <v>7.0823468606577783E-3</v>
      </c>
      <c r="U238" s="2">
        <v>7.1574527222552217E-3</v>
      </c>
      <c r="V238" s="2">
        <v>7.4333233680164874E-3</v>
      </c>
      <c r="W238" s="2">
        <v>7.5392160398121098E-3</v>
      </c>
      <c r="X238" s="4">
        <v>4.391731628288751E-2</v>
      </c>
      <c r="Y238" s="4">
        <v>4.424121811200301E-2</v>
      </c>
      <c r="Z238" s="4">
        <v>4.6155227700146031E-2</v>
      </c>
      <c r="AA238" s="4">
        <v>4.0921387845372206E-2</v>
      </c>
      <c r="AB238" s="4">
        <v>4.3354076035260675E-2</v>
      </c>
    </row>
    <row r="240" spans="1:28">
      <c r="A240" s="2" t="s">
        <v>792</v>
      </c>
      <c r="B240" s="2"/>
      <c r="D240" s="2">
        <v>63.760096584006973</v>
      </c>
      <c r="E240" s="2">
        <v>63.74526794284052</v>
      </c>
      <c r="F240" s="2">
        <v>63.724214335614427</v>
      </c>
      <c r="G240" s="2">
        <v>63.708272448508367</v>
      </c>
      <c r="H240" s="2">
        <v>63.690515624201645</v>
      </c>
      <c r="I240" s="2">
        <v>9.7591377529629728</v>
      </c>
      <c r="J240" s="2">
        <v>9.92857046762553</v>
      </c>
      <c r="K240" s="2">
        <v>10.3140384792892</v>
      </c>
      <c r="L240" s="2">
        <v>10.636348499078542</v>
      </c>
      <c r="M240" s="2">
        <v>10.876411597223862</v>
      </c>
      <c r="N240" s="2">
        <v>5.9071494955918276</v>
      </c>
      <c r="O240" s="2">
        <v>6.0948292488511182</v>
      </c>
      <c r="P240" s="2">
        <v>6.1893886803036438</v>
      </c>
      <c r="Q240" s="2">
        <v>6.3342162387786676</v>
      </c>
      <c r="R240" s="2">
        <v>6.422466861557127</v>
      </c>
      <c r="S240" s="2">
        <v>2.2957550491154088</v>
      </c>
      <c r="T240" s="2">
        <v>2.3318034913280759</v>
      </c>
      <c r="U240" s="2">
        <v>2.4022232425387253</v>
      </c>
      <c r="V240" s="2">
        <v>2.462245530889946</v>
      </c>
      <c r="W240" s="2">
        <v>2.5027530382675889</v>
      </c>
      <c r="X240" s="2">
        <v>17.962042297670209</v>
      </c>
      <c r="Y240" s="2">
        <v>18.355203207804706</v>
      </c>
      <c r="Z240" s="2">
        <v>18.90565040213157</v>
      </c>
      <c r="AA240" s="2">
        <v>19.432810268747144</v>
      </c>
      <c r="AB240" s="2">
        <v>19.801631497048575</v>
      </c>
    </row>
    <row r="241" spans="24:28">
      <c r="X241" s="7">
        <v>0.28171290917046199</v>
      </c>
      <c r="Y241" s="7">
        <v>0.28794612996628327</v>
      </c>
      <c r="Z241" s="7">
        <v>0.29667922310601968</v>
      </c>
      <c r="AA241" s="7">
        <v>0.30502805243155096</v>
      </c>
      <c r="AB241" s="7">
        <v>0.31090392820629309</v>
      </c>
    </row>
  </sheetData>
  <phoneticPr fontId="6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0F6B1-0264-4CF7-8F5E-D0737307A6DF}">
  <sheetPr>
    <outlinePr summaryBelow="0" summaryRight="0"/>
  </sheetPr>
  <dimension ref="A1:AS240"/>
  <sheetViews>
    <sheetView topLeftCell="B1" workbookViewId="0">
      <selection activeCell="F23" sqref="F23"/>
    </sheetView>
  </sheetViews>
  <sheetFormatPr defaultRowHeight="12.75"/>
  <cols>
    <col min="1" max="12" width="10.140625" style="4" customWidth="1"/>
    <col min="13" max="13" width="37.7109375" style="4" customWidth="1"/>
    <col min="14" max="14" width="32.28515625" style="4" customWidth="1"/>
    <col min="15" max="15" width="39.28515625" style="4" customWidth="1"/>
    <col min="16" max="45" width="6.42578125" style="4" customWidth="1"/>
    <col min="46" max="242" width="9.140625" style="4"/>
    <col min="243" max="243" width="37.7109375" style="4" customWidth="1"/>
    <col min="244" max="244" width="32.28515625" style="4" customWidth="1"/>
    <col min="245" max="245" width="39.28515625" style="4" customWidth="1"/>
    <col min="246" max="270" width="4.28515625" style="4" customWidth="1"/>
    <col min="271" max="271" width="54.5703125" style="4" bestFit="1" customWidth="1"/>
    <col min="272" max="301" width="4.28515625" style="4" customWidth="1"/>
    <col min="302" max="498" width="9.140625" style="4"/>
    <col min="499" max="499" width="37.7109375" style="4" customWidth="1"/>
    <col min="500" max="500" width="32.28515625" style="4" customWidth="1"/>
    <col min="501" max="501" width="39.28515625" style="4" customWidth="1"/>
    <col min="502" max="526" width="4.28515625" style="4" customWidth="1"/>
    <col min="527" max="527" width="54.5703125" style="4" bestFit="1" customWidth="1"/>
    <col min="528" max="557" width="4.28515625" style="4" customWidth="1"/>
    <col min="558" max="754" width="9.140625" style="4"/>
    <col min="755" max="755" width="37.7109375" style="4" customWidth="1"/>
    <col min="756" max="756" width="32.28515625" style="4" customWidth="1"/>
    <col min="757" max="757" width="39.28515625" style="4" customWidth="1"/>
    <col min="758" max="782" width="4.28515625" style="4" customWidth="1"/>
    <col min="783" max="783" width="54.5703125" style="4" bestFit="1" customWidth="1"/>
    <col min="784" max="813" width="4.28515625" style="4" customWidth="1"/>
    <col min="814" max="1010" width="9.140625" style="4"/>
    <col min="1011" max="1011" width="37.7109375" style="4" customWidth="1"/>
    <col min="1012" max="1012" width="32.28515625" style="4" customWidth="1"/>
    <col min="1013" max="1013" width="39.28515625" style="4" customWidth="1"/>
    <col min="1014" max="1038" width="4.28515625" style="4" customWidth="1"/>
    <col min="1039" max="1039" width="54.5703125" style="4" bestFit="1" customWidth="1"/>
    <col min="1040" max="1069" width="4.28515625" style="4" customWidth="1"/>
    <col min="1070" max="1266" width="9.140625" style="4"/>
    <col min="1267" max="1267" width="37.7109375" style="4" customWidth="1"/>
    <col min="1268" max="1268" width="32.28515625" style="4" customWidth="1"/>
    <col min="1269" max="1269" width="39.28515625" style="4" customWidth="1"/>
    <col min="1270" max="1294" width="4.28515625" style="4" customWidth="1"/>
    <col min="1295" max="1295" width="54.5703125" style="4" bestFit="1" customWidth="1"/>
    <col min="1296" max="1325" width="4.28515625" style="4" customWidth="1"/>
    <col min="1326" max="1522" width="9.140625" style="4"/>
    <col min="1523" max="1523" width="37.7109375" style="4" customWidth="1"/>
    <col min="1524" max="1524" width="32.28515625" style="4" customWidth="1"/>
    <col min="1525" max="1525" width="39.28515625" style="4" customWidth="1"/>
    <col min="1526" max="1550" width="4.28515625" style="4" customWidth="1"/>
    <col min="1551" max="1551" width="54.5703125" style="4" bestFit="1" customWidth="1"/>
    <col min="1552" max="1581" width="4.28515625" style="4" customWidth="1"/>
    <col min="1582" max="1778" width="9.140625" style="4"/>
    <col min="1779" max="1779" width="37.7109375" style="4" customWidth="1"/>
    <col min="1780" max="1780" width="32.28515625" style="4" customWidth="1"/>
    <col min="1781" max="1781" width="39.28515625" style="4" customWidth="1"/>
    <col min="1782" max="1806" width="4.28515625" style="4" customWidth="1"/>
    <col min="1807" max="1807" width="54.5703125" style="4" bestFit="1" customWidth="1"/>
    <col min="1808" max="1837" width="4.28515625" style="4" customWidth="1"/>
    <col min="1838" max="2034" width="9.140625" style="4"/>
    <col min="2035" max="2035" width="37.7109375" style="4" customWidth="1"/>
    <col min="2036" max="2036" width="32.28515625" style="4" customWidth="1"/>
    <col min="2037" max="2037" width="39.28515625" style="4" customWidth="1"/>
    <col min="2038" max="2062" width="4.28515625" style="4" customWidth="1"/>
    <col min="2063" max="2063" width="54.5703125" style="4" bestFit="1" customWidth="1"/>
    <col min="2064" max="2093" width="4.28515625" style="4" customWidth="1"/>
    <col min="2094" max="2290" width="9.140625" style="4"/>
    <col min="2291" max="2291" width="37.7109375" style="4" customWidth="1"/>
    <col min="2292" max="2292" width="32.28515625" style="4" customWidth="1"/>
    <col min="2293" max="2293" width="39.28515625" style="4" customWidth="1"/>
    <col min="2294" max="2318" width="4.28515625" style="4" customWidth="1"/>
    <col min="2319" max="2319" width="54.5703125" style="4" bestFit="1" customWidth="1"/>
    <col min="2320" max="2349" width="4.28515625" style="4" customWidth="1"/>
    <col min="2350" max="2546" width="9.140625" style="4"/>
    <col min="2547" max="2547" width="37.7109375" style="4" customWidth="1"/>
    <col min="2548" max="2548" width="32.28515625" style="4" customWidth="1"/>
    <col min="2549" max="2549" width="39.28515625" style="4" customWidth="1"/>
    <col min="2550" max="2574" width="4.28515625" style="4" customWidth="1"/>
    <col min="2575" max="2575" width="54.5703125" style="4" bestFit="1" customWidth="1"/>
    <col min="2576" max="2605" width="4.28515625" style="4" customWidth="1"/>
    <col min="2606" max="2802" width="9.140625" style="4"/>
    <col min="2803" max="2803" width="37.7109375" style="4" customWidth="1"/>
    <col min="2804" max="2804" width="32.28515625" style="4" customWidth="1"/>
    <col min="2805" max="2805" width="39.28515625" style="4" customWidth="1"/>
    <col min="2806" max="2830" width="4.28515625" style="4" customWidth="1"/>
    <col min="2831" max="2831" width="54.5703125" style="4" bestFit="1" customWidth="1"/>
    <col min="2832" max="2861" width="4.28515625" style="4" customWidth="1"/>
    <col min="2862" max="3058" width="9.140625" style="4"/>
    <col min="3059" max="3059" width="37.7109375" style="4" customWidth="1"/>
    <col min="3060" max="3060" width="32.28515625" style="4" customWidth="1"/>
    <col min="3061" max="3061" width="39.28515625" style="4" customWidth="1"/>
    <col min="3062" max="3086" width="4.28515625" style="4" customWidth="1"/>
    <col min="3087" max="3087" width="54.5703125" style="4" bestFit="1" customWidth="1"/>
    <col min="3088" max="3117" width="4.28515625" style="4" customWidth="1"/>
    <col min="3118" max="3314" width="9.140625" style="4"/>
    <col min="3315" max="3315" width="37.7109375" style="4" customWidth="1"/>
    <col min="3316" max="3316" width="32.28515625" style="4" customWidth="1"/>
    <col min="3317" max="3317" width="39.28515625" style="4" customWidth="1"/>
    <col min="3318" max="3342" width="4.28515625" style="4" customWidth="1"/>
    <col min="3343" max="3343" width="54.5703125" style="4" bestFit="1" customWidth="1"/>
    <col min="3344" max="3373" width="4.28515625" style="4" customWidth="1"/>
    <col min="3374" max="3570" width="9.140625" style="4"/>
    <col min="3571" max="3571" width="37.7109375" style="4" customWidth="1"/>
    <col min="3572" max="3572" width="32.28515625" style="4" customWidth="1"/>
    <col min="3573" max="3573" width="39.28515625" style="4" customWidth="1"/>
    <col min="3574" max="3598" width="4.28515625" style="4" customWidth="1"/>
    <col min="3599" max="3599" width="54.5703125" style="4" bestFit="1" customWidth="1"/>
    <col min="3600" max="3629" width="4.28515625" style="4" customWidth="1"/>
    <col min="3630" max="3826" width="9.140625" style="4"/>
    <col min="3827" max="3827" width="37.7109375" style="4" customWidth="1"/>
    <col min="3828" max="3828" width="32.28515625" style="4" customWidth="1"/>
    <col min="3829" max="3829" width="39.28515625" style="4" customWidth="1"/>
    <col min="3830" max="3854" width="4.28515625" style="4" customWidth="1"/>
    <col min="3855" max="3855" width="54.5703125" style="4" bestFit="1" customWidth="1"/>
    <col min="3856" max="3885" width="4.28515625" style="4" customWidth="1"/>
    <col min="3886" max="4082" width="9.140625" style="4"/>
    <col min="4083" max="4083" width="37.7109375" style="4" customWidth="1"/>
    <col min="4084" max="4084" width="32.28515625" style="4" customWidth="1"/>
    <col min="4085" max="4085" width="39.28515625" style="4" customWidth="1"/>
    <col min="4086" max="4110" width="4.28515625" style="4" customWidth="1"/>
    <col min="4111" max="4111" width="54.5703125" style="4" bestFit="1" customWidth="1"/>
    <col min="4112" max="4141" width="4.28515625" style="4" customWidth="1"/>
    <col min="4142" max="4338" width="9.140625" style="4"/>
    <col min="4339" max="4339" width="37.7109375" style="4" customWidth="1"/>
    <col min="4340" max="4340" width="32.28515625" style="4" customWidth="1"/>
    <col min="4341" max="4341" width="39.28515625" style="4" customWidth="1"/>
    <col min="4342" max="4366" width="4.28515625" style="4" customWidth="1"/>
    <col min="4367" max="4367" width="54.5703125" style="4" bestFit="1" customWidth="1"/>
    <col min="4368" max="4397" width="4.28515625" style="4" customWidth="1"/>
    <col min="4398" max="4594" width="9.140625" style="4"/>
    <col min="4595" max="4595" width="37.7109375" style="4" customWidth="1"/>
    <col min="4596" max="4596" width="32.28515625" style="4" customWidth="1"/>
    <col min="4597" max="4597" width="39.28515625" style="4" customWidth="1"/>
    <col min="4598" max="4622" width="4.28515625" style="4" customWidth="1"/>
    <col min="4623" max="4623" width="54.5703125" style="4" bestFit="1" customWidth="1"/>
    <col min="4624" max="4653" width="4.28515625" style="4" customWidth="1"/>
    <col min="4654" max="4850" width="9.140625" style="4"/>
    <col min="4851" max="4851" width="37.7109375" style="4" customWidth="1"/>
    <col min="4852" max="4852" width="32.28515625" style="4" customWidth="1"/>
    <col min="4853" max="4853" width="39.28515625" style="4" customWidth="1"/>
    <col min="4854" max="4878" width="4.28515625" style="4" customWidth="1"/>
    <col min="4879" max="4879" width="54.5703125" style="4" bestFit="1" customWidth="1"/>
    <col min="4880" max="4909" width="4.28515625" style="4" customWidth="1"/>
    <col min="4910" max="5106" width="9.140625" style="4"/>
    <col min="5107" max="5107" width="37.7109375" style="4" customWidth="1"/>
    <col min="5108" max="5108" width="32.28515625" style="4" customWidth="1"/>
    <col min="5109" max="5109" width="39.28515625" style="4" customWidth="1"/>
    <col min="5110" max="5134" width="4.28515625" style="4" customWidth="1"/>
    <col min="5135" max="5135" width="54.5703125" style="4" bestFit="1" customWidth="1"/>
    <col min="5136" max="5165" width="4.28515625" style="4" customWidth="1"/>
    <col min="5166" max="5362" width="9.140625" style="4"/>
    <col min="5363" max="5363" width="37.7109375" style="4" customWidth="1"/>
    <col min="5364" max="5364" width="32.28515625" style="4" customWidth="1"/>
    <col min="5365" max="5365" width="39.28515625" style="4" customWidth="1"/>
    <col min="5366" max="5390" width="4.28515625" style="4" customWidth="1"/>
    <col min="5391" max="5391" width="54.5703125" style="4" bestFit="1" customWidth="1"/>
    <col min="5392" max="5421" width="4.28515625" style="4" customWidth="1"/>
    <col min="5422" max="5618" width="9.140625" style="4"/>
    <col min="5619" max="5619" width="37.7109375" style="4" customWidth="1"/>
    <col min="5620" max="5620" width="32.28515625" style="4" customWidth="1"/>
    <col min="5621" max="5621" width="39.28515625" style="4" customWidth="1"/>
    <col min="5622" max="5646" width="4.28515625" style="4" customWidth="1"/>
    <col min="5647" max="5647" width="54.5703125" style="4" bestFit="1" customWidth="1"/>
    <col min="5648" max="5677" width="4.28515625" style="4" customWidth="1"/>
    <col min="5678" max="5874" width="9.140625" style="4"/>
    <col min="5875" max="5875" width="37.7109375" style="4" customWidth="1"/>
    <col min="5876" max="5876" width="32.28515625" style="4" customWidth="1"/>
    <col min="5877" max="5877" width="39.28515625" style="4" customWidth="1"/>
    <col min="5878" max="5902" width="4.28515625" style="4" customWidth="1"/>
    <col min="5903" max="5903" width="54.5703125" style="4" bestFit="1" customWidth="1"/>
    <col min="5904" max="5933" width="4.28515625" style="4" customWidth="1"/>
    <col min="5934" max="6130" width="9.140625" style="4"/>
    <col min="6131" max="6131" width="37.7109375" style="4" customWidth="1"/>
    <col min="6132" max="6132" width="32.28515625" style="4" customWidth="1"/>
    <col min="6133" max="6133" width="39.28515625" style="4" customWidth="1"/>
    <col min="6134" max="6158" width="4.28515625" style="4" customWidth="1"/>
    <col min="6159" max="6159" width="54.5703125" style="4" bestFit="1" customWidth="1"/>
    <col min="6160" max="6189" width="4.28515625" style="4" customWidth="1"/>
    <col min="6190" max="6386" width="9.140625" style="4"/>
    <col min="6387" max="6387" width="37.7109375" style="4" customWidth="1"/>
    <col min="6388" max="6388" width="32.28515625" style="4" customWidth="1"/>
    <col min="6389" max="6389" width="39.28515625" style="4" customWidth="1"/>
    <col min="6390" max="6414" width="4.28515625" style="4" customWidth="1"/>
    <col min="6415" max="6415" width="54.5703125" style="4" bestFit="1" customWidth="1"/>
    <col min="6416" max="6445" width="4.28515625" style="4" customWidth="1"/>
    <col min="6446" max="6642" width="9.140625" style="4"/>
    <col min="6643" max="6643" width="37.7109375" style="4" customWidth="1"/>
    <col min="6644" max="6644" width="32.28515625" style="4" customWidth="1"/>
    <col min="6645" max="6645" width="39.28515625" style="4" customWidth="1"/>
    <col min="6646" max="6670" width="4.28515625" style="4" customWidth="1"/>
    <col min="6671" max="6671" width="54.5703125" style="4" bestFit="1" customWidth="1"/>
    <col min="6672" max="6701" width="4.28515625" style="4" customWidth="1"/>
    <col min="6702" max="6898" width="9.140625" style="4"/>
    <col min="6899" max="6899" width="37.7109375" style="4" customWidth="1"/>
    <col min="6900" max="6900" width="32.28515625" style="4" customWidth="1"/>
    <col min="6901" max="6901" width="39.28515625" style="4" customWidth="1"/>
    <col min="6902" max="6926" width="4.28515625" style="4" customWidth="1"/>
    <col min="6927" max="6927" width="54.5703125" style="4" bestFit="1" customWidth="1"/>
    <col min="6928" max="6957" width="4.28515625" style="4" customWidth="1"/>
    <col min="6958" max="7154" width="9.140625" style="4"/>
    <col min="7155" max="7155" width="37.7109375" style="4" customWidth="1"/>
    <col min="7156" max="7156" width="32.28515625" style="4" customWidth="1"/>
    <col min="7157" max="7157" width="39.28515625" style="4" customWidth="1"/>
    <col min="7158" max="7182" width="4.28515625" style="4" customWidth="1"/>
    <col min="7183" max="7183" width="54.5703125" style="4" bestFit="1" customWidth="1"/>
    <col min="7184" max="7213" width="4.28515625" style="4" customWidth="1"/>
    <col min="7214" max="7410" width="9.140625" style="4"/>
    <col min="7411" max="7411" width="37.7109375" style="4" customWidth="1"/>
    <col min="7412" max="7412" width="32.28515625" style="4" customWidth="1"/>
    <col min="7413" max="7413" width="39.28515625" style="4" customWidth="1"/>
    <col min="7414" max="7438" width="4.28515625" style="4" customWidth="1"/>
    <col min="7439" max="7439" width="54.5703125" style="4" bestFit="1" customWidth="1"/>
    <col min="7440" max="7469" width="4.28515625" style="4" customWidth="1"/>
    <col min="7470" max="7666" width="9.140625" style="4"/>
    <col min="7667" max="7667" width="37.7109375" style="4" customWidth="1"/>
    <col min="7668" max="7668" width="32.28515625" style="4" customWidth="1"/>
    <col min="7669" max="7669" width="39.28515625" style="4" customWidth="1"/>
    <col min="7670" max="7694" width="4.28515625" style="4" customWidth="1"/>
    <col min="7695" max="7695" width="54.5703125" style="4" bestFit="1" customWidth="1"/>
    <col min="7696" max="7725" width="4.28515625" style="4" customWidth="1"/>
    <col min="7726" max="7922" width="9.140625" style="4"/>
    <col min="7923" max="7923" width="37.7109375" style="4" customWidth="1"/>
    <col min="7924" max="7924" width="32.28515625" style="4" customWidth="1"/>
    <col min="7925" max="7925" width="39.28515625" style="4" customWidth="1"/>
    <col min="7926" max="7950" width="4.28515625" style="4" customWidth="1"/>
    <col min="7951" max="7951" width="54.5703125" style="4" bestFit="1" customWidth="1"/>
    <col min="7952" max="7981" width="4.28515625" style="4" customWidth="1"/>
    <col min="7982" max="8178" width="9.140625" style="4"/>
    <col min="8179" max="8179" width="37.7109375" style="4" customWidth="1"/>
    <col min="8180" max="8180" width="32.28515625" style="4" customWidth="1"/>
    <col min="8181" max="8181" width="39.28515625" style="4" customWidth="1"/>
    <col min="8182" max="8206" width="4.28515625" style="4" customWidth="1"/>
    <col min="8207" max="8207" width="54.5703125" style="4" bestFit="1" customWidth="1"/>
    <col min="8208" max="8237" width="4.28515625" style="4" customWidth="1"/>
    <col min="8238" max="8434" width="9.140625" style="4"/>
    <col min="8435" max="8435" width="37.7109375" style="4" customWidth="1"/>
    <col min="8436" max="8436" width="32.28515625" style="4" customWidth="1"/>
    <col min="8437" max="8437" width="39.28515625" style="4" customWidth="1"/>
    <col min="8438" max="8462" width="4.28515625" style="4" customWidth="1"/>
    <col min="8463" max="8463" width="54.5703125" style="4" bestFit="1" customWidth="1"/>
    <col min="8464" max="8493" width="4.28515625" style="4" customWidth="1"/>
    <col min="8494" max="8690" width="9.140625" style="4"/>
    <col min="8691" max="8691" width="37.7109375" style="4" customWidth="1"/>
    <col min="8692" max="8692" width="32.28515625" style="4" customWidth="1"/>
    <col min="8693" max="8693" width="39.28515625" style="4" customWidth="1"/>
    <col min="8694" max="8718" width="4.28515625" style="4" customWidth="1"/>
    <col min="8719" max="8719" width="54.5703125" style="4" bestFit="1" customWidth="1"/>
    <col min="8720" max="8749" width="4.28515625" style="4" customWidth="1"/>
    <col min="8750" max="8946" width="9.140625" style="4"/>
    <col min="8947" max="8947" width="37.7109375" style="4" customWidth="1"/>
    <col min="8948" max="8948" width="32.28515625" style="4" customWidth="1"/>
    <col min="8949" max="8949" width="39.28515625" style="4" customWidth="1"/>
    <col min="8950" max="8974" width="4.28515625" style="4" customWidth="1"/>
    <col min="8975" max="8975" width="54.5703125" style="4" bestFit="1" customWidth="1"/>
    <col min="8976" max="9005" width="4.28515625" style="4" customWidth="1"/>
    <col min="9006" max="9202" width="9.140625" style="4"/>
    <col min="9203" max="9203" width="37.7109375" style="4" customWidth="1"/>
    <col min="9204" max="9204" width="32.28515625" style="4" customWidth="1"/>
    <col min="9205" max="9205" width="39.28515625" style="4" customWidth="1"/>
    <col min="9206" max="9230" width="4.28515625" style="4" customWidth="1"/>
    <col min="9231" max="9231" width="54.5703125" style="4" bestFit="1" customWidth="1"/>
    <col min="9232" max="9261" width="4.28515625" style="4" customWidth="1"/>
    <col min="9262" max="9458" width="9.140625" style="4"/>
    <col min="9459" max="9459" width="37.7109375" style="4" customWidth="1"/>
    <col min="9460" max="9460" width="32.28515625" style="4" customWidth="1"/>
    <col min="9461" max="9461" width="39.28515625" style="4" customWidth="1"/>
    <col min="9462" max="9486" width="4.28515625" style="4" customWidth="1"/>
    <col min="9487" max="9487" width="54.5703125" style="4" bestFit="1" customWidth="1"/>
    <col min="9488" max="9517" width="4.28515625" style="4" customWidth="1"/>
    <col min="9518" max="9714" width="9.140625" style="4"/>
    <col min="9715" max="9715" width="37.7109375" style="4" customWidth="1"/>
    <col min="9716" max="9716" width="32.28515625" style="4" customWidth="1"/>
    <col min="9717" max="9717" width="39.28515625" style="4" customWidth="1"/>
    <col min="9718" max="9742" width="4.28515625" style="4" customWidth="1"/>
    <col min="9743" max="9743" width="54.5703125" style="4" bestFit="1" customWidth="1"/>
    <col min="9744" max="9773" width="4.28515625" style="4" customWidth="1"/>
    <col min="9774" max="9970" width="9.140625" style="4"/>
    <col min="9971" max="9971" width="37.7109375" style="4" customWidth="1"/>
    <col min="9972" max="9972" width="32.28515625" style="4" customWidth="1"/>
    <col min="9973" max="9973" width="39.28515625" style="4" customWidth="1"/>
    <col min="9974" max="9998" width="4.28515625" style="4" customWidth="1"/>
    <col min="9999" max="9999" width="54.5703125" style="4" bestFit="1" customWidth="1"/>
    <col min="10000" max="10029" width="4.28515625" style="4" customWidth="1"/>
    <col min="10030" max="10226" width="9.140625" style="4"/>
    <col min="10227" max="10227" width="37.7109375" style="4" customWidth="1"/>
    <col min="10228" max="10228" width="32.28515625" style="4" customWidth="1"/>
    <col min="10229" max="10229" width="39.28515625" style="4" customWidth="1"/>
    <col min="10230" max="10254" width="4.28515625" style="4" customWidth="1"/>
    <col min="10255" max="10255" width="54.5703125" style="4" bestFit="1" customWidth="1"/>
    <col min="10256" max="10285" width="4.28515625" style="4" customWidth="1"/>
    <col min="10286" max="10482" width="9.140625" style="4"/>
    <col min="10483" max="10483" width="37.7109375" style="4" customWidth="1"/>
    <col min="10484" max="10484" width="32.28515625" style="4" customWidth="1"/>
    <col min="10485" max="10485" width="39.28515625" style="4" customWidth="1"/>
    <col min="10486" max="10510" width="4.28515625" style="4" customWidth="1"/>
    <col min="10511" max="10511" width="54.5703125" style="4" bestFit="1" customWidth="1"/>
    <col min="10512" max="10541" width="4.28515625" style="4" customWidth="1"/>
    <col min="10542" max="10738" width="9.140625" style="4"/>
    <col min="10739" max="10739" width="37.7109375" style="4" customWidth="1"/>
    <col min="10740" max="10740" width="32.28515625" style="4" customWidth="1"/>
    <col min="10741" max="10741" width="39.28515625" style="4" customWidth="1"/>
    <col min="10742" max="10766" width="4.28515625" style="4" customWidth="1"/>
    <col min="10767" max="10767" width="54.5703125" style="4" bestFit="1" customWidth="1"/>
    <col min="10768" max="10797" width="4.28515625" style="4" customWidth="1"/>
    <col min="10798" max="10994" width="9.140625" style="4"/>
    <col min="10995" max="10995" width="37.7109375" style="4" customWidth="1"/>
    <col min="10996" max="10996" width="32.28515625" style="4" customWidth="1"/>
    <col min="10997" max="10997" width="39.28515625" style="4" customWidth="1"/>
    <col min="10998" max="11022" width="4.28515625" style="4" customWidth="1"/>
    <col min="11023" max="11023" width="54.5703125" style="4" bestFit="1" customWidth="1"/>
    <col min="11024" max="11053" width="4.28515625" style="4" customWidth="1"/>
    <col min="11054" max="11250" width="9.140625" style="4"/>
    <col min="11251" max="11251" width="37.7109375" style="4" customWidth="1"/>
    <col min="11252" max="11252" width="32.28515625" style="4" customWidth="1"/>
    <col min="11253" max="11253" width="39.28515625" style="4" customWidth="1"/>
    <col min="11254" max="11278" width="4.28515625" style="4" customWidth="1"/>
    <col min="11279" max="11279" width="54.5703125" style="4" bestFit="1" customWidth="1"/>
    <col min="11280" max="11309" width="4.28515625" style="4" customWidth="1"/>
    <col min="11310" max="11506" width="9.140625" style="4"/>
    <col min="11507" max="11507" width="37.7109375" style="4" customWidth="1"/>
    <col min="11508" max="11508" width="32.28515625" style="4" customWidth="1"/>
    <col min="11509" max="11509" width="39.28515625" style="4" customWidth="1"/>
    <col min="11510" max="11534" width="4.28515625" style="4" customWidth="1"/>
    <col min="11535" max="11535" width="54.5703125" style="4" bestFit="1" customWidth="1"/>
    <col min="11536" max="11565" width="4.28515625" style="4" customWidth="1"/>
    <col min="11566" max="11762" width="9.140625" style="4"/>
    <col min="11763" max="11763" width="37.7109375" style="4" customWidth="1"/>
    <col min="11764" max="11764" width="32.28515625" style="4" customWidth="1"/>
    <col min="11765" max="11765" width="39.28515625" style="4" customWidth="1"/>
    <col min="11766" max="11790" width="4.28515625" style="4" customWidth="1"/>
    <col min="11791" max="11791" width="54.5703125" style="4" bestFit="1" customWidth="1"/>
    <col min="11792" max="11821" width="4.28515625" style="4" customWidth="1"/>
    <col min="11822" max="12018" width="9.140625" style="4"/>
    <col min="12019" max="12019" width="37.7109375" style="4" customWidth="1"/>
    <col min="12020" max="12020" width="32.28515625" style="4" customWidth="1"/>
    <col min="12021" max="12021" width="39.28515625" style="4" customWidth="1"/>
    <col min="12022" max="12046" width="4.28515625" style="4" customWidth="1"/>
    <col min="12047" max="12047" width="54.5703125" style="4" bestFit="1" customWidth="1"/>
    <col min="12048" max="12077" width="4.28515625" style="4" customWidth="1"/>
    <col min="12078" max="12274" width="9.140625" style="4"/>
    <col min="12275" max="12275" width="37.7109375" style="4" customWidth="1"/>
    <col min="12276" max="12276" width="32.28515625" style="4" customWidth="1"/>
    <col min="12277" max="12277" width="39.28515625" style="4" customWidth="1"/>
    <col min="12278" max="12302" width="4.28515625" style="4" customWidth="1"/>
    <col min="12303" max="12303" width="54.5703125" style="4" bestFit="1" customWidth="1"/>
    <col min="12304" max="12333" width="4.28515625" style="4" customWidth="1"/>
    <col min="12334" max="12530" width="9.140625" style="4"/>
    <col min="12531" max="12531" width="37.7109375" style="4" customWidth="1"/>
    <col min="12532" max="12532" width="32.28515625" style="4" customWidth="1"/>
    <col min="12533" max="12533" width="39.28515625" style="4" customWidth="1"/>
    <col min="12534" max="12558" width="4.28515625" style="4" customWidth="1"/>
    <col min="12559" max="12559" width="54.5703125" style="4" bestFit="1" customWidth="1"/>
    <col min="12560" max="12589" width="4.28515625" style="4" customWidth="1"/>
    <col min="12590" max="12786" width="9.140625" style="4"/>
    <col min="12787" max="12787" width="37.7109375" style="4" customWidth="1"/>
    <col min="12788" max="12788" width="32.28515625" style="4" customWidth="1"/>
    <col min="12789" max="12789" width="39.28515625" style="4" customWidth="1"/>
    <col min="12790" max="12814" width="4.28515625" style="4" customWidth="1"/>
    <col min="12815" max="12815" width="54.5703125" style="4" bestFit="1" customWidth="1"/>
    <col min="12816" max="12845" width="4.28515625" style="4" customWidth="1"/>
    <col min="12846" max="13042" width="9.140625" style="4"/>
    <col min="13043" max="13043" width="37.7109375" style="4" customWidth="1"/>
    <col min="13044" max="13044" width="32.28515625" style="4" customWidth="1"/>
    <col min="13045" max="13045" width="39.28515625" style="4" customWidth="1"/>
    <col min="13046" max="13070" width="4.28515625" style="4" customWidth="1"/>
    <col min="13071" max="13071" width="54.5703125" style="4" bestFit="1" customWidth="1"/>
    <col min="13072" max="13101" width="4.28515625" style="4" customWidth="1"/>
    <col min="13102" max="13298" width="9.140625" style="4"/>
    <col min="13299" max="13299" width="37.7109375" style="4" customWidth="1"/>
    <col min="13300" max="13300" width="32.28515625" style="4" customWidth="1"/>
    <col min="13301" max="13301" width="39.28515625" style="4" customWidth="1"/>
    <col min="13302" max="13326" width="4.28515625" style="4" customWidth="1"/>
    <col min="13327" max="13327" width="54.5703125" style="4" bestFit="1" customWidth="1"/>
    <col min="13328" max="13357" width="4.28515625" style="4" customWidth="1"/>
    <col min="13358" max="13554" width="9.140625" style="4"/>
    <col min="13555" max="13555" width="37.7109375" style="4" customWidth="1"/>
    <col min="13556" max="13556" width="32.28515625" style="4" customWidth="1"/>
    <col min="13557" max="13557" width="39.28515625" style="4" customWidth="1"/>
    <col min="13558" max="13582" width="4.28515625" style="4" customWidth="1"/>
    <col min="13583" max="13583" width="54.5703125" style="4" bestFit="1" customWidth="1"/>
    <col min="13584" max="13613" width="4.28515625" style="4" customWidth="1"/>
    <col min="13614" max="13810" width="9.140625" style="4"/>
    <col min="13811" max="13811" width="37.7109375" style="4" customWidth="1"/>
    <col min="13812" max="13812" width="32.28515625" style="4" customWidth="1"/>
    <col min="13813" max="13813" width="39.28515625" style="4" customWidth="1"/>
    <col min="13814" max="13838" width="4.28515625" style="4" customWidth="1"/>
    <col min="13839" max="13839" width="54.5703125" style="4" bestFit="1" customWidth="1"/>
    <col min="13840" max="13869" width="4.28515625" style="4" customWidth="1"/>
    <col min="13870" max="14066" width="9.140625" style="4"/>
    <col min="14067" max="14067" width="37.7109375" style="4" customWidth="1"/>
    <col min="14068" max="14068" width="32.28515625" style="4" customWidth="1"/>
    <col min="14069" max="14069" width="39.28515625" style="4" customWidth="1"/>
    <col min="14070" max="14094" width="4.28515625" style="4" customWidth="1"/>
    <col min="14095" max="14095" width="54.5703125" style="4" bestFit="1" customWidth="1"/>
    <col min="14096" max="14125" width="4.28515625" style="4" customWidth="1"/>
    <col min="14126" max="14322" width="9.140625" style="4"/>
    <col min="14323" max="14323" width="37.7109375" style="4" customWidth="1"/>
    <col min="14324" max="14324" width="32.28515625" style="4" customWidth="1"/>
    <col min="14325" max="14325" width="39.28515625" style="4" customWidth="1"/>
    <col min="14326" max="14350" width="4.28515625" style="4" customWidth="1"/>
    <col min="14351" max="14351" width="54.5703125" style="4" bestFit="1" customWidth="1"/>
    <col min="14352" max="14381" width="4.28515625" style="4" customWidth="1"/>
    <col min="14382" max="14578" width="9.140625" style="4"/>
    <col min="14579" max="14579" width="37.7109375" style="4" customWidth="1"/>
    <col min="14580" max="14580" width="32.28515625" style="4" customWidth="1"/>
    <col min="14581" max="14581" width="39.28515625" style="4" customWidth="1"/>
    <col min="14582" max="14606" width="4.28515625" style="4" customWidth="1"/>
    <col min="14607" max="14607" width="54.5703125" style="4" bestFit="1" customWidth="1"/>
    <col min="14608" max="14637" width="4.28515625" style="4" customWidth="1"/>
    <col min="14638" max="14834" width="9.140625" style="4"/>
    <col min="14835" max="14835" width="37.7109375" style="4" customWidth="1"/>
    <col min="14836" max="14836" width="32.28515625" style="4" customWidth="1"/>
    <col min="14837" max="14837" width="39.28515625" style="4" customWidth="1"/>
    <col min="14838" max="14862" width="4.28515625" style="4" customWidth="1"/>
    <col min="14863" max="14863" width="54.5703125" style="4" bestFit="1" customWidth="1"/>
    <col min="14864" max="14893" width="4.28515625" style="4" customWidth="1"/>
    <col min="14894" max="15090" width="9.140625" style="4"/>
    <col min="15091" max="15091" width="37.7109375" style="4" customWidth="1"/>
    <col min="15092" max="15092" width="32.28515625" style="4" customWidth="1"/>
    <col min="15093" max="15093" width="39.28515625" style="4" customWidth="1"/>
    <col min="15094" max="15118" width="4.28515625" style="4" customWidth="1"/>
    <col min="15119" max="15119" width="54.5703125" style="4" bestFit="1" customWidth="1"/>
    <col min="15120" max="15149" width="4.28515625" style="4" customWidth="1"/>
    <col min="15150" max="15346" width="9.140625" style="4"/>
    <col min="15347" max="15347" width="37.7109375" style="4" customWidth="1"/>
    <col min="15348" max="15348" width="32.28515625" style="4" customWidth="1"/>
    <col min="15349" max="15349" width="39.28515625" style="4" customWidth="1"/>
    <col min="15350" max="15374" width="4.28515625" style="4" customWidth="1"/>
    <col min="15375" max="15375" width="54.5703125" style="4" bestFit="1" customWidth="1"/>
    <col min="15376" max="15405" width="4.28515625" style="4" customWidth="1"/>
    <col min="15406" max="15602" width="9.140625" style="4"/>
    <col min="15603" max="15603" width="37.7109375" style="4" customWidth="1"/>
    <col min="15604" max="15604" width="32.28515625" style="4" customWidth="1"/>
    <col min="15605" max="15605" width="39.28515625" style="4" customWidth="1"/>
    <col min="15606" max="15630" width="4.28515625" style="4" customWidth="1"/>
    <col min="15631" max="15631" width="54.5703125" style="4" bestFit="1" customWidth="1"/>
    <col min="15632" max="15661" width="4.28515625" style="4" customWidth="1"/>
    <col min="15662" max="15858" width="9.140625" style="4"/>
    <col min="15859" max="15859" width="37.7109375" style="4" customWidth="1"/>
    <col min="15860" max="15860" width="32.28515625" style="4" customWidth="1"/>
    <col min="15861" max="15861" width="39.28515625" style="4" customWidth="1"/>
    <col min="15862" max="15886" width="4.28515625" style="4" customWidth="1"/>
    <col min="15887" max="15887" width="54.5703125" style="4" bestFit="1" customWidth="1"/>
    <col min="15888" max="15917" width="4.28515625" style="4" customWidth="1"/>
    <col min="15918" max="16114" width="9.140625" style="4"/>
    <col min="16115" max="16115" width="37.7109375" style="4" customWidth="1"/>
    <col min="16116" max="16116" width="32.28515625" style="4" customWidth="1"/>
    <col min="16117" max="16117" width="39.28515625" style="4" customWidth="1"/>
    <col min="16118" max="16142" width="4.28515625" style="4" customWidth="1"/>
    <col min="16143" max="16143" width="54.5703125" style="4" bestFit="1" customWidth="1"/>
    <col min="16144" max="16173" width="4.28515625" style="4" customWidth="1"/>
    <col min="16174" max="16384" width="9.140625" style="4"/>
  </cols>
  <sheetData>
    <row r="1" spans="1: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818</v>
      </c>
      <c r="P1" s="2" t="s">
        <v>819</v>
      </c>
      <c r="Q1" s="2" t="s">
        <v>820</v>
      </c>
      <c r="R1" s="2" t="s">
        <v>821</v>
      </c>
      <c r="S1" s="2" t="s">
        <v>822</v>
      </c>
      <c r="T1" s="2" t="s">
        <v>823</v>
      </c>
      <c r="U1" s="2" t="s">
        <v>824</v>
      </c>
      <c r="V1" s="2" t="s">
        <v>825</v>
      </c>
      <c r="W1" s="2" t="s">
        <v>826</v>
      </c>
      <c r="X1" s="2" t="s">
        <v>827</v>
      </c>
      <c r="Y1" s="2" t="s">
        <v>828</v>
      </c>
      <c r="Z1" s="2" t="s">
        <v>829</v>
      </c>
      <c r="AA1" s="2" t="s">
        <v>830</v>
      </c>
      <c r="AB1" s="2" t="s">
        <v>831</v>
      </c>
      <c r="AC1" s="2" t="s">
        <v>832</v>
      </c>
      <c r="AD1" s="2" t="s">
        <v>833</v>
      </c>
      <c r="AE1" s="3" t="s">
        <v>834</v>
      </c>
      <c r="AF1" s="3" t="s">
        <v>835</v>
      </c>
      <c r="AG1" s="3" t="s">
        <v>836</v>
      </c>
      <c r="AH1" s="3" t="s">
        <v>837</v>
      </c>
      <c r="AI1" s="3" t="s">
        <v>838</v>
      </c>
      <c r="AJ1" s="3" t="s">
        <v>839</v>
      </c>
      <c r="AK1" s="3" t="s">
        <v>840</v>
      </c>
      <c r="AL1" s="3" t="s">
        <v>841</v>
      </c>
      <c r="AM1" s="3" t="s">
        <v>842</v>
      </c>
      <c r="AN1" s="3" t="s">
        <v>843</v>
      </c>
      <c r="AO1" s="3" t="s">
        <v>844</v>
      </c>
      <c r="AP1" s="3" t="s">
        <v>845</v>
      </c>
      <c r="AQ1" s="3" t="s">
        <v>846</v>
      </c>
      <c r="AR1" s="3" t="s">
        <v>847</v>
      </c>
      <c r="AS1" s="3" t="s">
        <v>848</v>
      </c>
    </row>
    <row r="2" spans="1:45">
      <c r="A2" s="2">
        <v>129</v>
      </c>
      <c r="B2" s="2" t="s">
        <v>14</v>
      </c>
      <c r="C2" s="2" t="s">
        <v>14</v>
      </c>
      <c r="D2" s="2" t="s">
        <v>14</v>
      </c>
      <c r="E2" s="2" t="s">
        <v>14</v>
      </c>
      <c r="F2" s="2" t="s">
        <v>15</v>
      </c>
      <c r="G2" s="2" t="s">
        <v>14</v>
      </c>
      <c r="H2" s="2" t="s">
        <v>16</v>
      </c>
      <c r="I2" s="2" t="s">
        <v>17</v>
      </c>
      <c r="J2" s="2" t="s">
        <v>17</v>
      </c>
      <c r="K2" s="2" t="s">
        <v>18</v>
      </c>
      <c r="L2" s="2" t="s">
        <v>19</v>
      </c>
      <c r="M2" s="2" t="s">
        <v>14</v>
      </c>
      <c r="N2" s="2" t="s">
        <v>20</v>
      </c>
      <c r="O2" s="2" t="s">
        <v>14</v>
      </c>
      <c r="P2" s="2">
        <v>0.13257612156684501</v>
      </c>
      <c r="Q2" s="2">
        <v>0.13256014055212301</v>
      </c>
      <c r="R2" s="2">
        <v>0.13253603455944801</v>
      </c>
      <c r="S2" s="2">
        <v>0.13251373196985802</v>
      </c>
      <c r="T2" s="2">
        <v>0.132493951575089</v>
      </c>
      <c r="U2" s="2">
        <v>2.1407357421419247E-3</v>
      </c>
      <c r="V2" s="2">
        <v>5.8527302661271451E-4</v>
      </c>
      <c r="W2" s="2">
        <v>9.6928181785576727E-4</v>
      </c>
      <c r="X2" s="2">
        <v>-8.9007287781605292E-4</v>
      </c>
      <c r="Y2" s="2">
        <v>5.9290786905870363E-6</v>
      </c>
      <c r="Z2" s="2">
        <v>1.2710840439252E-2</v>
      </c>
      <c r="AA2" s="2">
        <v>1.5435737994189E-2</v>
      </c>
      <c r="AB2" s="2">
        <v>1.4947558246212E-2</v>
      </c>
      <c r="AC2" s="2">
        <v>1.6279077904878002E-2</v>
      </c>
      <c r="AD2" s="2">
        <v>1.4685396554919E-2</v>
      </c>
      <c r="AE2" s="2">
        <v>6.0751854449660001E-3</v>
      </c>
      <c r="AF2" s="2">
        <v>9.6274022262219996E-3</v>
      </c>
      <c r="AG2" s="2">
        <v>7.9298999982180002E-3</v>
      </c>
      <c r="AH2" s="2">
        <v>1.12766514208975E-2</v>
      </c>
      <c r="AI2" s="2">
        <v>8.7122107660279995E-3</v>
      </c>
      <c r="AJ2" s="2">
        <v>1.8361154223688887E-3</v>
      </c>
      <c r="AK2" s="2">
        <v>1.8980997673866667E-3</v>
      </c>
      <c r="AL2" s="2">
        <v>1.9723731138844448E-3</v>
      </c>
      <c r="AM2" s="2">
        <v>2.0343274569244443E-3</v>
      </c>
      <c r="AN2" s="2">
        <v>2.0930000564222222E-3</v>
      </c>
      <c r="AO2" s="2">
        <v>9.6554662812500004E-3</v>
      </c>
      <c r="AP2" s="2">
        <v>8.5604571750000011E-3</v>
      </c>
      <c r="AQ2" s="2">
        <v>9.8269864999999991E-3</v>
      </c>
      <c r="AR2" s="2">
        <v>9.6983628056249993E-3</v>
      </c>
      <c r="AS2" s="2">
        <v>9.7751392806249976E-3</v>
      </c>
    </row>
    <row r="3" spans="1:45">
      <c r="A3" s="2">
        <v>62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31</v>
      </c>
      <c r="G3" s="2" t="s">
        <v>30</v>
      </c>
      <c r="H3" s="2" t="s">
        <v>32</v>
      </c>
      <c r="I3" s="2" t="s">
        <v>28</v>
      </c>
      <c r="J3" s="2" t="s">
        <v>28</v>
      </c>
      <c r="K3" s="2" t="s">
        <v>33</v>
      </c>
      <c r="L3" s="2" t="s">
        <v>25</v>
      </c>
      <c r="M3" s="2" t="s">
        <v>30</v>
      </c>
      <c r="N3" s="2" t="s">
        <v>34</v>
      </c>
      <c r="O3" s="2" t="s">
        <v>30</v>
      </c>
      <c r="P3" s="2">
        <v>1.6133249264018001E-2</v>
      </c>
      <c r="Q3" s="2">
        <v>1.6122828385464E-2</v>
      </c>
      <c r="R3" s="2">
        <v>1.6109572351155E-2</v>
      </c>
      <c r="S3" s="2">
        <v>1.6097314550912002E-2</v>
      </c>
      <c r="T3" s="2">
        <v>1.6088282231690999E-2</v>
      </c>
      <c r="U3" s="2">
        <v>3.081622310929E-3</v>
      </c>
      <c r="V3" s="2">
        <v>3.0945827892560002E-3</v>
      </c>
      <c r="W3" s="2">
        <v>1.5637829780708391E-3</v>
      </c>
      <c r="X3" s="2">
        <v>1.5459376529060812E-3</v>
      </c>
      <c r="Y3" s="2">
        <v>1.6044530782722084E-3</v>
      </c>
      <c r="Z3" s="2">
        <v>1.7481372221197498E-3</v>
      </c>
      <c r="AA3" s="2">
        <v>1.7138447698949997E-3</v>
      </c>
      <c r="AB3" s="2">
        <v>2.0454177211024498E-3</v>
      </c>
      <c r="AC3" s="2">
        <v>2.0754479028621E-3</v>
      </c>
      <c r="AD3" s="2">
        <v>2.1133241765418E-3</v>
      </c>
      <c r="AE3" s="2">
        <v>1.07197622235E-3</v>
      </c>
      <c r="AF3" s="2">
        <v>1.0481602329000001E-3</v>
      </c>
      <c r="AG3" s="2">
        <v>1.494779234003E-3</v>
      </c>
      <c r="AH3" s="2">
        <v>1.5651236255930002E-3</v>
      </c>
      <c r="AI3" s="2">
        <v>1.6183420994179999E-3</v>
      </c>
      <c r="AJ3" s="2">
        <v>1.2488199999999999E-4</v>
      </c>
      <c r="AK3" s="2">
        <v>1.8217448577777777E-4</v>
      </c>
      <c r="AL3" s="2">
        <v>5.0517448577777787E-4</v>
      </c>
      <c r="AM3" s="2">
        <v>5.0517849777777777E-4</v>
      </c>
      <c r="AN3" s="2">
        <v>5.0517849777777777E-4</v>
      </c>
      <c r="AO3" s="2">
        <v>1.2298398981250001E-3</v>
      </c>
      <c r="AP3" s="2">
        <v>1.3704344962500001E-3</v>
      </c>
      <c r="AQ3" s="2">
        <v>1.2729158643750001E-3</v>
      </c>
      <c r="AR3" s="2">
        <v>1.2738316356250001E-3</v>
      </c>
      <c r="AS3" s="2">
        <v>1.3090407368749999E-3</v>
      </c>
    </row>
    <row r="4" spans="1:45">
      <c r="A4" s="2">
        <v>121</v>
      </c>
      <c r="B4" s="2" t="s">
        <v>35</v>
      </c>
      <c r="C4" s="2" t="s">
        <v>35</v>
      </c>
      <c r="D4" s="2" t="s">
        <v>35</v>
      </c>
      <c r="E4" s="2" t="s">
        <v>35</v>
      </c>
      <c r="F4" s="2" t="s">
        <v>36</v>
      </c>
      <c r="G4" s="2" t="s">
        <v>35</v>
      </c>
      <c r="H4" s="2" t="s">
        <v>37</v>
      </c>
      <c r="I4" s="2" t="s">
        <v>38</v>
      </c>
      <c r="J4" s="2" t="s">
        <v>38</v>
      </c>
      <c r="K4" s="2" t="s">
        <v>39</v>
      </c>
      <c r="L4" s="2" t="s">
        <v>40</v>
      </c>
      <c r="M4" s="2" t="s">
        <v>35</v>
      </c>
      <c r="N4" s="2" t="s">
        <v>41</v>
      </c>
      <c r="O4" s="2" t="s">
        <v>35</v>
      </c>
      <c r="P4" s="2">
        <v>0.13699397635263</v>
      </c>
      <c r="Q4" s="2">
        <v>0.13689456749928999</v>
      </c>
      <c r="R4" s="2">
        <v>0.13676077664336</v>
      </c>
      <c r="S4" s="2">
        <v>0.1366789055316</v>
      </c>
      <c r="T4" s="2">
        <v>0.13658163508744001</v>
      </c>
      <c r="U4" s="2">
        <v>1.6502630367605554E-2</v>
      </c>
      <c r="V4" s="2">
        <v>1.7030891425940421E-2</v>
      </c>
      <c r="W4" s="2">
        <v>1.5812134636497551E-2</v>
      </c>
      <c r="X4" s="2">
        <v>1.7742350126798138E-2</v>
      </c>
      <c r="Y4" s="2">
        <v>1.8493847792298755E-2</v>
      </c>
      <c r="Z4" s="2">
        <v>1.4377881727101149E-2</v>
      </c>
      <c r="AA4" s="2">
        <v>1.425425817325485E-2</v>
      </c>
      <c r="AB4" s="2">
        <v>1.55643519128865E-2</v>
      </c>
      <c r="AC4" s="2">
        <v>1.5430039215283501E-2</v>
      </c>
      <c r="AD4" s="2">
        <v>1.4166700795159798E-2</v>
      </c>
      <c r="AE4" s="2">
        <v>1.0280216766776E-2</v>
      </c>
      <c r="AF4" s="2">
        <v>9.1132309340270015E-3</v>
      </c>
      <c r="AG4" s="2">
        <v>1.2669802852630002E-2</v>
      </c>
      <c r="AH4" s="2">
        <v>1.1633405036511502E-2</v>
      </c>
      <c r="AI4" s="2">
        <v>1.1869533924083001E-2</v>
      </c>
      <c r="AJ4" s="2">
        <v>4.8747065488099553E-3</v>
      </c>
      <c r="AK4" s="2">
        <v>5.0639373102301247E-3</v>
      </c>
      <c r="AL4" s="2">
        <v>5.3229640869357038E-3</v>
      </c>
      <c r="AM4" s="2">
        <v>5.4583788845852434E-3</v>
      </c>
      <c r="AN4" s="2">
        <v>5.5688360132481575E-3</v>
      </c>
      <c r="AO4" s="2">
        <v>8.7445580625000012E-3</v>
      </c>
      <c r="AP4" s="2">
        <v>9.2975146600000006E-3</v>
      </c>
      <c r="AQ4" s="2">
        <v>1.1442999506250001E-2</v>
      </c>
      <c r="AR4" s="2">
        <v>1.348128643375E-2</v>
      </c>
      <c r="AS4" s="2">
        <v>1.3714801306875E-2</v>
      </c>
    </row>
    <row r="5" spans="1:45">
      <c r="A5" s="2">
        <v>238</v>
      </c>
      <c r="B5" s="2" t="s">
        <v>42</v>
      </c>
      <c r="C5" s="2" t="s">
        <v>43</v>
      </c>
      <c r="D5" s="2" t="s">
        <v>43</v>
      </c>
      <c r="E5" s="2" t="s">
        <v>43</v>
      </c>
      <c r="F5" s="2" t="s">
        <v>43</v>
      </c>
      <c r="G5" s="2" t="s">
        <v>43</v>
      </c>
      <c r="H5" s="2" t="s">
        <v>37</v>
      </c>
      <c r="I5" s="2" t="s">
        <v>44</v>
      </c>
      <c r="J5" s="2" t="s">
        <v>44</v>
      </c>
      <c r="K5" s="2" t="s">
        <v>45</v>
      </c>
      <c r="L5" s="2" t="s">
        <v>46</v>
      </c>
      <c r="M5" s="2" t="s">
        <v>43</v>
      </c>
      <c r="N5" s="2" t="s">
        <v>47</v>
      </c>
      <c r="O5" s="2" t="s">
        <v>43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-7.5492945131099997E-6</v>
      </c>
      <c r="V5" s="2">
        <v>-9.0675863454399982E-6</v>
      </c>
      <c r="W5" s="2">
        <v>-9.964539823909999E-6</v>
      </c>
      <c r="X5" s="2">
        <v>-1.0445824376610001E-5</v>
      </c>
      <c r="Y5" s="2">
        <v>-1.0567218800599999E-5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1.0053539908500002E-5</v>
      </c>
      <c r="AF5" s="2">
        <v>1.2075478183999999E-5</v>
      </c>
      <c r="AG5" s="2">
        <v>1.3269968288500002E-5</v>
      </c>
      <c r="AH5" s="2">
        <v>1.3910904133500002E-5</v>
      </c>
      <c r="AI5" s="2">
        <v>1.4072567410000001E-5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1.3112812499999998E-7</v>
      </c>
      <c r="AP5" s="2">
        <v>1.7817875000000002E-7</v>
      </c>
      <c r="AQ5" s="2">
        <v>1.35684375E-7</v>
      </c>
      <c r="AR5" s="2">
        <v>1.7088874999999998E-7</v>
      </c>
      <c r="AS5" s="2">
        <v>1.7088874999999998E-7</v>
      </c>
    </row>
    <row r="6" spans="1:45">
      <c r="A6" s="2">
        <v>128</v>
      </c>
      <c r="B6" s="2" t="s">
        <v>48</v>
      </c>
      <c r="C6" s="2" t="s">
        <v>48</v>
      </c>
      <c r="D6" s="2" t="s">
        <v>48</v>
      </c>
      <c r="E6" s="2" t="s">
        <v>48</v>
      </c>
      <c r="F6" s="2" t="s">
        <v>49</v>
      </c>
      <c r="G6" s="2" t="s">
        <v>48</v>
      </c>
      <c r="H6" s="2" t="s">
        <v>23</v>
      </c>
      <c r="I6" s="2" t="s">
        <v>28</v>
      </c>
      <c r="J6" s="2" t="s">
        <v>28</v>
      </c>
      <c r="K6" s="2" t="s">
        <v>33</v>
      </c>
      <c r="L6" s="2" t="s">
        <v>25</v>
      </c>
      <c r="M6" s="2" t="s">
        <v>48</v>
      </c>
      <c r="N6" s="2" t="s">
        <v>50</v>
      </c>
      <c r="P6" s="2">
        <v>2.3552899395420002E-4</v>
      </c>
      <c r="Q6" s="2">
        <v>2.3406644338370001E-4</v>
      </c>
      <c r="R6" s="2">
        <v>2.3190248195650002E-4</v>
      </c>
      <c r="S6" s="2">
        <v>2.3133794067570001E-4</v>
      </c>
      <c r="T6" s="2">
        <v>2.3067311987260002E-4</v>
      </c>
      <c r="U6" s="2">
        <v>1.1405469394703702E-5</v>
      </c>
      <c r="V6" s="2">
        <v>1.0881606228311689E-5</v>
      </c>
      <c r="W6" s="2">
        <v>1.139013868909091E-5</v>
      </c>
      <c r="X6" s="2">
        <v>1.2216594373464998E-5</v>
      </c>
      <c r="Y6" s="2">
        <v>1.3469117572712194E-5</v>
      </c>
      <c r="Z6" s="2">
        <v>3.267901007238599E-5</v>
      </c>
      <c r="AA6" s="2">
        <v>3.2134563973715996E-5</v>
      </c>
      <c r="AB6" s="2">
        <v>3.3071704373483994E-5</v>
      </c>
      <c r="AC6" s="2">
        <v>3.3248304372824997E-5</v>
      </c>
      <c r="AD6" s="2">
        <v>3.3497585473989E-5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</row>
    <row r="7" spans="1:45">
      <c r="A7" s="2">
        <v>101</v>
      </c>
      <c r="B7" s="2" t="s">
        <v>51</v>
      </c>
      <c r="C7" s="2" t="s">
        <v>51</v>
      </c>
      <c r="D7" s="2" t="s">
        <v>51</v>
      </c>
      <c r="E7" s="2" t="s">
        <v>51</v>
      </c>
      <c r="F7" s="2" t="s">
        <v>52</v>
      </c>
      <c r="G7" s="2" t="s">
        <v>51</v>
      </c>
      <c r="H7" s="2" t="s">
        <v>37</v>
      </c>
      <c r="I7" s="2" t="s">
        <v>38</v>
      </c>
      <c r="J7" s="2" t="s">
        <v>38</v>
      </c>
      <c r="K7" s="2" t="s">
        <v>53</v>
      </c>
      <c r="L7" s="2" t="s">
        <v>54</v>
      </c>
      <c r="M7" s="2" t="s">
        <v>51</v>
      </c>
      <c r="N7" s="2" t="s">
        <v>55</v>
      </c>
      <c r="O7" s="2" t="s">
        <v>51</v>
      </c>
      <c r="P7" s="2">
        <v>0.95844140393431798</v>
      </c>
      <c r="Q7" s="2">
        <v>0.95838513542557902</v>
      </c>
      <c r="R7" s="2">
        <v>0.95830390876073301</v>
      </c>
      <c r="S7" s="2">
        <v>0.95824922199920093</v>
      </c>
      <c r="T7" s="2">
        <v>0.95817853185358592</v>
      </c>
      <c r="U7" s="2">
        <v>2.2712630456599801E-2</v>
      </c>
      <c r="V7" s="2">
        <v>2.2673597698445961E-2</v>
      </c>
      <c r="W7" s="2">
        <v>2.9391013207833119E-2</v>
      </c>
      <c r="X7" s="2">
        <v>3.1310848583984766E-2</v>
      </c>
      <c r="Y7" s="2">
        <v>3.333031455188596E-2</v>
      </c>
      <c r="Z7" s="2">
        <v>9.7702540895909989E-2</v>
      </c>
      <c r="AA7" s="2">
        <v>9.7761819415215015E-2</v>
      </c>
      <c r="AB7" s="2">
        <v>9.8958190040969993E-2</v>
      </c>
      <c r="AC7" s="2">
        <v>9.970266903226499E-2</v>
      </c>
      <c r="AD7" s="2">
        <v>9.9322527837554991E-2</v>
      </c>
      <c r="AE7" s="2">
        <v>5.3190284944225012E-3</v>
      </c>
      <c r="AF7" s="2">
        <v>6.2413440189595E-3</v>
      </c>
      <c r="AG7" s="2">
        <v>9.8609577268840027E-3</v>
      </c>
      <c r="AH7" s="2">
        <v>9.3960941634945016E-3</v>
      </c>
      <c r="AI7" s="2">
        <v>1.14600502782095E-2</v>
      </c>
      <c r="AJ7" s="2">
        <v>3.7331802039519335E-3</v>
      </c>
      <c r="AK7" s="2">
        <v>3.9283673473580246E-3</v>
      </c>
      <c r="AL7" s="2">
        <v>4.2415736586745682E-3</v>
      </c>
      <c r="AM7" s="2">
        <v>4.4936965029399173E-3</v>
      </c>
      <c r="AN7" s="2">
        <v>4.7960906424151439E-3</v>
      </c>
      <c r="AO7" s="2">
        <v>2.3102368925000004E-3</v>
      </c>
      <c r="AP7" s="2">
        <v>2.8626225500000004E-3</v>
      </c>
      <c r="AQ7" s="2">
        <v>3.0914753187500006E-3</v>
      </c>
      <c r="AR7" s="2">
        <v>3.2838616362500001E-3</v>
      </c>
      <c r="AS7" s="2">
        <v>3.2814123231250003E-3</v>
      </c>
    </row>
    <row r="8" spans="1:45">
      <c r="A8" s="2">
        <v>207</v>
      </c>
      <c r="B8" s="2" t="s">
        <v>21</v>
      </c>
      <c r="C8" s="2" t="s">
        <v>56</v>
      </c>
      <c r="D8" s="2" t="s">
        <v>56</v>
      </c>
      <c r="E8" s="2" t="s">
        <v>56</v>
      </c>
      <c r="F8" s="2" t="s">
        <v>22</v>
      </c>
      <c r="G8" s="2" t="s">
        <v>56</v>
      </c>
      <c r="H8" s="2" t="s">
        <v>37</v>
      </c>
      <c r="I8" s="2" t="s">
        <v>57</v>
      </c>
      <c r="J8" s="2" t="s">
        <v>58</v>
      </c>
      <c r="K8" s="2" t="s">
        <v>59</v>
      </c>
      <c r="L8" s="2" t="s">
        <v>60</v>
      </c>
      <c r="M8" s="2" t="s">
        <v>56</v>
      </c>
      <c r="N8" s="2" t="s">
        <v>61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</row>
    <row r="9" spans="1:45">
      <c r="A9" s="2">
        <v>202</v>
      </c>
      <c r="B9" s="2" t="s">
        <v>62</v>
      </c>
      <c r="C9" s="2" t="s">
        <v>62</v>
      </c>
      <c r="D9" s="2" t="s">
        <v>63</v>
      </c>
      <c r="E9" s="2" t="s">
        <v>62</v>
      </c>
      <c r="F9" s="2" t="s">
        <v>62</v>
      </c>
      <c r="G9" s="2" t="s">
        <v>62</v>
      </c>
      <c r="H9" s="2" t="s">
        <v>37</v>
      </c>
      <c r="I9" s="2" t="s">
        <v>57</v>
      </c>
      <c r="J9" s="2" t="s">
        <v>58</v>
      </c>
      <c r="K9" s="2" t="s">
        <v>59</v>
      </c>
      <c r="L9" s="2" t="s">
        <v>60</v>
      </c>
      <c r="M9" s="2" t="s">
        <v>62</v>
      </c>
      <c r="N9" s="2" t="s">
        <v>64</v>
      </c>
      <c r="O9" s="2" t="s">
        <v>62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-3.6980283396000009E-6</v>
      </c>
      <c r="V9" s="2">
        <v>-3.2731426904400011E-6</v>
      </c>
      <c r="W9" s="2">
        <v>-3.5672451404800006E-6</v>
      </c>
      <c r="X9" s="2">
        <v>-3.5761938595600006E-6</v>
      </c>
      <c r="Y9" s="2">
        <v>-3.7171139404000008E-6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4.2729319050000019E-6</v>
      </c>
      <c r="AF9" s="2">
        <v>3.7819926045000021E-6</v>
      </c>
      <c r="AG9" s="2">
        <v>4.1218168640000011E-6</v>
      </c>
      <c r="AH9" s="2">
        <v>4.1321567705000007E-6</v>
      </c>
      <c r="AI9" s="2">
        <v>4.2949845950000014E-6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1.8869334374999997E-5</v>
      </c>
      <c r="AP9" s="2">
        <v>1.7845504999999997E-5</v>
      </c>
      <c r="AQ9" s="2">
        <v>6.3766325000000006E-6</v>
      </c>
      <c r="AR9" s="2">
        <v>6.3965825000000003E-6</v>
      </c>
      <c r="AS9" s="2">
        <v>6.088784999999999E-6</v>
      </c>
    </row>
    <row r="10" spans="1:45">
      <c r="A10" s="2">
        <v>5</v>
      </c>
      <c r="B10" s="2" t="s">
        <v>65</v>
      </c>
      <c r="C10" s="2" t="s">
        <v>65</v>
      </c>
      <c r="D10" s="2" t="s">
        <v>65</v>
      </c>
      <c r="E10" s="2" t="s">
        <v>65</v>
      </c>
      <c r="F10" s="2" t="s">
        <v>66</v>
      </c>
      <c r="G10" s="2" t="s">
        <v>65</v>
      </c>
      <c r="H10" s="2" t="s">
        <v>37</v>
      </c>
      <c r="I10" s="2" t="s">
        <v>67</v>
      </c>
      <c r="J10" s="2" t="s">
        <v>58</v>
      </c>
      <c r="K10" s="2" t="s">
        <v>67</v>
      </c>
      <c r="L10" s="2" t="s">
        <v>60</v>
      </c>
      <c r="M10" s="2" t="s">
        <v>65</v>
      </c>
      <c r="N10" s="2" t="s">
        <v>68</v>
      </c>
      <c r="O10" s="2" t="s">
        <v>65</v>
      </c>
      <c r="P10" s="2">
        <v>1.4515896253061</v>
      </c>
      <c r="Q10" s="2">
        <v>1.45158544028595</v>
      </c>
      <c r="R10" s="2">
        <v>1.45158070039572</v>
      </c>
      <c r="S10" s="2">
        <v>1.45158175061379</v>
      </c>
      <c r="T10" s="2">
        <v>1.4515777488453201</v>
      </c>
      <c r="U10" s="2">
        <v>0.13919923399452053</v>
      </c>
      <c r="V10" s="2">
        <v>0.15404883803332969</v>
      </c>
      <c r="W10" s="2">
        <v>0.15927210206222495</v>
      </c>
      <c r="X10" s="2">
        <v>0.16013713063198637</v>
      </c>
      <c r="Y10" s="2">
        <v>0.12787781737114171</v>
      </c>
      <c r="Z10" s="2">
        <v>0.10350020576197499</v>
      </c>
      <c r="AA10" s="2">
        <v>0.10443524001661497</v>
      </c>
      <c r="AB10" s="2">
        <v>0.10289020444846497</v>
      </c>
      <c r="AC10" s="2">
        <v>0.10178510781788999</v>
      </c>
      <c r="AD10" s="2">
        <v>0.10595287231692002</v>
      </c>
      <c r="AE10" s="2">
        <v>0.12645800393545001</v>
      </c>
      <c r="AF10" s="2">
        <v>0.16735849708947598</v>
      </c>
      <c r="AG10" s="2">
        <v>0.18549965300423704</v>
      </c>
      <c r="AH10" s="2">
        <v>0.19095228852410148</v>
      </c>
      <c r="AI10" s="2">
        <v>0.24111208787564253</v>
      </c>
      <c r="AJ10" s="2">
        <v>1.0222081795031365E-2</v>
      </c>
      <c r="AK10" s="2">
        <v>9.3688251804444449E-3</v>
      </c>
      <c r="AL10" s="2">
        <v>1.0082489423644446E-2</v>
      </c>
      <c r="AM10" s="2">
        <v>1.0400168928597336E-2</v>
      </c>
      <c r="AN10" s="2">
        <v>1.2361093032256203E-2</v>
      </c>
      <c r="AO10" s="2">
        <v>7.0870177303750018E-2</v>
      </c>
      <c r="AP10" s="2">
        <v>7.6577109846875005E-2</v>
      </c>
      <c r="AQ10" s="2">
        <v>6.3127883248750002E-2</v>
      </c>
      <c r="AR10" s="2">
        <v>6.6223655857500008E-2</v>
      </c>
      <c r="AS10" s="2">
        <v>6.8785336551250006E-2</v>
      </c>
    </row>
    <row r="11" spans="1:45">
      <c r="A11" s="2">
        <v>69</v>
      </c>
      <c r="B11" s="2" t="s">
        <v>69</v>
      </c>
      <c r="C11" s="2" t="s">
        <v>69</v>
      </c>
      <c r="D11" s="2" t="s">
        <v>69</v>
      </c>
      <c r="E11" s="2" t="s">
        <v>69</v>
      </c>
      <c r="F11" s="2" t="s">
        <v>70</v>
      </c>
      <c r="G11" s="2" t="s">
        <v>69</v>
      </c>
      <c r="H11" s="2" t="s">
        <v>32</v>
      </c>
      <c r="I11" s="2" t="s">
        <v>17</v>
      </c>
      <c r="J11" s="2" t="s">
        <v>17</v>
      </c>
      <c r="K11" s="2" t="s">
        <v>24</v>
      </c>
      <c r="L11" s="2" t="s">
        <v>25</v>
      </c>
      <c r="M11" s="2" t="s">
        <v>69</v>
      </c>
      <c r="N11" s="2" t="s">
        <v>71</v>
      </c>
      <c r="O11" s="2" t="s">
        <v>69</v>
      </c>
      <c r="P11" s="2">
        <v>1.7139694509363E-2</v>
      </c>
      <c r="Q11" s="2">
        <v>1.7138394542655998E-2</v>
      </c>
      <c r="R11" s="2">
        <v>1.7136262295164E-2</v>
      </c>
      <c r="S11" s="2">
        <v>1.7133768523944E-2</v>
      </c>
      <c r="T11" s="2">
        <v>1.7131294171348E-2</v>
      </c>
      <c r="U11" s="2">
        <v>2.1626798081372505E-3</v>
      </c>
      <c r="V11" s="2">
        <v>1.276028311742743E-3</v>
      </c>
      <c r="W11" s="2">
        <v>1.1915744838163914E-3</v>
      </c>
      <c r="X11" s="2">
        <v>1.1259122872309378E-3</v>
      </c>
      <c r="Y11" s="2">
        <v>1.3428688213007894E-3</v>
      </c>
      <c r="Z11" s="2">
        <v>1.42613214189765E-3</v>
      </c>
      <c r="AA11" s="2">
        <v>1.9331756727888E-3</v>
      </c>
      <c r="AB11" s="2">
        <v>1.8581415599851498E-3</v>
      </c>
      <c r="AC11" s="2">
        <v>1.7734621930924495E-3</v>
      </c>
      <c r="AD11" s="2">
        <v>1.6855984168877994E-3</v>
      </c>
      <c r="AE11" s="2">
        <v>1.0573990029624999E-3</v>
      </c>
      <c r="AF11" s="2">
        <v>1.1869421210570002E-3</v>
      </c>
      <c r="AG11" s="2">
        <v>1.1495783953060004E-3</v>
      </c>
      <c r="AH11" s="2">
        <v>1.4823057029495E-3</v>
      </c>
      <c r="AI11" s="2">
        <v>9.8505424270550019E-4</v>
      </c>
      <c r="AJ11" s="2">
        <v>3.9470599999999994E-5</v>
      </c>
      <c r="AK11" s="2">
        <v>2.7933039999999994E-5</v>
      </c>
      <c r="AL11" s="2">
        <v>1.2600229999999999E-3</v>
      </c>
      <c r="AM11" s="2">
        <v>9.3946100399999993E-4</v>
      </c>
      <c r="AN11" s="2">
        <v>9.4006824399999985E-4</v>
      </c>
      <c r="AO11" s="2">
        <v>1.8336156512499999E-3</v>
      </c>
      <c r="AP11" s="2">
        <v>2.2611282149999998E-3</v>
      </c>
      <c r="AQ11" s="2">
        <v>2.4197535049999999E-3</v>
      </c>
      <c r="AR11" s="2">
        <v>2.9046818800000001E-3</v>
      </c>
      <c r="AS11" s="2">
        <v>3.4137646850000004E-3</v>
      </c>
    </row>
    <row r="12" spans="1:45">
      <c r="A12" s="2">
        <v>182</v>
      </c>
      <c r="B12" s="2" t="s">
        <v>72</v>
      </c>
      <c r="C12" s="2" t="s">
        <v>73</v>
      </c>
      <c r="D12" s="2" t="s">
        <v>73</v>
      </c>
      <c r="E12" s="2" t="s">
        <v>73</v>
      </c>
      <c r="F12" s="2" t="s">
        <v>73</v>
      </c>
      <c r="G12" s="2" t="s">
        <v>73</v>
      </c>
      <c r="H12" s="2" t="s">
        <v>23</v>
      </c>
      <c r="I12" s="2" t="s">
        <v>57</v>
      </c>
      <c r="J12" s="2" t="s">
        <v>58</v>
      </c>
      <c r="K12" s="2" t="s">
        <v>59</v>
      </c>
      <c r="L12" s="2" t="s">
        <v>60</v>
      </c>
      <c r="M12" s="2" t="s">
        <v>73</v>
      </c>
      <c r="N12" s="2" t="s">
        <v>74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9.5787520000000022E-7</v>
      </c>
      <c r="AK12" s="2">
        <v>1.043961904761905E-6</v>
      </c>
      <c r="AL12" s="2">
        <v>1.1615280761904763E-6</v>
      </c>
      <c r="AM12" s="2">
        <v>1.2880883809523812E-6</v>
      </c>
      <c r="AN12" s="2">
        <v>1.4345642666666666E-6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</row>
    <row r="13" spans="1:45">
      <c r="A13" s="2">
        <v>173</v>
      </c>
      <c r="B13" s="2" t="s">
        <v>75</v>
      </c>
      <c r="C13" s="2" t="s">
        <v>75</v>
      </c>
      <c r="D13" s="2" t="s">
        <v>75</v>
      </c>
      <c r="E13" s="2" t="s">
        <v>75</v>
      </c>
      <c r="F13" s="2" t="s">
        <v>76</v>
      </c>
      <c r="G13" s="2" t="s">
        <v>75</v>
      </c>
      <c r="H13" s="2" t="s">
        <v>27</v>
      </c>
      <c r="I13" s="2" t="s">
        <v>44</v>
      </c>
      <c r="J13" s="2" t="s">
        <v>44</v>
      </c>
      <c r="K13" s="2" t="s">
        <v>77</v>
      </c>
      <c r="L13" s="2" t="s">
        <v>46</v>
      </c>
      <c r="M13" s="2" t="s">
        <v>75</v>
      </c>
      <c r="N13" s="2" t="s">
        <v>78</v>
      </c>
      <c r="O13" s="2" t="s">
        <v>75</v>
      </c>
      <c r="P13" s="2">
        <v>2.4678005790924402</v>
      </c>
      <c r="Q13" s="2">
        <v>2.4674383988353199</v>
      </c>
      <c r="R13" s="2">
        <v>2.4669285120397699</v>
      </c>
      <c r="S13" s="2">
        <v>2.4665481500997899</v>
      </c>
      <c r="T13" s="2">
        <v>2.4661134343747499</v>
      </c>
      <c r="U13" s="2">
        <v>0.13821951027898105</v>
      </c>
      <c r="V13" s="2">
        <v>0.15354990493633175</v>
      </c>
      <c r="W13" s="2">
        <v>0.14020045676619222</v>
      </c>
      <c r="X13" s="2">
        <v>0.1364883571301039</v>
      </c>
      <c r="Y13" s="2">
        <v>0.12507711611130568</v>
      </c>
      <c r="Z13" s="2">
        <v>8.8521294717096008E-2</v>
      </c>
      <c r="AA13" s="2">
        <v>8.8480372321380008E-2</v>
      </c>
      <c r="AB13" s="2">
        <v>0.10090378778954401</v>
      </c>
      <c r="AC13" s="2">
        <v>9.290438531004E-2</v>
      </c>
      <c r="AD13" s="2">
        <v>9.0616830751368005E-2</v>
      </c>
      <c r="AE13" s="2">
        <v>8.1225558042156004E-2</v>
      </c>
      <c r="AF13" s="2">
        <v>4.0945586104764002E-2</v>
      </c>
      <c r="AG13" s="2">
        <v>7.7960038816329999E-2</v>
      </c>
      <c r="AH13" s="2">
        <v>7.8655226396835004E-2</v>
      </c>
      <c r="AI13" s="2">
        <v>0.10022440673022251</v>
      </c>
      <c r="AJ13" s="2">
        <v>1.3309026846720001E-2</v>
      </c>
      <c r="AK13" s="2">
        <v>1.346085857136E-2</v>
      </c>
      <c r="AL13" s="2">
        <v>1.3009857464222608E-2</v>
      </c>
      <c r="AM13" s="2">
        <v>1.2431981006859128E-2</v>
      </c>
      <c r="AN13" s="2">
        <v>1.5458055194859131E-2</v>
      </c>
      <c r="AO13" s="2">
        <v>9.5683879492500012E-2</v>
      </c>
      <c r="AP13" s="2">
        <v>9.9756606218749988E-2</v>
      </c>
      <c r="AQ13" s="2">
        <v>9.4685284396875E-2</v>
      </c>
      <c r="AR13" s="2">
        <v>0.11585075969187501</v>
      </c>
      <c r="AS13" s="2">
        <v>9.5347505581874992E-2</v>
      </c>
    </row>
    <row r="14" spans="1:45">
      <c r="A14" s="2">
        <v>88</v>
      </c>
      <c r="B14" s="2" t="s">
        <v>79</v>
      </c>
      <c r="C14" s="2" t="s">
        <v>79</v>
      </c>
      <c r="D14" s="2" t="s">
        <v>79</v>
      </c>
      <c r="E14" s="2" t="s">
        <v>79</v>
      </c>
      <c r="F14" s="2" t="s">
        <v>80</v>
      </c>
      <c r="G14" s="2" t="s">
        <v>79</v>
      </c>
      <c r="H14" s="2" t="s">
        <v>27</v>
      </c>
      <c r="I14" s="2" t="s">
        <v>28</v>
      </c>
      <c r="J14" s="2" t="s">
        <v>28</v>
      </c>
      <c r="K14" s="2" t="s">
        <v>81</v>
      </c>
      <c r="L14" s="2" t="s">
        <v>25</v>
      </c>
      <c r="M14" s="2" t="s">
        <v>79</v>
      </c>
      <c r="N14" s="2" t="s">
        <v>82</v>
      </c>
      <c r="O14" s="2" t="s">
        <v>79</v>
      </c>
      <c r="P14" s="2">
        <v>5.0130142718895002E-2</v>
      </c>
      <c r="Q14" s="2">
        <v>5.0115070777395E-2</v>
      </c>
      <c r="R14" s="2">
        <v>5.0093557106235996E-2</v>
      </c>
      <c r="S14" s="2">
        <v>5.0074502613549995E-2</v>
      </c>
      <c r="T14" s="2">
        <v>5.0054804275267997E-2</v>
      </c>
      <c r="U14" s="2">
        <v>1.1279293517427623E-3</v>
      </c>
      <c r="V14" s="2">
        <v>1.8847075727508392E-3</v>
      </c>
      <c r="W14" s="2">
        <v>7.8181523350755438E-4</v>
      </c>
      <c r="X14" s="2">
        <v>6.7981143272985954E-4</v>
      </c>
      <c r="Y14" s="2">
        <v>1.6986862794257989E-3</v>
      </c>
      <c r="Z14" s="2">
        <v>2.2696847570246397E-3</v>
      </c>
      <c r="AA14" s="2">
        <v>2.2379954601309598E-3</v>
      </c>
      <c r="AB14" s="2">
        <v>2.1864475177267198E-3</v>
      </c>
      <c r="AC14" s="2">
        <v>2.1335068950523203E-3</v>
      </c>
      <c r="AD14" s="2">
        <v>2.0560987944765602E-3</v>
      </c>
      <c r="AE14" s="2">
        <v>9.3778296730910021E-3</v>
      </c>
      <c r="AF14" s="2">
        <v>8.4862743721525018E-3</v>
      </c>
      <c r="AG14" s="2">
        <v>1.0081662985113499E-2</v>
      </c>
      <c r="AH14" s="2">
        <v>1.02019716190535E-2</v>
      </c>
      <c r="AI14" s="2">
        <v>8.639282281525499E-3</v>
      </c>
      <c r="AJ14" s="2">
        <v>5.7166919999999998E-3</v>
      </c>
      <c r="AK14" s="2">
        <v>7.3511421835555559E-3</v>
      </c>
      <c r="AL14" s="2">
        <v>6.5068358839999989E-3</v>
      </c>
      <c r="AM14" s="2">
        <v>5.9920400933333329E-3</v>
      </c>
      <c r="AN14" s="2">
        <v>6.1664858048888892E-3</v>
      </c>
      <c r="AO14" s="2">
        <v>4.3406197856250004E-3</v>
      </c>
      <c r="AP14" s="2">
        <v>4.4878663956250016E-3</v>
      </c>
      <c r="AQ14" s="2">
        <v>4.6357613512500008E-3</v>
      </c>
      <c r="AR14" s="2">
        <v>4.7568391381249998E-3</v>
      </c>
      <c r="AS14" s="2">
        <v>4.9171055143750015E-3</v>
      </c>
    </row>
    <row r="15" spans="1:45">
      <c r="A15" s="2">
        <v>63</v>
      </c>
      <c r="B15" s="2" t="s">
        <v>83</v>
      </c>
      <c r="C15" s="2" t="s">
        <v>83</v>
      </c>
      <c r="D15" s="2" t="s">
        <v>83</v>
      </c>
      <c r="E15" s="2" t="s">
        <v>83</v>
      </c>
      <c r="F15" s="2" t="s">
        <v>84</v>
      </c>
      <c r="G15" s="2" t="s">
        <v>83</v>
      </c>
      <c r="H15" s="2" t="s">
        <v>37</v>
      </c>
      <c r="I15" s="2" t="s">
        <v>17</v>
      </c>
      <c r="J15" s="2" t="s">
        <v>17</v>
      </c>
      <c r="K15" s="2" t="s">
        <v>24</v>
      </c>
      <c r="L15" s="2" t="s">
        <v>25</v>
      </c>
      <c r="M15" s="2" t="s">
        <v>83</v>
      </c>
      <c r="N15" s="2" t="s">
        <v>85</v>
      </c>
      <c r="O15" s="2" t="s">
        <v>83</v>
      </c>
      <c r="P15" s="2">
        <v>3.9360028760427004E-2</v>
      </c>
      <c r="Q15" s="2">
        <v>3.9342894082301003E-2</v>
      </c>
      <c r="R15" s="2">
        <v>3.9311538238316998E-2</v>
      </c>
      <c r="S15" s="2">
        <v>3.9275429378311001E-2</v>
      </c>
      <c r="T15" s="2">
        <v>3.9234755043290999E-2</v>
      </c>
      <c r="U15" s="2">
        <v>5.4771713583626688E-3</v>
      </c>
      <c r="V15" s="2">
        <v>5.6039724142106966E-3</v>
      </c>
      <c r="W15" s="2">
        <v>5.2355651298743901E-3</v>
      </c>
      <c r="X15" s="2">
        <v>5.6141267103507154E-3</v>
      </c>
      <c r="Y15" s="2">
        <v>4.7904496095159711E-3</v>
      </c>
      <c r="Z15" s="2">
        <v>2.3898094548224997E-3</v>
      </c>
      <c r="AA15" s="2">
        <v>2.4445150126118998E-3</v>
      </c>
      <c r="AB15" s="2">
        <v>2.3096689730364001E-3</v>
      </c>
      <c r="AC15" s="2">
        <v>2.2901142348271501E-3</v>
      </c>
      <c r="AD15" s="2">
        <v>2.27775382067265E-3</v>
      </c>
      <c r="AE15" s="2">
        <v>4.1498548983154998E-3</v>
      </c>
      <c r="AF15" s="2">
        <v>4.1240335144525006E-3</v>
      </c>
      <c r="AG15" s="2">
        <v>4.7353274662209994E-3</v>
      </c>
      <c r="AH15" s="2">
        <v>4.5471930577534996E-3</v>
      </c>
      <c r="AI15" s="2">
        <v>5.7648330125429992E-3</v>
      </c>
      <c r="AJ15" s="2">
        <v>3.9470599999999996E-6</v>
      </c>
      <c r="AK15" s="2">
        <v>3.9470599999999996E-6</v>
      </c>
      <c r="AL15" s="2">
        <v>3.9470599999999996E-6</v>
      </c>
      <c r="AM15" s="2">
        <v>2.5825917199999996E-4</v>
      </c>
      <c r="AN15" s="2">
        <v>2.5825917199999996E-4</v>
      </c>
      <c r="AO15" s="2">
        <v>5.2853840281249995E-3</v>
      </c>
      <c r="AP15" s="2">
        <v>5.6268769900000015E-3</v>
      </c>
      <c r="AQ15" s="2">
        <v>7.0722702456249998E-3</v>
      </c>
      <c r="AR15" s="2">
        <v>7.4330833687499993E-3</v>
      </c>
      <c r="AS15" s="2">
        <v>8.1726958150000004E-3</v>
      </c>
    </row>
    <row r="16" spans="1:45">
      <c r="A16" s="2">
        <v>242</v>
      </c>
      <c r="B16" s="2" t="s">
        <v>86</v>
      </c>
      <c r="C16" s="2" t="s">
        <v>86</v>
      </c>
      <c r="D16" s="2" t="s">
        <v>86</v>
      </c>
      <c r="E16" s="2" t="s">
        <v>86</v>
      </c>
      <c r="F16" s="2" t="s">
        <v>87</v>
      </c>
      <c r="G16" s="2" t="s">
        <v>86</v>
      </c>
      <c r="H16" s="2" t="s">
        <v>23</v>
      </c>
      <c r="I16" s="2" t="s">
        <v>17</v>
      </c>
      <c r="J16" s="2" t="s">
        <v>17</v>
      </c>
      <c r="K16" s="2" t="s">
        <v>24</v>
      </c>
      <c r="L16" s="2" t="s">
        <v>40</v>
      </c>
      <c r="M16" s="2" t="s">
        <v>86</v>
      </c>
      <c r="N16" s="2" t="s">
        <v>88</v>
      </c>
      <c r="O16" s="2" t="s">
        <v>86</v>
      </c>
      <c r="P16" s="2">
        <v>1.7396935655832002E-5</v>
      </c>
      <c r="Q16" s="2">
        <v>1.7294121731758002E-5</v>
      </c>
      <c r="R16" s="2">
        <v>1.7152864556074E-5</v>
      </c>
      <c r="S16" s="2">
        <v>1.7507962381840001E-5</v>
      </c>
      <c r="T16" s="2">
        <v>1.7456900173187001E-5</v>
      </c>
      <c r="U16" s="2">
        <v>-5.2649282019520001E-6</v>
      </c>
      <c r="V16" s="2">
        <v>-5.9313617264600015E-6</v>
      </c>
      <c r="W16" s="2">
        <v>-5.4862318647170003E-6</v>
      </c>
      <c r="X16" s="2">
        <v>-5.368812444977E-6</v>
      </c>
      <c r="Y16" s="2">
        <v>-5.3475008734370005E-6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8.0610581150000013E-6</v>
      </c>
      <c r="AF16" s="2">
        <v>8.9265721600000026E-6</v>
      </c>
      <c r="AG16" s="2">
        <v>8.345162408000001E-6</v>
      </c>
      <c r="AH16" s="2">
        <v>8.1833060650000021E-6</v>
      </c>
      <c r="AI16" s="2">
        <v>8.153929212000003E-6</v>
      </c>
      <c r="AJ16" s="2">
        <v>5.1071524173913052E-6</v>
      </c>
      <c r="AK16" s="2">
        <v>5.3504708452173909E-6</v>
      </c>
      <c r="AL16" s="2">
        <v>5.6436357565217394E-6</v>
      </c>
      <c r="AM16" s="2">
        <v>5.8666776486956515E-6</v>
      </c>
      <c r="AN16" s="2">
        <v>6.0660635826086962E-6</v>
      </c>
      <c r="AO16" s="2">
        <v>1.7866434687500001E-4</v>
      </c>
      <c r="AP16" s="2">
        <v>2.6382512874999995E-4</v>
      </c>
      <c r="AQ16" s="2">
        <v>4.0395720999999996E-4</v>
      </c>
      <c r="AR16" s="2">
        <v>4.0413454874999998E-4</v>
      </c>
      <c r="AS16" s="2">
        <v>3.9108400812500001E-4</v>
      </c>
    </row>
    <row r="17" spans="1:45">
      <c r="A17" s="2">
        <v>127</v>
      </c>
      <c r="B17" s="2" t="s">
        <v>91</v>
      </c>
      <c r="C17" s="2" t="s">
        <v>91</v>
      </c>
      <c r="D17" s="2" t="s">
        <v>91</v>
      </c>
      <c r="E17" s="2" t="s">
        <v>91</v>
      </c>
      <c r="F17" s="2" t="s">
        <v>92</v>
      </c>
      <c r="G17" s="2" t="s">
        <v>91</v>
      </c>
      <c r="H17" s="2" t="s">
        <v>16</v>
      </c>
      <c r="I17" s="2" t="s">
        <v>17</v>
      </c>
      <c r="J17" s="2" t="s">
        <v>17</v>
      </c>
      <c r="K17" s="2" t="s">
        <v>18</v>
      </c>
      <c r="L17" s="2" t="s">
        <v>19</v>
      </c>
      <c r="M17" s="2" t="s">
        <v>91</v>
      </c>
      <c r="N17" s="2" t="s">
        <v>93</v>
      </c>
      <c r="O17" s="2" t="s">
        <v>91</v>
      </c>
      <c r="P17" s="2">
        <v>9.7573417184189007E-2</v>
      </c>
      <c r="Q17" s="2">
        <v>9.7515500972989E-2</v>
      </c>
      <c r="R17" s="2">
        <v>9.7417053359809005E-2</v>
      </c>
      <c r="S17" s="2">
        <v>9.7303894375809996E-2</v>
      </c>
      <c r="T17" s="2">
        <v>9.7185643594220009E-2</v>
      </c>
      <c r="U17" s="2">
        <v>1.3341295183390472E-2</v>
      </c>
      <c r="V17" s="2">
        <v>2.5959516231695498E-3</v>
      </c>
      <c r="W17" s="2">
        <v>-6.8602446951965199E-3</v>
      </c>
      <c r="X17" s="2">
        <v>-9.6681086162668795E-3</v>
      </c>
      <c r="Y17" s="2">
        <v>-1.4565033444814586E-2</v>
      </c>
      <c r="Z17" s="2">
        <v>1.17737905841745E-3</v>
      </c>
      <c r="AA17" s="2">
        <v>1.1564785447160998E-3</v>
      </c>
      <c r="AB17" s="2">
        <v>9.8886541998344994E-4</v>
      </c>
      <c r="AC17" s="2">
        <v>1.0622812036809E-3</v>
      </c>
      <c r="AD17" s="2">
        <v>1.1589025731838501E-3</v>
      </c>
      <c r="AE17" s="2">
        <v>6.2758528370340003E-2</v>
      </c>
      <c r="AF17" s="2">
        <v>7.4820961373647493E-2</v>
      </c>
      <c r="AG17" s="2">
        <v>8.7959726468773508E-2</v>
      </c>
      <c r="AH17" s="2">
        <v>9.2436947900852509E-2</v>
      </c>
      <c r="AI17" s="2">
        <v>9.8268354002104014E-2</v>
      </c>
      <c r="AJ17" s="2">
        <v>2.5193920367860868E-2</v>
      </c>
      <c r="AK17" s="2">
        <v>2.5027602383768117E-2</v>
      </c>
      <c r="AL17" s="2">
        <v>2.4688180313284638E-2</v>
      </c>
      <c r="AM17" s="2">
        <v>2.4263742246047541E-2</v>
      </c>
      <c r="AN17" s="2">
        <v>2.3664213633057395E-2</v>
      </c>
      <c r="AO17" s="2">
        <v>1.1262085777499998E-2</v>
      </c>
      <c r="AP17" s="2">
        <v>1.2041073568750001E-2</v>
      </c>
      <c r="AQ17" s="2">
        <v>1.3089187158125001E-2</v>
      </c>
      <c r="AR17" s="2">
        <v>1.341594657375E-2</v>
      </c>
      <c r="AS17" s="2">
        <v>1.3782444743124999E-2</v>
      </c>
    </row>
    <row r="18" spans="1:45">
      <c r="A18" s="2">
        <v>198</v>
      </c>
      <c r="B18" s="2" t="s">
        <v>94</v>
      </c>
      <c r="C18" s="2" t="s">
        <v>94</v>
      </c>
      <c r="D18" s="2" t="s">
        <v>94</v>
      </c>
      <c r="E18" s="2" t="s">
        <v>94</v>
      </c>
      <c r="F18" s="2" t="s">
        <v>94</v>
      </c>
      <c r="G18" s="2" t="s">
        <v>94</v>
      </c>
      <c r="H18" s="2" t="s">
        <v>23</v>
      </c>
      <c r="I18" s="2" t="s">
        <v>57</v>
      </c>
      <c r="J18" s="2" t="s">
        <v>58</v>
      </c>
      <c r="K18" s="2" t="s">
        <v>59</v>
      </c>
      <c r="L18" s="2" t="s">
        <v>60</v>
      </c>
      <c r="M18" s="2" t="s">
        <v>94</v>
      </c>
      <c r="N18" s="2" t="s">
        <v>95</v>
      </c>
      <c r="O18" s="2" t="s">
        <v>94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-7.2786749757889987E-5</v>
      </c>
      <c r="V18" s="2">
        <v>-7.1928453517199984E-5</v>
      </c>
      <c r="W18" s="2">
        <v>-5.9524896548529984E-5</v>
      </c>
      <c r="X18" s="2">
        <v>-3.6279852104859996E-5</v>
      </c>
      <c r="Y18" s="2">
        <v>-3.0807126717079997E-5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9.6931506941500006E-5</v>
      </c>
      <c r="AF18" s="2">
        <v>9.5788497419999991E-5</v>
      </c>
      <c r="AG18" s="2">
        <v>7.9270443345500006E-5</v>
      </c>
      <c r="AH18" s="2">
        <v>4.8314573021000006E-5</v>
      </c>
      <c r="AI18" s="2">
        <v>4.1026439938000001E-5</v>
      </c>
      <c r="AJ18" s="2">
        <v>7.3848259047619052E-6</v>
      </c>
      <c r="AK18" s="2">
        <v>8.1082111999999997E-6</v>
      </c>
      <c r="AL18" s="2">
        <v>8.0124879238095224E-6</v>
      </c>
      <c r="AM18" s="2">
        <v>7.9520987428571418E-6</v>
      </c>
      <c r="AN18" s="2">
        <v>7.8872124952380948E-6</v>
      </c>
      <c r="AO18" s="2">
        <v>1.2612544375000001E-5</v>
      </c>
      <c r="AP18" s="2">
        <v>1.0009168749999998E-5</v>
      </c>
      <c r="AQ18" s="2">
        <v>9.9862200000000008E-6</v>
      </c>
      <c r="AR18" s="2">
        <v>9.0619474999999987E-6</v>
      </c>
      <c r="AS18" s="2">
        <v>9.1438787499999992E-6</v>
      </c>
    </row>
    <row r="19" spans="1:45">
      <c r="A19" s="2">
        <v>34</v>
      </c>
      <c r="B19" s="2" t="s">
        <v>96</v>
      </c>
      <c r="C19" s="2" t="s">
        <v>96</v>
      </c>
      <c r="D19" s="2" t="s">
        <v>96</v>
      </c>
      <c r="E19" s="2" t="s">
        <v>96</v>
      </c>
      <c r="F19" s="2" t="s">
        <v>97</v>
      </c>
      <c r="G19" s="2" t="s">
        <v>96</v>
      </c>
      <c r="H19" s="2" t="s">
        <v>37</v>
      </c>
      <c r="I19" s="2" t="s">
        <v>28</v>
      </c>
      <c r="J19" s="2" t="s">
        <v>28</v>
      </c>
      <c r="K19" s="2" t="s">
        <v>98</v>
      </c>
      <c r="L19" s="2" t="s">
        <v>25</v>
      </c>
      <c r="M19" s="2" t="s">
        <v>96</v>
      </c>
      <c r="N19" s="2" t="s">
        <v>99</v>
      </c>
      <c r="O19" s="2" t="s">
        <v>96</v>
      </c>
      <c r="P19" s="2">
        <v>0.112761520983912</v>
      </c>
      <c r="Q19" s="2">
        <v>0.11275176832084199</v>
      </c>
      <c r="R19" s="2">
        <v>0.11273957584927</v>
      </c>
      <c r="S19" s="2">
        <v>0.11273130713910801</v>
      </c>
      <c r="T19" s="2">
        <v>0.112723334396964</v>
      </c>
      <c r="U19" s="2">
        <v>2.0262349189644844E-2</v>
      </c>
      <c r="V19" s="2">
        <v>2.051426689037901E-2</v>
      </c>
      <c r="W19" s="2">
        <v>1.9676534523017646E-2</v>
      </c>
      <c r="X19" s="2">
        <v>1.901026994302963E-2</v>
      </c>
      <c r="Y19" s="2">
        <v>2.1236236603043808E-2</v>
      </c>
      <c r="Z19" s="2">
        <v>7.1366018679396006E-3</v>
      </c>
      <c r="AA19" s="2">
        <v>7.1023207915676999E-3</v>
      </c>
      <c r="AB19" s="2">
        <v>6.9873730799952013E-3</v>
      </c>
      <c r="AC19" s="2">
        <v>6.7399225585133993E-3</v>
      </c>
      <c r="AD19" s="2">
        <v>6.5074562986349995E-3</v>
      </c>
      <c r="AE19" s="2">
        <v>1.4222583968571002E-2</v>
      </c>
      <c r="AF19" s="2">
        <v>1.4474015010878501E-2</v>
      </c>
      <c r="AG19" s="2">
        <v>1.5766606521682502E-2</v>
      </c>
      <c r="AH19" s="2">
        <v>1.7889409769896503E-2</v>
      </c>
      <c r="AI19" s="2">
        <v>1.5554718060089998E-2</v>
      </c>
      <c r="AJ19" s="2">
        <v>3.1482436E-3</v>
      </c>
      <c r="AK19" s="2">
        <v>3.1995722666666665E-3</v>
      </c>
      <c r="AL19" s="2">
        <v>3.8581871355555554E-3</v>
      </c>
      <c r="AM19" s="2">
        <v>7.1417528888888882E-3</v>
      </c>
      <c r="AN19" s="2">
        <v>8.3957897204444444E-3</v>
      </c>
      <c r="AO19" s="2">
        <v>5.6195924999999994E-3</v>
      </c>
      <c r="AP19" s="2">
        <v>6.6482138125000013E-3</v>
      </c>
      <c r="AQ19" s="2">
        <v>7.2678806249999997E-3</v>
      </c>
      <c r="AR19" s="2">
        <v>7.3486371250000007E-3</v>
      </c>
      <c r="AS19" s="2">
        <v>7.9611765625000001E-3</v>
      </c>
    </row>
    <row r="20" spans="1:45">
      <c r="A20" s="2">
        <v>59</v>
      </c>
      <c r="B20" s="2" t="s">
        <v>100</v>
      </c>
      <c r="C20" s="2" t="s">
        <v>100</v>
      </c>
      <c r="D20" s="2" t="s">
        <v>100</v>
      </c>
      <c r="E20" s="2" t="s">
        <v>100</v>
      </c>
      <c r="F20" s="2" t="s">
        <v>101</v>
      </c>
      <c r="G20" s="2" t="s">
        <v>100</v>
      </c>
      <c r="H20" s="2" t="s">
        <v>27</v>
      </c>
      <c r="I20" s="2" t="s">
        <v>28</v>
      </c>
      <c r="J20" s="2" t="s">
        <v>28</v>
      </c>
      <c r="K20" s="2" t="s">
        <v>81</v>
      </c>
      <c r="L20" s="2" t="s">
        <v>25</v>
      </c>
      <c r="M20" s="2" t="s">
        <v>100</v>
      </c>
      <c r="N20" s="2" t="s">
        <v>102</v>
      </c>
      <c r="O20" s="2" t="s">
        <v>100</v>
      </c>
      <c r="P20" s="2">
        <v>1.5089982321280001E-2</v>
      </c>
      <c r="Q20" s="2">
        <v>1.506502255322E-2</v>
      </c>
      <c r="R20" s="2">
        <v>1.503061870864E-2</v>
      </c>
      <c r="S20" s="2">
        <v>1.5003171686380001E-2</v>
      </c>
      <c r="T20" s="2">
        <v>1.497628177346E-2</v>
      </c>
      <c r="U20" s="2">
        <v>-6.690673644157057E-4</v>
      </c>
      <c r="V20" s="2">
        <v>-4.531218918995784E-4</v>
      </c>
      <c r="W20" s="2">
        <v>-8.0362269898089176E-4</v>
      </c>
      <c r="X20" s="2">
        <v>-1.0973356002167752E-3</v>
      </c>
      <c r="Y20" s="2">
        <v>-8.3127583230006592E-4</v>
      </c>
      <c r="Z20" s="2">
        <v>3.1929547726865996E-4</v>
      </c>
      <c r="AA20" s="2">
        <v>3.1951205518177201E-4</v>
      </c>
      <c r="AB20" s="2">
        <v>3.19350309265212E-4</v>
      </c>
      <c r="AC20" s="2">
        <v>3.1921108434771606E-4</v>
      </c>
      <c r="AD20" s="2">
        <v>3.1908340481090394E-4</v>
      </c>
      <c r="AE20" s="2">
        <v>7.0562320229719993E-3</v>
      </c>
      <c r="AF20" s="2">
        <v>6.6672946891154997E-3</v>
      </c>
      <c r="AG20" s="2">
        <v>7.1809276233529996E-3</v>
      </c>
      <c r="AH20" s="2">
        <v>7.5303470661979999E-3</v>
      </c>
      <c r="AI20" s="2">
        <v>7.1053640391250013E-3</v>
      </c>
      <c r="AJ20" s="2">
        <v>1.7660733333333331E-3</v>
      </c>
      <c r="AK20" s="2">
        <v>1.8332044444444445E-3</v>
      </c>
      <c r="AL20" s="2">
        <v>1.8850309013333337E-3</v>
      </c>
      <c r="AM20" s="2">
        <v>1.9794903511111111E-3</v>
      </c>
      <c r="AN20" s="2">
        <v>1.9794903511111111E-3</v>
      </c>
      <c r="AO20" s="2">
        <v>5.167238846875E-3</v>
      </c>
      <c r="AP20" s="2">
        <v>5.1343615256249997E-3</v>
      </c>
      <c r="AQ20" s="2">
        <v>5.0779094799999992E-3</v>
      </c>
      <c r="AR20" s="2">
        <v>5.2290196593750005E-3</v>
      </c>
      <c r="AS20" s="2">
        <v>5.7218681537499995E-3</v>
      </c>
    </row>
    <row r="21" spans="1:45">
      <c r="A21" s="2">
        <v>156</v>
      </c>
      <c r="B21" s="2" t="s">
        <v>103</v>
      </c>
      <c r="C21" s="2" t="s">
        <v>103</v>
      </c>
      <c r="D21" s="2" t="s">
        <v>103</v>
      </c>
      <c r="E21" s="2" t="s">
        <v>103</v>
      </c>
      <c r="F21" s="2" t="s">
        <v>103</v>
      </c>
      <c r="G21" s="2" t="s">
        <v>103</v>
      </c>
      <c r="H21" s="2" t="s">
        <v>32</v>
      </c>
      <c r="I21" s="2" t="s">
        <v>57</v>
      </c>
      <c r="J21" s="2" t="s">
        <v>58</v>
      </c>
      <c r="K21" s="2" t="s">
        <v>104</v>
      </c>
      <c r="L21" s="2" t="s">
        <v>60</v>
      </c>
      <c r="M21" s="2" t="s">
        <v>103</v>
      </c>
      <c r="N21" s="2" t="s">
        <v>105</v>
      </c>
      <c r="O21" s="2" t="s">
        <v>103</v>
      </c>
      <c r="P21" s="2">
        <v>2.4937779212153302E-2</v>
      </c>
      <c r="Q21" s="2">
        <v>2.4936456599983801E-2</v>
      </c>
      <c r="R21" s="2">
        <v>2.493462726265E-2</v>
      </c>
      <c r="S21" s="2">
        <v>2.4938116086184303E-2</v>
      </c>
      <c r="T21" s="2">
        <v>2.4936984820707001E-2</v>
      </c>
      <c r="U21" s="2">
        <v>6.7910338115247993E-4</v>
      </c>
      <c r="V21" s="2">
        <v>6.554907612165903E-4</v>
      </c>
      <c r="W21" s="2">
        <v>7.4785886185231988E-4</v>
      </c>
      <c r="X21" s="2">
        <v>6.937511055505602E-4</v>
      </c>
      <c r="Y21" s="2">
        <v>6.0651031422968003E-4</v>
      </c>
      <c r="Z21" s="2">
        <v>1.9778167747115999E-4</v>
      </c>
      <c r="AA21" s="2">
        <v>1.9185810555053998E-4</v>
      </c>
      <c r="AB21" s="2">
        <v>1.90481588017104E-4</v>
      </c>
      <c r="AC21" s="2">
        <v>1.8950160234720002E-4</v>
      </c>
      <c r="AD21" s="2">
        <v>1.8852880486704596E-4</v>
      </c>
      <c r="AE21" s="2">
        <v>5.2508673637200007E-4</v>
      </c>
      <c r="AF21" s="2">
        <v>5.6164829411350003E-4</v>
      </c>
      <c r="AG21" s="2">
        <v>4.9664964984800011E-4</v>
      </c>
      <c r="AH21" s="2">
        <v>6.0540985058400005E-4</v>
      </c>
      <c r="AI21" s="2">
        <v>7.5344900545199997E-4</v>
      </c>
      <c r="AJ21" s="2">
        <v>1.276100486095238E-4</v>
      </c>
      <c r="AK21" s="2">
        <v>1.1260440787301587E-4</v>
      </c>
      <c r="AL21" s="2">
        <v>1.1260440787301587E-4</v>
      </c>
      <c r="AM21" s="2">
        <v>1.1260440787301587E-4</v>
      </c>
      <c r="AN21" s="2">
        <v>1.1260440787301587E-4</v>
      </c>
      <c r="AO21" s="2">
        <v>5.8778734375000012E-5</v>
      </c>
      <c r="AP21" s="2">
        <v>3.6411166250000007E-5</v>
      </c>
      <c r="AQ21" s="2">
        <v>3.7206609375000007E-5</v>
      </c>
      <c r="AR21" s="2">
        <v>3.6646260000000006E-5</v>
      </c>
      <c r="AS21" s="2">
        <v>3.5584451875E-5</v>
      </c>
    </row>
    <row r="22" spans="1:45">
      <c r="A22" s="2">
        <v>100</v>
      </c>
      <c r="B22" s="2" t="s">
        <v>106</v>
      </c>
      <c r="C22" s="2" t="s">
        <v>106</v>
      </c>
      <c r="D22" s="2" t="s">
        <v>106</v>
      </c>
      <c r="E22" s="2" t="s">
        <v>106</v>
      </c>
      <c r="F22" s="2" t="s">
        <v>107</v>
      </c>
      <c r="G22" s="2" t="s">
        <v>106</v>
      </c>
      <c r="H22" s="2" t="s">
        <v>16</v>
      </c>
      <c r="I22" s="2" t="s">
        <v>38</v>
      </c>
      <c r="J22" s="2" t="s">
        <v>38</v>
      </c>
      <c r="K22" s="2" t="s">
        <v>108</v>
      </c>
      <c r="L22" s="2" t="s">
        <v>54</v>
      </c>
      <c r="M22" s="2" t="s">
        <v>106</v>
      </c>
      <c r="N22" s="2" t="s">
        <v>109</v>
      </c>
      <c r="O22" s="2" t="s">
        <v>106</v>
      </c>
      <c r="P22" s="2">
        <v>7.7322093718549006E-2</v>
      </c>
      <c r="Q22" s="2">
        <v>7.7296982086051999E-2</v>
      </c>
      <c r="R22" s="2">
        <v>7.7258656791894004E-2</v>
      </c>
      <c r="S22" s="2">
        <v>7.7219380617697009E-2</v>
      </c>
      <c r="T22" s="2">
        <v>7.7177531977587005E-2</v>
      </c>
      <c r="U22" s="2">
        <v>1.5871290516742843E-2</v>
      </c>
      <c r="V22" s="2">
        <v>1.4819991993935041E-2</v>
      </c>
      <c r="W22" s="2">
        <v>1.4525056189479166E-2</v>
      </c>
      <c r="X22" s="2">
        <v>1.5020281614574395E-2</v>
      </c>
      <c r="Y22" s="2">
        <v>1.5994706499609681E-2</v>
      </c>
      <c r="Z22" s="2">
        <v>1.9707574321627501E-3</v>
      </c>
      <c r="AA22" s="2">
        <v>1.96764247464495E-3</v>
      </c>
      <c r="AB22" s="2">
        <v>1.9536785910175499E-3</v>
      </c>
      <c r="AC22" s="2">
        <v>2.0077455179420998E-3</v>
      </c>
      <c r="AD22" s="2">
        <v>1.9653897009364501E-3</v>
      </c>
      <c r="AE22" s="2">
        <v>5.3674126824505008E-3</v>
      </c>
      <c r="AF22" s="2">
        <v>4.8831952036779997E-3</v>
      </c>
      <c r="AG22" s="2">
        <v>6.7060819185745003E-3</v>
      </c>
      <c r="AH22" s="2">
        <v>7.8444408160800016E-3</v>
      </c>
      <c r="AI22" s="2">
        <v>8.6502265442010007E-3</v>
      </c>
      <c r="AJ22" s="2">
        <v>5.0053060906772012E-3</v>
      </c>
      <c r="AK22" s="2">
        <v>5.1307083746502061E-3</v>
      </c>
      <c r="AL22" s="2">
        <v>5.3050137136882308E-3</v>
      </c>
      <c r="AM22" s="2">
        <v>5.4418677064691345E-3</v>
      </c>
      <c r="AN22" s="2">
        <v>5.4178827641995055E-3</v>
      </c>
      <c r="AO22" s="2">
        <v>9.8800168375000005E-4</v>
      </c>
      <c r="AP22" s="2">
        <v>1.061365656875E-3</v>
      </c>
      <c r="AQ22" s="2">
        <v>1.18116992625E-3</v>
      </c>
      <c r="AR22" s="2">
        <v>1.2693279550000001E-3</v>
      </c>
      <c r="AS22" s="2">
        <v>1.3672843137500002E-3</v>
      </c>
    </row>
    <row r="23" spans="1:45">
      <c r="A23" s="2">
        <v>211</v>
      </c>
      <c r="B23" s="2" t="s">
        <v>21</v>
      </c>
      <c r="C23" s="2" t="s">
        <v>110</v>
      </c>
      <c r="D23" s="2" t="s">
        <v>110</v>
      </c>
      <c r="E23" s="2" t="s">
        <v>110</v>
      </c>
      <c r="F23" s="2" t="s">
        <v>111</v>
      </c>
      <c r="G23" s="2" t="s">
        <v>110</v>
      </c>
      <c r="H23" s="2" t="s">
        <v>23</v>
      </c>
      <c r="I23" s="2" t="s">
        <v>57</v>
      </c>
      <c r="J23" s="2" t="s">
        <v>58</v>
      </c>
      <c r="K23" s="2" t="s">
        <v>112</v>
      </c>
      <c r="L23" s="2" t="s">
        <v>57</v>
      </c>
      <c r="M23" s="2" t="s">
        <v>110</v>
      </c>
      <c r="N23" s="2" t="s">
        <v>113</v>
      </c>
      <c r="P23" s="2">
        <v>6.8821999999999999E-5</v>
      </c>
      <c r="Q23" s="2">
        <v>6.8821999999999999E-5</v>
      </c>
      <c r="R23" s="2">
        <v>6.8821999999999999E-5</v>
      </c>
      <c r="S23" s="2">
        <v>6.8821999999999999E-5</v>
      </c>
      <c r="T23" s="2">
        <v>6.8821999999999999E-5</v>
      </c>
      <c r="U23" s="2">
        <v>-5.4873988806E-7</v>
      </c>
      <c r="V23" s="2">
        <v>-5.8398628721999982E-7</v>
      </c>
      <c r="W23" s="2">
        <v>-6.1628473073999997E-7</v>
      </c>
      <c r="X23" s="2">
        <v>-6.302155204799999E-7</v>
      </c>
      <c r="Y23" s="2">
        <v>-6.0436076735999988E-7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7.5640836700000004E-7</v>
      </c>
      <c r="AF23" s="2">
        <v>8.049936290000001E-7</v>
      </c>
      <c r="AG23" s="2">
        <v>8.4951529300000018E-7</v>
      </c>
      <c r="AH23" s="2">
        <v>8.6871813600000008E-7</v>
      </c>
      <c r="AI23" s="2">
        <v>8.3307875200000012E-7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9.2274250000000019E-7</v>
      </c>
      <c r="AP23" s="2">
        <v>1.0721487500000003E-6</v>
      </c>
      <c r="AQ23" s="2">
        <v>9.6610249999999991E-7</v>
      </c>
      <c r="AR23" s="2">
        <v>9.9699000000000009E-7</v>
      </c>
      <c r="AS23" s="2">
        <v>9.9936312500000029E-7</v>
      </c>
    </row>
    <row r="24" spans="1:45">
      <c r="A24" s="2">
        <v>32</v>
      </c>
      <c r="B24" s="2" t="s">
        <v>114</v>
      </c>
      <c r="C24" s="2" t="s">
        <v>114</v>
      </c>
      <c r="D24" s="2" t="s">
        <v>114</v>
      </c>
      <c r="E24" s="2" t="s">
        <v>114</v>
      </c>
      <c r="F24" s="2" t="s">
        <v>115</v>
      </c>
      <c r="G24" s="2" t="s">
        <v>114</v>
      </c>
      <c r="H24" s="2" t="s">
        <v>32</v>
      </c>
      <c r="I24" s="2" t="s">
        <v>17</v>
      </c>
      <c r="J24" s="2" t="s">
        <v>17</v>
      </c>
      <c r="K24" s="2" t="s">
        <v>18</v>
      </c>
      <c r="L24" s="2" t="s">
        <v>19</v>
      </c>
      <c r="M24" s="2" t="s">
        <v>114</v>
      </c>
      <c r="N24" s="2" t="s">
        <v>116</v>
      </c>
      <c r="O24" s="2" t="s">
        <v>114</v>
      </c>
      <c r="P24" s="2">
        <v>2.40272958412601E-2</v>
      </c>
      <c r="Q24" s="2">
        <v>2.4025633373900099E-2</v>
      </c>
      <c r="R24" s="2">
        <v>2.4023247723488701E-2</v>
      </c>
      <c r="S24" s="2">
        <v>2.4021123402267898E-2</v>
      </c>
      <c r="T24" s="2">
        <v>2.4018903650541001E-2</v>
      </c>
      <c r="U24" s="2">
        <v>7.0945075651114966E-4</v>
      </c>
      <c r="V24" s="2">
        <v>5.9693467702835994E-4</v>
      </c>
      <c r="W24" s="2">
        <v>3.7189527745759993E-4</v>
      </c>
      <c r="X24" s="2">
        <v>4.1354415279120011E-4</v>
      </c>
      <c r="Y24" s="2">
        <v>3.8078206791839999E-4</v>
      </c>
      <c r="Z24" s="2">
        <v>8.8424146897500002E-4</v>
      </c>
      <c r="AA24" s="2">
        <v>8.8422413473364988E-4</v>
      </c>
      <c r="AB24" s="2">
        <v>8.8420383768074982E-4</v>
      </c>
      <c r="AC24" s="2">
        <v>8.8420129798874993E-4</v>
      </c>
      <c r="AD24" s="2">
        <v>8.8419818215499995E-4</v>
      </c>
      <c r="AE24" s="2">
        <v>2.9493125585550005E-4</v>
      </c>
      <c r="AF24" s="2">
        <v>3.6856076063949994E-4</v>
      </c>
      <c r="AG24" s="2">
        <v>3.6077468880750004E-4</v>
      </c>
      <c r="AH24" s="2">
        <v>3.1253651318999997E-4</v>
      </c>
      <c r="AI24" s="2">
        <v>3.4921369015500001E-4</v>
      </c>
      <c r="AJ24" s="2">
        <v>2.9528331432311112E-3</v>
      </c>
      <c r="AK24" s="2">
        <v>3.1653977862222218E-3</v>
      </c>
      <c r="AL24" s="2">
        <v>3.2197455077466659E-3</v>
      </c>
      <c r="AM24" s="2">
        <v>3.3219242622933333E-3</v>
      </c>
      <c r="AN24" s="2">
        <v>3.4091419367733326E-3</v>
      </c>
      <c r="AO24" s="2">
        <v>4.1346414625000006E-4</v>
      </c>
      <c r="AP24" s="2">
        <v>4.3091662624999993E-4</v>
      </c>
      <c r="AQ24" s="2">
        <v>3.8261810000000002E-4</v>
      </c>
      <c r="AR24" s="2">
        <v>3.7496826750000006E-4</v>
      </c>
      <c r="AS24" s="2">
        <v>3.5685886062500002E-4</v>
      </c>
    </row>
    <row r="25" spans="1:45">
      <c r="A25" s="2">
        <v>172</v>
      </c>
      <c r="B25" s="2" t="s">
        <v>117</v>
      </c>
      <c r="C25" s="2" t="s">
        <v>117</v>
      </c>
      <c r="D25" s="2" t="s">
        <v>117</v>
      </c>
      <c r="E25" s="2" t="s">
        <v>117</v>
      </c>
      <c r="F25" s="2" t="s">
        <v>22</v>
      </c>
      <c r="G25" s="2" t="s">
        <v>117</v>
      </c>
      <c r="H25" s="2" t="s">
        <v>16</v>
      </c>
      <c r="I25" s="2" t="s">
        <v>38</v>
      </c>
      <c r="J25" s="2" t="s">
        <v>38</v>
      </c>
      <c r="K25" s="2" t="s">
        <v>39</v>
      </c>
      <c r="L25" s="2" t="s">
        <v>40</v>
      </c>
      <c r="M25" s="2" t="s">
        <v>117</v>
      </c>
      <c r="N25" s="2" t="s">
        <v>118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</row>
    <row r="26" spans="1:45">
      <c r="A26" s="2">
        <v>3</v>
      </c>
      <c r="B26" s="2" t="s">
        <v>119</v>
      </c>
      <c r="C26" s="2" t="s">
        <v>119</v>
      </c>
      <c r="D26" s="2" t="s">
        <v>119</v>
      </c>
      <c r="E26" s="2" t="s">
        <v>119</v>
      </c>
      <c r="F26" s="2" t="s">
        <v>120</v>
      </c>
      <c r="G26" s="2" t="s">
        <v>119</v>
      </c>
      <c r="H26" s="2" t="s">
        <v>32</v>
      </c>
      <c r="I26" s="2" t="s">
        <v>67</v>
      </c>
      <c r="J26" s="2" t="s">
        <v>58</v>
      </c>
      <c r="K26" s="2" t="s">
        <v>67</v>
      </c>
      <c r="L26" s="2" t="s">
        <v>60</v>
      </c>
      <c r="M26" s="2" t="s">
        <v>119</v>
      </c>
      <c r="N26" s="2" t="s">
        <v>121</v>
      </c>
      <c r="O26" s="2" t="s">
        <v>122</v>
      </c>
      <c r="P26" s="2">
        <v>0.901997941781287</v>
      </c>
      <c r="Q26" s="2">
        <v>0.90194339102798704</v>
      </c>
      <c r="R26" s="2">
        <v>0.901870105956048</v>
      </c>
      <c r="S26" s="2">
        <v>0.90181860144806203</v>
      </c>
      <c r="T26" s="2">
        <v>0.90176587993167501</v>
      </c>
      <c r="U26" s="2">
        <v>1.3984711118980506E-2</v>
      </c>
      <c r="V26" s="2">
        <v>1.8792279767185113E-2</v>
      </c>
      <c r="W26" s="2">
        <v>1.9522451024841861E-2</v>
      </c>
      <c r="X26" s="2">
        <v>1.8539220866108111E-2</v>
      </c>
      <c r="Y26" s="2">
        <v>1.8917035059274397E-2</v>
      </c>
      <c r="Z26" s="2">
        <v>5.3726947106774989E-2</v>
      </c>
      <c r="AA26" s="2">
        <v>5.3962342221539991E-2</v>
      </c>
      <c r="AB26" s="2">
        <v>5.3461829098829995E-2</v>
      </c>
      <c r="AC26" s="2">
        <v>5.513151173394E-2</v>
      </c>
      <c r="AD26" s="2">
        <v>5.3925720981719993E-2</v>
      </c>
      <c r="AE26" s="2">
        <v>7.1711721938450008E-3</v>
      </c>
      <c r="AF26" s="2">
        <v>8.4887047884320017E-3</v>
      </c>
      <c r="AG26" s="2">
        <v>9.5930616694054997E-3</v>
      </c>
      <c r="AH26" s="2">
        <v>1.2234336212477499E-2</v>
      </c>
      <c r="AI26" s="2">
        <v>1.1843086292323002E-2</v>
      </c>
      <c r="AJ26" s="2">
        <v>2.0176732038095237E-3</v>
      </c>
      <c r="AK26" s="2">
        <v>2.2011535238095239E-3</v>
      </c>
      <c r="AL26" s="2">
        <v>2.2737239734857144E-3</v>
      </c>
      <c r="AM26" s="2">
        <v>2.3163692283936508E-3</v>
      </c>
      <c r="AN26" s="2">
        <v>2.3438874217650793E-3</v>
      </c>
      <c r="AO26" s="2">
        <v>4.1980624987500003E-3</v>
      </c>
      <c r="AP26" s="2">
        <v>5.6915451206250014E-3</v>
      </c>
      <c r="AQ26" s="2">
        <v>4.9770452162499999E-3</v>
      </c>
      <c r="AR26" s="2">
        <v>5.4697922818750001E-3</v>
      </c>
      <c r="AS26" s="2">
        <v>6.3430196750000013E-3</v>
      </c>
    </row>
    <row r="27" spans="1:45">
      <c r="A27" s="2">
        <v>131</v>
      </c>
      <c r="B27" s="2" t="s">
        <v>123</v>
      </c>
      <c r="C27" s="2" t="s">
        <v>123</v>
      </c>
      <c r="D27" s="2" t="s">
        <v>124</v>
      </c>
      <c r="E27" s="2" t="s">
        <v>123</v>
      </c>
      <c r="F27" s="2" t="s">
        <v>123</v>
      </c>
      <c r="G27" s="2" t="s">
        <v>123</v>
      </c>
      <c r="H27" s="2" t="s">
        <v>37</v>
      </c>
      <c r="I27" s="2" t="s">
        <v>28</v>
      </c>
      <c r="J27" s="2" t="s">
        <v>28</v>
      </c>
      <c r="K27" s="2" t="s">
        <v>33</v>
      </c>
      <c r="L27" s="2" t="s">
        <v>25</v>
      </c>
      <c r="M27" s="2" t="s">
        <v>123</v>
      </c>
      <c r="N27" s="2" t="s">
        <v>125</v>
      </c>
      <c r="O27" s="2" t="s">
        <v>123</v>
      </c>
      <c r="P27" s="2">
        <v>3.3392540859063E-2</v>
      </c>
      <c r="Q27" s="2">
        <v>3.3376657116349004E-2</v>
      </c>
      <c r="R27" s="2">
        <v>3.3355136638016002E-2</v>
      </c>
      <c r="S27" s="2">
        <v>3.3340391367285005E-2</v>
      </c>
      <c r="T27" s="2">
        <v>3.3325823066268002E-2</v>
      </c>
      <c r="U27" s="2">
        <v>2.5587637045721479E-3</v>
      </c>
      <c r="V27" s="2">
        <v>3.0222037237788053E-3</v>
      </c>
      <c r="W27" s="2">
        <v>2.74742800050835E-3</v>
      </c>
      <c r="X27" s="2">
        <v>3.0950487117348512E-3</v>
      </c>
      <c r="Y27" s="2">
        <v>3.0093783164307072E-3</v>
      </c>
      <c r="Z27" s="2">
        <v>4.8894212298585E-3</v>
      </c>
      <c r="AA27" s="2">
        <v>4.8314061704999994E-3</v>
      </c>
      <c r="AB27" s="2">
        <v>4.8964520442975005E-3</v>
      </c>
      <c r="AC27" s="2">
        <v>4.9665425801204994E-3</v>
      </c>
      <c r="AD27" s="2">
        <v>5.0364077258775002E-3</v>
      </c>
      <c r="AE27" s="2">
        <v>2.3971669941779995E-3</v>
      </c>
      <c r="AF27" s="2">
        <v>1.754182304776E-3</v>
      </c>
      <c r="AG27" s="2">
        <v>1.9356046214614999E-3</v>
      </c>
      <c r="AH27" s="2">
        <v>1.8065631936494998E-3</v>
      </c>
      <c r="AI27" s="2">
        <v>1.9622391284925007E-3</v>
      </c>
      <c r="AJ27" s="2">
        <v>1.5412804444444443E-3</v>
      </c>
      <c r="AK27" s="2">
        <v>1.4594915555555554E-3</v>
      </c>
      <c r="AL27" s="2">
        <v>1.6201E-3</v>
      </c>
      <c r="AM27" s="2">
        <v>1.584314622222222E-3</v>
      </c>
      <c r="AN27" s="2">
        <v>1.6844823999999999E-3</v>
      </c>
      <c r="AO27" s="2">
        <v>5.898968343750001E-4</v>
      </c>
      <c r="AP27" s="2">
        <v>7.3025781187499995E-4</v>
      </c>
      <c r="AQ27" s="2">
        <v>6.8397434749999997E-4</v>
      </c>
      <c r="AR27" s="2">
        <v>5.4136609562500005E-4</v>
      </c>
      <c r="AS27" s="2">
        <v>5.8656510062500013E-4</v>
      </c>
    </row>
    <row r="28" spans="1:45">
      <c r="A28" s="2">
        <v>106</v>
      </c>
      <c r="B28" s="2" t="s">
        <v>126</v>
      </c>
      <c r="C28" s="2" t="s">
        <v>126</v>
      </c>
      <c r="D28" s="2" t="s">
        <v>126</v>
      </c>
      <c r="E28" s="2" t="s">
        <v>126</v>
      </c>
      <c r="F28" s="2" t="s">
        <v>127</v>
      </c>
      <c r="G28" s="2" t="s">
        <v>126</v>
      </c>
      <c r="H28" s="2" t="s">
        <v>37</v>
      </c>
      <c r="I28" s="2" t="s">
        <v>38</v>
      </c>
      <c r="J28" s="2" t="s">
        <v>38</v>
      </c>
      <c r="K28" s="2" t="s">
        <v>128</v>
      </c>
      <c r="L28" s="2" t="s">
        <v>54</v>
      </c>
      <c r="M28" s="2" t="s">
        <v>126</v>
      </c>
      <c r="N28" s="2" t="s">
        <v>129</v>
      </c>
      <c r="O28" s="2" t="s">
        <v>126</v>
      </c>
      <c r="P28" s="2">
        <v>0.17392490676651601</v>
      </c>
      <c r="Q28" s="2">
        <v>0.17390208876627899</v>
      </c>
      <c r="R28" s="2">
        <v>0.17386953894500701</v>
      </c>
      <c r="S28" s="2">
        <v>0.17384573722695401</v>
      </c>
      <c r="T28" s="2">
        <v>0.17382087222987699</v>
      </c>
      <c r="U28" s="2">
        <v>3.0938030425060387E-4</v>
      </c>
      <c r="V28" s="2">
        <v>1.9381809674854744E-4</v>
      </c>
      <c r="W28" s="2">
        <v>5.3007323160030278E-4</v>
      </c>
      <c r="X28" s="2">
        <v>7.7535213790296822E-4</v>
      </c>
      <c r="Y28" s="2">
        <v>5.666945530975354E-4</v>
      </c>
      <c r="Z28" s="2">
        <v>4.02134510989368E-3</v>
      </c>
      <c r="AA28" s="2">
        <v>4.0212636190285651E-3</v>
      </c>
      <c r="AB28" s="2">
        <v>4.1052420714292196E-3</v>
      </c>
      <c r="AC28" s="2">
        <v>4.0211925297630752E-3</v>
      </c>
      <c r="AD28" s="2">
        <v>4.0211925569235453E-3</v>
      </c>
      <c r="AE28" s="2">
        <v>9.8741762856000004E-5</v>
      </c>
      <c r="AF28" s="2">
        <v>1.01619607562E-4</v>
      </c>
      <c r="AG28" s="2">
        <v>2.0389901705800004E-4</v>
      </c>
      <c r="AH28" s="2">
        <v>1.3902683144349998E-4</v>
      </c>
      <c r="AI28" s="2">
        <v>8.8699877464000005E-5</v>
      </c>
      <c r="AJ28" s="2">
        <v>6.0435474667983524E-4</v>
      </c>
      <c r="AK28" s="2">
        <v>6.1513155950617272E-4</v>
      </c>
      <c r="AL28" s="2">
        <v>6.2850725993349795E-4</v>
      </c>
      <c r="AM28" s="2">
        <v>6.3581350857218116E-4</v>
      </c>
      <c r="AN28" s="2">
        <v>6.3842238893827149E-4</v>
      </c>
      <c r="AO28" s="2">
        <v>1.5213629225000003E-3</v>
      </c>
      <c r="AP28" s="2">
        <v>1.5509859400000001E-3</v>
      </c>
      <c r="AQ28" s="2">
        <v>1.94148221E-3</v>
      </c>
      <c r="AR28" s="2">
        <v>1.2218325625000001E-3</v>
      </c>
      <c r="AS28" s="2">
        <v>1.3213238150000003E-3</v>
      </c>
    </row>
    <row r="29" spans="1:45">
      <c r="A29" s="2">
        <v>44</v>
      </c>
      <c r="B29" s="2" t="s">
        <v>130</v>
      </c>
      <c r="C29" s="2" t="s">
        <v>130</v>
      </c>
      <c r="D29" s="2" t="s">
        <v>130</v>
      </c>
      <c r="E29" s="2" t="s">
        <v>130</v>
      </c>
      <c r="F29" s="2" t="s">
        <v>131</v>
      </c>
      <c r="G29" s="2" t="s">
        <v>130</v>
      </c>
      <c r="H29" s="2" t="s">
        <v>37</v>
      </c>
      <c r="I29" s="2" t="s">
        <v>67</v>
      </c>
      <c r="J29" s="2" t="s">
        <v>58</v>
      </c>
      <c r="K29" s="2" t="s">
        <v>67</v>
      </c>
      <c r="L29" s="2" t="s">
        <v>60</v>
      </c>
      <c r="M29" s="2" t="s">
        <v>130</v>
      </c>
      <c r="N29" s="2" t="s">
        <v>132</v>
      </c>
      <c r="O29" s="2" t="s">
        <v>130</v>
      </c>
      <c r="P29" s="2">
        <v>7.3645150895278997</v>
      </c>
      <c r="Q29" s="2">
        <v>7.3627563594085998</v>
      </c>
      <c r="R29" s="2">
        <v>7.3603059580445995</v>
      </c>
      <c r="S29" s="2">
        <v>7.3587402717592996</v>
      </c>
      <c r="T29" s="2">
        <v>7.3570669263647002</v>
      </c>
      <c r="U29" s="2">
        <v>0.4167620342760946</v>
      </c>
      <c r="V29" s="2">
        <v>0.3745098753633605</v>
      </c>
      <c r="W29" s="2">
        <v>0.34230832427612445</v>
      </c>
      <c r="X29" s="2">
        <v>0.36220436258817934</v>
      </c>
      <c r="Y29" s="2">
        <v>0.36568068445474511</v>
      </c>
      <c r="Z29" s="2">
        <v>0.68437303568864993</v>
      </c>
      <c r="AA29" s="2">
        <v>0.68151112077660003</v>
      </c>
      <c r="AB29" s="2">
        <v>0.68811259358129995</v>
      </c>
      <c r="AC29" s="2">
        <v>0.68146075982835008</v>
      </c>
      <c r="AD29" s="2">
        <v>0.67794893488499997</v>
      </c>
      <c r="AE29" s="2">
        <v>0.33421218331741354</v>
      </c>
      <c r="AF29" s="2">
        <v>0.39273541964386394</v>
      </c>
      <c r="AG29" s="2">
        <v>0.48214239474744758</v>
      </c>
      <c r="AH29" s="2">
        <v>0.54138214244799854</v>
      </c>
      <c r="AI29" s="2">
        <v>0.61672590701313357</v>
      </c>
      <c r="AJ29" s="2">
        <v>0.16584296269863985</v>
      </c>
      <c r="AK29" s="2">
        <v>0.16331554116510477</v>
      </c>
      <c r="AL29" s="2">
        <v>0.1773227414471111</v>
      </c>
      <c r="AM29" s="2">
        <v>0.18181237253526347</v>
      </c>
      <c r="AN29" s="2">
        <v>0.1911803487337651</v>
      </c>
      <c r="AO29" s="2">
        <v>0.18438276722500002</v>
      </c>
      <c r="AP29" s="2">
        <v>0.21792446600000001</v>
      </c>
      <c r="AQ29" s="2">
        <v>0.21745057313874999</v>
      </c>
      <c r="AR29" s="2">
        <v>0.23450721796687501</v>
      </c>
      <c r="AS29" s="2">
        <v>0.22949333243312497</v>
      </c>
    </row>
    <row r="30" spans="1:45">
      <c r="A30" s="2">
        <v>223</v>
      </c>
      <c r="B30" s="2" t="s">
        <v>21</v>
      </c>
      <c r="C30" s="2" t="s">
        <v>133</v>
      </c>
      <c r="D30" s="2" t="s">
        <v>134</v>
      </c>
      <c r="E30" s="2" t="s">
        <v>133</v>
      </c>
      <c r="F30" s="2" t="s">
        <v>22</v>
      </c>
      <c r="G30" s="2" t="s">
        <v>133</v>
      </c>
      <c r="H30" s="2" t="s">
        <v>23</v>
      </c>
      <c r="I30" s="2" t="s">
        <v>135</v>
      </c>
      <c r="J30" s="2" t="s">
        <v>38</v>
      </c>
      <c r="K30" s="2" t="s">
        <v>135</v>
      </c>
      <c r="L30" s="2" t="s">
        <v>54</v>
      </c>
      <c r="M30" s="2" t="s">
        <v>133</v>
      </c>
      <c r="N30" s="2" t="s">
        <v>136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</row>
    <row r="31" spans="1:45">
      <c r="A31" s="2">
        <v>208</v>
      </c>
      <c r="B31" s="2" t="s">
        <v>21</v>
      </c>
      <c r="C31" s="2" t="s">
        <v>137</v>
      </c>
      <c r="D31" s="2" t="s">
        <v>138</v>
      </c>
      <c r="E31" s="2" t="s">
        <v>137</v>
      </c>
      <c r="F31" s="2" t="s">
        <v>137</v>
      </c>
      <c r="G31" s="2" t="s">
        <v>137</v>
      </c>
      <c r="H31" s="2" t="s">
        <v>27</v>
      </c>
      <c r="I31" s="2" t="s">
        <v>57</v>
      </c>
      <c r="J31" s="2" t="s">
        <v>58</v>
      </c>
      <c r="K31" s="2" t="s">
        <v>59</v>
      </c>
      <c r="L31" s="2" t="s">
        <v>60</v>
      </c>
      <c r="M31" s="2" t="s">
        <v>137</v>
      </c>
      <c r="N31" s="2" t="s">
        <v>139</v>
      </c>
      <c r="P31" s="2">
        <v>9.7182999999999994E-5</v>
      </c>
      <c r="Q31" s="2">
        <v>9.7182999999999994E-5</v>
      </c>
      <c r="R31" s="2">
        <v>9.7182999999999994E-5</v>
      </c>
      <c r="S31" s="2">
        <v>9.7182999999999994E-5</v>
      </c>
      <c r="T31" s="2">
        <v>9.7182999999999994E-5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2.1688810000000007E-7</v>
      </c>
      <c r="AF31" s="2">
        <v>2.2691240000000004E-7</v>
      </c>
      <c r="AG31" s="2">
        <v>2.5592022500000005E-7</v>
      </c>
      <c r="AH31" s="2">
        <v>2.6632925000000006E-7</v>
      </c>
      <c r="AI31" s="2">
        <v>2.7937552500000008E-7</v>
      </c>
      <c r="AJ31" s="2">
        <v>7.670710857142858E-7</v>
      </c>
      <c r="AK31" s="2">
        <v>8.3259977142857156E-7</v>
      </c>
      <c r="AL31" s="2">
        <v>9.0969234285714304E-7</v>
      </c>
      <c r="AM31" s="2">
        <v>9.6815420952380953E-7</v>
      </c>
      <c r="AN31" s="2">
        <v>1.0266160761904762E-6</v>
      </c>
      <c r="AO31" s="2">
        <v>4.2132749999999999E-6</v>
      </c>
      <c r="AP31" s="2">
        <v>4.58358125E-6</v>
      </c>
      <c r="AQ31" s="2">
        <v>4.0011312499999993E-6</v>
      </c>
      <c r="AR31" s="2">
        <v>4.2464200000000002E-6</v>
      </c>
      <c r="AS31" s="2">
        <v>4.2464200000000002E-6</v>
      </c>
    </row>
    <row r="32" spans="1:45">
      <c r="A32" s="2">
        <v>119</v>
      </c>
      <c r="B32" s="2" t="s">
        <v>140</v>
      </c>
      <c r="C32" s="2" t="s">
        <v>140</v>
      </c>
      <c r="D32" s="2" t="s">
        <v>140</v>
      </c>
      <c r="E32" s="2" t="s">
        <v>141</v>
      </c>
      <c r="F32" s="2" t="s">
        <v>142</v>
      </c>
      <c r="G32" s="2" t="s">
        <v>140</v>
      </c>
      <c r="H32" s="2" t="s">
        <v>23</v>
      </c>
      <c r="I32" s="2" t="s">
        <v>17</v>
      </c>
      <c r="J32" s="2" t="s">
        <v>17</v>
      </c>
      <c r="K32" s="2" t="s">
        <v>143</v>
      </c>
      <c r="L32" s="2" t="s">
        <v>46</v>
      </c>
      <c r="M32" s="2" t="s">
        <v>140</v>
      </c>
      <c r="N32" s="2" t="s">
        <v>144</v>
      </c>
      <c r="O32" s="2" t="s">
        <v>141</v>
      </c>
      <c r="P32" s="2">
        <v>3.9053818912105601E-3</v>
      </c>
      <c r="Q32" s="2">
        <v>3.9052427140722303E-3</v>
      </c>
      <c r="R32" s="2">
        <v>3.9050405723524101E-3</v>
      </c>
      <c r="S32" s="2">
        <v>3.90532635741472E-3</v>
      </c>
      <c r="T32" s="2">
        <v>3.9051695349559801E-3</v>
      </c>
      <c r="U32" s="2">
        <v>3.1406860115100003E-5</v>
      </c>
      <c r="V32" s="2">
        <v>3.4122517474689993E-5</v>
      </c>
      <c r="W32" s="2">
        <v>3.914582909834001E-5</v>
      </c>
      <c r="X32" s="2">
        <v>4.1961188003099999E-5</v>
      </c>
      <c r="Y32" s="2">
        <v>4.4868053628030007E-5</v>
      </c>
      <c r="Z32" s="2">
        <v>1.4343696622207497E-6</v>
      </c>
      <c r="AA32" s="2">
        <v>1.2238222612995001E-6</v>
      </c>
      <c r="AB32" s="2">
        <v>1.2401853447360003E-6</v>
      </c>
      <c r="AC32" s="2">
        <v>1.2402177697636497E-6</v>
      </c>
      <c r="AD32" s="2">
        <v>1.2402714880453499E-6</v>
      </c>
      <c r="AE32" s="2">
        <v>6.0254685700000011E-6</v>
      </c>
      <c r="AF32" s="2">
        <v>6.0353373245000009E-6</v>
      </c>
      <c r="AG32" s="2">
        <v>7.196011537E-6</v>
      </c>
      <c r="AH32" s="2">
        <v>7.3167304650000013E-6</v>
      </c>
      <c r="AI32" s="2">
        <v>8.0541008515000005E-6</v>
      </c>
      <c r="AJ32" s="2">
        <v>1.8820367615999999E-4</v>
      </c>
      <c r="AK32" s="2">
        <v>2.0443574400000003E-4</v>
      </c>
      <c r="AL32" s="2">
        <v>1.8083493503999999E-4</v>
      </c>
      <c r="AM32" s="2">
        <v>1.8081633024000002E-4</v>
      </c>
      <c r="AN32" s="2">
        <v>1.1606728512000001E-4</v>
      </c>
      <c r="AO32" s="2">
        <v>1.0312245937499999E-4</v>
      </c>
      <c r="AP32" s="2">
        <v>4.8093788124999997E-5</v>
      </c>
      <c r="AQ32" s="2">
        <v>4.1079351249999997E-5</v>
      </c>
      <c r="AR32" s="2">
        <v>3.4048523125E-5</v>
      </c>
      <c r="AS32" s="2">
        <v>3.2356498125000002E-5</v>
      </c>
    </row>
    <row r="33" spans="1:45">
      <c r="A33" s="2">
        <v>109</v>
      </c>
      <c r="B33" s="2" t="s">
        <v>145</v>
      </c>
      <c r="C33" s="2" t="s">
        <v>145</v>
      </c>
      <c r="D33" s="2" t="s">
        <v>145</v>
      </c>
      <c r="E33" s="2" t="s">
        <v>145</v>
      </c>
      <c r="F33" s="2" t="s">
        <v>146</v>
      </c>
      <c r="G33" s="2" t="s">
        <v>145</v>
      </c>
      <c r="H33" s="2" t="s">
        <v>37</v>
      </c>
      <c r="I33" s="2" t="s">
        <v>28</v>
      </c>
      <c r="J33" s="2" t="s">
        <v>28</v>
      </c>
      <c r="K33" s="2" t="s">
        <v>98</v>
      </c>
      <c r="L33" s="2" t="s">
        <v>25</v>
      </c>
      <c r="M33" s="2" t="s">
        <v>145</v>
      </c>
      <c r="N33" s="2" t="s">
        <v>147</v>
      </c>
      <c r="O33" s="2" t="s">
        <v>145</v>
      </c>
      <c r="P33" s="2">
        <v>6.5686451324076994E-2</v>
      </c>
      <c r="Q33" s="2">
        <v>6.5686473231551995E-2</v>
      </c>
      <c r="R33" s="2">
        <v>6.5686217863519997E-2</v>
      </c>
      <c r="S33" s="2">
        <v>6.5684349732457001E-2</v>
      </c>
      <c r="T33" s="2">
        <v>6.5682277823591997E-2</v>
      </c>
      <c r="U33" s="2">
        <v>9.3428880386084833E-3</v>
      </c>
      <c r="V33" s="2">
        <v>1.314879209453999E-2</v>
      </c>
      <c r="W33" s="2">
        <v>9.5144033019799595E-3</v>
      </c>
      <c r="X33" s="2">
        <v>8.5132723116220065E-3</v>
      </c>
      <c r="Y33" s="2">
        <v>9.2125793317879585E-3</v>
      </c>
      <c r="Z33" s="2">
        <v>5.2588225299705004E-3</v>
      </c>
      <c r="AA33" s="2">
        <v>5.2721695806734999E-3</v>
      </c>
      <c r="AB33" s="2">
        <v>4.8712185085799994E-3</v>
      </c>
      <c r="AC33" s="2">
        <v>4.6097934806564999E-3</v>
      </c>
      <c r="AD33" s="2">
        <v>4.3181222468579999E-3</v>
      </c>
      <c r="AE33" s="2">
        <v>1.25882185796565E-2</v>
      </c>
      <c r="AF33" s="2">
        <v>6.7346483891994983E-3</v>
      </c>
      <c r="AG33" s="2">
        <v>1.3622037926716998E-2</v>
      </c>
      <c r="AH33" s="2">
        <v>1.7169686720444499E-2</v>
      </c>
      <c r="AI33" s="2">
        <v>1.7463825390912999E-2</v>
      </c>
      <c r="AJ33" s="2">
        <v>2.3719056577777772E-3</v>
      </c>
      <c r="AK33" s="2">
        <v>2.2500519999999998E-3</v>
      </c>
      <c r="AL33" s="2">
        <v>2.4453933333333329E-3</v>
      </c>
      <c r="AM33" s="2">
        <v>2.1566617066666668E-3</v>
      </c>
      <c r="AN33" s="2">
        <v>2.443697345333333E-3</v>
      </c>
      <c r="AO33" s="2">
        <v>1.4275094756250003E-3</v>
      </c>
      <c r="AP33" s="2">
        <v>1.1718059606250001E-3</v>
      </c>
      <c r="AQ33" s="2">
        <v>1.1002065025000002E-3</v>
      </c>
      <c r="AR33" s="2">
        <v>1.0060435937500002E-3</v>
      </c>
      <c r="AS33" s="2">
        <v>9.0607317687499997E-4</v>
      </c>
    </row>
    <row r="34" spans="1:45">
      <c r="A34" s="2">
        <v>148</v>
      </c>
      <c r="B34" s="2" t="s">
        <v>148</v>
      </c>
      <c r="C34" s="2" t="s">
        <v>148</v>
      </c>
      <c r="D34" s="2" t="s">
        <v>148</v>
      </c>
      <c r="E34" s="2" t="s">
        <v>148</v>
      </c>
      <c r="F34" s="2" t="s">
        <v>148</v>
      </c>
      <c r="G34" s="2" t="s">
        <v>148</v>
      </c>
      <c r="H34" s="2" t="s">
        <v>16</v>
      </c>
      <c r="I34" s="2" t="s">
        <v>38</v>
      </c>
      <c r="J34" s="2" t="s">
        <v>38</v>
      </c>
      <c r="K34" s="2" t="s">
        <v>108</v>
      </c>
      <c r="L34" s="2" t="s">
        <v>54</v>
      </c>
      <c r="M34" s="2" t="s">
        <v>148</v>
      </c>
      <c r="N34" s="2" t="s">
        <v>149</v>
      </c>
      <c r="O34" s="2" t="s">
        <v>148</v>
      </c>
      <c r="P34" s="2">
        <v>0.19860815742590698</v>
      </c>
      <c r="Q34" s="2">
        <v>0.198513602265073</v>
      </c>
      <c r="R34" s="2">
        <v>0.19837859882372499</v>
      </c>
      <c r="S34" s="2">
        <v>0.19827623970199798</v>
      </c>
      <c r="T34" s="2">
        <v>0.198162257388211</v>
      </c>
      <c r="U34" s="2">
        <v>2.9605346045775319E-2</v>
      </c>
      <c r="V34" s="2">
        <v>3.1821952055788999E-2</v>
      </c>
      <c r="W34" s="2">
        <v>3.6770110370158163E-2</v>
      </c>
      <c r="X34" s="2">
        <v>3.673075601980396E-2</v>
      </c>
      <c r="Y34" s="2">
        <v>3.9644359761959361E-2</v>
      </c>
      <c r="Z34" s="2">
        <v>1.6220966573844003E-2</v>
      </c>
      <c r="AA34" s="2">
        <v>1.6495776282189002E-2</v>
      </c>
      <c r="AB34" s="2">
        <v>1.6681163928602999E-2</v>
      </c>
      <c r="AC34" s="2">
        <v>1.6954225420324501E-2</v>
      </c>
      <c r="AD34" s="2">
        <v>1.6438321918538997E-2</v>
      </c>
      <c r="AE34" s="2">
        <v>7.2554935312365001E-3</v>
      </c>
      <c r="AF34" s="2">
        <v>7.3762849969874998E-3</v>
      </c>
      <c r="AG34" s="2">
        <v>8.9027628004369995E-3</v>
      </c>
      <c r="AH34" s="2">
        <v>1.1650986171434501E-2</v>
      </c>
      <c r="AI34" s="2">
        <v>1.0646287155152E-2</v>
      </c>
      <c r="AJ34" s="2">
        <v>7.3052877958847736E-3</v>
      </c>
      <c r="AK34" s="2">
        <v>1.0021013881152263E-2</v>
      </c>
      <c r="AL34" s="2">
        <v>1.108953026083819E-2</v>
      </c>
      <c r="AM34" s="2">
        <v>1.151773485030716E-2</v>
      </c>
      <c r="AN34" s="2">
        <v>1.1909555782036542E-2</v>
      </c>
      <c r="AO34" s="2">
        <v>3.67011851375E-3</v>
      </c>
      <c r="AP34" s="2">
        <v>3.9923686318749999E-3</v>
      </c>
      <c r="AQ34" s="2">
        <v>4.3623051581249996E-3</v>
      </c>
      <c r="AR34" s="2">
        <v>4.2039120268749994E-3</v>
      </c>
      <c r="AS34" s="2">
        <v>3.8467012412500001E-3</v>
      </c>
    </row>
    <row r="35" spans="1:45">
      <c r="A35" s="2">
        <v>124</v>
      </c>
      <c r="B35" s="2" t="s">
        <v>150</v>
      </c>
      <c r="C35" s="2" t="s">
        <v>150</v>
      </c>
      <c r="D35" s="2" t="s">
        <v>150</v>
      </c>
      <c r="E35" s="2" t="s">
        <v>150</v>
      </c>
      <c r="F35" s="2" t="s">
        <v>151</v>
      </c>
      <c r="G35" s="2" t="s">
        <v>150</v>
      </c>
      <c r="H35" s="2" t="s">
        <v>16</v>
      </c>
      <c r="I35" s="2" t="s">
        <v>38</v>
      </c>
      <c r="J35" s="2" t="s">
        <v>38</v>
      </c>
      <c r="K35" s="2" t="s">
        <v>152</v>
      </c>
      <c r="L35" s="2" t="s">
        <v>54</v>
      </c>
      <c r="M35" s="2" t="s">
        <v>150</v>
      </c>
      <c r="N35" s="2" t="s">
        <v>153</v>
      </c>
      <c r="O35" s="2" t="s">
        <v>150</v>
      </c>
      <c r="P35" s="2">
        <v>2.6884193982617002E-2</v>
      </c>
      <c r="Q35" s="2">
        <v>2.6861911871348003E-2</v>
      </c>
      <c r="R35" s="2">
        <v>2.6827188918858002E-2</v>
      </c>
      <c r="S35" s="2">
        <v>2.6791506297346002E-2</v>
      </c>
      <c r="T35" s="2">
        <v>2.6753041434145003E-2</v>
      </c>
      <c r="U35" s="2">
        <v>1.1902079353696001E-2</v>
      </c>
      <c r="V35" s="2">
        <v>1.0697543639852401E-2</v>
      </c>
      <c r="W35" s="2">
        <v>1.20519797116582E-2</v>
      </c>
      <c r="X35" s="2">
        <v>1.331932257113224E-2</v>
      </c>
      <c r="Y35" s="2">
        <v>1.5010499804917962E-2</v>
      </c>
      <c r="Z35" s="2">
        <v>3.4809521827672499E-3</v>
      </c>
      <c r="AA35" s="2">
        <v>3.4760962042901999E-3</v>
      </c>
      <c r="AB35" s="2">
        <v>3.4683164531282996E-3</v>
      </c>
      <c r="AC35" s="2">
        <v>3.4573358531555993E-3</v>
      </c>
      <c r="AD35" s="2">
        <v>3.4260509047756497E-3</v>
      </c>
      <c r="AE35" s="2">
        <v>1.9292436647000001E-3</v>
      </c>
      <c r="AF35" s="2">
        <v>2.0494504938050003E-3</v>
      </c>
      <c r="AG35" s="2">
        <v>2.1771107630525004E-3</v>
      </c>
      <c r="AH35" s="2">
        <v>2.3905286318430001E-3</v>
      </c>
      <c r="AI35" s="2">
        <v>2.4732549706095001E-3</v>
      </c>
      <c r="AJ35" s="2">
        <v>7.2149344596069143E-3</v>
      </c>
      <c r="AK35" s="2">
        <v>7.5812173295144022E-3</v>
      </c>
      <c r="AL35" s="2">
        <v>8.0230858722502053E-3</v>
      </c>
      <c r="AM35" s="2">
        <v>5.1853756913251029E-3</v>
      </c>
      <c r="AN35" s="2">
        <v>5.1853756913251029E-3</v>
      </c>
      <c r="AO35" s="2">
        <v>2.569895025E-4</v>
      </c>
      <c r="AP35" s="2">
        <v>3.9636609624999993E-4</v>
      </c>
      <c r="AQ35" s="2">
        <v>4.0507020000000006E-4</v>
      </c>
      <c r="AR35" s="2">
        <v>4.5839849250000004E-4</v>
      </c>
      <c r="AS35" s="2">
        <v>4.8304375312500003E-4</v>
      </c>
    </row>
    <row r="36" spans="1:45">
      <c r="A36" s="2">
        <v>56</v>
      </c>
      <c r="B36" s="2" t="s">
        <v>154</v>
      </c>
      <c r="C36" s="2" t="s">
        <v>154</v>
      </c>
      <c r="D36" s="2" t="s">
        <v>154</v>
      </c>
      <c r="E36" s="2" t="s">
        <v>154</v>
      </c>
      <c r="F36" s="2" t="s">
        <v>155</v>
      </c>
      <c r="G36" s="2" t="s">
        <v>154</v>
      </c>
      <c r="H36" s="2" t="s">
        <v>16</v>
      </c>
      <c r="I36" s="2" t="s">
        <v>17</v>
      </c>
      <c r="J36" s="2" t="s">
        <v>17</v>
      </c>
      <c r="K36" s="2" t="s">
        <v>143</v>
      </c>
      <c r="L36" s="2" t="s">
        <v>46</v>
      </c>
      <c r="M36" s="2" t="s">
        <v>154</v>
      </c>
      <c r="N36" s="2" t="s">
        <v>156</v>
      </c>
      <c r="O36" s="2" t="s">
        <v>154</v>
      </c>
      <c r="P36" s="2">
        <v>0.143914515407465</v>
      </c>
      <c r="Q36" s="2">
        <v>0.14386306437235599</v>
      </c>
      <c r="R36" s="2">
        <v>0.14379477665578599</v>
      </c>
      <c r="S36" s="2">
        <v>0.14373358323619098</v>
      </c>
      <c r="T36" s="2">
        <v>0.143669428959004</v>
      </c>
      <c r="U36" s="2">
        <v>2.2621300075740799E-2</v>
      </c>
      <c r="V36" s="2">
        <v>1.8409567153757002E-2</v>
      </c>
      <c r="W36" s="2">
        <v>1.4616813255828642E-2</v>
      </c>
      <c r="X36" s="2">
        <v>1.4137433695040325E-2</v>
      </c>
      <c r="Y36" s="2">
        <v>1.2519443123391077E-2</v>
      </c>
      <c r="Z36" s="2">
        <v>4.7798496367319997E-3</v>
      </c>
      <c r="AA36" s="2">
        <v>5.1942065671155002E-3</v>
      </c>
      <c r="AB36" s="2">
        <v>5.1942575329154989E-3</v>
      </c>
      <c r="AC36" s="2">
        <v>5.1942076351739986E-3</v>
      </c>
      <c r="AD36" s="2">
        <v>5.1937467959594997E-3</v>
      </c>
      <c r="AE36" s="2">
        <v>7.6840653390600009E-3</v>
      </c>
      <c r="AF36" s="2">
        <v>1.2598808557087501E-2</v>
      </c>
      <c r="AG36" s="2">
        <v>1.7875265127697999E-2</v>
      </c>
      <c r="AH36" s="2">
        <v>1.8443823316424E-2</v>
      </c>
      <c r="AI36" s="2">
        <v>2.0327463339243505E-2</v>
      </c>
      <c r="AJ36" s="2">
        <v>1.1835540264960006E-2</v>
      </c>
      <c r="AK36" s="2">
        <v>1.1208260480000003E-2</v>
      </c>
      <c r="AL36" s="2">
        <v>1.07295933568E-2</v>
      </c>
      <c r="AM36" s="2">
        <v>1.0236925849600001E-2</v>
      </c>
      <c r="AN36" s="2">
        <v>9.7958303910400009E-3</v>
      </c>
      <c r="AO36" s="2">
        <v>2.2780625062500002E-3</v>
      </c>
      <c r="AP36" s="2">
        <v>2.5392835399999998E-3</v>
      </c>
      <c r="AQ36" s="2">
        <v>2.5873255150000002E-3</v>
      </c>
      <c r="AR36" s="2">
        <v>2.3768149412499999E-3</v>
      </c>
      <c r="AS36" s="2">
        <v>2.4000949649999998E-3</v>
      </c>
    </row>
    <row r="37" spans="1:45">
      <c r="A37" s="2">
        <v>145</v>
      </c>
      <c r="B37" s="2" t="s">
        <v>157</v>
      </c>
      <c r="C37" s="2" t="s">
        <v>157</v>
      </c>
      <c r="D37" s="2" t="s">
        <v>157</v>
      </c>
      <c r="E37" s="2" t="s">
        <v>157</v>
      </c>
      <c r="F37" s="2" t="s">
        <v>158</v>
      </c>
      <c r="G37" s="2" t="s">
        <v>157</v>
      </c>
      <c r="H37" s="2" t="s">
        <v>32</v>
      </c>
      <c r="I37" s="2" t="s">
        <v>38</v>
      </c>
      <c r="J37" s="2" t="s">
        <v>38</v>
      </c>
      <c r="K37" s="2" t="s">
        <v>53</v>
      </c>
      <c r="L37" s="2" t="s">
        <v>54</v>
      </c>
      <c r="M37" s="2" t="s">
        <v>157</v>
      </c>
      <c r="N37" s="2" t="s">
        <v>159</v>
      </c>
      <c r="O37" s="2" t="s">
        <v>157</v>
      </c>
      <c r="P37" s="2">
        <v>0.42543595840097403</v>
      </c>
      <c r="Q37" s="2">
        <v>0.42535547087499803</v>
      </c>
      <c r="R37" s="2">
        <v>0.42525648727099002</v>
      </c>
      <c r="S37" s="2">
        <v>0.42517992382737202</v>
      </c>
      <c r="T37" s="2">
        <v>0.42509793775343302</v>
      </c>
      <c r="U37" s="2">
        <v>5.1722508948876721E-2</v>
      </c>
      <c r="V37" s="2">
        <v>4.9116952182748447E-2</v>
      </c>
      <c r="W37" s="2">
        <v>5.0191838512277279E-2</v>
      </c>
      <c r="X37" s="2">
        <v>4.895591617751513E-2</v>
      </c>
      <c r="Y37" s="2">
        <v>4.764195721012919E-2</v>
      </c>
      <c r="Z37" s="2">
        <v>7.5948899860349989E-3</v>
      </c>
      <c r="AA37" s="2">
        <v>7.7100275723175002E-3</v>
      </c>
      <c r="AB37" s="2">
        <v>7.4999460036150002E-3</v>
      </c>
      <c r="AC37" s="2">
        <v>7.7021325984314992E-3</v>
      </c>
      <c r="AD37" s="2">
        <v>7.8011289514664985E-3</v>
      </c>
      <c r="AE37" s="2">
        <v>8.417698521529E-3</v>
      </c>
      <c r="AF37" s="2">
        <v>1.1491093434870502E-2</v>
      </c>
      <c r="AG37" s="2">
        <v>1.5229647348146001E-2</v>
      </c>
      <c r="AH37" s="2">
        <v>1.6654441652409001E-2</v>
      </c>
      <c r="AI37" s="2">
        <v>1.8390633279315002E-2</v>
      </c>
      <c r="AJ37" s="2">
        <v>8.9602734100648548E-3</v>
      </c>
      <c r="AK37" s="2">
        <v>1.019684811325103E-2</v>
      </c>
      <c r="AL37" s="2">
        <v>1.0026448408019752E-2</v>
      </c>
      <c r="AM37" s="2">
        <v>1.1007809427826832E-2</v>
      </c>
      <c r="AN37" s="2">
        <v>1.1751225991869629E-2</v>
      </c>
      <c r="AO37" s="2">
        <v>3.2563796625000004E-3</v>
      </c>
      <c r="AP37" s="2">
        <v>3.3446631699999996E-3</v>
      </c>
      <c r="AQ37" s="2">
        <v>3.2060533362500004E-3</v>
      </c>
      <c r="AR37" s="2">
        <v>3.4083391750000004E-3</v>
      </c>
      <c r="AS37" s="2">
        <v>3.1887697418749991E-3</v>
      </c>
    </row>
    <row r="38" spans="1:45">
      <c r="A38" s="2">
        <v>154</v>
      </c>
      <c r="B38" s="2" t="s">
        <v>160</v>
      </c>
      <c r="C38" s="2" t="s">
        <v>160</v>
      </c>
      <c r="D38" s="2" t="s">
        <v>160</v>
      </c>
      <c r="E38" s="2" t="s">
        <v>160</v>
      </c>
      <c r="F38" s="2" t="s">
        <v>160</v>
      </c>
      <c r="G38" s="2" t="s">
        <v>160</v>
      </c>
      <c r="H38" s="2" t="s">
        <v>27</v>
      </c>
      <c r="I38" s="2" t="s">
        <v>57</v>
      </c>
      <c r="J38" s="2" t="s">
        <v>58</v>
      </c>
      <c r="K38" s="2" t="s">
        <v>112</v>
      </c>
      <c r="L38" s="2" t="s">
        <v>57</v>
      </c>
      <c r="M38" s="2" t="s">
        <v>160</v>
      </c>
      <c r="N38" s="2" t="s">
        <v>161</v>
      </c>
      <c r="O38" s="2" t="s">
        <v>160</v>
      </c>
      <c r="P38" s="2">
        <v>3.6493957474230001</v>
      </c>
      <c r="Q38" s="2">
        <v>3.6493208105011199</v>
      </c>
      <c r="R38" s="2">
        <v>3.6492119949784998</v>
      </c>
      <c r="S38" s="2">
        <v>3.64911528109957</v>
      </c>
      <c r="T38" s="2">
        <v>3.6490078831841699</v>
      </c>
      <c r="U38" s="2">
        <v>0.18793392317434243</v>
      </c>
      <c r="V38" s="2">
        <v>0.18306053469320577</v>
      </c>
      <c r="W38" s="2">
        <v>0.1729583000018797</v>
      </c>
      <c r="X38" s="2">
        <v>0.18345421025561431</v>
      </c>
      <c r="Y38" s="2">
        <v>0.1872186186716806</v>
      </c>
      <c r="Z38" s="2">
        <v>1.4443140716127602E-2</v>
      </c>
      <c r="AA38" s="2">
        <v>1.4767821216163199E-2</v>
      </c>
      <c r="AB38" s="2">
        <v>1.491821714463E-2</v>
      </c>
      <c r="AC38" s="2">
        <v>1.5306725311527603E-2</v>
      </c>
      <c r="AD38" s="2">
        <v>1.5103104900758398E-2</v>
      </c>
      <c r="AE38" s="2">
        <v>8.0327746743035E-2</v>
      </c>
      <c r="AF38" s="2">
        <v>7.9088549196481006E-2</v>
      </c>
      <c r="AG38" s="2">
        <v>8.8076264532091025E-2</v>
      </c>
      <c r="AH38" s="2">
        <v>9.9508848144398004E-2</v>
      </c>
      <c r="AI38" s="2">
        <v>0.11442669810633602</v>
      </c>
      <c r="AJ38" s="2">
        <v>7.3030292444444436E-2</v>
      </c>
      <c r="AK38" s="2">
        <v>5.7351003555555544E-2</v>
      </c>
      <c r="AL38" s="2">
        <v>5.1850408188888884E-2</v>
      </c>
      <c r="AM38" s="2">
        <v>5.3805214963111116E-2</v>
      </c>
      <c r="AN38" s="2">
        <v>5.5137689492444443E-2</v>
      </c>
      <c r="AO38" s="2">
        <v>2.13911184125E-2</v>
      </c>
      <c r="AP38" s="2">
        <v>1.8878731525000001E-2</v>
      </c>
      <c r="AQ38" s="2">
        <v>1.7002162155E-2</v>
      </c>
      <c r="AR38" s="2">
        <v>1.6549296086250002E-2</v>
      </c>
      <c r="AS38" s="2">
        <v>1.757072203625E-2</v>
      </c>
    </row>
    <row r="39" spans="1:45">
      <c r="A39" s="2">
        <v>216</v>
      </c>
      <c r="B39" s="2" t="s">
        <v>162</v>
      </c>
      <c r="C39" s="2" t="s">
        <v>162</v>
      </c>
      <c r="D39" s="2" t="s">
        <v>162</v>
      </c>
      <c r="E39" s="2" t="s">
        <v>163</v>
      </c>
      <c r="F39" s="2" t="s">
        <v>163</v>
      </c>
      <c r="G39" s="2" t="s">
        <v>162</v>
      </c>
      <c r="H39" s="2" t="s">
        <v>32</v>
      </c>
      <c r="I39" s="2" t="s">
        <v>38</v>
      </c>
      <c r="J39" s="2" t="s">
        <v>38</v>
      </c>
      <c r="K39" s="2" t="s">
        <v>108</v>
      </c>
      <c r="L39" s="2" t="s">
        <v>54</v>
      </c>
      <c r="M39" s="2" t="s">
        <v>164</v>
      </c>
      <c r="N39" s="2" t="s">
        <v>165</v>
      </c>
      <c r="O39" s="2" t="s">
        <v>162</v>
      </c>
      <c r="P39" s="2">
        <v>9.7757083287849998E-4</v>
      </c>
      <c r="Q39" s="2">
        <v>9.7510500532730011E-4</v>
      </c>
      <c r="R39" s="2">
        <v>9.7158384780850009E-4</v>
      </c>
      <c r="S39" s="2">
        <v>9.7046384178380008E-4</v>
      </c>
      <c r="T39" s="2">
        <v>9.681273950688001E-4</v>
      </c>
      <c r="U39" s="2">
        <v>7.8276732263560003E-5</v>
      </c>
      <c r="V39" s="2">
        <v>8.8152476176930005E-5</v>
      </c>
      <c r="W39" s="2">
        <v>9.0450187320445006E-5</v>
      </c>
      <c r="X39" s="2">
        <v>1.1220634264867001E-4</v>
      </c>
      <c r="Y39" s="2">
        <v>1.2101545966758501E-4</v>
      </c>
      <c r="Z39" s="2">
        <v>7.9002331039319993E-6</v>
      </c>
      <c r="AA39" s="2">
        <v>7.9004581140720007E-6</v>
      </c>
      <c r="AB39" s="2">
        <v>7.9006834547159994E-6</v>
      </c>
      <c r="AC39" s="2">
        <v>7.9006834547159994E-6</v>
      </c>
      <c r="AD39" s="2">
        <v>7.9006834547159994E-6</v>
      </c>
      <c r="AE39" s="2">
        <v>5.2729057744000007E-5</v>
      </c>
      <c r="AF39" s="2">
        <v>4.3195261857E-5</v>
      </c>
      <c r="AG39" s="2">
        <v>4.6393742180500001E-5</v>
      </c>
      <c r="AH39" s="2">
        <v>3.6932546783000006E-5</v>
      </c>
      <c r="AI39" s="2">
        <v>4.19955310665E-5</v>
      </c>
      <c r="AJ39" s="2">
        <v>1.4297340839506171E-4</v>
      </c>
      <c r="AK39" s="2">
        <v>1.4297340839506171E-4</v>
      </c>
      <c r="AL39" s="2">
        <v>1.4297340839506171E-4</v>
      </c>
      <c r="AM39" s="2">
        <v>1.4297340839506171E-4</v>
      </c>
      <c r="AN39" s="2">
        <v>1.4297340839506171E-4</v>
      </c>
      <c r="AO39" s="2">
        <v>3.6297800625000008E-5</v>
      </c>
      <c r="AP39" s="2">
        <v>4.8170703750000001E-5</v>
      </c>
      <c r="AQ39" s="2">
        <v>3.9260295000000001E-5</v>
      </c>
      <c r="AR39" s="2">
        <v>4.0664109374999999E-5</v>
      </c>
      <c r="AS39" s="2">
        <v>4.4520609375000005E-5</v>
      </c>
    </row>
    <row r="40" spans="1:45">
      <c r="A40" s="2">
        <v>210</v>
      </c>
      <c r="B40" s="2" t="s">
        <v>21</v>
      </c>
      <c r="C40" s="2" t="s">
        <v>166</v>
      </c>
      <c r="D40" s="2" t="s">
        <v>167</v>
      </c>
      <c r="E40" s="2" t="s">
        <v>166</v>
      </c>
      <c r="F40" s="2" t="s">
        <v>166</v>
      </c>
      <c r="G40" s="2" t="s">
        <v>166</v>
      </c>
      <c r="H40" s="2" t="s">
        <v>23</v>
      </c>
      <c r="I40" s="2" t="s">
        <v>57</v>
      </c>
      <c r="J40" s="2" t="s">
        <v>58</v>
      </c>
      <c r="K40" s="2" t="s">
        <v>59</v>
      </c>
      <c r="L40" s="2" t="s">
        <v>60</v>
      </c>
      <c r="M40" s="2" t="s">
        <v>166</v>
      </c>
      <c r="N40" s="2" t="s">
        <v>168</v>
      </c>
      <c r="P40" s="2">
        <v>2.1210900000000001E-4</v>
      </c>
      <c r="Q40" s="2">
        <v>2.1210900000000001E-4</v>
      </c>
      <c r="R40" s="2">
        <v>2.1210900000000001E-4</v>
      </c>
      <c r="S40" s="2">
        <v>2.1210900000000001E-4</v>
      </c>
      <c r="T40" s="2">
        <v>2.1210900000000001E-4</v>
      </c>
      <c r="U40" s="2">
        <v>-1.0379583606E-7</v>
      </c>
      <c r="V40" s="2">
        <v>-1.0928949947999998E-7</v>
      </c>
      <c r="W40" s="2">
        <v>-1.1336081568E-7</v>
      </c>
      <c r="X40" s="2">
        <v>-1.1755385880000002E-7</v>
      </c>
      <c r="Y40" s="2">
        <v>-1.1909055144E-7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1.4307696700000004E-7</v>
      </c>
      <c r="AF40" s="2">
        <v>1.5064968600000001E-7</v>
      </c>
      <c r="AG40" s="2">
        <v>1.5626177600000003E-7</v>
      </c>
      <c r="AH40" s="2">
        <v>1.6204166000000005E-7</v>
      </c>
      <c r="AI40" s="2">
        <v>1.6415990800000005E-7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</row>
    <row r="41" spans="1:45">
      <c r="A41" s="2">
        <v>84</v>
      </c>
      <c r="B41" s="2" t="s">
        <v>169</v>
      </c>
      <c r="C41" s="2" t="s">
        <v>169</v>
      </c>
      <c r="D41" s="2" t="s">
        <v>170</v>
      </c>
      <c r="E41" s="2" t="s">
        <v>169</v>
      </c>
      <c r="F41" s="2" t="s">
        <v>169</v>
      </c>
      <c r="G41" s="2" t="s">
        <v>169</v>
      </c>
      <c r="H41" s="2" t="s">
        <v>16</v>
      </c>
      <c r="I41" s="2" t="s">
        <v>38</v>
      </c>
      <c r="J41" s="2" t="s">
        <v>38</v>
      </c>
      <c r="K41" s="2" t="s">
        <v>53</v>
      </c>
      <c r="L41" s="2" t="s">
        <v>54</v>
      </c>
      <c r="M41" s="2" t="s">
        <v>169</v>
      </c>
      <c r="N41" s="2" t="s">
        <v>171</v>
      </c>
      <c r="O41" s="2" t="s">
        <v>169</v>
      </c>
      <c r="P41" s="2">
        <v>0.59315617011355803</v>
      </c>
      <c r="Q41" s="2">
        <v>0.59314311881299098</v>
      </c>
      <c r="R41" s="2">
        <v>0.59312001862834396</v>
      </c>
      <c r="S41" s="2">
        <v>0.59309103088526205</v>
      </c>
      <c r="T41" s="2">
        <v>0.59305958994289798</v>
      </c>
      <c r="U41" s="2">
        <v>1.8070104621482001E-2</v>
      </c>
      <c r="V41" s="2">
        <v>1.7930539247521918E-2</v>
      </c>
      <c r="W41" s="2">
        <v>1.6643700167230081E-2</v>
      </c>
      <c r="X41" s="2">
        <v>1.6902420253117723E-2</v>
      </c>
      <c r="Y41" s="2">
        <v>1.6824166935912641E-2</v>
      </c>
      <c r="Z41" s="2">
        <v>1.0395971618839497E-2</v>
      </c>
      <c r="AA41" s="2">
        <v>1.0470386670152701E-2</v>
      </c>
      <c r="AB41" s="2">
        <v>1.03344763320906E-2</v>
      </c>
      <c r="AC41" s="2">
        <v>1.04646388807086E-2</v>
      </c>
      <c r="AD41" s="2">
        <v>1.0622211222923698E-2</v>
      </c>
      <c r="AE41" s="2">
        <v>1.2173635267750001E-3</v>
      </c>
      <c r="AF41" s="2">
        <v>1.3266221595439999E-3</v>
      </c>
      <c r="AG41" s="2">
        <v>1.410527034356E-3</v>
      </c>
      <c r="AH41" s="2">
        <v>1.1145095599165E-3</v>
      </c>
      <c r="AI41" s="2">
        <v>1.210942351498E-3</v>
      </c>
      <c r="AJ41" s="2">
        <v>2.3367696855967077E-3</v>
      </c>
      <c r="AK41" s="2">
        <v>2.3502195630880655E-3</v>
      </c>
      <c r="AL41" s="2">
        <v>2.241114902492181E-3</v>
      </c>
      <c r="AM41" s="2">
        <v>2.0614776545975306E-3</v>
      </c>
      <c r="AN41" s="2">
        <v>2.3489848800921807E-3</v>
      </c>
      <c r="AO41" s="2">
        <v>2.2062358125E-3</v>
      </c>
      <c r="AP41" s="2">
        <v>2.5077244375000004E-3</v>
      </c>
      <c r="AQ41" s="2">
        <v>2.7492025625000002E-3</v>
      </c>
      <c r="AR41" s="2">
        <v>2.8997537068749992E-3</v>
      </c>
      <c r="AS41" s="2">
        <v>3.0716567381250007E-3</v>
      </c>
    </row>
    <row r="42" spans="1:45">
      <c r="A42" s="2">
        <v>114</v>
      </c>
      <c r="B42" s="2" t="s">
        <v>172</v>
      </c>
      <c r="C42" s="2" t="s">
        <v>172</v>
      </c>
      <c r="D42" s="2" t="s">
        <v>172</v>
      </c>
      <c r="E42" s="2" t="s">
        <v>172</v>
      </c>
      <c r="F42" s="2" t="s">
        <v>173</v>
      </c>
      <c r="G42" s="2" t="s">
        <v>172</v>
      </c>
      <c r="H42" s="2" t="s">
        <v>16</v>
      </c>
      <c r="I42" s="2" t="s">
        <v>38</v>
      </c>
      <c r="J42" s="2" t="s">
        <v>38</v>
      </c>
      <c r="K42" s="2" t="s">
        <v>53</v>
      </c>
      <c r="L42" s="2" t="s">
        <v>54</v>
      </c>
      <c r="M42" s="2" t="s">
        <v>172</v>
      </c>
      <c r="N42" s="2" t="s">
        <v>174</v>
      </c>
      <c r="O42" s="2" t="s">
        <v>172</v>
      </c>
      <c r="P42" s="2">
        <v>0.36315083722375702</v>
      </c>
      <c r="Q42" s="2">
        <v>0.36312672645704502</v>
      </c>
      <c r="R42" s="2">
        <v>0.36309440263472698</v>
      </c>
      <c r="S42" s="2">
        <v>0.36306446424845201</v>
      </c>
      <c r="T42" s="2">
        <v>0.36303274931912699</v>
      </c>
      <c r="U42" s="2">
        <v>2.2007577133888356E-2</v>
      </c>
      <c r="V42" s="2">
        <v>2.3934666082608996E-2</v>
      </c>
      <c r="W42" s="2">
        <v>2.8068653363789841E-2</v>
      </c>
      <c r="X42" s="2">
        <v>2.5720675180970241E-2</v>
      </c>
      <c r="Y42" s="2">
        <v>2.6910052946420803E-2</v>
      </c>
      <c r="Z42" s="2">
        <v>2.2445738115328497E-2</v>
      </c>
      <c r="AA42" s="2">
        <v>2.4450806729345999E-2</v>
      </c>
      <c r="AB42" s="2">
        <v>2.7439845614822996E-2</v>
      </c>
      <c r="AC42" s="2">
        <v>2.9943455559064504E-2</v>
      </c>
      <c r="AD42" s="2">
        <v>3.2894224187745E-2</v>
      </c>
      <c r="AE42" s="2">
        <v>3.5870581801395011E-3</v>
      </c>
      <c r="AF42" s="2">
        <v>5.0440799184875004E-3</v>
      </c>
      <c r="AG42" s="2">
        <v>4.7417168131630005E-3</v>
      </c>
      <c r="AH42" s="2">
        <v>7.4652701853180001E-3</v>
      </c>
      <c r="AI42" s="2">
        <v>7.450080513810001E-3</v>
      </c>
      <c r="AJ42" s="2">
        <v>5.6215314736250193E-3</v>
      </c>
      <c r="AK42" s="2">
        <v>5.8919264732181058E-3</v>
      </c>
      <c r="AL42" s="2">
        <v>6.2533547942241969E-3</v>
      </c>
      <c r="AM42" s="2">
        <v>6.5265469993718512E-3</v>
      </c>
      <c r="AN42" s="2">
        <v>6.7831688939562129E-3</v>
      </c>
      <c r="AO42" s="2">
        <v>7.3502243349999998E-3</v>
      </c>
      <c r="AP42" s="2">
        <v>8.6532990324999989E-3</v>
      </c>
      <c r="AQ42" s="2">
        <v>1.0774148285000002E-2</v>
      </c>
      <c r="AR42" s="2">
        <v>1.2800481695000001E-2</v>
      </c>
      <c r="AS42" s="2">
        <v>1.5383077391250001E-2</v>
      </c>
    </row>
    <row r="43" spans="1:45">
      <c r="A43" s="2">
        <v>2</v>
      </c>
      <c r="B43" s="2" t="s">
        <v>175</v>
      </c>
      <c r="C43" s="2" t="s">
        <v>175</v>
      </c>
      <c r="D43" s="2" t="s">
        <v>175</v>
      </c>
      <c r="E43" s="2" t="s">
        <v>175</v>
      </c>
      <c r="F43" s="2" t="s">
        <v>176</v>
      </c>
      <c r="G43" s="2" t="s">
        <v>175</v>
      </c>
      <c r="H43" s="2" t="s">
        <v>37</v>
      </c>
      <c r="I43" s="2" t="s">
        <v>67</v>
      </c>
      <c r="J43" s="2" t="s">
        <v>58</v>
      </c>
      <c r="K43" s="2" t="s">
        <v>67</v>
      </c>
      <c r="L43" s="2" t="s">
        <v>60</v>
      </c>
      <c r="M43" s="2" t="s">
        <v>175</v>
      </c>
      <c r="N43" s="2" t="s">
        <v>177</v>
      </c>
      <c r="O43" s="2" t="s">
        <v>175</v>
      </c>
      <c r="P43" s="2">
        <v>0.26115089297410699</v>
      </c>
      <c r="Q43" s="2">
        <v>0.26112671498284895</v>
      </c>
      <c r="R43" s="2">
        <v>0.26109487190046199</v>
      </c>
      <c r="S43" s="2">
        <v>0.26107498342823698</v>
      </c>
      <c r="T43" s="2">
        <v>0.26105221774963999</v>
      </c>
      <c r="U43" s="2">
        <v>3.7695386864262529E-3</v>
      </c>
      <c r="V43" s="2">
        <v>1.6108913623288108E-3</v>
      </c>
      <c r="W43" s="2">
        <v>2.4100044636138629E-3</v>
      </c>
      <c r="X43" s="2">
        <v>2.9627747156304417E-3</v>
      </c>
      <c r="Y43" s="2">
        <v>2.9759926158640119E-3</v>
      </c>
      <c r="Z43" s="2">
        <v>8.743508921456998E-3</v>
      </c>
      <c r="AA43" s="2">
        <v>8.6977225731299998E-3</v>
      </c>
      <c r="AB43" s="2">
        <v>8.8913141001090001E-3</v>
      </c>
      <c r="AC43" s="2">
        <v>8.9634536666294978E-3</v>
      </c>
      <c r="AD43" s="2">
        <v>9.4216616100885001E-3</v>
      </c>
      <c r="AE43" s="2">
        <v>1.0399921909437499E-2</v>
      </c>
      <c r="AF43" s="2">
        <v>8.2513970356949996E-3</v>
      </c>
      <c r="AG43" s="2">
        <v>1.0986504901822999E-2</v>
      </c>
      <c r="AH43" s="2">
        <v>1.0000562498542E-2</v>
      </c>
      <c r="AI43" s="2">
        <v>1.00653184324055E-2</v>
      </c>
      <c r="AJ43" s="2">
        <v>2.7708510601583341E-2</v>
      </c>
      <c r="AK43" s="2">
        <v>3.5356059339987304E-2</v>
      </c>
      <c r="AL43" s="2">
        <v>3.7259173839238095E-2</v>
      </c>
      <c r="AM43" s="2">
        <v>3.937022839939007E-2</v>
      </c>
      <c r="AN43" s="2">
        <v>4.2072130296532922E-2</v>
      </c>
      <c r="AO43" s="2">
        <v>6.4872991875000001E-3</v>
      </c>
      <c r="AP43" s="2">
        <v>7.3699573125000006E-3</v>
      </c>
      <c r="AQ43" s="2">
        <v>6.4692660593749993E-3</v>
      </c>
      <c r="AR43" s="2">
        <v>6.7363209375E-3</v>
      </c>
      <c r="AS43" s="2">
        <v>6.1450196700000006E-3</v>
      </c>
    </row>
    <row r="44" spans="1:45">
      <c r="A44" s="2">
        <v>244</v>
      </c>
      <c r="B44" s="2" t="s">
        <v>178</v>
      </c>
      <c r="C44" s="2" t="s">
        <v>179</v>
      </c>
      <c r="D44" s="2" t="s">
        <v>180</v>
      </c>
      <c r="E44" s="2" t="s">
        <v>179</v>
      </c>
      <c r="F44" s="2" t="s">
        <v>22</v>
      </c>
      <c r="G44" s="2" t="s">
        <v>179</v>
      </c>
      <c r="H44" s="2" t="s">
        <v>16</v>
      </c>
      <c r="I44" s="2" t="s">
        <v>135</v>
      </c>
      <c r="J44" s="2" t="s">
        <v>58</v>
      </c>
      <c r="K44" s="2" t="s">
        <v>104</v>
      </c>
      <c r="L44" s="2" t="s">
        <v>60</v>
      </c>
      <c r="M44" s="2" t="s">
        <v>179</v>
      </c>
      <c r="N44" s="2" t="s">
        <v>181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</row>
    <row r="45" spans="1:45">
      <c r="A45" s="2">
        <v>137</v>
      </c>
      <c r="B45" s="2" t="s">
        <v>182</v>
      </c>
      <c r="C45" s="2" t="s">
        <v>182</v>
      </c>
      <c r="D45" s="2" t="s">
        <v>182</v>
      </c>
      <c r="E45" s="2" t="s">
        <v>182</v>
      </c>
      <c r="F45" s="2" t="s">
        <v>183</v>
      </c>
      <c r="G45" s="2" t="s">
        <v>182</v>
      </c>
      <c r="H45" s="2" t="s">
        <v>37</v>
      </c>
      <c r="I45" s="2" t="s">
        <v>67</v>
      </c>
      <c r="J45" s="2" t="s">
        <v>58</v>
      </c>
      <c r="K45" s="2" t="s">
        <v>67</v>
      </c>
      <c r="L45" s="2" t="s">
        <v>60</v>
      </c>
      <c r="M45" s="2" t="s">
        <v>182</v>
      </c>
      <c r="N45" s="2" t="s">
        <v>184</v>
      </c>
      <c r="O45" s="2" t="s">
        <v>182</v>
      </c>
      <c r="P45" s="2">
        <v>1.0919119568447</v>
      </c>
      <c r="Q45" s="2">
        <v>1.0917982668351498</v>
      </c>
      <c r="R45" s="2">
        <v>1.09164286553878</v>
      </c>
      <c r="S45" s="2">
        <v>1.0915284022877598</v>
      </c>
      <c r="T45" s="2">
        <v>1.0914027630499998</v>
      </c>
      <c r="U45" s="2">
        <v>1.3856918909151219E-2</v>
      </c>
      <c r="V45" s="2">
        <v>1.305824118864193E-2</v>
      </c>
      <c r="W45" s="2">
        <v>1.1296344897397236E-2</v>
      </c>
      <c r="X45" s="2">
        <v>1.0033375287339028E-2</v>
      </c>
      <c r="Y45" s="2">
        <v>6.2426974213995803E-3</v>
      </c>
      <c r="Z45" s="2">
        <v>0.13814751536049</v>
      </c>
      <c r="AA45" s="2">
        <v>0.13909340234771997</v>
      </c>
      <c r="AB45" s="2">
        <v>0.13750036326407999</v>
      </c>
      <c r="AC45" s="2">
        <v>0.13829366778643498</v>
      </c>
      <c r="AD45" s="2">
        <v>0.13864594787566498</v>
      </c>
      <c r="AE45" s="2">
        <v>2.8000724740065E-2</v>
      </c>
      <c r="AF45" s="2">
        <v>2.6561752264640998E-2</v>
      </c>
      <c r="AG45" s="2">
        <v>2.7783335232295502E-2</v>
      </c>
      <c r="AH45" s="2">
        <v>3.1476828637479498E-2</v>
      </c>
      <c r="AI45" s="2">
        <v>3.3091297336228995E-2</v>
      </c>
      <c r="AJ45" s="2">
        <v>6.6585522078476192E-3</v>
      </c>
      <c r="AK45" s="2">
        <v>6.5729522570158721E-3</v>
      </c>
      <c r="AL45" s="2">
        <v>7.9311034376126997E-3</v>
      </c>
      <c r="AM45" s="2">
        <v>8.2485864935619053E-3</v>
      </c>
      <c r="AN45" s="2">
        <v>6.4184042222933347E-3</v>
      </c>
      <c r="AO45" s="2">
        <v>2.0665486917500003E-2</v>
      </c>
      <c r="AP45" s="2">
        <v>2.3791793646249997E-2</v>
      </c>
      <c r="AQ45" s="2">
        <v>2.2664024779375007E-2</v>
      </c>
      <c r="AR45" s="2">
        <v>2.3486149649375003E-2</v>
      </c>
      <c r="AS45" s="2">
        <v>2.1919844290000001E-2</v>
      </c>
    </row>
    <row r="46" spans="1:45">
      <c r="A46" s="2">
        <v>214</v>
      </c>
      <c r="B46" s="2" t="s">
        <v>185</v>
      </c>
      <c r="C46" s="2" t="s">
        <v>185</v>
      </c>
      <c r="D46" s="2" t="s">
        <v>185</v>
      </c>
      <c r="E46" s="2" t="s">
        <v>185</v>
      </c>
      <c r="F46" s="2" t="s">
        <v>186</v>
      </c>
      <c r="G46" s="2" t="s">
        <v>185</v>
      </c>
      <c r="H46" s="2" t="s">
        <v>16</v>
      </c>
      <c r="I46" s="2" t="s">
        <v>38</v>
      </c>
      <c r="J46" s="2" t="s">
        <v>38</v>
      </c>
      <c r="K46" s="2" t="s">
        <v>152</v>
      </c>
      <c r="L46" s="2" t="s">
        <v>54</v>
      </c>
      <c r="M46" s="2" t="s">
        <v>185</v>
      </c>
      <c r="N46" s="2" t="s">
        <v>187</v>
      </c>
      <c r="O46" s="2" t="s">
        <v>185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-1.8635462025655999E-4</v>
      </c>
      <c r="V46" s="2">
        <v>-1.9544751193967998E-4</v>
      </c>
      <c r="W46" s="2">
        <v>-2.2374536684443999E-4</v>
      </c>
      <c r="X46" s="2">
        <v>-2.3835128836651999E-4</v>
      </c>
      <c r="Y46" s="2">
        <v>-2.4785172532344003E-4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2.1532571668299999E-4</v>
      </c>
      <c r="AF46" s="2">
        <v>2.2583220917400001E-4</v>
      </c>
      <c r="AG46" s="2">
        <v>2.5852931042949999E-4</v>
      </c>
      <c r="AH46" s="2">
        <v>2.7540590042350003E-4</v>
      </c>
      <c r="AI46" s="2">
        <v>2.8638329606700004E-4</v>
      </c>
      <c r="AJ46" s="2">
        <v>1.9701312906008232E-4</v>
      </c>
      <c r="AK46" s="2">
        <v>2.1202994898699584E-4</v>
      </c>
      <c r="AL46" s="2">
        <v>2.3333298683785999E-4</v>
      </c>
      <c r="AM46" s="2">
        <v>2.4995326122666662E-4</v>
      </c>
      <c r="AN46" s="2">
        <v>2.6576335296790124E-4</v>
      </c>
      <c r="AO46" s="2">
        <v>5.2799791875000001E-5</v>
      </c>
      <c r="AP46" s="2">
        <v>5.3995154999999998E-5</v>
      </c>
      <c r="AQ46" s="2">
        <v>5.6047666875000006E-5</v>
      </c>
      <c r="AR46" s="2">
        <v>5.4848501250000004E-5</v>
      </c>
      <c r="AS46" s="2">
        <v>5.5530650000000003E-5</v>
      </c>
    </row>
    <row r="47" spans="1:45">
      <c r="A47" s="2">
        <v>225</v>
      </c>
      <c r="B47" s="2" t="s">
        <v>188</v>
      </c>
      <c r="C47" s="2" t="s">
        <v>189</v>
      </c>
      <c r="D47" s="2" t="s">
        <v>190</v>
      </c>
      <c r="E47" s="2" t="s">
        <v>189</v>
      </c>
      <c r="F47" s="2" t="s">
        <v>22</v>
      </c>
      <c r="G47" s="2" t="s">
        <v>189</v>
      </c>
      <c r="H47" s="2" t="s">
        <v>37</v>
      </c>
      <c r="I47" s="2" t="s">
        <v>44</v>
      </c>
      <c r="J47" s="2" t="s">
        <v>44</v>
      </c>
      <c r="K47" s="2" t="s">
        <v>45</v>
      </c>
      <c r="L47" s="2" t="s">
        <v>46</v>
      </c>
      <c r="M47" s="2" t="s">
        <v>189</v>
      </c>
      <c r="N47" s="2" t="s">
        <v>191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-3.7226082370400001E-6</v>
      </c>
      <c r="V47" s="2">
        <v>-4.0979893102399991E-6</v>
      </c>
      <c r="W47" s="2">
        <v>-3.4424789621600001E-6</v>
      </c>
      <c r="X47" s="2">
        <v>-3.3165464696000003E-6</v>
      </c>
      <c r="Y47" s="2">
        <v>-3.2551549217599999E-6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4.3013330470000008E-6</v>
      </c>
      <c r="AF47" s="2">
        <v>4.7350716820000002E-6</v>
      </c>
      <c r="AG47" s="2">
        <v>3.9776542630000007E-6</v>
      </c>
      <c r="AH47" s="2">
        <v>3.8321440300000008E-6</v>
      </c>
      <c r="AI47" s="2">
        <v>3.7612084180000003E-6</v>
      </c>
      <c r="AJ47" s="2">
        <v>2.8070400000000002E-6</v>
      </c>
      <c r="AK47" s="2">
        <v>2.8070400000000002E-6</v>
      </c>
      <c r="AL47" s="2">
        <v>2.8070400000000002E-6</v>
      </c>
      <c r="AM47" s="2">
        <v>2.8070400000000002E-6</v>
      </c>
      <c r="AN47" s="2">
        <v>2.8070400000000002E-6</v>
      </c>
      <c r="AO47" s="2">
        <v>1.1211874999999999E-7</v>
      </c>
      <c r="AP47" s="2">
        <v>1.4732312500000001E-7</v>
      </c>
      <c r="AQ47" s="2">
        <v>1.8252749999999996E-7</v>
      </c>
      <c r="AR47" s="2">
        <v>1.8252749999999996E-7</v>
      </c>
      <c r="AS47" s="2">
        <v>1.4732312500000001E-7</v>
      </c>
    </row>
    <row r="48" spans="1:45">
      <c r="A48" s="2">
        <v>28</v>
      </c>
      <c r="B48" s="2" t="s">
        <v>192</v>
      </c>
      <c r="C48" s="2" t="s">
        <v>192</v>
      </c>
      <c r="D48" s="2" t="s">
        <v>192</v>
      </c>
      <c r="E48" s="2" t="s">
        <v>192</v>
      </c>
      <c r="F48" s="2" t="s">
        <v>193</v>
      </c>
      <c r="G48" s="2" t="s">
        <v>192</v>
      </c>
      <c r="H48" s="2" t="s">
        <v>37</v>
      </c>
      <c r="I48" s="2" t="s">
        <v>57</v>
      </c>
      <c r="J48" s="2" t="s">
        <v>58</v>
      </c>
      <c r="K48" s="2" t="s">
        <v>104</v>
      </c>
      <c r="L48" s="2" t="s">
        <v>60</v>
      </c>
      <c r="M48" s="2" t="s">
        <v>192</v>
      </c>
      <c r="N48" s="2" t="s">
        <v>194</v>
      </c>
      <c r="O48" s="2" t="s">
        <v>192</v>
      </c>
      <c r="P48" s="2">
        <v>5.4887194082238001E-2</v>
      </c>
      <c r="Q48" s="2">
        <v>5.4837679953831001E-2</v>
      </c>
      <c r="R48" s="2">
        <v>5.4768980905697005E-2</v>
      </c>
      <c r="S48" s="2">
        <v>5.4725137171100002E-2</v>
      </c>
      <c r="T48" s="2">
        <v>5.4672556466680004E-2</v>
      </c>
      <c r="U48" s="2">
        <v>2.252350707548441E-3</v>
      </c>
      <c r="V48" s="2">
        <v>1.8099535297480211E-3</v>
      </c>
      <c r="W48" s="2">
        <v>1.9381439791933109E-3</v>
      </c>
      <c r="X48" s="2">
        <v>1.3978894742743054E-3</v>
      </c>
      <c r="Y48" s="2">
        <v>1.1925140723853108E-3</v>
      </c>
      <c r="Z48" s="2">
        <v>9.3901811632515E-3</v>
      </c>
      <c r="AA48" s="2">
        <v>9.2359363791915013E-3</v>
      </c>
      <c r="AB48" s="2">
        <v>9.0444450892905003E-3</v>
      </c>
      <c r="AC48" s="2">
        <v>8.8990306742475003E-3</v>
      </c>
      <c r="AD48" s="2">
        <v>8.7542002437164985E-3</v>
      </c>
      <c r="AE48" s="2">
        <v>4.0104840239420002E-3</v>
      </c>
      <c r="AF48" s="2">
        <v>4.6127150278109999E-3</v>
      </c>
      <c r="AG48" s="2">
        <v>5.0718309000205002E-3</v>
      </c>
      <c r="AH48" s="2">
        <v>5.1284152221005011E-3</v>
      </c>
      <c r="AI48" s="2">
        <v>5.4822878792000007E-3</v>
      </c>
      <c r="AJ48" s="2">
        <v>3.0758843855238096E-3</v>
      </c>
      <c r="AK48" s="2">
        <v>3.4638656000000002E-3</v>
      </c>
      <c r="AL48" s="2">
        <v>3.1610943764317466E-3</v>
      </c>
      <c r="AM48" s="2">
        <v>3.2179462932317464E-3</v>
      </c>
      <c r="AN48" s="2">
        <v>3.1582723064888887E-3</v>
      </c>
      <c r="AO48" s="2">
        <v>2.1068123056250001E-3</v>
      </c>
      <c r="AP48" s="2">
        <v>2.4287809718750004E-3</v>
      </c>
      <c r="AQ48" s="2">
        <v>2.832327739375E-3</v>
      </c>
      <c r="AR48" s="2">
        <v>2.7649745993750001E-3</v>
      </c>
      <c r="AS48" s="2">
        <v>2.6085638206250002E-3</v>
      </c>
    </row>
    <row r="49" spans="1:45">
      <c r="A49" s="2">
        <v>102</v>
      </c>
      <c r="B49" s="2" t="s">
        <v>195</v>
      </c>
      <c r="C49" s="2" t="s">
        <v>195</v>
      </c>
      <c r="D49" s="2" t="s">
        <v>195</v>
      </c>
      <c r="E49" s="2" t="s">
        <v>195</v>
      </c>
      <c r="F49" s="2" t="s">
        <v>196</v>
      </c>
      <c r="G49" s="2" t="s">
        <v>195</v>
      </c>
      <c r="H49" s="2" t="s">
        <v>23</v>
      </c>
      <c r="I49" s="2" t="s">
        <v>28</v>
      </c>
      <c r="J49" s="2" t="s">
        <v>28</v>
      </c>
      <c r="K49" s="2" t="s">
        <v>33</v>
      </c>
      <c r="L49" s="2" t="s">
        <v>25</v>
      </c>
      <c r="M49" s="2" t="s">
        <v>195</v>
      </c>
      <c r="N49" s="2" t="s">
        <v>197</v>
      </c>
      <c r="O49" s="2" t="s">
        <v>195</v>
      </c>
      <c r="P49" s="2">
        <v>3.5198747346186006E-2</v>
      </c>
      <c r="Q49" s="2">
        <v>3.5195970734116004E-2</v>
      </c>
      <c r="R49" s="2">
        <v>3.5189990634928003E-2</v>
      </c>
      <c r="S49" s="2">
        <v>3.5181853012716001E-2</v>
      </c>
      <c r="T49" s="2">
        <v>3.5171901889061004E-2</v>
      </c>
      <c r="U49" s="2">
        <v>1.9879755608271646E-3</v>
      </c>
      <c r="V49" s="2">
        <v>2.6136843482339237E-3</v>
      </c>
      <c r="W49" s="2">
        <v>2.6237589431802513E-3</v>
      </c>
      <c r="X49" s="2">
        <v>1.9191775187099949E-3</v>
      </c>
      <c r="Y49" s="2">
        <v>1.6117195182705582E-3</v>
      </c>
      <c r="Z49" s="2">
        <v>1.1058990878454E-3</v>
      </c>
      <c r="AA49" s="2">
        <v>1.15302852680745E-3</v>
      </c>
      <c r="AB49" s="2">
        <v>1.4616319215495E-3</v>
      </c>
      <c r="AC49" s="2">
        <v>1.4457995618836496E-3</v>
      </c>
      <c r="AD49" s="2">
        <v>1.4647660730629499E-3</v>
      </c>
      <c r="AE49" s="2">
        <v>5.1750859080469998E-3</v>
      </c>
      <c r="AF49" s="2">
        <v>4.5723929382780002E-3</v>
      </c>
      <c r="AG49" s="2">
        <v>5.0269546775800001E-3</v>
      </c>
      <c r="AH49" s="2">
        <v>5.2850278892234998E-3</v>
      </c>
      <c r="AI49" s="2">
        <v>4.9814706853669993E-3</v>
      </c>
      <c r="AJ49" s="2">
        <v>1.5977128888888888E-3</v>
      </c>
      <c r="AK49" s="2">
        <v>1.7485746666666667E-3</v>
      </c>
      <c r="AL49" s="2">
        <v>2.1950022222222221E-3</v>
      </c>
      <c r="AM49" s="2">
        <v>2.0657672853333334E-3</v>
      </c>
      <c r="AN49" s="2">
        <v>2.1996883288888883E-3</v>
      </c>
      <c r="AO49" s="2">
        <v>8.0288044500000024E-4</v>
      </c>
      <c r="AP49" s="2">
        <v>9.2617387875000004E-4</v>
      </c>
      <c r="AQ49" s="2">
        <v>9.3801080250000013E-4</v>
      </c>
      <c r="AR49" s="2">
        <v>9.9668831250000018E-4</v>
      </c>
      <c r="AS49" s="2">
        <v>9.3724606375000005E-4</v>
      </c>
    </row>
    <row r="50" spans="1:45">
      <c r="A50" s="2">
        <v>134</v>
      </c>
      <c r="B50" s="2" t="s">
        <v>198</v>
      </c>
      <c r="C50" s="2" t="s">
        <v>198</v>
      </c>
      <c r="D50" s="2" t="s">
        <v>198</v>
      </c>
      <c r="E50" s="2" t="s">
        <v>198</v>
      </c>
      <c r="F50" s="2" t="s">
        <v>199</v>
      </c>
      <c r="G50" s="2" t="s">
        <v>198</v>
      </c>
      <c r="H50" s="2" t="s">
        <v>37</v>
      </c>
      <c r="I50" s="2" t="s">
        <v>57</v>
      </c>
      <c r="J50" s="2" t="s">
        <v>58</v>
      </c>
      <c r="K50" s="2" t="s">
        <v>59</v>
      </c>
      <c r="L50" s="2" t="s">
        <v>60</v>
      </c>
      <c r="M50" s="2" t="s">
        <v>198</v>
      </c>
      <c r="N50" s="2" t="s">
        <v>200</v>
      </c>
      <c r="O50" s="2" t="s">
        <v>198</v>
      </c>
      <c r="P50" s="2">
        <v>0.106014339402957</v>
      </c>
      <c r="Q50" s="2">
        <v>0.10600942048393799</v>
      </c>
      <c r="R50" s="2">
        <v>0.106001684524654</v>
      </c>
      <c r="S50" s="2">
        <v>0.105994254513953</v>
      </c>
      <c r="T50" s="2">
        <v>0.10598513380499</v>
      </c>
      <c r="U50" s="2">
        <v>2.2936089305414763E-2</v>
      </c>
      <c r="V50" s="2">
        <v>2.2616397847992187E-2</v>
      </c>
      <c r="W50" s="2">
        <v>2.0932133890054258E-2</v>
      </c>
      <c r="X50" s="2">
        <v>1.5361556339393418E-2</v>
      </c>
      <c r="Y50" s="2">
        <v>1.4088849522121399E-2</v>
      </c>
      <c r="Z50" s="2">
        <v>9.338259051690001E-3</v>
      </c>
      <c r="AA50" s="2">
        <v>1.0363957381195499E-2</v>
      </c>
      <c r="AB50" s="2">
        <v>1.0512127760598001E-2</v>
      </c>
      <c r="AC50" s="2">
        <v>1.1408417164377002E-2</v>
      </c>
      <c r="AD50" s="2">
        <v>1.2220118404521002E-2</v>
      </c>
      <c r="AE50" s="2">
        <v>9.8769887123875012E-3</v>
      </c>
      <c r="AF50" s="2">
        <v>6.217582590499501E-3</v>
      </c>
      <c r="AG50" s="2">
        <v>6.2385534229370005E-3</v>
      </c>
      <c r="AH50" s="2">
        <v>7.7820361465110004E-3</v>
      </c>
      <c r="AI50" s="2">
        <v>8.1282427632175004E-3</v>
      </c>
      <c r="AJ50" s="2">
        <v>1.6944197688888889E-3</v>
      </c>
      <c r="AK50" s="2">
        <v>1.4841497803174603E-3</v>
      </c>
      <c r="AL50" s="2">
        <v>1.1821096513015875E-3</v>
      </c>
      <c r="AM50" s="2">
        <v>1.1909967116190479E-3</v>
      </c>
      <c r="AN50" s="2">
        <v>1.19357502984127E-3</v>
      </c>
      <c r="AO50" s="2">
        <v>1.7191141375000002E-3</v>
      </c>
      <c r="AP50" s="2">
        <v>1.6891601625000001E-3</v>
      </c>
      <c r="AQ50" s="2">
        <v>2.0802741493750002E-3</v>
      </c>
      <c r="AR50" s="2">
        <v>2.1638171243750001E-3</v>
      </c>
      <c r="AS50" s="2">
        <v>2.3725857400000001E-3</v>
      </c>
    </row>
    <row r="51" spans="1:45">
      <c r="A51" s="2">
        <v>181</v>
      </c>
      <c r="B51" s="2" t="s">
        <v>72</v>
      </c>
      <c r="C51" s="2" t="s">
        <v>201</v>
      </c>
      <c r="D51" s="2" t="s">
        <v>201</v>
      </c>
      <c r="E51" s="2" t="s">
        <v>201</v>
      </c>
      <c r="F51" s="2" t="s">
        <v>201</v>
      </c>
      <c r="G51" s="2" t="s">
        <v>201</v>
      </c>
      <c r="H51" s="2" t="s">
        <v>23</v>
      </c>
      <c r="I51" s="2" t="s">
        <v>57</v>
      </c>
      <c r="J51" s="2" t="s">
        <v>58</v>
      </c>
      <c r="K51" s="2" t="s">
        <v>59</v>
      </c>
      <c r="L51" s="2" t="s">
        <v>60</v>
      </c>
      <c r="M51" s="2" t="s">
        <v>201</v>
      </c>
      <c r="N51" s="2" t="s">
        <v>202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</row>
    <row r="52" spans="1:45">
      <c r="A52" s="2">
        <v>7</v>
      </c>
      <c r="B52" s="2" t="s">
        <v>203</v>
      </c>
      <c r="C52" s="2" t="s">
        <v>203</v>
      </c>
      <c r="D52" s="2" t="s">
        <v>203</v>
      </c>
      <c r="E52" s="2" t="s">
        <v>203</v>
      </c>
      <c r="F52" s="2" t="s">
        <v>204</v>
      </c>
      <c r="G52" s="2" t="s">
        <v>203</v>
      </c>
      <c r="H52" s="2" t="s">
        <v>23</v>
      </c>
      <c r="I52" s="2" t="s">
        <v>17</v>
      </c>
      <c r="J52" s="2" t="s">
        <v>17</v>
      </c>
      <c r="K52" s="2" t="s">
        <v>24</v>
      </c>
      <c r="L52" s="2" t="s">
        <v>25</v>
      </c>
      <c r="M52" s="2" t="s">
        <v>203</v>
      </c>
      <c r="N52" s="2" t="s">
        <v>205</v>
      </c>
      <c r="O52" s="2" t="s">
        <v>203</v>
      </c>
      <c r="P52" s="2">
        <v>9.0686086772794007E-4</v>
      </c>
      <c r="Q52" s="2">
        <v>9.0625189800286007E-4</v>
      </c>
      <c r="R52" s="2">
        <v>9.0557619862794998E-4</v>
      </c>
      <c r="S52" s="2">
        <v>9.0543398660754997E-4</v>
      </c>
      <c r="T52" s="2">
        <v>9.0523067821454998E-4</v>
      </c>
      <c r="U52" s="2">
        <v>-1.8840911766977993E-4</v>
      </c>
      <c r="V52" s="2">
        <v>-1.1135047143339004E-4</v>
      </c>
      <c r="W52" s="2">
        <v>-1.2153663150813949E-4</v>
      </c>
      <c r="X52" s="2">
        <v>-5.0487636771878397E-5</v>
      </c>
      <c r="Y52" s="2">
        <v>-8.0163861330310378E-5</v>
      </c>
      <c r="Z52" s="2">
        <v>9.0024349044719973E-8</v>
      </c>
      <c r="AA52" s="2">
        <v>1.6944530554199999E-7</v>
      </c>
      <c r="AB52" s="2">
        <v>2.1376243140000001E-7</v>
      </c>
      <c r="AC52" s="2">
        <v>1.7920416835919999E-7</v>
      </c>
      <c r="AD52" s="2">
        <v>1.9771243632600002E-7</v>
      </c>
      <c r="AE52" s="2">
        <v>3.6757941287100001E-4</v>
      </c>
      <c r="AF52" s="2">
        <v>2.539328904805E-4</v>
      </c>
      <c r="AG52" s="2">
        <v>2.4603902642550001E-4</v>
      </c>
      <c r="AH52" s="2">
        <v>1.4537235715200004E-4</v>
      </c>
      <c r="AI52" s="2">
        <v>1.7592808713700004E-4</v>
      </c>
      <c r="AJ52" s="2">
        <v>4.8815384400000003E-6</v>
      </c>
      <c r="AK52" s="2">
        <v>9.3674333866666658E-6</v>
      </c>
      <c r="AL52" s="2">
        <v>4.1108017333333328E-6</v>
      </c>
      <c r="AM52" s="2">
        <v>4.3678666666666659E-6</v>
      </c>
      <c r="AN52" s="2">
        <v>7.4988174133333325E-6</v>
      </c>
      <c r="AO52" s="2">
        <v>4.794674924999999E-4</v>
      </c>
      <c r="AP52" s="2">
        <v>4.5589993000000003E-4</v>
      </c>
      <c r="AQ52" s="2">
        <v>4.6874047687499998E-4</v>
      </c>
      <c r="AR52" s="2">
        <v>4.6271461437500001E-4</v>
      </c>
      <c r="AS52" s="2">
        <v>5.4589965437500001E-4</v>
      </c>
    </row>
    <row r="53" spans="1:45">
      <c r="A53" s="2">
        <v>48</v>
      </c>
      <c r="B53" s="2" t="s">
        <v>206</v>
      </c>
      <c r="C53" s="2" t="s">
        <v>206</v>
      </c>
      <c r="D53" s="2" t="s">
        <v>206</v>
      </c>
      <c r="E53" s="2" t="s">
        <v>207</v>
      </c>
      <c r="F53" s="2" t="s">
        <v>207</v>
      </c>
      <c r="G53" s="2" t="s">
        <v>206</v>
      </c>
      <c r="H53" s="2" t="s">
        <v>27</v>
      </c>
      <c r="I53" s="2" t="s">
        <v>28</v>
      </c>
      <c r="J53" s="2" t="s">
        <v>28</v>
      </c>
      <c r="K53" s="2" t="s">
        <v>98</v>
      </c>
      <c r="L53" s="2" t="s">
        <v>25</v>
      </c>
      <c r="M53" s="2" t="s">
        <v>207</v>
      </c>
      <c r="N53" s="2" t="s">
        <v>208</v>
      </c>
      <c r="O53" s="2" t="s">
        <v>206</v>
      </c>
      <c r="P53" s="2">
        <v>4.2916621396013994E-2</v>
      </c>
      <c r="Q53" s="2">
        <v>4.2912153758353E-2</v>
      </c>
      <c r="R53" s="2">
        <v>4.2903810811953998E-2</v>
      </c>
      <c r="S53" s="2">
        <v>4.2891616327152E-2</v>
      </c>
      <c r="T53" s="2">
        <v>4.2878190296632999E-2</v>
      </c>
      <c r="U53" s="2">
        <v>6.2587883471607684E-3</v>
      </c>
      <c r="V53" s="2">
        <v>8.1422969980542818E-3</v>
      </c>
      <c r="W53" s="2">
        <v>6.57593007955329E-3</v>
      </c>
      <c r="X53" s="2">
        <v>5.3987810485891189E-3</v>
      </c>
      <c r="Y53" s="2">
        <v>7.0103217395728543E-3</v>
      </c>
      <c r="Z53" s="2">
        <v>1.1741617920886498E-3</v>
      </c>
      <c r="AA53" s="2">
        <v>1.1942521244998499E-3</v>
      </c>
      <c r="AB53" s="2">
        <v>1.2343664047792498E-3</v>
      </c>
      <c r="AC53" s="2">
        <v>1.2041101175407499E-3</v>
      </c>
      <c r="AD53" s="2">
        <v>1.1643566576070002E-3</v>
      </c>
      <c r="AE53" s="2">
        <v>1.5300242184952999E-2</v>
      </c>
      <c r="AF53" s="2">
        <v>1.2807082110641502E-2</v>
      </c>
      <c r="AG53" s="2">
        <v>1.4675757139835002E-2</v>
      </c>
      <c r="AH53" s="2">
        <v>1.6089937364159999E-2</v>
      </c>
      <c r="AI53" s="2">
        <v>1.3748399625378001E-2</v>
      </c>
      <c r="AJ53" s="2">
        <v>5.3515773333333329E-3</v>
      </c>
      <c r="AK53" s="2">
        <v>6.2736951111111109E-3</v>
      </c>
      <c r="AL53" s="2">
        <v>5.3137995555555557E-3</v>
      </c>
      <c r="AM53" s="2">
        <v>5.3417475555555555E-3</v>
      </c>
      <c r="AN53" s="2">
        <v>6.6073635555555562E-3</v>
      </c>
      <c r="AO53" s="2">
        <v>2.7679871131250002E-3</v>
      </c>
      <c r="AP53" s="2">
        <v>2.8180597318750002E-3</v>
      </c>
      <c r="AQ53" s="2">
        <v>2.5156259731250004E-3</v>
      </c>
      <c r="AR53" s="2">
        <v>2.5616135787500005E-3</v>
      </c>
      <c r="AS53" s="2">
        <v>2.6660458074999997E-3</v>
      </c>
    </row>
    <row r="54" spans="1:45">
      <c r="A54" s="2">
        <v>31</v>
      </c>
      <c r="B54" s="2" t="s">
        <v>209</v>
      </c>
      <c r="C54" s="2" t="s">
        <v>209</v>
      </c>
      <c r="D54" s="2" t="s">
        <v>210</v>
      </c>
      <c r="E54" s="2" t="s">
        <v>209</v>
      </c>
      <c r="F54" s="2" t="s">
        <v>209</v>
      </c>
      <c r="G54" s="2" t="s">
        <v>211</v>
      </c>
      <c r="H54" s="2" t="s">
        <v>16</v>
      </c>
      <c r="I54" s="2" t="s">
        <v>38</v>
      </c>
      <c r="J54" s="2" t="s">
        <v>38</v>
      </c>
      <c r="K54" s="2" t="s">
        <v>53</v>
      </c>
      <c r="L54" s="2" t="s">
        <v>54</v>
      </c>
      <c r="M54" s="2" t="s">
        <v>209</v>
      </c>
      <c r="N54" s="2" t="s">
        <v>212</v>
      </c>
      <c r="O54" s="2" t="s">
        <v>209</v>
      </c>
      <c r="P54" s="2">
        <v>2.2870791755934201</v>
      </c>
      <c r="Q54" s="2">
        <v>2.2867579388411103</v>
      </c>
      <c r="R54" s="2">
        <v>2.2862641650679301</v>
      </c>
      <c r="S54" s="2">
        <v>2.2857347254097</v>
      </c>
      <c r="T54" s="2">
        <v>2.2852081378981701</v>
      </c>
      <c r="U54" s="2">
        <v>6.4234723715740197E-2</v>
      </c>
      <c r="V54" s="2">
        <v>6.4049613630233398E-2</v>
      </c>
      <c r="W54" s="2">
        <v>6.7047957305543693E-2</v>
      </c>
      <c r="X54" s="2">
        <v>6.0123683101919762E-2</v>
      </c>
      <c r="Y54" s="2">
        <v>6.4012706515192447E-2</v>
      </c>
      <c r="Z54" s="2">
        <v>6.3889033369793985E-2</v>
      </c>
      <c r="AA54" s="2">
        <v>6.4439512835508E-2</v>
      </c>
      <c r="AB54" s="2">
        <v>6.4460121067866E-2</v>
      </c>
      <c r="AC54" s="2">
        <v>6.4449393198066002E-2</v>
      </c>
      <c r="AD54" s="2">
        <v>6.4444954760208006E-2</v>
      </c>
      <c r="AE54" s="2">
        <v>1.1484685512327501E-2</v>
      </c>
      <c r="AF54" s="2">
        <v>1.1718593617692501E-2</v>
      </c>
      <c r="AG54" s="2">
        <v>1.2731799068626001E-2</v>
      </c>
      <c r="AH54" s="2">
        <v>2.2598798477057001E-2</v>
      </c>
      <c r="AI54" s="2">
        <v>2.12044953919205E-2</v>
      </c>
      <c r="AJ54" s="2">
        <v>5.7585153723522631E-2</v>
      </c>
      <c r="AK54" s="2">
        <v>6.0685908734946496E-2</v>
      </c>
      <c r="AL54" s="2">
        <v>6.4183813320090863E-2</v>
      </c>
      <c r="AM54" s="2">
        <v>6.6915096603275062E-2</v>
      </c>
      <c r="AN54" s="2">
        <v>6.9437631023460067E-2</v>
      </c>
      <c r="AO54" s="2">
        <v>1.0619317431250002E-3</v>
      </c>
      <c r="AP54" s="2">
        <v>1.0594158199999999E-3</v>
      </c>
      <c r="AQ54" s="2">
        <v>1.115401375E-3</v>
      </c>
      <c r="AR54" s="2">
        <v>1.18229716125E-3</v>
      </c>
      <c r="AS54" s="2">
        <v>1.2385309262500001E-3</v>
      </c>
    </row>
    <row r="55" spans="1:45">
      <c r="A55" s="2">
        <v>70</v>
      </c>
      <c r="B55" s="2" t="s">
        <v>213</v>
      </c>
      <c r="C55" s="2" t="s">
        <v>213</v>
      </c>
      <c r="D55" s="2" t="s">
        <v>213</v>
      </c>
      <c r="E55" s="2" t="s">
        <v>213</v>
      </c>
      <c r="F55" s="2" t="s">
        <v>214</v>
      </c>
      <c r="G55" s="2" t="s">
        <v>213</v>
      </c>
      <c r="H55" s="2" t="s">
        <v>27</v>
      </c>
      <c r="I55" s="2" t="s">
        <v>28</v>
      </c>
      <c r="J55" s="2" t="s">
        <v>28</v>
      </c>
      <c r="K55" s="2" t="s">
        <v>29</v>
      </c>
      <c r="L55" s="2" t="s">
        <v>25</v>
      </c>
      <c r="M55" s="2" t="s">
        <v>213</v>
      </c>
      <c r="N55" s="2" t="s">
        <v>215</v>
      </c>
      <c r="O55" s="2" t="s">
        <v>213</v>
      </c>
      <c r="P55" s="2">
        <v>1.6157501118493001E-2</v>
      </c>
      <c r="Q55" s="2">
        <v>1.6145218641811003E-2</v>
      </c>
      <c r="R55" s="2">
        <v>1.6127987242034E-2</v>
      </c>
      <c r="S55" s="2">
        <v>1.6117499520364002E-2</v>
      </c>
      <c r="T55" s="2">
        <v>1.6102584830478002E-2</v>
      </c>
      <c r="U55" s="2">
        <v>-2.278011628385845E-3</v>
      </c>
      <c r="V55" s="2">
        <v>-1.335771342936859E-3</v>
      </c>
      <c r="W55" s="2">
        <v>-1.2936894236020603E-3</v>
      </c>
      <c r="X55" s="2">
        <v>-2.8112782127964926E-3</v>
      </c>
      <c r="Y55" s="2">
        <v>-3.3962085723598101E-3</v>
      </c>
      <c r="Z55" s="2">
        <v>2.6706545680060801E-4</v>
      </c>
      <c r="AA55" s="2">
        <v>2.5104099551882401E-4</v>
      </c>
      <c r="AB55" s="2">
        <v>1.4903009796052801E-4</v>
      </c>
      <c r="AC55" s="2">
        <v>1.3610813405302797E-4</v>
      </c>
      <c r="AD55" s="2">
        <v>1.1839120448551682E-4</v>
      </c>
      <c r="AE55" s="2">
        <v>1.4636579357466001E-2</v>
      </c>
      <c r="AF55" s="2">
        <v>1.3525371184226E-2</v>
      </c>
      <c r="AG55" s="2">
        <v>1.4371372412672001E-2</v>
      </c>
      <c r="AH55" s="2">
        <v>1.6067134635695E-2</v>
      </c>
      <c r="AI55" s="2">
        <v>1.6586545059903497E-2</v>
      </c>
      <c r="AJ55" s="2">
        <v>7.6571248888888878E-4</v>
      </c>
      <c r="AK55" s="2">
        <v>1.0440319555555554E-3</v>
      </c>
      <c r="AL55" s="2">
        <v>1.0301274666666667E-3</v>
      </c>
      <c r="AM55" s="2">
        <v>1.4665839555555555E-3</v>
      </c>
      <c r="AN55" s="2">
        <v>1.3685332444444444E-3</v>
      </c>
      <c r="AO55" s="2">
        <v>4.3946123500000003E-3</v>
      </c>
      <c r="AP55" s="2">
        <v>4.1958963187499997E-3</v>
      </c>
      <c r="AQ55" s="2">
        <v>4.3753671975000005E-3</v>
      </c>
      <c r="AR55" s="2">
        <v>4.4452467218750007E-3</v>
      </c>
      <c r="AS55" s="2">
        <v>4.6285031400000011E-3</v>
      </c>
    </row>
    <row r="56" spans="1:45">
      <c r="A56" s="2">
        <v>6</v>
      </c>
      <c r="B56" s="2" t="s">
        <v>21</v>
      </c>
      <c r="C56" s="2" t="s">
        <v>216</v>
      </c>
      <c r="D56" s="2" t="s">
        <v>217</v>
      </c>
      <c r="E56" s="2" t="s">
        <v>217</v>
      </c>
      <c r="F56" s="2" t="s">
        <v>22</v>
      </c>
      <c r="G56" s="2" t="s">
        <v>216</v>
      </c>
      <c r="H56" s="2" t="s">
        <v>23</v>
      </c>
      <c r="I56" s="2" t="s">
        <v>17</v>
      </c>
      <c r="J56" s="2" t="s">
        <v>17</v>
      </c>
      <c r="K56" s="2" t="s">
        <v>24</v>
      </c>
      <c r="L56" s="2" t="s">
        <v>25</v>
      </c>
      <c r="M56" s="2" t="s">
        <v>849</v>
      </c>
      <c r="N56" s="2" t="s">
        <v>218</v>
      </c>
      <c r="P56" s="2">
        <v>2.7662999999999999E-5</v>
      </c>
      <c r="Q56" s="2">
        <v>2.7662999999999999E-5</v>
      </c>
      <c r="R56" s="2">
        <v>2.7662999999999999E-5</v>
      </c>
      <c r="S56" s="2">
        <v>2.7662999999999999E-5</v>
      </c>
      <c r="T56" s="2">
        <v>2.7662999999999999E-5</v>
      </c>
      <c r="U56" s="2">
        <v>9.0082994880700001E-6</v>
      </c>
      <c r="V56" s="2">
        <v>8.258186011309999E-6</v>
      </c>
      <c r="W56" s="2">
        <v>6.3268824968299995E-6</v>
      </c>
      <c r="X56" s="2">
        <v>5.904720047E-6</v>
      </c>
      <c r="Y56" s="2">
        <v>5.4279764804799998E-6</v>
      </c>
      <c r="Z56" s="2">
        <v>1.4863971551880002E-9</v>
      </c>
      <c r="AA56" s="2">
        <v>2.602153054248E-9</v>
      </c>
      <c r="AB56" s="2">
        <v>3.2825625384239997E-9</v>
      </c>
      <c r="AC56" s="2">
        <v>2.7518816169359998E-9</v>
      </c>
      <c r="AD56" s="2">
        <v>3.0360967291559995E-9</v>
      </c>
    </row>
    <row r="57" spans="1:45">
      <c r="A57" s="2">
        <v>86</v>
      </c>
      <c r="B57" s="2" t="s">
        <v>219</v>
      </c>
      <c r="C57" s="2" t="s">
        <v>219</v>
      </c>
      <c r="D57" s="2" t="s">
        <v>219</v>
      </c>
      <c r="E57" s="2" t="s">
        <v>219</v>
      </c>
      <c r="F57" s="2" t="s">
        <v>220</v>
      </c>
      <c r="G57" s="2" t="s">
        <v>219</v>
      </c>
      <c r="H57" s="2" t="s">
        <v>32</v>
      </c>
      <c r="I57" s="2" t="s">
        <v>38</v>
      </c>
      <c r="J57" s="2" t="s">
        <v>38</v>
      </c>
      <c r="K57" s="2" t="s">
        <v>152</v>
      </c>
      <c r="L57" s="2" t="s">
        <v>40</v>
      </c>
      <c r="M57" s="2" t="s">
        <v>219</v>
      </c>
      <c r="N57" s="2" t="s">
        <v>221</v>
      </c>
      <c r="O57" s="2" t="s">
        <v>219</v>
      </c>
      <c r="P57" s="2">
        <v>3.08446547982049E-3</v>
      </c>
      <c r="Q57" s="2">
        <v>3.0843554261869603E-3</v>
      </c>
      <c r="R57" s="2">
        <v>3.0842086208345901E-3</v>
      </c>
      <c r="S57" s="2">
        <v>3.0845412040438301E-3</v>
      </c>
      <c r="T57" s="2">
        <v>3.08445501074989E-3</v>
      </c>
      <c r="U57" s="2">
        <v>-3.0639053306000001E-6</v>
      </c>
      <c r="V57" s="2">
        <v>-2.5489924236449997E-6</v>
      </c>
      <c r="W57" s="2">
        <v>-2.4355383923149994E-6</v>
      </c>
      <c r="X57" s="2">
        <v>-2.8617395436999995E-6</v>
      </c>
      <c r="Y57" s="2">
        <v>-2.9595494518949997E-6</v>
      </c>
      <c r="Z57" s="2">
        <v>1.5684090341399999E-4</v>
      </c>
      <c r="AA57" s="2">
        <v>1.5684002702999998E-4</v>
      </c>
      <c r="AB57" s="2">
        <v>1.5683914598879999E-4</v>
      </c>
      <c r="AC57" s="2">
        <v>1.5684802138919999E-4</v>
      </c>
      <c r="AD57" s="2">
        <v>1.5684958322759998E-4</v>
      </c>
      <c r="AE57" s="2">
        <v>5.4850621650000009E-6</v>
      </c>
      <c r="AF57" s="2">
        <v>5.5910118605000007E-6</v>
      </c>
      <c r="AG57" s="2">
        <v>6.2236803585000005E-6</v>
      </c>
      <c r="AH57" s="2">
        <v>6.7681374200000003E-6</v>
      </c>
      <c r="AI57" s="2">
        <v>7.1758871745000015E-6</v>
      </c>
      <c r="AJ57" s="2">
        <v>2.4459906081711927E-4</v>
      </c>
      <c r="AK57" s="2">
        <v>2.5895558957300408E-4</v>
      </c>
      <c r="AL57" s="2">
        <v>2.7792262641251024E-4</v>
      </c>
      <c r="AM57" s="2">
        <v>2.9127142324148142E-4</v>
      </c>
      <c r="AN57" s="2">
        <v>3.0334806420543209E-4</v>
      </c>
      <c r="AO57" s="2">
        <v>1.7828811874999998E-4</v>
      </c>
      <c r="AP57" s="2">
        <v>2.3717271250000001E-4</v>
      </c>
      <c r="AQ57" s="2">
        <v>2.3996293874999999E-4</v>
      </c>
      <c r="AR57" s="2">
        <v>2.4164511500000005E-4</v>
      </c>
      <c r="AS57" s="2">
        <v>2.4833613625000004E-4</v>
      </c>
    </row>
    <row r="58" spans="1:45">
      <c r="A58" s="2">
        <v>200</v>
      </c>
      <c r="B58" s="2" t="s">
        <v>222</v>
      </c>
      <c r="C58" s="2" t="s">
        <v>222</v>
      </c>
      <c r="D58" s="2" t="s">
        <v>222</v>
      </c>
      <c r="E58" s="2" t="s">
        <v>222</v>
      </c>
      <c r="F58" s="2" t="s">
        <v>223</v>
      </c>
      <c r="G58" s="2" t="s">
        <v>222</v>
      </c>
      <c r="H58" s="2" t="s">
        <v>37</v>
      </c>
      <c r="I58" s="2" t="s">
        <v>57</v>
      </c>
      <c r="J58" s="2" t="s">
        <v>58</v>
      </c>
      <c r="K58" s="2" t="s">
        <v>59</v>
      </c>
      <c r="L58" s="2" t="s">
        <v>60</v>
      </c>
      <c r="M58" s="2" t="s">
        <v>222</v>
      </c>
      <c r="N58" s="2" t="s">
        <v>224</v>
      </c>
      <c r="O58" s="2" t="s">
        <v>222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-3.3150207302730001E-5</v>
      </c>
      <c r="V58" s="2">
        <v>-3.7377969291599998E-5</v>
      </c>
      <c r="W58" s="2">
        <v>-3.2650624476959991E-5</v>
      </c>
      <c r="X58" s="2">
        <v>-3.4121315146905006E-5</v>
      </c>
      <c r="Y58" s="2">
        <v>-3.4689851338485005E-5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4.2352181223000003E-5</v>
      </c>
      <c r="AF58" s="2">
        <v>4.7753503160000008E-5</v>
      </c>
      <c r="AG58" s="2">
        <v>4.1713922096000004E-5</v>
      </c>
      <c r="AH58" s="2">
        <v>4.3592853265500016E-5</v>
      </c>
      <c r="AI58" s="2">
        <v>4.4319206123500017E-5</v>
      </c>
      <c r="AJ58" s="2">
        <v>5.0720487619047634E-6</v>
      </c>
      <c r="AK58" s="2">
        <v>4.955767466666667E-6</v>
      </c>
      <c r="AL58" s="2">
        <v>4.8304920380952386E-6</v>
      </c>
      <c r="AM58" s="2">
        <v>4.8343466666666667E-6</v>
      </c>
      <c r="AN58" s="2">
        <v>4.7880911238095247E-6</v>
      </c>
      <c r="AO58" s="2">
        <v>1.7775400625E-5</v>
      </c>
      <c r="AP58" s="2">
        <v>1.7830740624999999E-5</v>
      </c>
      <c r="AQ58" s="2">
        <v>1.8807630000000001E-5</v>
      </c>
      <c r="AR58" s="2">
        <v>1.8699225625000001E-5</v>
      </c>
      <c r="AS58" s="2">
        <v>1.8736413750000002E-5</v>
      </c>
    </row>
    <row r="59" spans="1:45">
      <c r="A59" s="2">
        <v>113</v>
      </c>
      <c r="B59" s="2" t="s">
        <v>225</v>
      </c>
      <c r="C59" s="2" t="s">
        <v>225</v>
      </c>
      <c r="D59" s="2" t="s">
        <v>226</v>
      </c>
      <c r="E59" s="2" t="s">
        <v>225</v>
      </c>
      <c r="F59" s="2" t="s">
        <v>225</v>
      </c>
      <c r="G59" s="2" t="s">
        <v>225</v>
      </c>
      <c r="H59" s="2" t="s">
        <v>37</v>
      </c>
      <c r="I59" s="2" t="s">
        <v>57</v>
      </c>
      <c r="J59" s="2" t="s">
        <v>58</v>
      </c>
      <c r="K59" s="2" t="s">
        <v>59</v>
      </c>
      <c r="L59" s="2" t="s">
        <v>60</v>
      </c>
      <c r="M59" s="2" t="s">
        <v>225</v>
      </c>
      <c r="N59" s="2" t="s">
        <v>227</v>
      </c>
      <c r="O59" s="2" t="s">
        <v>225</v>
      </c>
      <c r="P59" s="2">
        <v>5.3599215485137998E-2</v>
      </c>
      <c r="Q59" s="2">
        <v>5.3560394715055998E-2</v>
      </c>
      <c r="R59" s="2">
        <v>5.3505142336062003E-2</v>
      </c>
      <c r="S59" s="2">
        <v>5.3466559585618002E-2</v>
      </c>
      <c r="T59" s="2">
        <v>5.3422787353328997E-2</v>
      </c>
      <c r="U59" s="2">
        <v>1.0200429004055071E-2</v>
      </c>
      <c r="V59" s="2">
        <v>1.004050529208269E-2</v>
      </c>
      <c r="W59" s="2">
        <v>9.3162099080919322E-3</v>
      </c>
      <c r="X59" s="2">
        <v>8.7187060627318888E-3</v>
      </c>
      <c r="Y59" s="2">
        <v>7.9375146387055794E-3</v>
      </c>
      <c r="Z59" s="2">
        <v>5.3810891980829991E-3</v>
      </c>
      <c r="AA59" s="2">
        <v>5.3833151834340003E-3</v>
      </c>
      <c r="AB59" s="2">
        <v>5.4507473088344994E-3</v>
      </c>
      <c r="AC59" s="2">
        <v>5.3815996411860009E-3</v>
      </c>
      <c r="AD59" s="2">
        <v>5.4488361346934997E-3</v>
      </c>
      <c r="AE59" s="2">
        <v>3.8877608338855002E-3</v>
      </c>
      <c r="AF59" s="2">
        <v>4.1357515467784992E-3</v>
      </c>
      <c r="AG59" s="2">
        <v>4.8251625506644993E-3</v>
      </c>
      <c r="AH59" s="2">
        <v>4.9863256841585005E-3</v>
      </c>
      <c r="AI59" s="2">
        <v>5.4612910870870009E-3</v>
      </c>
      <c r="AJ59" s="2">
        <v>3.6225478095238095E-4</v>
      </c>
      <c r="AK59" s="2">
        <v>5.8306075428571423E-4</v>
      </c>
      <c r="AL59" s="2">
        <v>5.9890520502857143E-4</v>
      </c>
      <c r="AM59" s="2">
        <v>6.2330735949206364E-4</v>
      </c>
      <c r="AN59" s="2">
        <v>6.5720303583492073E-4</v>
      </c>
      <c r="AO59" s="2">
        <v>1.8667622325000003E-3</v>
      </c>
      <c r="AP59" s="2">
        <v>2.6145976131249997E-3</v>
      </c>
      <c r="AQ59" s="2">
        <v>2.5912670225000001E-3</v>
      </c>
      <c r="AR59" s="2">
        <v>2.2123947475000002E-3</v>
      </c>
      <c r="AS59" s="2">
        <v>2.1371251312500002E-3</v>
      </c>
    </row>
    <row r="60" spans="1:45">
      <c r="A60" s="2">
        <v>118</v>
      </c>
      <c r="B60" s="2" t="s">
        <v>228</v>
      </c>
      <c r="C60" s="2" t="s">
        <v>228</v>
      </c>
      <c r="D60" s="2" t="s">
        <v>229</v>
      </c>
      <c r="E60" s="2" t="s">
        <v>229</v>
      </c>
      <c r="F60" s="2" t="s">
        <v>230</v>
      </c>
      <c r="G60" s="2" t="s">
        <v>229</v>
      </c>
      <c r="H60" s="2" t="s">
        <v>32</v>
      </c>
      <c r="I60" s="2" t="s">
        <v>17</v>
      </c>
      <c r="J60" s="2" t="s">
        <v>17</v>
      </c>
      <c r="K60" s="2" t="s">
        <v>143</v>
      </c>
      <c r="L60" s="2" t="s">
        <v>46</v>
      </c>
      <c r="M60" s="2" t="s">
        <v>228</v>
      </c>
      <c r="N60" s="2" t="s">
        <v>231</v>
      </c>
      <c r="O60" s="2" t="s">
        <v>229</v>
      </c>
      <c r="P60" s="2">
        <v>5.2178293162379995E-3</v>
      </c>
      <c r="Q60" s="2">
        <v>5.1960336206969999E-3</v>
      </c>
      <c r="R60" s="2">
        <v>5.1531510291439996E-3</v>
      </c>
      <c r="S60" s="2">
        <v>5.123684796825E-3</v>
      </c>
      <c r="T60" s="2">
        <v>5.0905399896930001E-3</v>
      </c>
      <c r="U60" s="2">
        <v>5.6365025596821002E-4</v>
      </c>
      <c r="V60" s="2">
        <v>5.2564510974212005E-4</v>
      </c>
      <c r="W60" s="2">
        <v>5.1616186244819999E-4</v>
      </c>
      <c r="X60" s="2">
        <v>4.8740039186475004E-4</v>
      </c>
      <c r="Y60" s="2">
        <v>5.1418338666078009E-4</v>
      </c>
      <c r="Z60" s="2">
        <v>2.0622872504184002E-4</v>
      </c>
      <c r="AA60" s="2">
        <v>2.0560911077680498E-4</v>
      </c>
      <c r="AB60" s="2">
        <v>2.0666216984051997E-4</v>
      </c>
      <c r="AC60" s="2">
        <v>2.0837045412970502E-4</v>
      </c>
      <c r="AD60" s="2">
        <v>2.0825933754667499E-4</v>
      </c>
      <c r="AE60" s="2">
        <v>2.4918949265649999E-4</v>
      </c>
      <c r="AF60" s="2">
        <v>2.6548570551799996E-4</v>
      </c>
      <c r="AG60" s="2">
        <v>2.8148599742999997E-4</v>
      </c>
      <c r="AH60" s="2">
        <v>3.5108520438749998E-4</v>
      </c>
      <c r="AI60" s="2">
        <v>3.4371164791700002E-4</v>
      </c>
      <c r="AJ60" s="2">
        <v>1.9089765120000008E-4</v>
      </c>
      <c r="AK60" s="2">
        <v>1.6911019008000004E-4</v>
      </c>
      <c r="AL60" s="2">
        <v>1.4283773184000002E-4</v>
      </c>
      <c r="AM60" s="2">
        <v>1.2569899008000004E-4</v>
      </c>
      <c r="AN60" s="2">
        <v>1.1023095936000003E-4</v>
      </c>
      <c r="AO60" s="2">
        <v>1.0853509937499997E-4</v>
      </c>
      <c r="AP60" s="2">
        <v>1.1654702374999999E-4</v>
      </c>
      <c r="AQ60" s="2">
        <v>1.3167960499999999E-4</v>
      </c>
      <c r="AR60" s="2">
        <v>1.2633288562499998E-4</v>
      </c>
      <c r="AS60" s="2">
        <v>1.3718966750000001E-4</v>
      </c>
    </row>
    <row r="61" spans="1:45">
      <c r="A61" s="2">
        <v>136</v>
      </c>
      <c r="B61" s="2" t="s">
        <v>232</v>
      </c>
      <c r="C61" s="2" t="s">
        <v>232</v>
      </c>
      <c r="D61" s="2" t="s">
        <v>232</v>
      </c>
      <c r="E61" s="2" t="s">
        <v>232</v>
      </c>
      <c r="F61" s="2" t="s">
        <v>233</v>
      </c>
      <c r="G61" s="2" t="s">
        <v>232</v>
      </c>
      <c r="H61" s="2" t="s">
        <v>37</v>
      </c>
      <c r="I61" s="2" t="s">
        <v>67</v>
      </c>
      <c r="J61" s="2" t="s">
        <v>58</v>
      </c>
      <c r="K61" s="2" t="s">
        <v>67</v>
      </c>
      <c r="L61" s="2" t="s">
        <v>60</v>
      </c>
      <c r="M61" s="2" t="s">
        <v>232</v>
      </c>
      <c r="N61" s="2" t="s">
        <v>234</v>
      </c>
      <c r="O61" s="2" t="s">
        <v>232</v>
      </c>
      <c r="P61" s="2">
        <v>0.22495525923571699</v>
      </c>
      <c r="Q61" s="2">
        <v>0.22486239555762999</v>
      </c>
      <c r="R61" s="2">
        <v>0.22473857199583</v>
      </c>
      <c r="S61" s="2">
        <v>0.22466925674666999</v>
      </c>
      <c r="T61" s="2">
        <v>0.22458483334079998</v>
      </c>
      <c r="U61" s="2">
        <v>9.0009697744553481E-3</v>
      </c>
      <c r="V61" s="2">
        <v>7.8867013566675317E-3</v>
      </c>
      <c r="W61" s="2">
        <v>8.589056631094329E-3</v>
      </c>
      <c r="X61" s="2">
        <v>6.4481930740605074E-3</v>
      </c>
      <c r="Y61" s="2">
        <v>7.404880594984984E-3</v>
      </c>
      <c r="Z61" s="2">
        <v>1.1573705808229501E-2</v>
      </c>
      <c r="AA61" s="2">
        <v>1.1535521773705499E-2</v>
      </c>
      <c r="AB61" s="2">
        <v>1.1402197101894E-2</v>
      </c>
      <c r="AC61" s="2">
        <v>1.2029824956085499E-2</v>
      </c>
      <c r="AD61" s="2">
        <v>1.2826044227266501E-2</v>
      </c>
      <c r="AE61" s="2">
        <v>1.21297969344475E-2</v>
      </c>
      <c r="AF61" s="2">
        <v>1.2674537377914501E-2</v>
      </c>
      <c r="AG61" s="2">
        <v>1.3130679676245999E-2</v>
      </c>
      <c r="AH61" s="2">
        <v>1.6186896944977002E-2</v>
      </c>
      <c r="AI61" s="2">
        <v>1.4908135430452E-2</v>
      </c>
      <c r="AJ61" s="2">
        <v>4.3149246051799369E-3</v>
      </c>
      <c r="AK61" s="2">
        <v>4.0409004990984128E-3</v>
      </c>
      <c r="AL61" s="2">
        <v>4.657984396297752E-3</v>
      </c>
      <c r="AM61" s="2">
        <v>4.9541225441832636E-3</v>
      </c>
      <c r="AN61" s="2">
        <v>4.9720727956463744E-3</v>
      </c>
      <c r="AO61" s="2">
        <v>6.0389853650000009E-3</v>
      </c>
      <c r="AP61" s="2">
        <v>6.5463721687500018E-3</v>
      </c>
      <c r="AQ61" s="2">
        <v>7.7607337562500007E-3</v>
      </c>
      <c r="AR61" s="2">
        <v>6.7289195431250014E-3</v>
      </c>
      <c r="AS61" s="2">
        <v>6.1998142000000006E-3</v>
      </c>
    </row>
    <row r="62" spans="1:45">
      <c r="A62" s="2">
        <v>160</v>
      </c>
      <c r="B62" s="2" t="s">
        <v>235</v>
      </c>
      <c r="C62" s="2" t="s">
        <v>235</v>
      </c>
      <c r="D62" s="2" t="s">
        <v>235</v>
      </c>
      <c r="E62" s="2" t="s">
        <v>235</v>
      </c>
      <c r="F62" s="2" t="s">
        <v>236</v>
      </c>
      <c r="G62" s="2" t="s">
        <v>237</v>
      </c>
      <c r="H62" s="2" t="s">
        <v>32</v>
      </c>
      <c r="I62" s="2" t="s">
        <v>38</v>
      </c>
      <c r="J62" s="2" t="s">
        <v>38</v>
      </c>
      <c r="K62" s="2" t="s">
        <v>39</v>
      </c>
      <c r="L62" s="2" t="s">
        <v>40</v>
      </c>
      <c r="M62" s="2" t="s">
        <v>235</v>
      </c>
      <c r="N62" s="2" t="s">
        <v>238</v>
      </c>
      <c r="O62" s="2" t="s">
        <v>235</v>
      </c>
      <c r="P62" s="2">
        <v>3.1920957936054598E-3</v>
      </c>
      <c r="Q62" s="2">
        <v>3.1915516316166096E-3</v>
      </c>
      <c r="R62" s="2">
        <v>3.190749140987E-3</v>
      </c>
      <c r="S62" s="2">
        <v>3.1899617038438997E-3</v>
      </c>
      <c r="T62" s="2">
        <v>3.1890819483851997E-3</v>
      </c>
      <c r="U62" s="2">
        <v>-3.7239237414370997E-2</v>
      </c>
      <c r="V62" s="2">
        <v>-3.9531315134187832E-2</v>
      </c>
      <c r="W62" s="2">
        <v>-4.0491315941356604E-2</v>
      </c>
      <c r="X62" s="2">
        <v>-4.350447602369998E-2</v>
      </c>
      <c r="Y62" s="2">
        <v>-4.3221264999921578E-2</v>
      </c>
      <c r="Z62" s="2">
        <v>3.6949040586959991E-7</v>
      </c>
      <c r="AA62" s="2">
        <v>3.6950978100240005E-7</v>
      </c>
      <c r="AB62" s="2">
        <v>3.695284285068E-7</v>
      </c>
      <c r="AC62" s="2">
        <v>3.6954008824800004E-7</v>
      </c>
      <c r="AD62" s="2">
        <v>3.6955269820679999E-7</v>
      </c>
      <c r="AE62" s="2">
        <v>5.1811753602950004E-2</v>
      </c>
      <c r="AF62" s="2">
        <v>5.4981285065388005E-2</v>
      </c>
      <c r="AG62" s="2">
        <v>5.6318503547014495E-2</v>
      </c>
      <c r="AH62" s="2">
        <v>6.0491920294861008E-2</v>
      </c>
      <c r="AI62" s="2">
        <v>6.0120143067281001E-2</v>
      </c>
      <c r="AJ62" s="2">
        <v>1.2542418132069133E-2</v>
      </c>
      <c r="AK62" s="2">
        <v>1.2819446717629628E-2</v>
      </c>
      <c r="AL62" s="2">
        <v>1.3099976338899751E-2</v>
      </c>
      <c r="AM62" s="2">
        <v>1.3200517745145676E-2</v>
      </c>
      <c r="AN62" s="2">
        <v>1.3278615800888885E-2</v>
      </c>
      <c r="AO62" s="2">
        <v>2.4788184417500001E-2</v>
      </c>
      <c r="AP62" s="2">
        <v>2.8755700357500004E-2</v>
      </c>
      <c r="AQ62" s="2">
        <v>3.0519088000625007E-2</v>
      </c>
      <c r="AR62" s="2">
        <v>2.9092955952499999E-2</v>
      </c>
      <c r="AS62" s="2">
        <v>2.7305096540625004E-2</v>
      </c>
    </row>
    <row r="63" spans="1:45">
      <c r="A63" s="2">
        <v>116</v>
      </c>
      <c r="B63" s="2" t="s">
        <v>239</v>
      </c>
      <c r="C63" s="2" t="s">
        <v>239</v>
      </c>
      <c r="D63" s="2" t="s">
        <v>239</v>
      </c>
      <c r="E63" s="2" t="s">
        <v>239</v>
      </c>
      <c r="F63" s="2" t="s">
        <v>240</v>
      </c>
      <c r="G63" s="2" t="s">
        <v>239</v>
      </c>
      <c r="H63" s="2" t="s">
        <v>32</v>
      </c>
      <c r="I63" s="2" t="s">
        <v>57</v>
      </c>
      <c r="J63" s="2" t="s">
        <v>58</v>
      </c>
      <c r="K63" s="2" t="s">
        <v>104</v>
      </c>
      <c r="L63" s="2" t="s">
        <v>60</v>
      </c>
      <c r="M63" s="2" t="s">
        <v>239</v>
      </c>
      <c r="N63" s="2" t="s">
        <v>241</v>
      </c>
      <c r="O63" s="2" t="s">
        <v>239</v>
      </c>
      <c r="P63" s="2">
        <v>1.9376055625199E-2</v>
      </c>
      <c r="Q63" s="2">
        <v>1.9354944397197E-2</v>
      </c>
      <c r="R63" s="2">
        <v>1.9326683314070999E-2</v>
      </c>
      <c r="S63" s="2">
        <v>1.9310123212177999E-2</v>
      </c>
      <c r="T63" s="2">
        <v>1.9290625658765E-2</v>
      </c>
      <c r="U63" s="2">
        <v>6.4275347304345344E-3</v>
      </c>
      <c r="V63" s="2">
        <v>5.4369563055306595E-3</v>
      </c>
      <c r="W63" s="2">
        <v>5.569349213489231E-3</v>
      </c>
      <c r="X63" s="2">
        <v>5.8574525534970737E-3</v>
      </c>
      <c r="Y63" s="2">
        <v>6.0845560699488493E-3</v>
      </c>
      <c r="Z63" s="2">
        <v>4.5721030219769993E-3</v>
      </c>
      <c r="AA63" s="2">
        <v>4.3826542362014999E-3</v>
      </c>
      <c r="AB63" s="2">
        <v>4.3722591278999995E-3</v>
      </c>
      <c r="AC63" s="2">
        <v>4.5461380420005002E-3</v>
      </c>
      <c r="AD63" s="2">
        <v>4.4627280260145005E-3</v>
      </c>
      <c r="AE63" s="2">
        <v>3.1523402098155E-3</v>
      </c>
      <c r="AF63" s="2">
        <v>3.1842969130995002E-3</v>
      </c>
      <c r="AG63" s="2">
        <v>3.4573826216050003E-3</v>
      </c>
      <c r="AH63" s="2">
        <v>3.8947008591920002E-3</v>
      </c>
      <c r="AI63" s="2">
        <v>4.1151631975080011E-3</v>
      </c>
      <c r="AJ63" s="2">
        <v>3.225981586851352E-3</v>
      </c>
      <c r="AK63" s="2">
        <v>3.2500490961676195E-3</v>
      </c>
      <c r="AL63" s="2">
        <v>3.2548905524825396E-3</v>
      </c>
      <c r="AM63" s="2">
        <v>3.2424503812063491E-3</v>
      </c>
      <c r="AN63" s="2">
        <v>3.2137982845968252E-3</v>
      </c>
      <c r="AO63" s="2">
        <v>8.9768929000000005E-4</v>
      </c>
      <c r="AP63" s="2">
        <v>1.06233990375E-3</v>
      </c>
      <c r="AQ63" s="2">
        <v>9.0601902687499993E-4</v>
      </c>
      <c r="AR63" s="2">
        <v>8.6602335187500011E-4</v>
      </c>
      <c r="AS63" s="2">
        <v>7.8053071437500011E-4</v>
      </c>
    </row>
    <row r="64" spans="1:45">
      <c r="A64" s="2">
        <v>163</v>
      </c>
      <c r="B64" s="2" t="s">
        <v>242</v>
      </c>
      <c r="C64" s="2" t="s">
        <v>242</v>
      </c>
      <c r="D64" s="2" t="s">
        <v>243</v>
      </c>
      <c r="E64" s="2" t="s">
        <v>242</v>
      </c>
      <c r="F64" s="2" t="s">
        <v>244</v>
      </c>
      <c r="G64" s="2" t="s">
        <v>242</v>
      </c>
      <c r="H64" s="2" t="s">
        <v>23</v>
      </c>
      <c r="I64" s="2" t="s">
        <v>38</v>
      </c>
      <c r="J64" s="2" t="s">
        <v>38</v>
      </c>
      <c r="K64" s="2" t="s">
        <v>53</v>
      </c>
      <c r="L64" s="2" t="s">
        <v>54</v>
      </c>
      <c r="M64" s="2" t="s">
        <v>242</v>
      </c>
      <c r="N64" s="2" t="s">
        <v>245</v>
      </c>
      <c r="O64" s="2" t="s">
        <v>242</v>
      </c>
      <c r="P64" s="2">
        <v>2.3939719285911099E-2</v>
      </c>
      <c r="Q64" s="2">
        <v>2.3938497527685298E-2</v>
      </c>
      <c r="R64" s="2">
        <v>2.3936660092732497E-2</v>
      </c>
      <c r="S64" s="2">
        <v>2.39348590761976E-2</v>
      </c>
      <c r="T64" s="2">
        <v>2.3932963989597298E-2</v>
      </c>
      <c r="U64" s="2">
        <v>2.0169131153780001E-3</v>
      </c>
      <c r="V64" s="2">
        <v>1.9146949209898E-3</v>
      </c>
      <c r="W64" s="2">
        <v>1.6194021305624999E-3</v>
      </c>
      <c r="X64" s="2">
        <v>1.6150703080308E-3</v>
      </c>
      <c r="Y64" s="2">
        <v>1.5659427918638998E-3</v>
      </c>
      <c r="Z64" s="2">
        <v>3.0773978123298598E-4</v>
      </c>
      <c r="AA64" s="2">
        <v>3.0774208934209195E-4</v>
      </c>
      <c r="AB64" s="2">
        <v>3.0774438646705203E-4</v>
      </c>
      <c r="AC64" s="2">
        <v>3.0774440577370201E-4</v>
      </c>
      <c r="AD64" s="2">
        <v>3.0774443302180205E-4</v>
      </c>
      <c r="AE64" s="2">
        <v>1.236237464E-4</v>
      </c>
      <c r="AF64" s="2">
        <v>1.3262279788999999E-4</v>
      </c>
      <c r="AG64" s="2">
        <v>1.4370097087500002E-4</v>
      </c>
      <c r="AH64" s="2">
        <v>1.4967215494000001E-4</v>
      </c>
      <c r="AI64" s="2">
        <v>1.5720111214500003E-4</v>
      </c>
      <c r="AJ64" s="2">
        <v>7.903892859259259E-4</v>
      </c>
      <c r="AK64" s="2">
        <v>8.4803985382716053E-4</v>
      </c>
      <c r="AL64" s="2">
        <v>6.6761471483785999E-4</v>
      </c>
      <c r="AM64" s="2">
        <v>8.6245249580246906E-4</v>
      </c>
      <c r="AN64" s="2">
        <v>1.4966087427160494E-3</v>
      </c>
      <c r="AO64" s="2">
        <v>3.24049125E-6</v>
      </c>
      <c r="AP64" s="2">
        <v>3.2805118750000002E-6</v>
      </c>
      <c r="AQ64" s="2">
        <v>3.3754418749999999E-6</v>
      </c>
      <c r="AR64" s="2">
        <v>3.4601287499999996E-6</v>
      </c>
      <c r="AS64" s="2">
        <v>3.4899062500000007E-6</v>
      </c>
    </row>
    <row r="65" spans="1:45">
      <c r="A65" s="2">
        <v>87</v>
      </c>
      <c r="B65" s="2" t="s">
        <v>246</v>
      </c>
      <c r="C65" s="2" t="s">
        <v>246</v>
      </c>
      <c r="D65" s="2" t="s">
        <v>246</v>
      </c>
      <c r="E65" s="2" t="s">
        <v>246</v>
      </c>
      <c r="F65" s="2" t="s">
        <v>247</v>
      </c>
      <c r="G65" s="2" t="s">
        <v>246</v>
      </c>
      <c r="H65" s="2" t="s">
        <v>16</v>
      </c>
      <c r="I65" s="2" t="s">
        <v>38</v>
      </c>
      <c r="J65" s="2" t="s">
        <v>38</v>
      </c>
      <c r="K65" s="2" t="s">
        <v>152</v>
      </c>
      <c r="L65" s="2" t="s">
        <v>54</v>
      </c>
      <c r="M65" s="2" t="s">
        <v>246</v>
      </c>
      <c r="N65" s="2" t="s">
        <v>248</v>
      </c>
      <c r="O65" s="2" t="s">
        <v>246</v>
      </c>
      <c r="P65" s="2">
        <v>2.586032535018E-2</v>
      </c>
      <c r="Q65" s="2">
        <v>2.5857002137286502E-2</v>
      </c>
      <c r="R65" s="2">
        <v>2.5852090219693001E-2</v>
      </c>
      <c r="S65" s="2">
        <v>2.5848272979756202E-2</v>
      </c>
      <c r="T65" s="2">
        <v>2.58435386499049E-2</v>
      </c>
      <c r="U65" s="2">
        <v>1.9167852678120003E-3</v>
      </c>
      <c r="V65" s="2">
        <v>1.6079993823077596E-3</v>
      </c>
      <c r="W65" s="2">
        <v>1.9421246129825596E-3</v>
      </c>
      <c r="X65" s="2">
        <v>1.9595055020635603E-3</v>
      </c>
      <c r="Y65" s="2">
        <v>1.9581704587046801E-3</v>
      </c>
      <c r="Z65" s="2">
        <v>3.7238430918719997E-3</v>
      </c>
      <c r="AA65" s="2">
        <v>3.87712643754843E-3</v>
      </c>
      <c r="AB65" s="2">
        <v>3.7194040481759996E-3</v>
      </c>
      <c r="AC65" s="2">
        <v>4.0265808257539497E-3</v>
      </c>
      <c r="AD65" s="2">
        <v>4.0253792149297493E-3</v>
      </c>
      <c r="AE65" s="2">
        <v>3.0378638427499996E-4</v>
      </c>
      <c r="AF65" s="2">
        <v>9.6558187728200016E-4</v>
      </c>
      <c r="AG65" s="2">
        <v>6.6579454614200005E-4</v>
      </c>
      <c r="AH65" s="2">
        <v>6.4854443565449992E-4</v>
      </c>
      <c r="AI65" s="2">
        <v>6.5345387501350004E-4</v>
      </c>
      <c r="AJ65" s="2">
        <v>9.7370848342386842E-4</v>
      </c>
      <c r="AK65" s="2">
        <v>9.7258429734979428E-4</v>
      </c>
      <c r="AL65" s="2">
        <v>7.4569568316049377E-4</v>
      </c>
      <c r="AM65" s="2">
        <v>7.9070040682403288E-4</v>
      </c>
      <c r="AN65" s="2">
        <v>7.9070040682403288E-4</v>
      </c>
      <c r="AO65" s="2">
        <v>7.6764957500000011E-4</v>
      </c>
      <c r="AP65" s="2">
        <v>9.4350163875000018E-4</v>
      </c>
      <c r="AQ65" s="2">
        <v>9.7480723125000011E-4</v>
      </c>
      <c r="AR65" s="2">
        <v>9.8097602250000007E-4</v>
      </c>
      <c r="AS65" s="2">
        <v>9.8876364812499999E-4</v>
      </c>
    </row>
    <row r="66" spans="1:45">
      <c r="A66" s="2">
        <v>50</v>
      </c>
      <c r="B66" s="2" t="s">
        <v>249</v>
      </c>
      <c r="C66" s="2" t="s">
        <v>249</v>
      </c>
      <c r="D66" s="2" t="s">
        <v>249</v>
      </c>
      <c r="E66" s="2" t="s">
        <v>249</v>
      </c>
      <c r="F66" s="2" t="s">
        <v>250</v>
      </c>
      <c r="G66" s="2" t="s">
        <v>249</v>
      </c>
      <c r="H66" s="2" t="s">
        <v>27</v>
      </c>
      <c r="I66" s="2" t="s">
        <v>28</v>
      </c>
      <c r="J66" s="2" t="s">
        <v>28</v>
      </c>
      <c r="K66" s="2" t="s">
        <v>29</v>
      </c>
      <c r="L66" s="2" t="s">
        <v>25</v>
      </c>
      <c r="M66" s="2" t="s">
        <v>249</v>
      </c>
      <c r="N66" s="2" t="s">
        <v>251</v>
      </c>
      <c r="O66" s="2" t="s">
        <v>249</v>
      </c>
      <c r="P66" s="2">
        <v>2.15723480341878E-2</v>
      </c>
      <c r="Q66" s="2">
        <v>2.1571582071685799E-2</v>
      </c>
      <c r="R66" s="2">
        <v>2.1570165076652999E-2</v>
      </c>
      <c r="S66" s="2">
        <v>2.15686113521628E-2</v>
      </c>
      <c r="T66" s="2">
        <v>2.1566852975947799E-2</v>
      </c>
      <c r="U66" s="2">
        <v>1.713003968504436E-3</v>
      </c>
      <c r="V66" s="2">
        <v>1.7181023833547783E-3</v>
      </c>
      <c r="W66" s="2">
        <v>1.8432785653512489E-3</v>
      </c>
      <c r="X66" s="2">
        <v>1.4419389527420999E-3</v>
      </c>
      <c r="Y66" s="2">
        <v>1.4701528741567658E-3</v>
      </c>
      <c r="Z66" s="2">
        <v>4.0245158060261998E-4</v>
      </c>
      <c r="AA66" s="2">
        <v>5.2099872368613007E-4</v>
      </c>
      <c r="AB66" s="2">
        <v>5.2038016469993997E-4</v>
      </c>
      <c r="AC66" s="2">
        <v>5.3606597934966003E-4</v>
      </c>
      <c r="AD66" s="2">
        <v>5.8418178277727998E-4</v>
      </c>
      <c r="AE66" s="2">
        <v>1.0193158105130001E-3</v>
      </c>
      <c r="AF66" s="2">
        <v>1.5072320197055001E-3</v>
      </c>
      <c r="AG66" s="2">
        <v>1.3688858739875E-3</v>
      </c>
      <c r="AH66" s="2">
        <v>2.046808920904E-3</v>
      </c>
      <c r="AI66" s="2">
        <v>2.2070546125265004E-3</v>
      </c>
      <c r="AJ66" s="2">
        <v>2.5061777777777771E-3</v>
      </c>
      <c r="AK66" s="2">
        <v>1.6692639999999997E-3</v>
      </c>
      <c r="AL66" s="2">
        <v>2.8174500217777775E-3</v>
      </c>
      <c r="AM66" s="2">
        <v>3.4903640062222221E-3</v>
      </c>
      <c r="AN66" s="2">
        <v>4.3147135448888888E-3</v>
      </c>
      <c r="AO66" s="2">
        <v>5.5162898125000006E-4</v>
      </c>
      <c r="AP66" s="2">
        <v>5.7828467437499994E-4</v>
      </c>
      <c r="AQ66" s="2">
        <v>5.3910876750000013E-4</v>
      </c>
      <c r="AR66" s="2">
        <v>5.7166745687500017E-4</v>
      </c>
      <c r="AS66" s="2">
        <v>5.8995646625000008E-4</v>
      </c>
    </row>
    <row r="67" spans="1:45">
      <c r="A67" s="2">
        <v>123</v>
      </c>
      <c r="B67" s="2" t="s">
        <v>252</v>
      </c>
      <c r="C67" s="2" t="s">
        <v>252</v>
      </c>
      <c r="D67" s="2" t="s">
        <v>252</v>
      </c>
      <c r="E67" s="2" t="s">
        <v>253</v>
      </c>
      <c r="F67" s="2" t="s">
        <v>253</v>
      </c>
      <c r="G67" s="2" t="s">
        <v>252</v>
      </c>
      <c r="H67" s="2" t="s">
        <v>32</v>
      </c>
      <c r="I67" s="2" t="s">
        <v>38</v>
      </c>
      <c r="J67" s="2" t="s">
        <v>38</v>
      </c>
      <c r="K67" s="2" t="s">
        <v>128</v>
      </c>
      <c r="L67" s="2" t="s">
        <v>54</v>
      </c>
      <c r="M67" s="2" t="s">
        <v>254</v>
      </c>
      <c r="N67" s="2" t="s">
        <v>255</v>
      </c>
      <c r="O67" s="2" t="s">
        <v>254</v>
      </c>
      <c r="P67" s="2">
        <v>1.46361513882198E-2</v>
      </c>
      <c r="Q67" s="2">
        <v>1.46316346599932E-2</v>
      </c>
      <c r="R67" s="2">
        <v>1.4623815302998501E-2</v>
      </c>
      <c r="S67" s="2">
        <v>1.46151897283134E-2</v>
      </c>
      <c r="T67" s="2">
        <v>1.4604712722183001E-2</v>
      </c>
      <c r="U67" s="2">
        <v>5.9016670278454002E-4</v>
      </c>
      <c r="V67" s="2">
        <v>6.1717351824048497E-4</v>
      </c>
      <c r="W67" s="2">
        <v>4.602465066427502E-4</v>
      </c>
      <c r="X67" s="2">
        <v>4.131150257402948E-4</v>
      </c>
      <c r="Y67" s="2">
        <v>3.886483810939651E-4</v>
      </c>
      <c r="Z67" s="2">
        <v>1.5213192489500998E-3</v>
      </c>
      <c r="AA67" s="2">
        <v>1.5213313059037499E-3</v>
      </c>
      <c r="AB67" s="2">
        <v>1.52134416264435E-3</v>
      </c>
      <c r="AC67" s="2">
        <v>1.5213456012920998E-3</v>
      </c>
      <c r="AD67" s="2">
        <v>1.5210832704951E-3</v>
      </c>
      <c r="AE67" s="2">
        <v>1.397717679446E-3</v>
      </c>
      <c r="AF67" s="2">
        <v>1.3584309646765E-3</v>
      </c>
      <c r="AG67" s="2">
        <v>1.5338147794750001E-3</v>
      </c>
      <c r="AH67" s="2">
        <v>1.5967700995455001E-3</v>
      </c>
      <c r="AI67" s="2">
        <v>1.6290845031285001E-3</v>
      </c>
      <c r="AJ67" s="2">
        <v>1.4695966287644443E-3</v>
      </c>
      <c r="AK67" s="2">
        <v>1.5097083565616459E-3</v>
      </c>
      <c r="AL67" s="2">
        <v>1.8327075776790121E-3</v>
      </c>
      <c r="AM67" s="2">
        <v>1.6336209498600824E-3</v>
      </c>
      <c r="AN67" s="2">
        <v>2.0618361152263372E-3</v>
      </c>
      <c r="AO67" s="2">
        <v>4.5484880124999999E-4</v>
      </c>
      <c r="AP67" s="2">
        <v>4.5819036500000009E-4</v>
      </c>
      <c r="AQ67" s="2">
        <v>4.9613278625000004E-4</v>
      </c>
      <c r="AR67" s="2">
        <v>5.0086951437500009E-4</v>
      </c>
      <c r="AS67" s="2">
        <v>4.9992316875000008E-4</v>
      </c>
    </row>
    <row r="68" spans="1:45">
      <c r="A68" s="2">
        <v>13</v>
      </c>
      <c r="B68" s="2" t="s">
        <v>256</v>
      </c>
      <c r="C68" s="2" t="s">
        <v>256</v>
      </c>
      <c r="D68" s="2" t="s">
        <v>256</v>
      </c>
      <c r="E68" s="2" t="s">
        <v>256</v>
      </c>
      <c r="F68" s="2" t="s">
        <v>257</v>
      </c>
      <c r="G68" s="2" t="s">
        <v>256</v>
      </c>
      <c r="H68" s="2" t="s">
        <v>16</v>
      </c>
      <c r="I68" s="2" t="s">
        <v>38</v>
      </c>
      <c r="J68" s="2" t="s">
        <v>38</v>
      </c>
      <c r="K68" s="2" t="s">
        <v>152</v>
      </c>
      <c r="L68" s="2" t="s">
        <v>54</v>
      </c>
      <c r="M68" s="2" t="s">
        <v>256</v>
      </c>
      <c r="N68" s="2" t="s">
        <v>258</v>
      </c>
      <c r="O68" s="2" t="s">
        <v>256</v>
      </c>
      <c r="P68" s="2">
        <v>0.86716481621724195</v>
      </c>
      <c r="Q68" s="2">
        <v>0.86707651792283891</v>
      </c>
      <c r="R68" s="2">
        <v>0.86693471044395998</v>
      </c>
      <c r="S68" s="2">
        <v>0.86677019659256993</v>
      </c>
      <c r="T68" s="2">
        <v>0.86659179894443994</v>
      </c>
      <c r="U68" s="2">
        <v>9.0941352946883949E-2</v>
      </c>
      <c r="V68" s="2">
        <v>0.10752729788282413</v>
      </c>
      <c r="W68" s="2">
        <v>0.1130041460606394</v>
      </c>
      <c r="X68" s="2">
        <v>0.1035414626475375</v>
      </c>
      <c r="Y68" s="2">
        <v>0.10145955992336511</v>
      </c>
      <c r="Z68" s="2">
        <v>6.8684382520695003E-2</v>
      </c>
      <c r="AA68" s="2">
        <v>6.9803031335369997E-2</v>
      </c>
      <c r="AB68" s="2">
        <v>7.183654670919E-2</v>
      </c>
      <c r="AC68" s="2">
        <v>7.4398464917444992E-2</v>
      </c>
      <c r="AD68" s="2">
        <v>7.3989949499399993E-2</v>
      </c>
      <c r="AE68" s="2">
        <v>2.3072498971676007E-2</v>
      </c>
      <c r="AF68" s="2">
        <v>2.7745563594523501E-2</v>
      </c>
      <c r="AG68" s="2">
        <v>4.1043748207495005E-2</v>
      </c>
      <c r="AH68" s="2">
        <v>5.1402986048243511E-2</v>
      </c>
      <c r="AI68" s="2">
        <v>5.5828999138682001E-2</v>
      </c>
      <c r="AJ68" s="2">
        <v>7.3323844033038751E-2</v>
      </c>
      <c r="AK68" s="2">
        <v>7.6432806852561652E-2</v>
      </c>
      <c r="AL68" s="2">
        <v>8.0591126998515769E-2</v>
      </c>
      <c r="AM68" s="2">
        <v>8.3728209759616312E-2</v>
      </c>
      <c r="AN68" s="2">
        <v>8.666455280010428E-2</v>
      </c>
      <c r="AO68" s="2">
        <v>1.3623766903750001E-2</v>
      </c>
      <c r="AP68" s="2">
        <v>1.5162093524999998E-2</v>
      </c>
      <c r="AQ68" s="2">
        <v>1.7366823779999999E-2</v>
      </c>
      <c r="AR68" s="2">
        <v>1.7152584959375002E-2</v>
      </c>
      <c r="AS68" s="2">
        <v>1.7471592778124996E-2</v>
      </c>
    </row>
    <row r="69" spans="1:45">
      <c r="A69" s="2">
        <v>235</v>
      </c>
      <c r="B69" s="2" t="s">
        <v>21</v>
      </c>
      <c r="C69" s="2" t="s">
        <v>259</v>
      </c>
      <c r="D69" s="2" t="s">
        <v>260</v>
      </c>
      <c r="E69" s="2" t="s">
        <v>261</v>
      </c>
      <c r="F69" s="2" t="s">
        <v>259</v>
      </c>
      <c r="G69" s="2" t="s">
        <v>259</v>
      </c>
      <c r="H69" s="2" t="s">
        <v>27</v>
      </c>
      <c r="I69" s="2" t="s">
        <v>67</v>
      </c>
      <c r="J69" s="2" t="s">
        <v>58</v>
      </c>
      <c r="K69" s="2" t="s">
        <v>67</v>
      </c>
      <c r="L69" s="2" t="s">
        <v>60</v>
      </c>
      <c r="M69" s="2" t="s">
        <v>259</v>
      </c>
      <c r="N69" s="2" t="s">
        <v>262</v>
      </c>
      <c r="P69" s="2">
        <v>5.0192500221889489E-3</v>
      </c>
      <c r="Q69" s="2">
        <v>5.0192497576829779E-3</v>
      </c>
      <c r="R69" s="2">
        <v>5.0192494324349203E-3</v>
      </c>
      <c r="S69" s="2">
        <v>5.0192507753166514E-3</v>
      </c>
      <c r="T69" s="2">
        <v>5.0192500695910632E-3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3.7901277866666673E-7</v>
      </c>
      <c r="AK69" s="3">
        <v>3.619958784E-7</v>
      </c>
      <c r="AL69" s="3">
        <v>3.5580791466666672E-7</v>
      </c>
      <c r="AM69" s="3">
        <v>3.9757666986666667E-7</v>
      </c>
      <c r="AN69" s="3">
        <v>4.4398639786666664E-7</v>
      </c>
      <c r="AO69" s="3">
        <v>1.3650491874999998E-5</v>
      </c>
      <c r="AP69" s="3">
        <v>1.4349437500000001E-5</v>
      </c>
      <c r="AQ69" s="3">
        <v>1.3644006250000001E-5</v>
      </c>
      <c r="AR69" s="3">
        <v>1.4148946875E-5</v>
      </c>
      <c r="AS69" s="3">
        <v>1.403884375E-5</v>
      </c>
    </row>
    <row r="70" spans="1:45">
      <c r="A70" s="2">
        <v>222</v>
      </c>
      <c r="B70" s="2" t="s">
        <v>213</v>
      </c>
      <c r="C70" s="2" t="s">
        <v>263</v>
      </c>
      <c r="D70" s="2" t="s">
        <v>264</v>
      </c>
      <c r="E70" s="2" t="s">
        <v>265</v>
      </c>
      <c r="F70" s="2" t="s">
        <v>264</v>
      </c>
      <c r="G70" s="2" t="s">
        <v>265</v>
      </c>
      <c r="H70" s="2" t="s">
        <v>23</v>
      </c>
      <c r="I70" s="2" t="s">
        <v>28</v>
      </c>
      <c r="J70" s="2" t="s">
        <v>28</v>
      </c>
      <c r="K70" s="2" t="s">
        <v>29</v>
      </c>
      <c r="L70" s="2" t="s">
        <v>25</v>
      </c>
      <c r="M70" s="2" t="s">
        <v>263</v>
      </c>
      <c r="N70" s="2" t="s">
        <v>266</v>
      </c>
      <c r="O70" s="2" t="s">
        <v>263</v>
      </c>
      <c r="P70" s="2">
        <v>4.1388544597268002E-4</v>
      </c>
      <c r="Q70" s="2">
        <v>4.1379358571887003E-4</v>
      </c>
      <c r="R70" s="2">
        <v>4.1367324123383004E-4</v>
      </c>
      <c r="S70" s="2">
        <v>4.1365656743574004E-4</v>
      </c>
      <c r="T70" s="2">
        <v>4.1358317812228003E-4</v>
      </c>
      <c r="U70" s="2">
        <v>4.6694363314000006E-6</v>
      </c>
      <c r="V70" s="2">
        <v>4.6541064882599992E-6</v>
      </c>
      <c r="W70" s="2">
        <v>4.6169414781100005E-6</v>
      </c>
      <c r="X70" s="2">
        <v>4.5676494171100009E-6</v>
      </c>
      <c r="Y70" s="2">
        <v>4.6127036991100007E-6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4.4365034999999998E-7</v>
      </c>
      <c r="AF70" s="2">
        <v>4.3043000000000002E-7</v>
      </c>
      <c r="AG70" s="2">
        <v>4.4795465000000002E-7</v>
      </c>
      <c r="AH70" s="2">
        <v>5.1590109999999997E-7</v>
      </c>
      <c r="AI70" s="2">
        <v>4.5379619999999998E-7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4.8623043750000003E-6</v>
      </c>
      <c r="AP70" s="2">
        <v>4.7685837499999993E-6</v>
      </c>
      <c r="AQ70" s="2">
        <v>4.9737000000000003E-6</v>
      </c>
      <c r="AR70" s="2">
        <v>5.2053287499999994E-6</v>
      </c>
      <c r="AS70" s="2">
        <v>5.0673325000000003E-6</v>
      </c>
    </row>
    <row r="71" spans="1:45">
      <c r="A71" s="2">
        <v>233</v>
      </c>
      <c r="B71" s="2" t="s">
        <v>267</v>
      </c>
      <c r="C71" s="2" t="s">
        <v>267</v>
      </c>
      <c r="D71" s="2" t="s">
        <v>268</v>
      </c>
      <c r="E71" s="2" t="s">
        <v>267</v>
      </c>
      <c r="F71" s="2" t="s">
        <v>267</v>
      </c>
      <c r="G71" s="2" t="s">
        <v>269</v>
      </c>
      <c r="H71" s="2" t="s">
        <v>32</v>
      </c>
      <c r="I71" s="2" t="s">
        <v>44</v>
      </c>
      <c r="J71" s="2" t="s">
        <v>44</v>
      </c>
      <c r="K71" s="2" t="s">
        <v>268</v>
      </c>
      <c r="L71" s="2" t="s">
        <v>46</v>
      </c>
      <c r="M71" s="2" t="s">
        <v>267</v>
      </c>
      <c r="N71" s="2" t="s">
        <v>270</v>
      </c>
      <c r="O71" s="2" t="s">
        <v>850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-4.9825021606639998E-5</v>
      </c>
      <c r="V71" s="2">
        <v>-4.3341417995399995E-5</v>
      </c>
      <c r="W71" s="2">
        <v>-4.2882645868159993E-5</v>
      </c>
      <c r="X71" s="2">
        <v>-6.058789405395999E-5</v>
      </c>
      <c r="Y71" s="2">
        <v>-6.2652251537680004E-5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5.7570928327000008E-5</v>
      </c>
      <c r="AF71" s="2">
        <v>5.0079369532500004E-5</v>
      </c>
      <c r="AG71" s="2">
        <v>4.9549275687999999E-5</v>
      </c>
      <c r="AH71" s="2">
        <v>7.0007020440499996E-5</v>
      </c>
      <c r="AI71" s="2">
        <v>7.2392307449000009E-5</v>
      </c>
      <c r="AJ71" s="2">
        <v>1.4411439860869566E-6</v>
      </c>
      <c r="AK71" s="2">
        <v>1.508444827826087E-6</v>
      </c>
      <c r="AL71" s="2">
        <v>1.6022777321739132E-6</v>
      </c>
      <c r="AM71" s="2">
        <v>1.6656958330434782E-6</v>
      </c>
      <c r="AN71" s="2">
        <v>1.7174657113043479E-6</v>
      </c>
      <c r="AO71" s="2">
        <v>8.8961868750000013E-6</v>
      </c>
      <c r="AP71" s="2">
        <v>9.3746987499999984E-6</v>
      </c>
      <c r="AQ71" s="2">
        <v>8.7201650000000009E-6</v>
      </c>
      <c r="AR71" s="2">
        <v>1.0768524375000001E-5</v>
      </c>
      <c r="AS71" s="2">
        <v>1.0648561874999998E-5</v>
      </c>
    </row>
    <row r="72" spans="1:45">
      <c r="A72" s="2">
        <v>175</v>
      </c>
      <c r="B72" s="2" t="s">
        <v>271</v>
      </c>
      <c r="C72" s="2" t="s">
        <v>271</v>
      </c>
      <c r="D72" s="2" t="s">
        <v>271</v>
      </c>
      <c r="E72" s="2" t="s">
        <v>271</v>
      </c>
      <c r="F72" s="2" t="s">
        <v>272</v>
      </c>
      <c r="G72" s="2" t="s">
        <v>271</v>
      </c>
      <c r="H72" s="2" t="s">
        <v>32</v>
      </c>
      <c r="I72" s="2" t="s">
        <v>44</v>
      </c>
      <c r="J72" s="2" t="s">
        <v>44</v>
      </c>
      <c r="K72" s="2" t="s">
        <v>273</v>
      </c>
      <c r="L72" s="2" t="s">
        <v>46</v>
      </c>
      <c r="M72" s="2" t="s">
        <v>271</v>
      </c>
      <c r="N72" s="2" t="s">
        <v>274</v>
      </c>
      <c r="O72" s="2" t="s">
        <v>271</v>
      </c>
      <c r="P72" s="2">
        <v>9.7512898656564005E-3</v>
      </c>
      <c r="Q72" s="2">
        <v>9.7500680970375002E-3</v>
      </c>
      <c r="R72" s="2">
        <v>9.7483291321906994E-3</v>
      </c>
      <c r="S72" s="2">
        <v>9.7450058464396E-3</v>
      </c>
      <c r="T72" s="2">
        <v>9.7406102366251988E-3</v>
      </c>
      <c r="U72" s="2">
        <v>-2.3912012581999483E-4</v>
      </c>
      <c r="V72" s="2">
        <v>-1.8626124214481989E-4</v>
      </c>
      <c r="W72" s="2">
        <v>-1.284174021614049E-4</v>
      </c>
      <c r="X72" s="2">
        <v>-8.0606341865349933E-5</v>
      </c>
      <c r="Y72" s="2">
        <v>1.8934469334084506E-4</v>
      </c>
      <c r="Z72" s="2">
        <v>1.0960660018901999E-4</v>
      </c>
      <c r="AA72" s="2">
        <v>1.0976614275412503E-4</v>
      </c>
      <c r="AB72" s="2">
        <v>1.0980369810399001E-4</v>
      </c>
      <c r="AC72" s="2">
        <v>1.0978944293905501E-4</v>
      </c>
      <c r="AD72" s="2">
        <v>1.0993245984237E-4</v>
      </c>
      <c r="AE72" s="2">
        <v>1.0309729840245001E-3</v>
      </c>
      <c r="AF72" s="2">
        <v>9.5601687678200016E-4</v>
      </c>
      <c r="AG72" s="2">
        <v>8.7189533541549998E-4</v>
      </c>
      <c r="AH72" s="2">
        <v>8.10812679985E-4</v>
      </c>
      <c r="AI72" s="2">
        <v>4.659275014405E-4</v>
      </c>
      <c r="AJ72" s="2">
        <v>3.1093091060869566E-4</v>
      </c>
      <c r="AK72" s="2">
        <v>3.034947176514783E-4</v>
      </c>
      <c r="AL72" s="2">
        <v>5.3246909217391297E-4</v>
      </c>
      <c r="AM72" s="2">
        <v>5.3246909217391297E-4</v>
      </c>
      <c r="AN72" s="2">
        <v>5.3246909217391297E-4</v>
      </c>
      <c r="AO72" s="2">
        <v>1.48657639375E-4</v>
      </c>
      <c r="AP72" s="2">
        <v>1.4255424625E-4</v>
      </c>
      <c r="AQ72" s="2">
        <v>1.3810230187500001E-4</v>
      </c>
      <c r="AR72" s="2">
        <v>1.5861031000000001E-4</v>
      </c>
      <c r="AS72" s="2">
        <v>1.66856040625E-4</v>
      </c>
    </row>
    <row r="73" spans="1:45">
      <c r="A73" s="2">
        <v>54</v>
      </c>
      <c r="B73" s="2" t="s">
        <v>26</v>
      </c>
      <c r="C73" s="2" t="s">
        <v>26</v>
      </c>
      <c r="D73" s="2" t="s">
        <v>26</v>
      </c>
      <c r="E73" s="2" t="s">
        <v>26</v>
      </c>
      <c r="F73" s="2" t="s">
        <v>275</v>
      </c>
      <c r="G73" s="2" t="s">
        <v>26</v>
      </c>
      <c r="H73" s="2" t="s">
        <v>27</v>
      </c>
      <c r="I73" s="2" t="s">
        <v>28</v>
      </c>
      <c r="J73" s="2" t="s">
        <v>28</v>
      </c>
      <c r="K73" s="2" t="s">
        <v>29</v>
      </c>
      <c r="L73" s="2" t="s">
        <v>25</v>
      </c>
      <c r="M73" s="2" t="s">
        <v>26</v>
      </c>
      <c r="N73" s="2" t="s">
        <v>276</v>
      </c>
      <c r="O73" s="2" t="s">
        <v>26</v>
      </c>
      <c r="P73" s="2">
        <v>0.14344615997739099</v>
      </c>
      <c r="Q73" s="2">
        <v>0.14340086309096101</v>
      </c>
      <c r="R73" s="2">
        <v>0.14334978673521001</v>
      </c>
      <c r="S73" s="2">
        <v>0.14333945742830501</v>
      </c>
      <c r="T73" s="2">
        <v>0.14332662931324</v>
      </c>
      <c r="U73" s="2">
        <v>4.7564366347678001E-3</v>
      </c>
      <c r="V73" s="2">
        <v>4.2123831839412989E-3</v>
      </c>
      <c r="W73" s="2">
        <v>4.4822714647724188E-3</v>
      </c>
      <c r="X73" s="2">
        <v>4.1103981695506881E-3</v>
      </c>
      <c r="Y73" s="2">
        <v>4.7282633464738521E-3</v>
      </c>
      <c r="Z73" s="2">
        <v>3.1266529410074395E-5</v>
      </c>
      <c r="AA73" s="2">
        <v>3.7954087074295212E-5</v>
      </c>
      <c r="AB73" s="2">
        <v>3.5697205688819994E-5</v>
      </c>
      <c r="AC73" s="2">
        <v>3.4362381662683209E-5</v>
      </c>
      <c r="AD73" s="2">
        <v>3.3059744612366405E-5</v>
      </c>
      <c r="AE73" s="2">
        <v>5.691768256845E-3</v>
      </c>
      <c r="AF73" s="2">
        <v>6.417081757856E-3</v>
      </c>
      <c r="AG73" s="2">
        <v>5.7614338649284984E-3</v>
      </c>
      <c r="AH73" s="2">
        <v>6.3071106961500017E-3</v>
      </c>
      <c r="AI73" s="2">
        <v>5.2968896356805004E-3</v>
      </c>
      <c r="AJ73" s="2">
        <v>1.8933516284000002E-2</v>
      </c>
      <c r="AK73" s="2">
        <v>1.9747588484E-2</v>
      </c>
      <c r="AL73" s="2">
        <v>1.8625869422222226E-2</v>
      </c>
      <c r="AM73" s="2">
        <v>2.012355990222222E-2</v>
      </c>
      <c r="AN73" s="2">
        <v>2.2320965682666664E-2</v>
      </c>
      <c r="AO73" s="2">
        <v>2.5129431193750005E-3</v>
      </c>
      <c r="AP73" s="2">
        <v>2.4039558562499999E-3</v>
      </c>
      <c r="AQ73" s="2">
        <v>2.3137205006250002E-3</v>
      </c>
      <c r="AR73" s="2">
        <v>2.3648917687500003E-3</v>
      </c>
      <c r="AS73" s="2">
        <v>2.4059561818750002E-3</v>
      </c>
    </row>
    <row r="74" spans="1:45">
      <c r="A74" s="2">
        <v>21</v>
      </c>
      <c r="B74" s="2" t="s">
        <v>178</v>
      </c>
      <c r="C74" s="2" t="s">
        <v>178</v>
      </c>
      <c r="D74" s="2" t="s">
        <v>178</v>
      </c>
      <c r="E74" s="2" t="s">
        <v>178</v>
      </c>
      <c r="F74" s="2" t="s">
        <v>277</v>
      </c>
      <c r="G74" s="2" t="s">
        <v>178</v>
      </c>
      <c r="H74" s="2" t="s">
        <v>27</v>
      </c>
      <c r="I74" s="2" t="s">
        <v>28</v>
      </c>
      <c r="J74" s="2" t="s">
        <v>28</v>
      </c>
      <c r="K74" s="2" t="s">
        <v>81</v>
      </c>
      <c r="L74" s="2" t="s">
        <v>25</v>
      </c>
      <c r="M74" s="2" t="s">
        <v>851</v>
      </c>
      <c r="N74" s="2" t="s">
        <v>278</v>
      </c>
      <c r="O74" s="2" t="s">
        <v>178</v>
      </c>
      <c r="P74" s="2">
        <v>0.39428347656211998</v>
      </c>
      <c r="Q74" s="2">
        <v>0.39409781609224998</v>
      </c>
      <c r="R74" s="2">
        <v>0.39383724881046001</v>
      </c>
      <c r="S74" s="2">
        <v>0.39375433039684998</v>
      </c>
      <c r="T74" s="2">
        <v>0.39364498403175002</v>
      </c>
      <c r="U74" s="2">
        <v>1.0186077844059132E-2</v>
      </c>
      <c r="V74" s="2">
        <v>2.140502431012873E-2</v>
      </c>
      <c r="W74" s="2">
        <v>1.7703212438341952E-2</v>
      </c>
      <c r="X74" s="2">
        <v>9.2759840742640421E-3</v>
      </c>
      <c r="Y74" s="2">
        <v>1.159417775246406E-2</v>
      </c>
      <c r="Z74" s="2">
        <v>2.66346958283268E-3</v>
      </c>
      <c r="AA74" s="2">
        <v>2.6012643541682401E-3</v>
      </c>
      <c r="AB74" s="2">
        <v>2.6020229771193601E-3</v>
      </c>
      <c r="AC74" s="2">
        <v>2.5607585169117601E-3</v>
      </c>
      <c r="AD74" s="2">
        <v>2.51546485566348E-3</v>
      </c>
      <c r="AE74" s="2">
        <v>0.12525293548984701</v>
      </c>
      <c r="AF74" s="2">
        <v>0.10854492627217251</v>
      </c>
      <c r="AG74" s="2">
        <v>0.1180284222773425</v>
      </c>
      <c r="AH74" s="2">
        <v>0.13066721077032148</v>
      </c>
      <c r="AI74" s="2">
        <v>0.12756305569323251</v>
      </c>
      <c r="AJ74" s="2">
        <v>2.2800349885044181E-2</v>
      </c>
      <c r="AK74" s="2">
        <v>2.1578842491440649E-2</v>
      </c>
      <c r="AL74" s="2">
        <v>2.1794907498734979E-2</v>
      </c>
      <c r="AM74" s="2">
        <v>2.1080243125511391E-2</v>
      </c>
      <c r="AN74" s="2">
        <v>2.0042705129603256E-2</v>
      </c>
      <c r="AO74" s="2">
        <v>3.3961437028124999E-2</v>
      </c>
      <c r="AP74" s="2">
        <v>3.3047796618125E-2</v>
      </c>
      <c r="AQ74" s="2">
        <v>3.4591151541249997E-2</v>
      </c>
      <c r="AR74" s="2">
        <v>3.2955051268124994E-2</v>
      </c>
      <c r="AS74" s="2">
        <v>3.3494337434375007E-2</v>
      </c>
    </row>
    <row r="75" spans="1:45">
      <c r="A75" s="2">
        <v>190</v>
      </c>
      <c r="B75" s="2" t="s">
        <v>178</v>
      </c>
      <c r="C75" s="2" t="s">
        <v>279</v>
      </c>
      <c r="D75" s="2" t="s">
        <v>280</v>
      </c>
      <c r="E75" s="2" t="s">
        <v>279</v>
      </c>
      <c r="F75" s="2" t="s">
        <v>279</v>
      </c>
      <c r="G75" s="2" t="s">
        <v>279</v>
      </c>
      <c r="H75" s="2" t="s">
        <v>23</v>
      </c>
      <c r="I75" s="2" t="s">
        <v>44</v>
      </c>
      <c r="J75" s="2" t="s">
        <v>44</v>
      </c>
      <c r="K75" s="2" t="s">
        <v>45</v>
      </c>
      <c r="L75" s="2" t="s">
        <v>46</v>
      </c>
      <c r="M75" s="2" t="s">
        <v>279</v>
      </c>
      <c r="N75" s="2" t="s">
        <v>281</v>
      </c>
      <c r="P75" s="2">
        <v>5.8047399999999999E-4</v>
      </c>
      <c r="Q75" s="2">
        <v>5.8047399999999999E-4</v>
      </c>
      <c r="R75" s="2">
        <v>5.8047399999999999E-4</v>
      </c>
      <c r="S75" s="2">
        <v>5.8047399999999999E-4</v>
      </c>
      <c r="T75" s="2">
        <v>5.8047399999999999E-4</v>
      </c>
      <c r="U75" s="2">
        <v>-9.3532299007139982E-5</v>
      </c>
      <c r="V75" s="2">
        <v>-1.0918741012850998E-4</v>
      </c>
      <c r="W75" s="2">
        <v>-9.8164778497379995E-5</v>
      </c>
      <c r="X75" s="2">
        <v>-9.8196989135909972E-5</v>
      </c>
      <c r="Y75" s="2">
        <v>-9.8057048339144983E-5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1.1949538781400001E-4</v>
      </c>
      <c r="AF75" s="2">
        <v>1.39496110501E-4</v>
      </c>
      <c r="AG75" s="2">
        <v>1.2541377043800002E-4</v>
      </c>
      <c r="AH75" s="2">
        <v>1.2545492224099998E-4</v>
      </c>
      <c r="AI75" s="2">
        <v>1.2527613608950001E-4</v>
      </c>
      <c r="AJ75" s="2">
        <v>2.7108002504347835E-6</v>
      </c>
      <c r="AK75" s="2">
        <v>3.5954180452173915E-6</v>
      </c>
      <c r="AL75" s="2">
        <v>3.6879567026086965E-6</v>
      </c>
      <c r="AM75" s="2">
        <v>3.7526690504347835E-6</v>
      </c>
      <c r="AN75" s="2">
        <v>3.8005561878260876E-6</v>
      </c>
      <c r="AO75" s="2">
        <v>8.7281999999999989E-6</v>
      </c>
      <c r="AP75" s="2">
        <v>8.0230506249999986E-6</v>
      </c>
      <c r="AQ75" s="2">
        <v>7.3598774999999997E-6</v>
      </c>
      <c r="AR75" s="2">
        <v>7.7366756250000008E-6</v>
      </c>
      <c r="AS75" s="2">
        <v>7.8035193750000013E-6</v>
      </c>
    </row>
    <row r="76" spans="1:45">
      <c r="A76" s="2">
        <v>191</v>
      </c>
      <c r="B76" s="2" t="s">
        <v>178</v>
      </c>
      <c r="C76" s="2" t="s">
        <v>282</v>
      </c>
      <c r="D76" s="2" t="s">
        <v>283</v>
      </c>
      <c r="E76" s="2" t="s">
        <v>282</v>
      </c>
      <c r="F76" s="2" t="s">
        <v>284</v>
      </c>
      <c r="G76" s="2" t="s">
        <v>282</v>
      </c>
      <c r="H76" s="2" t="s">
        <v>23</v>
      </c>
      <c r="I76" s="2" t="s">
        <v>135</v>
      </c>
      <c r="J76" s="2" t="s">
        <v>38</v>
      </c>
      <c r="K76" s="2" t="s">
        <v>135</v>
      </c>
      <c r="L76" s="2" t="s">
        <v>54</v>
      </c>
      <c r="M76" s="2" t="s">
        <v>282</v>
      </c>
      <c r="N76" s="2" t="s">
        <v>285</v>
      </c>
      <c r="P76" s="2">
        <v>9.0626300000000003E-4</v>
      </c>
      <c r="Q76" s="2">
        <v>9.0626300000000003E-4</v>
      </c>
      <c r="R76" s="2">
        <v>9.0626300000000003E-4</v>
      </c>
      <c r="S76" s="2">
        <v>9.0626300000000003E-4</v>
      </c>
      <c r="T76" s="2">
        <v>9.0626300000000003E-4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</row>
    <row r="77" spans="1:45">
      <c r="A77" s="2">
        <v>146</v>
      </c>
      <c r="B77" s="2" t="s">
        <v>286</v>
      </c>
      <c r="C77" s="2" t="s">
        <v>286</v>
      </c>
      <c r="D77" s="2" t="s">
        <v>286</v>
      </c>
      <c r="E77" s="2" t="s">
        <v>286</v>
      </c>
      <c r="F77" s="2" t="s">
        <v>287</v>
      </c>
      <c r="G77" s="2" t="s">
        <v>286</v>
      </c>
      <c r="H77" s="2" t="s">
        <v>37</v>
      </c>
      <c r="I77" s="2" t="s">
        <v>38</v>
      </c>
      <c r="J77" s="2" t="s">
        <v>38</v>
      </c>
      <c r="K77" s="2" t="s">
        <v>53</v>
      </c>
      <c r="L77" s="2" t="s">
        <v>54</v>
      </c>
      <c r="M77" s="2" t="s">
        <v>286</v>
      </c>
      <c r="N77" s="2" t="s">
        <v>288</v>
      </c>
      <c r="O77" s="2" t="s">
        <v>286</v>
      </c>
      <c r="P77" s="2">
        <v>0.2324284025781985</v>
      </c>
      <c r="Q77" s="2">
        <v>0.23242103488218141</v>
      </c>
      <c r="R77" s="2">
        <v>0.232410187513091</v>
      </c>
      <c r="S77" s="2">
        <v>0.23241354206682499</v>
      </c>
      <c r="T77" s="2">
        <v>0.23240616237239201</v>
      </c>
      <c r="U77" s="2">
        <v>3.4556774132502802E-3</v>
      </c>
      <c r="V77" s="2">
        <v>3.4313272865997596E-3</v>
      </c>
      <c r="W77" s="2">
        <v>3.40159190240788E-3</v>
      </c>
      <c r="X77" s="2">
        <v>3.3819665365170401E-3</v>
      </c>
      <c r="Y77" s="2">
        <v>3.3714126293223992E-3</v>
      </c>
      <c r="Z77" s="2">
        <v>1.4284051555900498E-2</v>
      </c>
      <c r="AA77" s="2">
        <v>1.4286497638460998E-2</v>
      </c>
      <c r="AB77" s="2">
        <v>1.4287864880496E-2</v>
      </c>
      <c r="AC77" s="2">
        <v>1.42881008120415E-2</v>
      </c>
      <c r="AD77" s="2">
        <v>1.4288571894277496E-2</v>
      </c>
      <c r="AE77" s="2">
        <v>4.2550726293350005E-4</v>
      </c>
      <c r="AF77" s="2">
        <v>4.5187687530700004E-4</v>
      </c>
      <c r="AG77" s="2">
        <v>4.9302935350349999E-4</v>
      </c>
      <c r="AH77" s="2">
        <v>5.1675328070300002E-4</v>
      </c>
      <c r="AI77" s="2">
        <v>5.3053947243000008E-4</v>
      </c>
      <c r="AJ77" s="2">
        <v>4.1854312296296294E-3</v>
      </c>
      <c r="AK77" s="2">
        <v>4.0893469497942378E-3</v>
      </c>
      <c r="AL77" s="2">
        <v>2.2637456329218106E-3</v>
      </c>
      <c r="AM77" s="2">
        <v>2.9363355917695474E-3</v>
      </c>
      <c r="AN77" s="2">
        <v>3.0324198716049381E-3</v>
      </c>
      <c r="AO77" s="2">
        <v>1.3523623562499998E-4</v>
      </c>
      <c r="AP77" s="2">
        <v>1.3167502000000002E-4</v>
      </c>
      <c r="AQ77" s="2">
        <v>1.4034530124999999E-4</v>
      </c>
      <c r="AR77" s="2">
        <v>1.4870147187500001E-4</v>
      </c>
      <c r="AS77" s="2">
        <v>1.5179720062499999E-4</v>
      </c>
    </row>
    <row r="78" spans="1:45">
      <c r="A78" s="2">
        <v>60</v>
      </c>
      <c r="B78" s="2" t="s">
        <v>289</v>
      </c>
      <c r="C78" s="2" t="s">
        <v>289</v>
      </c>
      <c r="D78" s="2" t="s">
        <v>289</v>
      </c>
      <c r="E78" s="2" t="s">
        <v>289</v>
      </c>
      <c r="F78" s="2" t="s">
        <v>289</v>
      </c>
      <c r="G78" s="2" t="s">
        <v>289</v>
      </c>
      <c r="H78" s="2" t="s">
        <v>32</v>
      </c>
      <c r="I78" s="2" t="s">
        <v>17</v>
      </c>
      <c r="J78" s="2" t="s">
        <v>17</v>
      </c>
      <c r="K78" s="2" t="s">
        <v>24</v>
      </c>
      <c r="L78" s="2" t="s">
        <v>25</v>
      </c>
      <c r="M78" s="2" t="s">
        <v>289</v>
      </c>
      <c r="N78" s="2" t="s">
        <v>290</v>
      </c>
      <c r="O78" s="2" t="s">
        <v>289</v>
      </c>
      <c r="P78" s="2">
        <v>4.2735565913405001E-2</v>
      </c>
      <c r="Q78" s="2">
        <v>4.2739865685301998E-2</v>
      </c>
      <c r="R78" s="2">
        <v>4.2742271230017004E-2</v>
      </c>
      <c r="S78" s="2">
        <v>4.2736905340688004E-2</v>
      </c>
      <c r="T78" s="2">
        <v>4.2731769154056E-2</v>
      </c>
      <c r="U78" s="2">
        <v>1.7576976510691529E-3</v>
      </c>
      <c r="V78" s="2">
        <v>1.7129180235857873E-3</v>
      </c>
      <c r="W78" s="2">
        <v>1.7533430558591971E-3</v>
      </c>
      <c r="X78" s="2">
        <v>2.2236423962165002E-3</v>
      </c>
      <c r="Y78" s="2">
        <v>2.7182007012638396E-3</v>
      </c>
      <c r="Z78" s="2">
        <v>3.2261760738212996E-3</v>
      </c>
      <c r="AA78" s="2">
        <v>3.2251114429880999E-3</v>
      </c>
      <c r="AB78" s="2">
        <v>3.3902288640671996E-3</v>
      </c>
      <c r="AC78" s="2">
        <v>3.390836557478699E-3</v>
      </c>
      <c r="AD78" s="2">
        <v>3.3912453577629002E-3</v>
      </c>
      <c r="AE78" s="2">
        <v>1.3930633017125E-3</v>
      </c>
      <c r="AF78" s="2">
        <v>9.7873567594000026E-4</v>
      </c>
      <c r="AG78" s="2">
        <v>8.974404686500001E-4</v>
      </c>
      <c r="AH78" s="2">
        <v>8.53998047485E-4</v>
      </c>
      <c r="AI78" s="2">
        <v>6.757626936775001E-4</v>
      </c>
      <c r="AJ78" s="2">
        <v>3.206408306666666E-4</v>
      </c>
      <c r="AK78" s="2">
        <v>4.8415344276000007E-4</v>
      </c>
      <c r="AL78" s="2">
        <v>4.8415344276000007E-4</v>
      </c>
      <c r="AM78" s="2">
        <v>3.4209556801333331E-4</v>
      </c>
      <c r="AN78" s="2">
        <v>3.3532557709333328E-4</v>
      </c>
      <c r="AO78" s="2">
        <v>2.5235802137500004E-3</v>
      </c>
      <c r="AP78" s="2">
        <v>1.8367581875000001E-3</v>
      </c>
      <c r="AQ78" s="2">
        <v>1.3708687124999999E-3</v>
      </c>
      <c r="AR78" s="2">
        <v>1.43204488125E-3</v>
      </c>
      <c r="AS78" s="2">
        <v>1.3818304399999999E-3</v>
      </c>
    </row>
    <row r="79" spans="1:45">
      <c r="A79" s="2">
        <v>49</v>
      </c>
      <c r="B79" s="2" t="s">
        <v>291</v>
      </c>
      <c r="C79" s="2" t="s">
        <v>291</v>
      </c>
      <c r="D79" s="2" t="s">
        <v>291</v>
      </c>
      <c r="E79" s="2" t="s">
        <v>291</v>
      </c>
      <c r="F79" s="2" t="s">
        <v>292</v>
      </c>
      <c r="G79" s="2" t="s">
        <v>291</v>
      </c>
      <c r="H79" s="2" t="s">
        <v>27</v>
      </c>
      <c r="I79" s="2" t="s">
        <v>28</v>
      </c>
      <c r="J79" s="2" t="s">
        <v>28</v>
      </c>
      <c r="K79" s="2" t="s">
        <v>81</v>
      </c>
      <c r="L79" s="2" t="s">
        <v>25</v>
      </c>
      <c r="M79" s="2" t="s">
        <v>291</v>
      </c>
      <c r="N79" s="2" t="s">
        <v>293</v>
      </c>
      <c r="O79" s="2" t="s">
        <v>291</v>
      </c>
      <c r="P79" s="2">
        <v>0.19381800427008</v>
      </c>
      <c r="Q79" s="2">
        <v>0.19376523483890001</v>
      </c>
      <c r="R79" s="2">
        <v>0.19368247888193002</v>
      </c>
      <c r="S79" s="2">
        <v>0.19358987662978</v>
      </c>
      <c r="T79" s="2">
        <v>0.19349553222737001</v>
      </c>
      <c r="U79" s="2">
        <v>-4.4291982675611213E-3</v>
      </c>
      <c r="V79" s="2">
        <v>7.7041993997713637E-3</v>
      </c>
      <c r="W79" s="2">
        <v>9.3998527366456197E-3</v>
      </c>
      <c r="X79" s="2">
        <v>-3.1909208727064348E-3</v>
      </c>
      <c r="Y79" s="2">
        <v>3.9887542112627752E-3</v>
      </c>
      <c r="Z79" s="2">
        <v>3.3913399270272E-3</v>
      </c>
      <c r="AA79" s="2">
        <v>3.4187521843344008E-3</v>
      </c>
      <c r="AB79" s="2">
        <v>3.2664530678879998E-3</v>
      </c>
      <c r="AC79" s="2">
        <v>3.1831306541880004E-3</v>
      </c>
      <c r="AD79" s="2">
        <v>3.1685409677327998E-3</v>
      </c>
      <c r="AE79" s="2">
        <v>9.1871907048680021E-2</v>
      </c>
      <c r="AF79" s="2">
        <v>7.5905842600978518E-2</v>
      </c>
      <c r="AG79" s="2">
        <v>7.6732872993633988E-2</v>
      </c>
      <c r="AH79" s="2">
        <v>9.4386902612222004E-2</v>
      </c>
      <c r="AI79" s="2">
        <v>8.3672658427093982E-2</v>
      </c>
      <c r="AJ79" s="2">
        <v>2.3536764444444441E-2</v>
      </c>
      <c r="AK79" s="2">
        <v>3.2327645777777775E-2</v>
      </c>
      <c r="AL79" s="2">
        <v>2.7050400000000002E-2</v>
      </c>
      <c r="AM79" s="2">
        <v>2.492948E-2</v>
      </c>
      <c r="AN79" s="2">
        <v>2.3809701673333333E-2</v>
      </c>
      <c r="AO79" s="2">
        <v>3.1651693053749999E-2</v>
      </c>
      <c r="AP79" s="2">
        <v>3.0841989327500003E-2</v>
      </c>
      <c r="AQ79" s="2">
        <v>3.1710992389374998E-2</v>
      </c>
      <c r="AR79" s="2">
        <v>3.2435187852499998E-2</v>
      </c>
      <c r="AS79" s="2">
        <v>3.2471794278750007E-2</v>
      </c>
    </row>
    <row r="80" spans="1:45">
      <c r="A80" s="2">
        <v>150</v>
      </c>
      <c r="B80" s="2" t="s">
        <v>294</v>
      </c>
      <c r="C80" s="2" t="s">
        <v>294</v>
      </c>
      <c r="D80" s="2" t="s">
        <v>294</v>
      </c>
      <c r="E80" s="2" t="s">
        <v>294</v>
      </c>
      <c r="F80" s="2" t="s">
        <v>295</v>
      </c>
      <c r="G80" s="2" t="s">
        <v>294</v>
      </c>
      <c r="H80" s="2" t="s">
        <v>32</v>
      </c>
      <c r="I80" s="2" t="s">
        <v>38</v>
      </c>
      <c r="J80" s="2" t="s">
        <v>38</v>
      </c>
      <c r="K80" s="2" t="s">
        <v>108</v>
      </c>
      <c r="L80" s="2" t="s">
        <v>54</v>
      </c>
      <c r="M80" s="2" t="s">
        <v>294</v>
      </c>
      <c r="N80" s="2" t="s">
        <v>296</v>
      </c>
      <c r="O80" s="2" t="s">
        <v>294</v>
      </c>
      <c r="P80" s="2">
        <v>0.18813858178574</v>
      </c>
      <c r="Q80" s="2">
        <v>0.18794874717987001</v>
      </c>
      <c r="R80" s="2">
        <v>0.18767505884251001</v>
      </c>
      <c r="S80" s="2">
        <v>0.18745477194538002</v>
      </c>
      <c r="T80" s="2">
        <v>0.18713148445303002</v>
      </c>
      <c r="U80" s="2">
        <v>4.3493038132996438E-2</v>
      </c>
      <c r="V80" s="2">
        <v>4.6153192038229887E-2</v>
      </c>
      <c r="W80" s="2">
        <v>4.4338427386680479E-2</v>
      </c>
      <c r="X80" s="2">
        <v>4.2177876742078083E-2</v>
      </c>
      <c r="Y80" s="2">
        <v>4.1112480543032119E-2</v>
      </c>
      <c r="Z80" s="2">
        <v>2.4391424939489995E-2</v>
      </c>
      <c r="AA80" s="2">
        <v>2.4386989866354E-2</v>
      </c>
      <c r="AB80" s="2">
        <v>2.4752819803197001E-2</v>
      </c>
      <c r="AC80" s="2">
        <v>2.4751818255152998E-2</v>
      </c>
      <c r="AD80" s="2">
        <v>2.4645839362055999E-2</v>
      </c>
      <c r="AE80" s="2">
        <v>1.3499352023470499E-2</v>
      </c>
      <c r="AF80" s="2">
        <v>1.3252786295028499E-2</v>
      </c>
      <c r="AG80" s="2">
        <v>1.8361242953636E-2</v>
      </c>
      <c r="AH80" s="2">
        <v>2.0692465645456001E-2</v>
      </c>
      <c r="AI80" s="2">
        <v>2.2198078715246504E-2</v>
      </c>
      <c r="AJ80" s="2">
        <v>2.4994621248389789E-2</v>
      </c>
      <c r="AK80" s="2">
        <v>2.7533065687967085E-2</v>
      </c>
      <c r="AL80" s="2">
        <v>3.1819992743590444E-2</v>
      </c>
      <c r="AM80" s="2">
        <v>3.4934028139836044E-2</v>
      </c>
      <c r="AN80" s="2">
        <v>3.7961001185785673E-2</v>
      </c>
      <c r="AO80" s="2">
        <v>1.2559512062500003E-3</v>
      </c>
      <c r="AP80" s="2">
        <v>1.2999872631249999E-3</v>
      </c>
      <c r="AQ80" s="2">
        <v>1.4814780499999998E-3</v>
      </c>
      <c r="AR80" s="2">
        <v>1.5912899393750002E-3</v>
      </c>
      <c r="AS80" s="2">
        <v>1.6227510331250001E-3</v>
      </c>
    </row>
    <row r="81" spans="1:45">
      <c r="A81" s="2">
        <v>152</v>
      </c>
      <c r="B81" s="2" t="s">
        <v>21</v>
      </c>
      <c r="C81" s="2" t="s">
        <v>297</v>
      </c>
      <c r="D81" s="2" t="s">
        <v>297</v>
      </c>
      <c r="E81" s="2" t="s">
        <v>297</v>
      </c>
      <c r="F81" s="2" t="s">
        <v>22</v>
      </c>
      <c r="G81" s="2" t="s">
        <v>297</v>
      </c>
      <c r="H81" s="2" t="s">
        <v>27</v>
      </c>
      <c r="I81" s="2" t="s">
        <v>28</v>
      </c>
      <c r="J81" s="2" t="s">
        <v>28</v>
      </c>
      <c r="K81" s="2" t="s">
        <v>33</v>
      </c>
      <c r="L81" s="2" t="s">
        <v>25</v>
      </c>
      <c r="M81" s="2" t="s">
        <v>297</v>
      </c>
      <c r="N81" s="2" t="s">
        <v>298</v>
      </c>
      <c r="P81" s="2">
        <v>1.248E-6</v>
      </c>
      <c r="Q81" s="2">
        <v>1.248E-6</v>
      </c>
      <c r="R81" s="2">
        <v>1.248E-6</v>
      </c>
      <c r="S81" s="2">
        <v>1.1606733226775998E-6</v>
      </c>
      <c r="T81" s="2">
        <v>1.1606733226775998E-6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</row>
    <row r="82" spans="1:45">
      <c r="A82" s="2">
        <v>79</v>
      </c>
      <c r="B82" s="2" t="s">
        <v>299</v>
      </c>
      <c r="C82" s="2" t="s">
        <v>299</v>
      </c>
      <c r="D82" s="2" t="s">
        <v>299</v>
      </c>
      <c r="E82" s="2" t="s">
        <v>299</v>
      </c>
      <c r="F82" s="2" t="s">
        <v>300</v>
      </c>
      <c r="G82" s="2" t="s">
        <v>299</v>
      </c>
      <c r="H82" s="2" t="s">
        <v>27</v>
      </c>
      <c r="I82" s="2" t="s">
        <v>28</v>
      </c>
      <c r="J82" s="2" t="s">
        <v>28</v>
      </c>
      <c r="K82" s="2" t="s">
        <v>33</v>
      </c>
      <c r="L82" s="2" t="s">
        <v>25</v>
      </c>
      <c r="M82" s="2" t="s">
        <v>299</v>
      </c>
      <c r="N82" s="2" t="s">
        <v>301</v>
      </c>
      <c r="O82" s="2" t="s">
        <v>299</v>
      </c>
      <c r="P82" s="2">
        <v>6.7099055968789997E-2</v>
      </c>
      <c r="Q82" s="2">
        <v>6.7092251352216997E-2</v>
      </c>
      <c r="R82" s="2">
        <v>6.7083616313748998E-2</v>
      </c>
      <c r="S82" s="2">
        <v>6.7075551741249004E-2</v>
      </c>
      <c r="T82" s="2">
        <v>6.7066548939788001E-2</v>
      </c>
      <c r="U82" s="2">
        <v>6.7341911728257785E-3</v>
      </c>
      <c r="V82" s="2">
        <v>7.058069632844572E-3</v>
      </c>
      <c r="W82" s="2">
        <v>6.6583444727059612E-3</v>
      </c>
      <c r="X82" s="2">
        <v>7.6815508494944215E-3</v>
      </c>
      <c r="Y82" s="2">
        <v>8.3979533805542579E-3</v>
      </c>
      <c r="Z82" s="2">
        <v>5.0402812754640003E-3</v>
      </c>
      <c r="AA82" s="2">
        <v>5.2641146238095998E-3</v>
      </c>
      <c r="AB82" s="2">
        <v>5.2261777628867991E-3</v>
      </c>
      <c r="AC82" s="2">
        <v>5.4467218108368012E-3</v>
      </c>
      <c r="AD82" s="2">
        <v>5.2957177386804E-3</v>
      </c>
      <c r="AE82" s="2">
        <v>1.4775406676596502E-2</v>
      </c>
      <c r="AF82" s="2">
        <v>1.3547563515315501E-2</v>
      </c>
      <c r="AG82" s="2">
        <v>1.3995229478493999E-2</v>
      </c>
      <c r="AH82" s="2">
        <v>1.3120182013136E-2</v>
      </c>
      <c r="AI82" s="2">
        <v>1.26486730731185E-2</v>
      </c>
      <c r="AJ82" s="2">
        <v>6.8615359200000002E-4</v>
      </c>
      <c r="AK82" s="2">
        <v>6.607208817777777E-4</v>
      </c>
      <c r="AL82" s="2">
        <v>4.8264999200000008E-4</v>
      </c>
      <c r="AM82" s="2">
        <v>5.8459599999999994E-4</v>
      </c>
      <c r="AN82" s="2">
        <v>6.8188285200000004E-4</v>
      </c>
      <c r="AO82" s="2">
        <v>3.1943572756249995E-3</v>
      </c>
      <c r="AP82" s="2">
        <v>3.1601397518749999E-3</v>
      </c>
      <c r="AQ82" s="2">
        <v>3.05658212625E-3</v>
      </c>
      <c r="AR82" s="2">
        <v>2.4471585956250003E-3</v>
      </c>
      <c r="AS82" s="2">
        <v>2.1545681881250003E-3</v>
      </c>
    </row>
    <row r="83" spans="1:45">
      <c r="A83" s="2">
        <v>174</v>
      </c>
      <c r="B83" s="2" t="s">
        <v>213</v>
      </c>
      <c r="C83" s="2" t="s">
        <v>302</v>
      </c>
      <c r="D83" s="2" t="s">
        <v>302</v>
      </c>
      <c r="E83" s="2" t="s">
        <v>302</v>
      </c>
      <c r="F83" s="2" t="s">
        <v>302</v>
      </c>
      <c r="G83" s="2" t="s">
        <v>302</v>
      </c>
      <c r="H83" s="2" t="s">
        <v>23</v>
      </c>
      <c r="I83" s="2" t="s">
        <v>57</v>
      </c>
      <c r="J83" s="2" t="s">
        <v>58</v>
      </c>
      <c r="K83" s="2" t="s">
        <v>112</v>
      </c>
      <c r="L83" s="2" t="s">
        <v>25</v>
      </c>
      <c r="M83" s="2" t="s">
        <v>302</v>
      </c>
      <c r="N83" s="2" t="s">
        <v>303</v>
      </c>
      <c r="P83" s="2">
        <v>1.313301336333466E-2</v>
      </c>
      <c r="Q83" s="2">
        <v>1.313298049910736E-2</v>
      </c>
      <c r="R83" s="2">
        <v>1.313293968226624E-2</v>
      </c>
      <c r="S83" s="2">
        <v>1.31329772581718E-2</v>
      </c>
      <c r="T83" s="2">
        <v>1.313296949364209E-2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2.4961499999999998E-6</v>
      </c>
      <c r="AP83" s="2">
        <v>2.53081875E-6</v>
      </c>
      <c r="AQ83" s="2">
        <v>2.1286612499999999E-6</v>
      </c>
      <c r="AR83" s="2">
        <v>2.2881374999999998E-6</v>
      </c>
      <c r="AS83" s="2">
        <v>2.1494625000000003E-6</v>
      </c>
    </row>
    <row r="84" spans="1:45">
      <c r="A84" s="2">
        <v>196</v>
      </c>
      <c r="B84" s="2" t="s">
        <v>304</v>
      </c>
      <c r="C84" s="2" t="s">
        <v>304</v>
      </c>
      <c r="D84" s="2" t="s">
        <v>304</v>
      </c>
      <c r="E84" s="2" t="s">
        <v>304</v>
      </c>
      <c r="F84" s="2" t="s">
        <v>304</v>
      </c>
      <c r="G84" s="2" t="s">
        <v>304</v>
      </c>
      <c r="H84" s="2" t="s">
        <v>37</v>
      </c>
      <c r="I84" s="2" t="s">
        <v>57</v>
      </c>
      <c r="J84" s="2" t="s">
        <v>58</v>
      </c>
      <c r="K84" s="2" t="s">
        <v>59</v>
      </c>
      <c r="L84" s="2" t="s">
        <v>60</v>
      </c>
      <c r="M84" s="2" t="s">
        <v>304</v>
      </c>
      <c r="N84" s="2" t="s">
        <v>305</v>
      </c>
      <c r="O84" s="2" t="s">
        <v>304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-1.4424217610809998E-5</v>
      </c>
      <c r="V84" s="2">
        <v>-1.5444182106779997E-5</v>
      </c>
      <c r="W84" s="2">
        <v>-1.4462188632570001E-5</v>
      </c>
      <c r="X84" s="2">
        <v>-1.4449569413439997E-5</v>
      </c>
      <c r="Y84" s="2">
        <v>-1.8850536243700002E-5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1.9209006503500004E-5</v>
      </c>
      <c r="AF84" s="2">
        <v>2.0567312733E-5</v>
      </c>
      <c r="AG84" s="2">
        <v>1.9259573239500003E-5</v>
      </c>
      <c r="AH84" s="2">
        <v>1.9242767983999999E-5</v>
      </c>
      <c r="AI84" s="2">
        <v>2.5103619695000006E-5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4.9222925000000006E-6</v>
      </c>
      <c r="AP84" s="2">
        <v>5.2587731250000002E-6</v>
      </c>
      <c r="AQ84" s="2">
        <v>5.3896500000000001E-6</v>
      </c>
      <c r="AR84" s="2">
        <v>5.3025606250000005E-6</v>
      </c>
      <c r="AS84" s="2">
        <v>5.4853699999999996E-6</v>
      </c>
    </row>
    <row r="85" spans="1:45">
      <c r="A85" s="2">
        <v>117</v>
      </c>
      <c r="B85" s="2" t="s">
        <v>306</v>
      </c>
      <c r="C85" s="2" t="s">
        <v>306</v>
      </c>
      <c r="D85" s="2" t="s">
        <v>306</v>
      </c>
      <c r="E85" s="2" t="s">
        <v>306</v>
      </c>
      <c r="F85" s="2" t="s">
        <v>307</v>
      </c>
      <c r="G85" s="2" t="s">
        <v>306</v>
      </c>
      <c r="H85" s="2" t="s">
        <v>32</v>
      </c>
      <c r="I85" s="2" t="s">
        <v>57</v>
      </c>
      <c r="J85" s="2" t="s">
        <v>58</v>
      </c>
      <c r="K85" s="2" t="s">
        <v>104</v>
      </c>
      <c r="L85" s="2" t="s">
        <v>60</v>
      </c>
      <c r="M85" s="2" t="s">
        <v>306</v>
      </c>
      <c r="N85" s="2" t="s">
        <v>308</v>
      </c>
      <c r="O85" s="2" t="s">
        <v>306</v>
      </c>
      <c r="P85" s="2">
        <v>0.12852139986300998</v>
      </c>
      <c r="Q85" s="2">
        <v>0.12839141673467</v>
      </c>
      <c r="R85" s="2">
        <v>0.12820449460198999</v>
      </c>
      <c r="S85" s="2">
        <v>0.12804662973741998</v>
      </c>
      <c r="T85" s="2">
        <v>0.12776640149665999</v>
      </c>
      <c r="U85" s="2">
        <v>2.0013011534350596E-2</v>
      </c>
      <c r="V85" s="2">
        <v>2.1200646556493688E-2</v>
      </c>
      <c r="W85" s="2">
        <v>1.5959433587378689E-2</v>
      </c>
      <c r="X85" s="2">
        <v>9.7357432794539685E-3</v>
      </c>
      <c r="Y85" s="2">
        <v>7.9039681686810977E-3</v>
      </c>
      <c r="Z85" s="2">
        <v>1.5675250055413498E-2</v>
      </c>
      <c r="AA85" s="2">
        <v>1.1988262551875996E-2</v>
      </c>
      <c r="AB85" s="2">
        <v>1.10753269351815E-2</v>
      </c>
      <c r="AC85" s="2">
        <v>1.0382756595192E-2</v>
      </c>
      <c r="AD85" s="2">
        <v>9.6867313313954984E-3</v>
      </c>
      <c r="AE85" s="2">
        <v>9.710103523213498E-3</v>
      </c>
      <c r="AF85" s="2">
        <v>1.13909110809285E-2</v>
      </c>
      <c r="AG85" s="2">
        <v>1.24823478861785E-2</v>
      </c>
      <c r="AH85" s="2">
        <v>1.6565904585714001E-2</v>
      </c>
      <c r="AI85" s="2">
        <v>1.6489267552334499E-2</v>
      </c>
      <c r="AJ85" s="2">
        <v>9.2806519318300463E-3</v>
      </c>
      <c r="AK85" s="2">
        <v>9.8698533783974605E-3</v>
      </c>
      <c r="AL85" s="2">
        <v>1.101193553014654E-2</v>
      </c>
      <c r="AM85" s="2">
        <v>1.149268219556328E-2</v>
      </c>
      <c r="AN85" s="2">
        <v>1.2087677924938768E-2</v>
      </c>
      <c r="AO85" s="2">
        <v>1.6835338356250003E-3</v>
      </c>
      <c r="AP85" s="2">
        <v>1.8440674537500003E-3</v>
      </c>
      <c r="AQ85" s="2">
        <v>2.9087410999999999E-3</v>
      </c>
      <c r="AR85" s="2">
        <v>4.1243927956250001E-3</v>
      </c>
      <c r="AS85" s="2">
        <v>4.1326636718750009E-3</v>
      </c>
    </row>
    <row r="86" spans="1:45">
      <c r="A86" s="2">
        <v>82</v>
      </c>
      <c r="B86" s="2" t="s">
        <v>309</v>
      </c>
      <c r="C86" s="2" t="s">
        <v>309</v>
      </c>
      <c r="D86" s="2" t="s">
        <v>309</v>
      </c>
      <c r="E86" s="2" t="s">
        <v>309</v>
      </c>
      <c r="F86" s="2" t="s">
        <v>310</v>
      </c>
      <c r="G86" s="2" t="s">
        <v>309</v>
      </c>
      <c r="H86" s="2" t="s">
        <v>16</v>
      </c>
      <c r="I86" s="2" t="s">
        <v>38</v>
      </c>
      <c r="J86" s="2" t="s">
        <v>38</v>
      </c>
      <c r="K86" s="2" t="s">
        <v>108</v>
      </c>
      <c r="L86" s="2" t="s">
        <v>54</v>
      </c>
      <c r="M86" s="2" t="s">
        <v>309</v>
      </c>
      <c r="N86" s="2" t="s">
        <v>311</v>
      </c>
      <c r="O86" s="2" t="s">
        <v>309</v>
      </c>
      <c r="P86" s="2">
        <v>0.19773934030447501</v>
      </c>
      <c r="Q86" s="2">
        <v>0.19771135527341002</v>
      </c>
      <c r="R86" s="2">
        <v>0.19766711832785902</v>
      </c>
      <c r="S86" s="2">
        <v>0.19762501392228801</v>
      </c>
      <c r="T86" s="2">
        <v>0.19757822071686201</v>
      </c>
      <c r="U86" s="2">
        <v>2.055050196031832E-2</v>
      </c>
      <c r="V86" s="2">
        <v>2.1686370712190602E-2</v>
      </c>
      <c r="W86" s="2">
        <v>2.1917079855013601E-2</v>
      </c>
      <c r="X86" s="2">
        <v>2.2739148585183801E-2</v>
      </c>
      <c r="Y86" s="2">
        <v>2.3390207024349276E-2</v>
      </c>
      <c r="Z86" s="2">
        <v>2.3533774345127999E-2</v>
      </c>
      <c r="AA86" s="2">
        <v>2.4320353089782996E-2</v>
      </c>
      <c r="AB86" s="2">
        <v>2.4620315833437E-2</v>
      </c>
      <c r="AC86" s="2">
        <v>2.5146561671028002E-2</v>
      </c>
      <c r="AD86" s="2">
        <v>2.6063215558979995E-2</v>
      </c>
      <c r="AE86" s="2">
        <v>6.629280224149001E-3</v>
      </c>
      <c r="AF86" s="2">
        <v>7.6494516041075E-3</v>
      </c>
      <c r="AG86" s="2">
        <v>8.544233126769999E-3</v>
      </c>
      <c r="AH86" s="2">
        <v>9.4460261444724997E-3</v>
      </c>
      <c r="AI86" s="2">
        <v>1.0581472389796003E-2</v>
      </c>
      <c r="AJ86" s="2">
        <v>9.5693947056987652E-3</v>
      </c>
      <c r="AK86" s="2">
        <v>9.6891003448888891E-3</v>
      </c>
      <c r="AL86" s="2">
        <v>9.8574461525544037E-3</v>
      </c>
      <c r="AM86" s="2">
        <v>9.982988335238847E-3</v>
      </c>
      <c r="AN86" s="2">
        <v>1.0082166528884938E-2</v>
      </c>
      <c r="AO86" s="2">
        <v>1.2877619793749998E-3</v>
      </c>
      <c r="AP86" s="2">
        <v>1.5547863656250002E-3</v>
      </c>
      <c r="AQ86" s="2">
        <v>2.1306735493749999E-3</v>
      </c>
      <c r="AR86" s="2">
        <v>2.5295779050000002E-3</v>
      </c>
      <c r="AS86" s="2">
        <v>2.7307475475000001E-3</v>
      </c>
    </row>
    <row r="87" spans="1:45">
      <c r="A87" s="2">
        <v>151</v>
      </c>
      <c r="B87" s="2" t="s">
        <v>312</v>
      </c>
      <c r="C87" s="2" t="s">
        <v>312</v>
      </c>
      <c r="D87" s="2" t="s">
        <v>312</v>
      </c>
      <c r="E87" s="2" t="s">
        <v>312</v>
      </c>
      <c r="F87" s="2" t="s">
        <v>313</v>
      </c>
      <c r="G87" s="2" t="s">
        <v>312</v>
      </c>
      <c r="H87" s="2" t="s">
        <v>16</v>
      </c>
      <c r="I87" s="2" t="s">
        <v>38</v>
      </c>
      <c r="J87" s="2" t="s">
        <v>38</v>
      </c>
      <c r="K87" s="2" t="s">
        <v>108</v>
      </c>
      <c r="L87" s="2" t="s">
        <v>54</v>
      </c>
      <c r="M87" s="2" t="s">
        <v>312</v>
      </c>
      <c r="N87" s="2" t="s">
        <v>852</v>
      </c>
      <c r="O87" s="2" t="s">
        <v>312</v>
      </c>
      <c r="P87" s="2">
        <v>2.6194725952197101E-2</v>
      </c>
      <c r="Q87" s="2">
        <v>2.61895475605937E-2</v>
      </c>
      <c r="R87" s="2">
        <v>2.6180830043811699E-2</v>
      </c>
      <c r="S87" s="2">
        <v>2.6170588701304901E-2</v>
      </c>
      <c r="T87" s="2">
        <v>2.6159417879092602E-2</v>
      </c>
      <c r="U87" s="2">
        <v>3.4636303578418799E-3</v>
      </c>
      <c r="V87" s="2">
        <v>3.4220876877069997E-3</v>
      </c>
      <c r="W87" s="2">
        <v>3.50518899090028E-3</v>
      </c>
      <c r="X87" s="2">
        <v>3.5547843295072002E-3</v>
      </c>
      <c r="Y87" s="2">
        <v>3.43489012614952E-3</v>
      </c>
      <c r="Z87" s="2">
        <v>1.8682661202149998E-3</v>
      </c>
      <c r="AA87" s="2">
        <v>1.8309052723276499E-3</v>
      </c>
      <c r="AB87" s="2">
        <v>2.4528137520944994E-3</v>
      </c>
      <c r="AC87" s="2">
        <v>2.4528137520944994E-3</v>
      </c>
      <c r="AD87" s="2">
        <v>2.0338012753842003E-3</v>
      </c>
      <c r="AE87" s="2">
        <v>6.551291531785E-4</v>
      </c>
      <c r="AF87" s="2">
        <v>6.9778823771250004E-4</v>
      </c>
      <c r="AG87" s="2">
        <v>7.9395653780849995E-4</v>
      </c>
      <c r="AH87" s="2">
        <v>7.3283597079000008E-4</v>
      </c>
      <c r="AI87" s="2">
        <v>8.5633224736400017E-4</v>
      </c>
      <c r="AJ87" s="2">
        <v>1.9542420254130034E-3</v>
      </c>
      <c r="AK87" s="2">
        <v>2.0454261991453499E-3</v>
      </c>
      <c r="AL87" s="2">
        <v>2.1540123889672428E-3</v>
      </c>
      <c r="AM87" s="2">
        <v>2.2422815578179425E-3</v>
      </c>
      <c r="AN87" s="2">
        <v>2.3245927326446089E-3</v>
      </c>
      <c r="AO87" s="2">
        <v>3.1235200125E-4</v>
      </c>
      <c r="AP87" s="2">
        <v>3.4119067312500008E-4</v>
      </c>
      <c r="AQ87" s="2">
        <v>3.9045615000000001E-4</v>
      </c>
      <c r="AR87" s="2">
        <v>4.0924093562500001E-4</v>
      </c>
      <c r="AS87" s="2">
        <v>4.3485842937500001E-4</v>
      </c>
    </row>
    <row r="88" spans="1:45">
      <c r="A88" s="2">
        <v>23</v>
      </c>
      <c r="B88" s="2" t="s">
        <v>314</v>
      </c>
      <c r="C88" s="2" t="s">
        <v>314</v>
      </c>
      <c r="D88" s="2" t="s">
        <v>314</v>
      </c>
      <c r="E88" s="2" t="s">
        <v>314</v>
      </c>
      <c r="F88" s="2" t="s">
        <v>315</v>
      </c>
      <c r="G88" s="2" t="s">
        <v>314</v>
      </c>
      <c r="H88" s="2" t="s">
        <v>32</v>
      </c>
      <c r="I88" s="2" t="s">
        <v>67</v>
      </c>
      <c r="J88" s="2" t="s">
        <v>58</v>
      </c>
      <c r="K88" s="2" t="s">
        <v>67</v>
      </c>
      <c r="L88" s="2" t="s">
        <v>60</v>
      </c>
      <c r="M88" s="2" t="s">
        <v>314</v>
      </c>
      <c r="N88" s="2" t="s">
        <v>316</v>
      </c>
      <c r="O88" s="2" t="s">
        <v>314</v>
      </c>
      <c r="P88" s="2">
        <v>0.243800871394696</v>
      </c>
      <c r="Q88" s="2">
        <v>0.243798756079945</v>
      </c>
      <c r="R88" s="2">
        <v>0.243795096473197</v>
      </c>
      <c r="S88" s="2">
        <v>0.243790719395373</v>
      </c>
      <c r="T88" s="2">
        <v>0.24378611227963701</v>
      </c>
      <c r="U88" s="2">
        <v>2.7634626894938253E-3</v>
      </c>
      <c r="V88" s="2">
        <v>2.838602360840178E-3</v>
      </c>
      <c r="W88" s="2">
        <v>2.2652890956635897E-3</v>
      </c>
      <c r="X88" s="2">
        <v>2.3395510292123435E-3</v>
      </c>
      <c r="Y88" s="2">
        <v>2.4275975192559361E-3</v>
      </c>
      <c r="Z88" s="2">
        <v>5.212343651602799E-3</v>
      </c>
      <c r="AA88" s="2">
        <v>5.2123069223801999E-3</v>
      </c>
      <c r="AB88" s="2">
        <v>5.2126356061260003E-3</v>
      </c>
      <c r="AC88" s="2">
        <v>5.2127437321598993E-3</v>
      </c>
      <c r="AD88" s="2">
        <v>5.2128563819067008E-3</v>
      </c>
      <c r="AE88" s="2">
        <v>2.0081237557425004E-3</v>
      </c>
      <c r="AF88" s="2">
        <v>1.7720095181085003E-3</v>
      </c>
      <c r="AG88" s="2">
        <v>2.0875491060654999E-3</v>
      </c>
      <c r="AH88" s="2">
        <v>1.9846458430699998E-3</v>
      </c>
      <c r="AI88" s="2">
        <v>1.9137762201855001E-3</v>
      </c>
      <c r="AJ88" s="2">
        <v>9.30765597257143E-4</v>
      </c>
      <c r="AK88" s="2">
        <v>9.7210520380952375E-4</v>
      </c>
      <c r="AL88" s="2">
        <v>9.4544595017142857E-4</v>
      </c>
      <c r="AM88" s="2">
        <v>8.8425500647619038E-4</v>
      </c>
      <c r="AN88" s="2">
        <v>7.7337131550476188E-4</v>
      </c>
      <c r="AO88" s="2">
        <v>6.8021215625000011E-5</v>
      </c>
      <c r="AP88" s="2">
        <v>7.4328419375000002E-5</v>
      </c>
      <c r="AQ88" s="2">
        <v>9.1997422500000013E-5</v>
      </c>
      <c r="AR88" s="2">
        <v>1.1087168187500002E-4</v>
      </c>
      <c r="AS88" s="2">
        <v>9.9191370000000005E-5</v>
      </c>
    </row>
    <row r="89" spans="1:45">
      <c r="A89" s="2">
        <v>112</v>
      </c>
      <c r="B89" s="2" t="s">
        <v>317</v>
      </c>
      <c r="C89" s="2" t="s">
        <v>317</v>
      </c>
      <c r="D89" s="2" t="s">
        <v>317</v>
      </c>
      <c r="E89" s="2" t="s">
        <v>317</v>
      </c>
      <c r="F89" s="2" t="s">
        <v>318</v>
      </c>
      <c r="G89" s="2" t="s">
        <v>317</v>
      </c>
      <c r="H89" s="2" t="s">
        <v>16</v>
      </c>
      <c r="I89" s="2" t="s">
        <v>57</v>
      </c>
      <c r="J89" s="2" t="s">
        <v>58</v>
      </c>
      <c r="K89" s="2" t="s">
        <v>59</v>
      </c>
      <c r="L89" s="2" t="s">
        <v>60</v>
      </c>
      <c r="M89" s="2" t="s">
        <v>317</v>
      </c>
      <c r="N89" s="2" t="s">
        <v>319</v>
      </c>
      <c r="O89" s="2" t="s">
        <v>317</v>
      </c>
      <c r="P89" s="2">
        <v>2.2718743208098999E-2</v>
      </c>
      <c r="Q89" s="2">
        <v>2.2680006473759E-2</v>
      </c>
      <c r="R89" s="2">
        <v>2.2649841457749998E-2</v>
      </c>
      <c r="S89" s="2">
        <v>2.2639200895535998E-2</v>
      </c>
      <c r="T89" s="2">
        <v>2.2619546298096E-2</v>
      </c>
      <c r="U89" s="2">
        <v>8.5074303433896811E-3</v>
      </c>
      <c r="V89" s="2">
        <v>9.4458462939745608E-3</v>
      </c>
      <c r="W89" s="2">
        <v>9.1272868929728815E-3</v>
      </c>
      <c r="X89" s="2">
        <v>9.0501728476339201E-3</v>
      </c>
      <c r="Y89" s="2">
        <v>9.3197191991217995E-3</v>
      </c>
      <c r="Z89" s="2">
        <v>3.7989861534826496E-3</v>
      </c>
      <c r="AA89" s="2">
        <v>3.8015641072543498E-3</v>
      </c>
      <c r="AB89" s="2">
        <v>3.8016055495629E-3</v>
      </c>
      <c r="AC89" s="2">
        <v>3.6309164236764E-3</v>
      </c>
      <c r="AD89" s="2">
        <v>3.8008402274130001E-3</v>
      </c>
      <c r="AE89" s="2">
        <v>1.7477317114510001E-3</v>
      </c>
      <c r="AF89" s="2">
        <v>2.1352365052920001E-3</v>
      </c>
      <c r="AG89" s="2">
        <v>2.6093888604410004E-3</v>
      </c>
      <c r="AH89" s="2">
        <v>2.7939482604440002E-3</v>
      </c>
      <c r="AI89" s="2">
        <v>2.5616050704475E-3</v>
      </c>
      <c r="AJ89" s="2">
        <v>1.4359660957143367E-3</v>
      </c>
      <c r="AK89" s="2">
        <v>1.4508522994996827E-3</v>
      </c>
      <c r="AL89" s="2">
        <v>1.4725849095314288E-3</v>
      </c>
      <c r="AM89" s="2">
        <v>1.4907715216790349E-3</v>
      </c>
      <c r="AN89" s="2">
        <v>1.5095678092921904E-3</v>
      </c>
      <c r="AO89" s="2">
        <v>1.0803689168750001E-3</v>
      </c>
      <c r="AP89" s="2">
        <v>1.1097676112500001E-3</v>
      </c>
      <c r="AQ89" s="2">
        <v>1.1543814575000002E-3</v>
      </c>
      <c r="AR89" s="2">
        <v>1.1649951424999999E-3</v>
      </c>
      <c r="AS89" s="2">
        <v>1.197713380625E-3</v>
      </c>
    </row>
    <row r="90" spans="1:45">
      <c r="A90" s="2">
        <v>135</v>
      </c>
      <c r="B90" s="2" t="s">
        <v>320</v>
      </c>
      <c r="C90" s="2" t="s">
        <v>320</v>
      </c>
      <c r="D90" s="2" t="s">
        <v>320</v>
      </c>
      <c r="E90" s="2" t="s">
        <v>320</v>
      </c>
      <c r="F90" s="2" t="s">
        <v>321</v>
      </c>
      <c r="G90" s="2" t="s">
        <v>320</v>
      </c>
      <c r="H90" s="2" t="s">
        <v>32</v>
      </c>
      <c r="I90" s="2" t="s">
        <v>57</v>
      </c>
      <c r="J90" s="2" t="s">
        <v>58</v>
      </c>
      <c r="K90" s="2" t="s">
        <v>104</v>
      </c>
      <c r="L90" s="2" t="s">
        <v>60</v>
      </c>
      <c r="M90" s="2" t="s">
        <v>320</v>
      </c>
      <c r="N90" s="2" t="s">
        <v>322</v>
      </c>
      <c r="O90" s="2" t="s">
        <v>320</v>
      </c>
      <c r="P90" s="2">
        <v>0.13822281173475601</v>
      </c>
      <c r="Q90" s="2">
        <v>0.138174344139679</v>
      </c>
      <c r="R90" s="2">
        <v>0.13810245700215001</v>
      </c>
      <c r="S90" s="2">
        <v>0.13806426555728002</v>
      </c>
      <c r="T90" s="2">
        <v>0.13800666358403701</v>
      </c>
      <c r="U90" s="2">
        <v>1.3490993646592014E-2</v>
      </c>
      <c r="V90" s="2">
        <v>1.2782109552451466E-2</v>
      </c>
      <c r="W90" s="2">
        <v>1.2510701361587731E-2</v>
      </c>
      <c r="X90" s="2">
        <v>1.2689466062278585E-2</v>
      </c>
      <c r="Y90" s="2">
        <v>1.1966758664995794E-2</v>
      </c>
      <c r="Z90" s="2">
        <v>1.1960984816547001E-2</v>
      </c>
      <c r="AA90" s="2">
        <v>1.1931443064697499E-2</v>
      </c>
      <c r="AB90" s="2">
        <v>1.2345982197655501E-2</v>
      </c>
      <c r="AC90" s="2">
        <v>1.2367599535504498E-2</v>
      </c>
      <c r="AD90" s="2">
        <v>1.2364287829960499E-2</v>
      </c>
      <c r="AE90" s="2">
        <v>4.4596135106764996E-3</v>
      </c>
      <c r="AF90" s="2">
        <v>5.7114604133455E-3</v>
      </c>
      <c r="AG90" s="2">
        <v>6.191669122534502E-3</v>
      </c>
      <c r="AH90" s="2">
        <v>6.0261053724135006E-3</v>
      </c>
      <c r="AI90" s="2">
        <v>7.0512266649935011E-3</v>
      </c>
      <c r="AJ90" s="2">
        <v>5.821404471523556E-3</v>
      </c>
      <c r="AK90" s="2">
        <v>5.7232377205841279E-3</v>
      </c>
      <c r="AL90" s="2">
        <v>5.4494087593569534E-3</v>
      </c>
      <c r="AM90" s="2">
        <v>5.3838799404438359E-3</v>
      </c>
      <c r="AN90" s="2">
        <v>5.2957217043228446E-3</v>
      </c>
      <c r="AO90" s="2">
        <v>1.886524006875E-3</v>
      </c>
      <c r="AP90" s="2">
        <v>2.1478415037500002E-3</v>
      </c>
      <c r="AQ90" s="2">
        <v>1.92322702125E-3</v>
      </c>
      <c r="AR90" s="2">
        <v>1.8993604681250002E-3</v>
      </c>
      <c r="AS90" s="2">
        <v>1.9567318187500003E-3</v>
      </c>
    </row>
    <row r="91" spans="1:45" ht="16.5">
      <c r="A91" s="2">
        <v>165</v>
      </c>
      <c r="B91" s="2" t="s">
        <v>323</v>
      </c>
      <c r="C91" s="2" t="s">
        <v>324</v>
      </c>
      <c r="D91" s="2" t="s">
        <v>325</v>
      </c>
      <c r="E91" s="2" t="s">
        <v>325</v>
      </c>
      <c r="F91" s="2" t="s">
        <v>326</v>
      </c>
      <c r="G91" s="2" t="s">
        <v>327</v>
      </c>
      <c r="H91" s="2" t="s">
        <v>23</v>
      </c>
      <c r="I91" s="2" t="s">
        <v>17</v>
      </c>
      <c r="J91" s="2" t="s">
        <v>17</v>
      </c>
      <c r="K91" s="2" t="s">
        <v>328</v>
      </c>
      <c r="L91" s="2" t="s">
        <v>46</v>
      </c>
      <c r="M91" s="2" t="s">
        <v>325</v>
      </c>
      <c r="N91" s="6" t="s">
        <v>791</v>
      </c>
      <c r="O91" s="2" t="s">
        <v>329</v>
      </c>
      <c r="P91" s="2">
        <v>4.6742062643799996E-4</v>
      </c>
      <c r="Q91" s="2">
        <v>4.6268827721500003E-4</v>
      </c>
      <c r="R91" s="2">
        <v>4.5683373457999999E-4</v>
      </c>
      <c r="S91" s="2">
        <v>4.5820727708699996E-4</v>
      </c>
      <c r="T91" s="2">
        <v>4.5574915595000001E-4</v>
      </c>
      <c r="U91" s="2">
        <v>-3.5092565864128992E-6</v>
      </c>
      <c r="V91" s="2">
        <v>-3.6234680292534993E-6</v>
      </c>
      <c r="W91" s="2">
        <v>-3.6266094904932002E-6</v>
      </c>
      <c r="X91" s="2">
        <v>-3.7538266542740985E-6</v>
      </c>
      <c r="Y91" s="2">
        <v>-3.8161335532554997E-6</v>
      </c>
      <c r="Z91" s="2">
        <v>1.43578769744112E-6</v>
      </c>
      <c r="AA91" s="2">
        <v>1.4358456049209001E-6</v>
      </c>
      <c r="AB91" s="2">
        <v>1.4359839115975797E-6</v>
      </c>
      <c r="AC91" s="2">
        <v>1.4361111410028898E-6</v>
      </c>
      <c r="AD91" s="2">
        <v>1.4361473269697702E-6</v>
      </c>
      <c r="AE91" s="2">
        <v>4.9594867300000005E-6</v>
      </c>
      <c r="AF91" s="2">
        <v>5.1126697160000009E-6</v>
      </c>
      <c r="AG91" s="2">
        <v>5.1144505940000009E-6</v>
      </c>
      <c r="AH91" s="2">
        <v>5.2898188089999997E-6</v>
      </c>
      <c r="AI91" s="2">
        <v>5.3757008030000014E-6</v>
      </c>
      <c r="AJ91" s="2">
        <v>8.120704593623188E-5</v>
      </c>
      <c r="AK91" s="2">
        <v>7.6923807536231889E-5</v>
      </c>
      <c r="AL91" s="2">
        <v>7.6719963640579708E-5</v>
      </c>
      <c r="AM91" s="2">
        <v>7.2966048278260884E-5</v>
      </c>
      <c r="AN91" s="2">
        <v>6.9613948660869572E-5</v>
      </c>
      <c r="AO91" s="2">
        <v>5.1475556125000002E-4</v>
      </c>
      <c r="AP91" s="2">
        <v>4.6047999250000001E-4</v>
      </c>
      <c r="AQ91" s="2">
        <v>3.2398708250000008E-4</v>
      </c>
      <c r="AR91" s="2">
        <v>3.166892425E-4</v>
      </c>
      <c r="AS91" s="2">
        <v>2.5736072000000004E-4</v>
      </c>
    </row>
    <row r="92" spans="1:45">
      <c r="A92" s="2">
        <v>74</v>
      </c>
      <c r="B92" s="2" t="s">
        <v>330</v>
      </c>
      <c r="C92" s="2" t="s">
        <v>330</v>
      </c>
      <c r="D92" s="2" t="s">
        <v>330</v>
      </c>
      <c r="E92" s="2" t="s">
        <v>330</v>
      </c>
      <c r="F92" s="2" t="s">
        <v>331</v>
      </c>
      <c r="G92" s="2" t="s">
        <v>330</v>
      </c>
      <c r="H92" s="2" t="s">
        <v>27</v>
      </c>
      <c r="I92" s="2" t="s">
        <v>28</v>
      </c>
      <c r="J92" s="2" t="s">
        <v>28</v>
      </c>
      <c r="K92" s="2" t="s">
        <v>98</v>
      </c>
      <c r="L92" s="2" t="s">
        <v>25</v>
      </c>
      <c r="M92" s="2" t="s">
        <v>330</v>
      </c>
      <c r="N92" s="2" t="s">
        <v>332</v>
      </c>
      <c r="O92" s="2" t="s">
        <v>330</v>
      </c>
      <c r="P92" s="2">
        <v>5.5025808236772999E-2</v>
      </c>
      <c r="Q92" s="2">
        <v>5.5009107889906997E-2</v>
      </c>
      <c r="R92" s="2">
        <v>5.4996469531724997E-2</v>
      </c>
      <c r="S92" s="2">
        <v>5.4987330722854999E-2</v>
      </c>
      <c r="T92" s="2">
        <v>5.4978076987912995E-2</v>
      </c>
      <c r="U92" s="2">
        <v>6.9708627861890492E-3</v>
      </c>
      <c r="V92" s="2">
        <v>1.380190024922214E-2</v>
      </c>
      <c r="W92" s="2">
        <v>8.6829488129591681E-3</v>
      </c>
      <c r="X92" s="2">
        <v>5.9645007206194402E-3</v>
      </c>
      <c r="Y92" s="2">
        <v>7.3818427455390745E-3</v>
      </c>
      <c r="Z92" s="2">
        <v>3.0327069380234996E-3</v>
      </c>
      <c r="AA92" s="2">
        <v>2.9579212482533997E-3</v>
      </c>
      <c r="AB92" s="2">
        <v>2.2351708721528997E-3</v>
      </c>
      <c r="AC92" s="2">
        <v>1.6714341771721501E-3</v>
      </c>
      <c r="AD92" s="2">
        <v>1.19425856800875E-3</v>
      </c>
      <c r="AE92" s="2">
        <v>2.79307621515065E-2</v>
      </c>
      <c r="AF92" s="2">
        <v>1.7155970238841502E-2</v>
      </c>
      <c r="AG92" s="2">
        <v>2.3064546709473499E-2</v>
      </c>
      <c r="AH92" s="2">
        <v>2.8034001640348E-2</v>
      </c>
      <c r="AI92" s="2">
        <v>2.5223916439062001E-2</v>
      </c>
      <c r="AJ92" s="2">
        <v>2.3531037333333329E-3</v>
      </c>
      <c r="AK92" s="2">
        <v>2.3543111111111108E-3</v>
      </c>
      <c r="AL92" s="2">
        <v>2.6060668839999997E-3</v>
      </c>
      <c r="AM92" s="2">
        <v>2.3927940413333332E-3</v>
      </c>
      <c r="AN92" s="2">
        <v>2.3567749626666663E-3</v>
      </c>
      <c r="AO92" s="2">
        <v>1.56394587375E-3</v>
      </c>
      <c r="AP92" s="2">
        <v>1.4853920337500003E-3</v>
      </c>
      <c r="AQ92" s="2">
        <v>1.3173196568750001E-3</v>
      </c>
      <c r="AR92" s="2">
        <v>1.3822141081249999E-3</v>
      </c>
      <c r="AS92" s="2">
        <v>1.4840654281250002E-3</v>
      </c>
    </row>
    <row r="93" spans="1:45">
      <c r="A93" s="2">
        <v>188</v>
      </c>
      <c r="B93" s="2" t="s">
        <v>333</v>
      </c>
      <c r="C93" s="2" t="s">
        <v>333</v>
      </c>
      <c r="D93" s="2" t="s">
        <v>333</v>
      </c>
      <c r="E93" s="2" t="s">
        <v>333</v>
      </c>
      <c r="F93" s="2" t="s">
        <v>334</v>
      </c>
      <c r="G93" s="2" t="s">
        <v>333</v>
      </c>
      <c r="H93" s="2" t="s">
        <v>27</v>
      </c>
      <c r="I93" s="2" t="s">
        <v>28</v>
      </c>
      <c r="J93" s="2" t="s">
        <v>28</v>
      </c>
      <c r="K93" s="2" t="s">
        <v>29</v>
      </c>
      <c r="L93" s="2" t="s">
        <v>25</v>
      </c>
      <c r="M93" s="2" t="s">
        <v>333</v>
      </c>
      <c r="N93" s="2" t="s">
        <v>335</v>
      </c>
      <c r="O93" s="2" t="s">
        <v>333</v>
      </c>
      <c r="P93" s="2">
        <v>3.0034786378452399E-2</v>
      </c>
      <c r="Q93" s="2">
        <v>3.0033829934998101E-2</v>
      </c>
      <c r="R93" s="2">
        <v>3.0032474775643699E-2</v>
      </c>
      <c r="S93" s="2">
        <v>3.0032287872061098E-2</v>
      </c>
      <c r="T93" s="2">
        <v>3.0031172705488701E-2</v>
      </c>
      <c r="U93" s="2">
        <v>3.7525347136699126E-4</v>
      </c>
      <c r="V93" s="2">
        <v>3.6314624367195003E-4</v>
      </c>
      <c r="W93" s="2">
        <v>3.5555148903084198E-4</v>
      </c>
      <c r="X93" s="2">
        <v>3.5232095142375119E-4</v>
      </c>
      <c r="Y93" s="2">
        <v>3.4684133276816678E-4</v>
      </c>
      <c r="Z93" s="2">
        <v>1.4861957146454397E-3</v>
      </c>
      <c r="AA93" s="2">
        <v>1.5048713912743199E-3</v>
      </c>
      <c r="AB93" s="2">
        <v>1.5048839634171599E-3</v>
      </c>
      <c r="AC93" s="2">
        <v>1.5382565738210402E-3</v>
      </c>
      <c r="AD93" s="2">
        <v>1.5386625951937199E-3</v>
      </c>
      <c r="AE93" s="2">
        <v>1.1569807716500001E-5</v>
      </c>
      <c r="AF93" s="2">
        <v>1.1914304836499999E-5</v>
      </c>
      <c r="AG93" s="2">
        <v>1.01622356715E-5</v>
      </c>
      <c r="AH93" s="2">
        <v>1.0480887928500001E-5</v>
      </c>
      <c r="AI93" s="2">
        <v>1.3709250819E-5</v>
      </c>
      <c r="AJ93" s="2">
        <v>0</v>
      </c>
      <c r="AK93" s="2">
        <v>0</v>
      </c>
      <c r="AL93" s="2">
        <v>1.1835853333333333E-6</v>
      </c>
      <c r="AM93" s="2">
        <v>1.2385822222222222E-6</v>
      </c>
      <c r="AN93" s="2">
        <v>1.4279999999999997E-6</v>
      </c>
      <c r="AO93" s="2">
        <v>1.7575301812499999E-4</v>
      </c>
      <c r="AP93" s="2">
        <v>1.83084609375E-4</v>
      </c>
      <c r="AQ93" s="2">
        <v>1.93877418125E-4</v>
      </c>
      <c r="AR93" s="2">
        <v>1.99207818125E-4</v>
      </c>
      <c r="AS93" s="2">
        <v>2.2875274812500003E-4</v>
      </c>
    </row>
    <row r="94" spans="1:45">
      <c r="A94" s="2">
        <v>8</v>
      </c>
      <c r="B94" s="2" t="s">
        <v>336</v>
      </c>
      <c r="C94" s="2" t="s">
        <v>336</v>
      </c>
      <c r="D94" s="2" t="s">
        <v>336</v>
      </c>
      <c r="E94" s="2" t="s">
        <v>336</v>
      </c>
      <c r="F94" s="2" t="s">
        <v>337</v>
      </c>
      <c r="G94" s="2" t="s">
        <v>336</v>
      </c>
      <c r="H94" s="2" t="s">
        <v>32</v>
      </c>
      <c r="I94" s="2" t="s">
        <v>17</v>
      </c>
      <c r="J94" s="2" t="s">
        <v>17</v>
      </c>
      <c r="K94" s="2" t="s">
        <v>18</v>
      </c>
      <c r="L94" s="2" t="s">
        <v>19</v>
      </c>
      <c r="M94" s="2" t="s">
        <v>336</v>
      </c>
      <c r="N94" s="2" t="s">
        <v>338</v>
      </c>
      <c r="O94" s="2" t="s">
        <v>336</v>
      </c>
      <c r="P94" s="2">
        <v>1.7829497049117</v>
      </c>
      <c r="Q94" s="2">
        <v>1.7823477346767</v>
      </c>
      <c r="R94" s="2">
        <v>1.7813935593443</v>
      </c>
      <c r="S94" s="2">
        <v>1.7804122060689</v>
      </c>
      <c r="T94" s="2">
        <v>1.7793211766462</v>
      </c>
      <c r="U94" s="2">
        <v>0.42091064361012687</v>
      </c>
      <c r="V94" s="2">
        <v>0.33424919825203203</v>
      </c>
      <c r="W94" s="2">
        <v>0.29918707552563228</v>
      </c>
      <c r="X94" s="2">
        <v>0.28034497775032297</v>
      </c>
      <c r="Y94" s="2">
        <v>0.25731888870700248</v>
      </c>
      <c r="Z94" s="2">
        <v>1.8330574148197498E-2</v>
      </c>
      <c r="AA94" s="2">
        <v>1.9160181601165498E-2</v>
      </c>
      <c r="AB94" s="2">
        <v>1.89353948894295E-2</v>
      </c>
      <c r="AC94" s="2">
        <v>1.9298628936618E-2</v>
      </c>
      <c r="AD94" s="2">
        <v>1.94417203337445E-2</v>
      </c>
      <c r="AE94" s="2">
        <v>0.51140174256683602</v>
      </c>
      <c r="AF94" s="2">
        <v>0.61997185395198895</v>
      </c>
      <c r="AG94" s="2">
        <v>0.67843861846634512</v>
      </c>
      <c r="AH94" s="2">
        <v>0.70045283407001113</v>
      </c>
      <c r="AI94" s="2">
        <v>0.72053342033818202</v>
      </c>
      <c r="AJ94" s="2">
        <v>0.31644698939704541</v>
      </c>
      <c r="AK94" s="2">
        <v>0.32148470150024039</v>
      </c>
      <c r="AL94" s="2">
        <v>0.32629727007893966</v>
      </c>
      <c r="AM94" s="2">
        <v>0.32487866166994617</v>
      </c>
      <c r="AN94" s="2">
        <v>0.32245794800136057</v>
      </c>
      <c r="AO94" s="2">
        <v>0.179847540331875</v>
      </c>
      <c r="AP94" s="2">
        <v>0.20135310750750005</v>
      </c>
      <c r="AQ94" s="2">
        <v>0.22294036262500005</v>
      </c>
      <c r="AR94" s="2">
        <v>0.24016538562687498</v>
      </c>
      <c r="AS94" s="2">
        <v>0.26815022258937499</v>
      </c>
    </row>
    <row r="95" spans="1:45">
      <c r="A95" s="2">
        <v>0</v>
      </c>
      <c r="B95" s="2" t="s">
        <v>339</v>
      </c>
      <c r="C95" s="2" t="s">
        <v>339</v>
      </c>
      <c r="D95" s="2" t="s">
        <v>339</v>
      </c>
      <c r="E95" s="2" t="s">
        <v>339</v>
      </c>
      <c r="F95" s="2" t="s">
        <v>340</v>
      </c>
      <c r="G95" s="2" t="s">
        <v>339</v>
      </c>
      <c r="H95" s="2" t="s">
        <v>32</v>
      </c>
      <c r="I95" s="2" t="s">
        <v>17</v>
      </c>
      <c r="J95" s="2" t="s">
        <v>17</v>
      </c>
      <c r="K95" s="2" t="s">
        <v>143</v>
      </c>
      <c r="L95" s="2" t="s">
        <v>46</v>
      </c>
      <c r="M95" s="2" t="s">
        <v>339</v>
      </c>
      <c r="N95" s="2" t="s">
        <v>341</v>
      </c>
      <c r="O95" s="2" t="s">
        <v>339</v>
      </c>
      <c r="P95" s="2">
        <v>1.7290472511178101</v>
      </c>
      <c r="Q95" s="2">
        <v>1.7286798645355801</v>
      </c>
      <c r="R95" s="2">
        <v>1.7281097375341101</v>
      </c>
      <c r="S95" s="2">
        <v>1.7276474584308901</v>
      </c>
      <c r="T95" s="2">
        <v>1.72705157731045</v>
      </c>
      <c r="U95" s="2">
        <v>7.5647638256289951E-2</v>
      </c>
      <c r="V95" s="2">
        <v>0.14768568706918697</v>
      </c>
      <c r="W95" s="2">
        <v>0.13529531802974862</v>
      </c>
      <c r="X95" s="2">
        <v>0.10164889655318093</v>
      </c>
      <c r="Y95" s="2">
        <v>0.11811431936161831</v>
      </c>
      <c r="Z95" s="2">
        <v>3.7706315285828997E-2</v>
      </c>
      <c r="AA95" s="2">
        <v>3.7718290581873003E-2</v>
      </c>
      <c r="AB95" s="2">
        <v>3.7756141413957001E-2</v>
      </c>
      <c r="AC95" s="2">
        <v>3.7909383449748001E-2</v>
      </c>
      <c r="AD95" s="2">
        <v>3.7909941152210996E-2</v>
      </c>
      <c r="AE95" s="2">
        <v>0.22801279802480851</v>
      </c>
      <c r="AF95" s="2">
        <v>0.26454267640616752</v>
      </c>
      <c r="AG95" s="2">
        <v>0.31963383537103707</v>
      </c>
      <c r="AH95" s="2">
        <v>0.37739008618837899</v>
      </c>
      <c r="AI95" s="2">
        <v>0.3729037665896125</v>
      </c>
      <c r="AJ95" s="2">
        <v>0.17525201442432004</v>
      </c>
      <c r="AK95" s="2">
        <v>0.15759495533952003</v>
      </c>
      <c r="AL95" s="2">
        <v>0.16507584123264002</v>
      </c>
      <c r="AM95" s="2">
        <v>0.17720740549504002</v>
      </c>
      <c r="AN95" s="2">
        <v>0.16951273804672001</v>
      </c>
      <c r="AO95" s="2">
        <v>2.0723948128749999E-2</v>
      </c>
      <c r="AP95" s="2">
        <v>1.6965881631250002E-2</v>
      </c>
      <c r="AQ95" s="2">
        <v>2.2099851218750001E-2</v>
      </c>
      <c r="AR95" s="2">
        <v>2.2327084920625E-2</v>
      </c>
      <c r="AS95" s="2">
        <v>2.3872126198125003E-2</v>
      </c>
    </row>
    <row r="96" spans="1:45">
      <c r="A96" s="2">
        <v>92</v>
      </c>
      <c r="B96" s="2" t="s">
        <v>342</v>
      </c>
      <c r="C96" s="2" t="s">
        <v>342</v>
      </c>
      <c r="D96" s="2" t="s">
        <v>342</v>
      </c>
      <c r="E96" s="2" t="s">
        <v>342</v>
      </c>
      <c r="F96" s="2" t="s">
        <v>343</v>
      </c>
      <c r="G96" s="2" t="s">
        <v>344</v>
      </c>
      <c r="H96" s="2" t="s">
        <v>37</v>
      </c>
      <c r="I96" s="2" t="s">
        <v>17</v>
      </c>
      <c r="J96" s="2" t="s">
        <v>17</v>
      </c>
      <c r="K96" s="2" t="s">
        <v>18</v>
      </c>
      <c r="L96" s="2" t="s">
        <v>40</v>
      </c>
      <c r="M96" s="2" t="s">
        <v>342</v>
      </c>
      <c r="N96" s="2" t="s">
        <v>345</v>
      </c>
      <c r="O96" s="2" t="s">
        <v>346</v>
      </c>
      <c r="P96" s="2">
        <v>0.22101476604951001</v>
      </c>
      <c r="Q96" s="2">
        <v>0.22094222710261002</v>
      </c>
      <c r="R96" s="2">
        <v>0.22086219572269</v>
      </c>
      <c r="S96" s="2">
        <v>0.22079048591295</v>
      </c>
      <c r="T96" s="2">
        <v>0.22071685983690001</v>
      </c>
      <c r="U96" s="2">
        <v>-3.1825149220459301E-3</v>
      </c>
      <c r="V96" s="2">
        <v>-5.2053717712255698E-3</v>
      </c>
      <c r="W96" s="2">
        <v>3.3763826607735789E-3</v>
      </c>
      <c r="X96" s="2">
        <v>-8.1196015754354811E-5</v>
      </c>
      <c r="Y96" s="2">
        <v>-4.2531649128167703E-3</v>
      </c>
      <c r="Z96" s="2">
        <v>1.3978573712576998E-2</v>
      </c>
      <c r="AA96" s="2">
        <v>9.0409715129789996E-3</v>
      </c>
      <c r="AB96" s="2">
        <v>8.7548377972295997E-3</v>
      </c>
      <c r="AC96" s="2">
        <v>8.52882599064975E-3</v>
      </c>
      <c r="AD96" s="2">
        <v>9.0887365757759998E-3</v>
      </c>
      <c r="AE96" s="2">
        <v>4.6201973824709995E-2</v>
      </c>
      <c r="AF96" s="2">
        <v>5.1227916794466505E-2</v>
      </c>
      <c r="AG96" s="2">
        <v>3.6342171645900999E-2</v>
      </c>
      <c r="AH96" s="2">
        <v>4.0795003038465512E-2</v>
      </c>
      <c r="AI96" s="2">
        <v>4.5295542229079999E-2</v>
      </c>
      <c r="AJ96" s="2">
        <v>5.2618853333333336E-4</v>
      </c>
      <c r="AK96" s="2">
        <v>5.5634811999999997E-4</v>
      </c>
      <c r="AL96" s="2">
        <v>4.5303549333333329E-4</v>
      </c>
      <c r="AM96" s="2">
        <v>5.0180418666666672E-4</v>
      </c>
      <c r="AN96" s="2">
        <v>2.8619522666666666E-4</v>
      </c>
      <c r="AO96" s="2">
        <v>2.7526846687499999E-2</v>
      </c>
      <c r="AP96" s="2">
        <v>3.1374468687500004E-2</v>
      </c>
      <c r="AQ96" s="2">
        <v>2.7693557653124999E-2</v>
      </c>
      <c r="AR96" s="2">
        <v>3.0256446999999999E-2</v>
      </c>
      <c r="AS96" s="2">
        <v>3.0656526058125001E-2</v>
      </c>
    </row>
    <row r="97" spans="1:45">
      <c r="A97" s="2">
        <v>89</v>
      </c>
      <c r="B97" s="2" t="s">
        <v>347</v>
      </c>
      <c r="C97" s="2" t="s">
        <v>347</v>
      </c>
      <c r="D97" s="2" t="s">
        <v>347</v>
      </c>
      <c r="E97" s="2" t="s">
        <v>347</v>
      </c>
      <c r="F97" s="2" t="s">
        <v>348</v>
      </c>
      <c r="G97" s="2" t="s">
        <v>347</v>
      </c>
      <c r="H97" s="2" t="s">
        <v>32</v>
      </c>
      <c r="I97" s="2" t="s">
        <v>17</v>
      </c>
      <c r="J97" s="2" t="s">
        <v>17</v>
      </c>
      <c r="K97" s="2" t="s">
        <v>24</v>
      </c>
      <c r="L97" s="2" t="s">
        <v>40</v>
      </c>
      <c r="M97" s="2" t="s">
        <v>347</v>
      </c>
      <c r="N97" s="2" t="s">
        <v>349</v>
      </c>
      <c r="O97" s="2" t="s">
        <v>347</v>
      </c>
      <c r="P97" s="2">
        <v>3.9532172483670004E-2</v>
      </c>
      <c r="Q97" s="2">
        <v>3.9510970015854005E-2</v>
      </c>
      <c r="R97" s="2">
        <v>3.9481045095955999E-2</v>
      </c>
      <c r="S97" s="2">
        <v>3.9454992995951003E-2</v>
      </c>
      <c r="T97" s="2">
        <v>3.9428745566536E-2</v>
      </c>
      <c r="U97" s="2">
        <v>2.787745009693551E-3</v>
      </c>
      <c r="V97" s="2">
        <v>3.0668291006908117E-3</v>
      </c>
      <c r="W97" s="2">
        <v>1.5261547464879713E-3</v>
      </c>
      <c r="X97" s="2">
        <v>-2.2127353693139305E-3</v>
      </c>
      <c r="Y97" s="2">
        <v>-1.2371007600847366E-3</v>
      </c>
      <c r="Z97" s="2">
        <v>1.8555598734764994E-3</v>
      </c>
      <c r="AA97" s="2">
        <v>1.8477834253615199E-3</v>
      </c>
      <c r="AB97" s="2">
        <v>1.8475727636455197E-3</v>
      </c>
      <c r="AC97" s="2">
        <v>1.8492241728123599E-3</v>
      </c>
      <c r="AD97" s="2">
        <v>1.8684703824108444E-3</v>
      </c>
      <c r="AE97" s="2">
        <v>6.342527469657501E-3</v>
      </c>
      <c r="AF97" s="2">
        <v>6.9269548004964997E-3</v>
      </c>
      <c r="AG97" s="2">
        <v>7.7074072615704991E-3</v>
      </c>
      <c r="AH97" s="2">
        <v>1.1820152668813498E-2</v>
      </c>
      <c r="AI97" s="2">
        <v>6.3547816451129998E-3</v>
      </c>
      <c r="AJ97" s="2">
        <v>1.0748147999999998E-4</v>
      </c>
      <c r="AK97" s="2">
        <v>1.0748147999999998E-4</v>
      </c>
      <c r="AL97" s="2">
        <v>1.0748147999999998E-4</v>
      </c>
      <c r="AM97" s="2">
        <v>1.0748147999999998E-4</v>
      </c>
      <c r="AN97" s="2">
        <v>1.0748147999999998E-4</v>
      </c>
      <c r="AO97" s="2">
        <v>2.3739615024999999E-3</v>
      </c>
      <c r="AP97" s="2">
        <v>2.4289135124999999E-3</v>
      </c>
      <c r="AQ97" s="2">
        <v>3.4146164068749999E-3</v>
      </c>
      <c r="AR97" s="2">
        <v>3.5199738568749998E-3</v>
      </c>
      <c r="AS97" s="2">
        <v>3.5842147393749997E-3</v>
      </c>
    </row>
    <row r="98" spans="1:45">
      <c r="A98" s="2">
        <v>77</v>
      </c>
      <c r="B98" s="2" t="s">
        <v>350</v>
      </c>
      <c r="C98" s="2" t="s">
        <v>350</v>
      </c>
      <c r="D98" s="2" t="s">
        <v>350</v>
      </c>
      <c r="E98" s="2" t="s">
        <v>350</v>
      </c>
      <c r="F98" s="2" t="s">
        <v>350</v>
      </c>
      <c r="G98" s="2" t="s">
        <v>350</v>
      </c>
      <c r="H98" s="2" t="s">
        <v>27</v>
      </c>
      <c r="I98" s="2" t="s">
        <v>28</v>
      </c>
      <c r="J98" s="2" t="s">
        <v>28</v>
      </c>
      <c r="K98" s="2" t="s">
        <v>29</v>
      </c>
      <c r="L98" s="2" t="s">
        <v>25</v>
      </c>
      <c r="M98" s="2" t="s">
        <v>350</v>
      </c>
      <c r="N98" s="2" t="s">
        <v>351</v>
      </c>
      <c r="O98" s="2" t="s">
        <v>350</v>
      </c>
      <c r="P98" s="2">
        <v>3.1652730068099003E-2</v>
      </c>
      <c r="Q98" s="2">
        <v>3.1650817473039002E-2</v>
      </c>
      <c r="R98" s="2">
        <v>3.1624712831164997E-2</v>
      </c>
      <c r="S98" s="2">
        <v>3.1625257576492996E-2</v>
      </c>
      <c r="T98" s="2">
        <v>3.1624806441406E-2</v>
      </c>
      <c r="U98" s="2">
        <v>2.4729522837530424E-3</v>
      </c>
      <c r="V98" s="2">
        <v>2.6493287385338212E-3</v>
      </c>
      <c r="W98" s="2">
        <v>2.0997190793822515E-3</v>
      </c>
      <c r="X98" s="2">
        <v>2.0080981895223703E-3</v>
      </c>
      <c r="Y98" s="2">
        <v>2.26459565593013E-3</v>
      </c>
      <c r="Z98" s="2">
        <v>1.6598274501288001E-3</v>
      </c>
      <c r="AA98" s="2">
        <v>1.8916808042109597E-3</v>
      </c>
      <c r="AB98" s="2">
        <v>2.2111973788742881E-3</v>
      </c>
      <c r="AC98" s="2">
        <v>2.5479452621121599E-3</v>
      </c>
      <c r="AD98" s="2">
        <v>2.4778412992849923E-3</v>
      </c>
      <c r="AE98" s="2">
        <v>4.2079814364719987E-3</v>
      </c>
      <c r="AF98" s="2">
        <v>3.0605088865010002E-3</v>
      </c>
      <c r="AG98" s="2">
        <v>3.8170934462374998E-3</v>
      </c>
      <c r="AH98" s="2">
        <v>3.9192031617035E-3</v>
      </c>
      <c r="AI98" s="2">
        <v>3.7280774201715002E-3</v>
      </c>
      <c r="AJ98" s="2">
        <v>8.5302012933333334E-4</v>
      </c>
      <c r="AK98" s="2">
        <v>9.0357644444444437E-4</v>
      </c>
      <c r="AL98" s="2">
        <v>8.881004755555555E-4</v>
      </c>
      <c r="AM98" s="2">
        <v>9.5018094711111112E-4</v>
      </c>
      <c r="AN98" s="2">
        <v>9.8535152177777765E-4</v>
      </c>
      <c r="AO98" s="2">
        <v>1.0335563175000001E-2</v>
      </c>
      <c r="AP98" s="2">
        <v>1.0475482543749999E-2</v>
      </c>
      <c r="AQ98" s="2">
        <v>1.01123458625E-2</v>
      </c>
      <c r="AR98" s="2">
        <v>1.0767688324999998E-2</v>
      </c>
      <c r="AS98" s="2">
        <v>1.2185832475000002E-2</v>
      </c>
    </row>
    <row r="99" spans="1:45">
      <c r="A99" s="2">
        <v>10</v>
      </c>
      <c r="B99" s="2" t="s">
        <v>352</v>
      </c>
      <c r="C99" s="2" t="s">
        <v>352</v>
      </c>
      <c r="D99" s="2" t="s">
        <v>352</v>
      </c>
      <c r="E99" s="2" t="s">
        <v>352</v>
      </c>
      <c r="F99" s="2" t="s">
        <v>353</v>
      </c>
      <c r="G99" s="2" t="s">
        <v>352</v>
      </c>
      <c r="H99" s="2" t="s">
        <v>27</v>
      </c>
      <c r="I99" s="2" t="s">
        <v>17</v>
      </c>
      <c r="J99" s="2" t="s">
        <v>17</v>
      </c>
      <c r="K99" s="2" t="s">
        <v>24</v>
      </c>
      <c r="L99" s="2" t="s">
        <v>40</v>
      </c>
      <c r="M99" s="2" t="s">
        <v>352</v>
      </c>
      <c r="N99" s="2" t="s">
        <v>354</v>
      </c>
      <c r="O99" s="2" t="s">
        <v>352</v>
      </c>
      <c r="P99" s="2">
        <v>1.7770826427839E-3</v>
      </c>
      <c r="Q99" s="2">
        <v>1.7723293960767001E-3</v>
      </c>
      <c r="R99" s="2">
        <v>1.765859988061E-3</v>
      </c>
      <c r="S99" s="2">
        <v>1.7763643310957E-3</v>
      </c>
      <c r="T99" s="2">
        <v>1.7721392784607001E-3</v>
      </c>
      <c r="U99" s="2">
        <v>-6.3581271833818324E-4</v>
      </c>
      <c r="V99" s="2">
        <v>-5.7647950827164468E-4</v>
      </c>
      <c r="W99" s="2">
        <v>-5.3469736063375723E-4</v>
      </c>
      <c r="X99" s="2">
        <v>-6.4958783827219436E-4</v>
      </c>
      <c r="Y99" s="2">
        <v>-4.2770499714656367E-4</v>
      </c>
      <c r="Z99" s="2">
        <v>1.9456297884119999E-6</v>
      </c>
      <c r="AA99" s="2">
        <v>2.0050114551840001E-6</v>
      </c>
      <c r="AB99" s="2">
        <v>2.0311900964519999E-6</v>
      </c>
      <c r="AC99" s="2">
        <v>2.0367327479759994E-6</v>
      </c>
      <c r="AD99" s="2">
        <v>2.0552517220799998E-6</v>
      </c>
      <c r="AE99" s="2">
        <v>1.5700681683280004E-3</v>
      </c>
      <c r="AF99" s="2">
        <v>1.4924026637300003E-3</v>
      </c>
      <c r="AG99" s="2">
        <v>1.4273501646250002E-3</v>
      </c>
      <c r="AH99" s="2">
        <v>1.6236045724470002E-3</v>
      </c>
      <c r="AI99" s="2">
        <v>1.3761263771365001E-3</v>
      </c>
      <c r="AJ99" s="2">
        <v>2.0104400463211592E-5</v>
      </c>
      <c r="AK99" s="2">
        <v>2.0104400463211592E-5</v>
      </c>
      <c r="AL99" s="2">
        <v>2.0271940823188402E-5</v>
      </c>
      <c r="AM99" s="2">
        <v>2.0271940823188402E-5</v>
      </c>
      <c r="AN99" s="2">
        <v>2.0271940823188402E-5</v>
      </c>
      <c r="AO99" s="2">
        <v>4.1949281368749997E-3</v>
      </c>
      <c r="AP99" s="2">
        <v>5.0760240925E-3</v>
      </c>
      <c r="AQ99" s="2">
        <v>5.674952433124999E-3</v>
      </c>
      <c r="AR99" s="2">
        <v>6.0121465474999997E-3</v>
      </c>
      <c r="AS99" s="2">
        <v>6.6615868293750007E-3</v>
      </c>
    </row>
    <row r="100" spans="1:45">
      <c r="A100" s="2">
        <v>90</v>
      </c>
      <c r="B100" s="2" t="s">
        <v>355</v>
      </c>
      <c r="C100" s="2" t="s">
        <v>355</v>
      </c>
      <c r="D100" s="2" t="s">
        <v>355</v>
      </c>
      <c r="E100" s="2" t="s">
        <v>355</v>
      </c>
      <c r="F100" s="2" t="s">
        <v>356</v>
      </c>
      <c r="G100" s="2" t="s">
        <v>355</v>
      </c>
      <c r="H100" s="2" t="s">
        <v>27</v>
      </c>
      <c r="I100" s="2" t="s">
        <v>28</v>
      </c>
      <c r="J100" s="2" t="s">
        <v>28</v>
      </c>
      <c r="K100" s="2" t="s">
        <v>33</v>
      </c>
      <c r="L100" s="2" t="s">
        <v>25</v>
      </c>
      <c r="M100" s="2" t="s">
        <v>355</v>
      </c>
      <c r="N100" s="2" t="s">
        <v>357</v>
      </c>
      <c r="O100" s="2" t="s">
        <v>355</v>
      </c>
      <c r="P100" s="2">
        <v>0.15667988189638002</v>
      </c>
      <c r="Q100" s="2">
        <v>0.15664507443773001</v>
      </c>
      <c r="R100" s="2">
        <v>0.15654858507887001</v>
      </c>
      <c r="S100" s="2">
        <v>0.15639893547639</v>
      </c>
      <c r="T100" s="2">
        <v>0.15620062048429001</v>
      </c>
      <c r="U100" s="2">
        <v>1.5774913910773736E-2</v>
      </c>
      <c r="V100" s="2">
        <v>1.6748333366844573E-2</v>
      </c>
      <c r="W100" s="2">
        <v>1.4839011559518028E-2</v>
      </c>
      <c r="X100" s="2">
        <v>1.6910423996889211E-2</v>
      </c>
      <c r="Y100" s="2">
        <v>1.8103640420678808E-2</v>
      </c>
      <c r="Z100" s="2">
        <v>4.1267538695064004E-3</v>
      </c>
      <c r="AA100" s="2">
        <v>4.2895483708379999E-3</v>
      </c>
      <c r="AB100" s="2">
        <v>4.3369286166827989E-3</v>
      </c>
      <c r="AC100" s="2">
        <v>3.9070300757507994E-3</v>
      </c>
      <c r="AD100" s="2">
        <v>3.3157824603384E-3</v>
      </c>
      <c r="AE100" s="2">
        <v>5.1192687062313516E-2</v>
      </c>
      <c r="AF100" s="2">
        <v>4.3783397998526999E-2</v>
      </c>
      <c r="AG100" s="2">
        <v>4.2458302928745001E-2</v>
      </c>
      <c r="AH100" s="2">
        <v>4.0307304099139005E-2</v>
      </c>
      <c r="AI100" s="2">
        <v>3.6637439056724008E-2</v>
      </c>
      <c r="AJ100" s="2">
        <v>4.6814662106666668E-3</v>
      </c>
      <c r="AK100" s="2">
        <v>5.1690938026666671E-3</v>
      </c>
      <c r="AL100" s="2">
        <v>5.1782335013333325E-3</v>
      </c>
      <c r="AM100" s="2">
        <v>5.3108927519999981E-3</v>
      </c>
      <c r="AN100" s="2">
        <v>5.3754225231111095E-3</v>
      </c>
      <c r="AO100" s="2">
        <v>2.1192369870624998E-2</v>
      </c>
      <c r="AP100" s="2">
        <v>2.0746938530625002E-2</v>
      </c>
      <c r="AQ100" s="2">
        <v>1.9089759403125003E-2</v>
      </c>
      <c r="AR100" s="2">
        <v>1.55358142275E-2</v>
      </c>
      <c r="AS100" s="2">
        <v>1.6325546138125001E-2</v>
      </c>
    </row>
    <row r="101" spans="1:45">
      <c r="A101" s="2">
        <v>95</v>
      </c>
      <c r="B101" s="2" t="s">
        <v>358</v>
      </c>
      <c r="C101" s="2" t="s">
        <v>358</v>
      </c>
      <c r="D101" s="2" t="s">
        <v>359</v>
      </c>
      <c r="E101" s="2" t="s">
        <v>359</v>
      </c>
      <c r="F101" s="2" t="s">
        <v>360</v>
      </c>
      <c r="G101" s="2" t="s">
        <v>359</v>
      </c>
      <c r="H101" s="2" t="s">
        <v>32</v>
      </c>
      <c r="I101" s="2" t="s">
        <v>38</v>
      </c>
      <c r="J101" s="2" t="s">
        <v>38</v>
      </c>
      <c r="K101" s="2" t="s">
        <v>108</v>
      </c>
      <c r="L101" s="2" t="s">
        <v>54</v>
      </c>
      <c r="M101" s="2" t="s">
        <v>358</v>
      </c>
      <c r="N101" s="2" t="s">
        <v>361</v>
      </c>
      <c r="O101" s="2" t="s">
        <v>359</v>
      </c>
      <c r="P101" s="2">
        <v>0.27377964649752601</v>
      </c>
      <c r="Q101" s="2">
        <v>0.27371601563089398</v>
      </c>
      <c r="R101" s="2">
        <v>0.27361963856988003</v>
      </c>
      <c r="S101" s="2">
        <v>0.27349040778111</v>
      </c>
      <c r="T101" s="2">
        <v>0.27339493223972999</v>
      </c>
      <c r="U101" s="2">
        <v>5.3340057973225323E-2</v>
      </c>
      <c r="V101" s="2">
        <v>5.8624367074435198E-2</v>
      </c>
      <c r="W101" s="2">
        <v>5.7543184571952774E-2</v>
      </c>
      <c r="X101" s="2">
        <v>5.4384512041287691E-2</v>
      </c>
      <c r="Y101" s="2">
        <v>5.2647453880256198E-2</v>
      </c>
      <c r="Z101" s="2">
        <v>3.9547599299813996E-2</v>
      </c>
      <c r="AA101" s="2">
        <v>3.9387988729880995E-2</v>
      </c>
      <c r="AB101" s="2">
        <v>3.9387890530562998E-2</v>
      </c>
      <c r="AC101" s="2">
        <v>3.9547612158621001E-2</v>
      </c>
      <c r="AD101" s="2">
        <v>3.9546242186922001E-2</v>
      </c>
      <c r="AE101" s="2">
        <v>8.8771774481114993E-3</v>
      </c>
      <c r="AF101" s="2">
        <v>8.9929123816400013E-3</v>
      </c>
      <c r="AG101" s="2">
        <v>1.03111380223445E-2</v>
      </c>
      <c r="AH101" s="2">
        <v>1.3967254611926E-2</v>
      </c>
      <c r="AI101" s="2">
        <v>1.5987105568527501E-2</v>
      </c>
      <c r="AJ101" s="2">
        <v>8.2652619923489698E-3</v>
      </c>
      <c r="AK101" s="2">
        <v>8.1645887273086425E-3</v>
      </c>
      <c r="AL101" s="2">
        <v>9.1732607428161323E-3</v>
      </c>
      <c r="AM101" s="2">
        <v>9.6173000216019742E-3</v>
      </c>
      <c r="AN101" s="2">
        <v>9.3869183595035374E-3</v>
      </c>
      <c r="AO101" s="2">
        <v>1.3372876281249999E-3</v>
      </c>
      <c r="AP101" s="2">
        <v>1.35523241625E-3</v>
      </c>
      <c r="AQ101" s="2">
        <v>1.4996398081250002E-3</v>
      </c>
      <c r="AR101" s="2">
        <v>1.5101263412500001E-3</v>
      </c>
      <c r="AS101" s="2">
        <v>1.5787018937500001E-3</v>
      </c>
    </row>
    <row r="102" spans="1:45">
      <c r="A102" s="2">
        <v>209</v>
      </c>
      <c r="B102" s="2" t="s">
        <v>362</v>
      </c>
      <c r="C102" s="2" t="s">
        <v>362</v>
      </c>
      <c r="D102" s="2" t="s">
        <v>362</v>
      </c>
      <c r="E102" s="2" t="s">
        <v>362</v>
      </c>
      <c r="F102" s="2" t="s">
        <v>362</v>
      </c>
      <c r="G102" s="2" t="s">
        <v>362</v>
      </c>
      <c r="H102" s="2" t="s">
        <v>37</v>
      </c>
      <c r="I102" s="2" t="s">
        <v>57</v>
      </c>
      <c r="J102" s="2" t="s">
        <v>58</v>
      </c>
      <c r="K102" s="2" t="s">
        <v>59</v>
      </c>
      <c r="L102" s="2" t="s">
        <v>60</v>
      </c>
      <c r="M102" s="2" t="s">
        <v>362</v>
      </c>
      <c r="N102" s="2" t="s">
        <v>363</v>
      </c>
      <c r="O102" s="2" t="s">
        <v>362</v>
      </c>
      <c r="P102" s="2">
        <v>1.0720649739836E-2</v>
      </c>
      <c r="Q102" s="2">
        <v>1.071235293869E-2</v>
      </c>
      <c r="R102" s="2">
        <v>1.0698624010008002E-2</v>
      </c>
      <c r="S102" s="2">
        <v>1.0692156268079001E-2</v>
      </c>
      <c r="T102" s="2">
        <v>1.0680271998540001E-2</v>
      </c>
      <c r="U102" s="2">
        <v>1.432902705538755E-3</v>
      </c>
      <c r="V102" s="2">
        <v>1.32531401476676E-3</v>
      </c>
      <c r="W102" s="2">
        <v>1.2356241563949203E-3</v>
      </c>
      <c r="X102" s="2">
        <v>1.2527961043207101E-3</v>
      </c>
      <c r="Y102" s="2">
        <v>1.3529333709564801E-3</v>
      </c>
      <c r="Z102" s="2">
        <v>7.8190418993159989E-4</v>
      </c>
      <c r="AA102" s="2">
        <v>7.8148063539824984E-4</v>
      </c>
      <c r="AB102" s="2">
        <v>7.8172288900214999E-4</v>
      </c>
      <c r="AC102" s="2">
        <v>7.8206614406279998E-4</v>
      </c>
      <c r="AD102" s="2">
        <v>7.8234313389060001E-4</v>
      </c>
      <c r="AE102" s="2">
        <v>1.1246238987995E-3</v>
      </c>
      <c r="AF102" s="2">
        <v>1.1661151159240001E-3</v>
      </c>
      <c r="AG102" s="2">
        <v>1.0400550537080001E-3</v>
      </c>
      <c r="AH102" s="2">
        <v>1.0181164442790002E-3</v>
      </c>
      <c r="AI102" s="2">
        <v>8.9018265415200014E-4</v>
      </c>
      <c r="AJ102" s="2">
        <v>4.8829100613079364E-4</v>
      </c>
      <c r="AK102" s="2">
        <v>4.7907602185346028E-4</v>
      </c>
      <c r="AL102" s="2">
        <v>4.6940100692926992E-4</v>
      </c>
      <c r="AM102" s="2">
        <v>4.6147686066793655E-4</v>
      </c>
      <c r="AN102" s="2">
        <v>4.5345893771784132E-4</v>
      </c>
      <c r="AO102" s="2">
        <v>3.8506149000000007E-4</v>
      </c>
      <c r="AP102" s="2">
        <v>2.7771274375000001E-4</v>
      </c>
      <c r="AQ102" s="2">
        <v>2.9928747750000007E-4</v>
      </c>
      <c r="AR102" s="2">
        <v>3.0339275187500002E-4</v>
      </c>
      <c r="AS102" s="2">
        <v>3.2523385249999998E-4</v>
      </c>
    </row>
    <row r="103" spans="1:45">
      <c r="A103" s="2">
        <v>186</v>
      </c>
      <c r="B103" s="2" t="s">
        <v>364</v>
      </c>
      <c r="C103" s="2" t="s">
        <v>364</v>
      </c>
      <c r="D103" s="2" t="s">
        <v>364</v>
      </c>
      <c r="E103" s="2" t="s">
        <v>364</v>
      </c>
      <c r="F103" s="2" t="s">
        <v>364</v>
      </c>
      <c r="G103" s="2" t="s">
        <v>364</v>
      </c>
      <c r="H103" s="2" t="s">
        <v>27</v>
      </c>
      <c r="I103" s="2" t="s">
        <v>17</v>
      </c>
      <c r="J103" s="2" t="s">
        <v>17</v>
      </c>
      <c r="K103" s="2" t="s">
        <v>328</v>
      </c>
      <c r="L103" s="2" t="s">
        <v>46</v>
      </c>
      <c r="M103" s="2" t="s">
        <v>364</v>
      </c>
      <c r="N103" s="2" t="s">
        <v>365</v>
      </c>
      <c r="O103" s="2" t="s">
        <v>364</v>
      </c>
      <c r="P103" s="2">
        <v>0.16452783732204998</v>
      </c>
      <c r="Q103" s="2">
        <v>0.16447186616874998</v>
      </c>
      <c r="R103" s="2">
        <v>0.16438891919047</v>
      </c>
      <c r="S103" s="2">
        <v>0.16427971118416998</v>
      </c>
      <c r="T103" s="2">
        <v>0.16419031123125999</v>
      </c>
      <c r="U103" s="2">
        <v>3.0333824735469077E-3</v>
      </c>
      <c r="V103" s="2">
        <v>2.7033180635287028E-3</v>
      </c>
      <c r="W103" s="2">
        <v>3.5224926457769166E-3</v>
      </c>
      <c r="X103" s="2">
        <v>3.1220012419385657E-3</v>
      </c>
      <c r="Y103" s="2">
        <v>3.721386960711533E-3</v>
      </c>
      <c r="Z103" s="2">
        <v>5.3949868362295796E-4</v>
      </c>
      <c r="AA103" s="2">
        <v>5.3943970100573399E-4</v>
      </c>
      <c r="AB103" s="2">
        <v>5.3933238499797003E-4</v>
      </c>
      <c r="AC103" s="2">
        <v>5.3928324110912994E-4</v>
      </c>
      <c r="AD103" s="2">
        <v>5.3939760552136205E-4</v>
      </c>
      <c r="AE103" s="2">
        <v>2.3886425863795E-2</v>
      </c>
      <c r="AF103" s="2">
        <v>2.3963654389785E-2</v>
      </c>
      <c r="AG103" s="2">
        <v>2.2307585489706003E-2</v>
      </c>
      <c r="AH103" s="2">
        <v>2.2609857799408002E-2</v>
      </c>
      <c r="AI103" s="2">
        <v>2.1497729727941499E-2</v>
      </c>
      <c r="AJ103" s="2">
        <v>7.6731822290666656E-3</v>
      </c>
      <c r="AK103" s="2">
        <v>8.6174246666666666E-3</v>
      </c>
      <c r="AL103" s="2">
        <v>8.8799467692444439E-3</v>
      </c>
      <c r="AM103" s="2">
        <v>1.1346729333333331E-2</v>
      </c>
      <c r="AN103" s="2">
        <v>1.4522347466666667E-2</v>
      </c>
      <c r="AO103" s="2">
        <v>2.5709362282500002E-2</v>
      </c>
      <c r="AP103" s="2">
        <v>2.50705922225E-2</v>
      </c>
      <c r="AQ103" s="2">
        <v>2.4455289130000005E-2</v>
      </c>
      <c r="AR103" s="2">
        <v>2.4391054410625002E-2</v>
      </c>
      <c r="AS103" s="2">
        <v>2.3170921692500006E-2</v>
      </c>
    </row>
    <row r="104" spans="1:45">
      <c r="A104" s="2">
        <v>142</v>
      </c>
      <c r="B104" s="2" t="s">
        <v>366</v>
      </c>
      <c r="C104" s="2" t="s">
        <v>366</v>
      </c>
      <c r="D104" s="2" t="s">
        <v>366</v>
      </c>
      <c r="E104" s="2" t="s">
        <v>366</v>
      </c>
      <c r="F104" s="2" t="s">
        <v>367</v>
      </c>
      <c r="G104" s="2" t="s">
        <v>366</v>
      </c>
      <c r="H104" s="2" t="s">
        <v>37</v>
      </c>
      <c r="I104" s="2" t="s">
        <v>17</v>
      </c>
      <c r="J104" s="2" t="s">
        <v>17</v>
      </c>
      <c r="K104" s="2" t="s">
        <v>24</v>
      </c>
      <c r="L104" s="2" t="s">
        <v>40</v>
      </c>
      <c r="M104" s="2" t="s">
        <v>366</v>
      </c>
      <c r="N104" s="2" t="s">
        <v>368</v>
      </c>
      <c r="O104" s="2" t="s">
        <v>366</v>
      </c>
      <c r="P104" s="2">
        <v>3.6763839616230001E-3</v>
      </c>
      <c r="Q104" s="2">
        <v>3.6685468913620002E-3</v>
      </c>
      <c r="R104" s="2">
        <v>3.656003088997E-3</v>
      </c>
      <c r="S104" s="2">
        <v>3.642082085131E-3</v>
      </c>
      <c r="T104" s="2">
        <v>3.6273768731530003E-3</v>
      </c>
      <c r="U104" s="2">
        <v>1.453082179979042E-4</v>
      </c>
      <c r="V104" s="2">
        <v>1.078728984731873E-5</v>
      </c>
      <c r="W104" s="2">
        <v>-7.3980674882121453E-5</v>
      </c>
      <c r="X104" s="2">
        <v>4.5013504259672861E-5</v>
      </c>
      <c r="Y104" s="2">
        <v>3.2864534738145435E-5</v>
      </c>
      <c r="Z104" s="2">
        <v>1.3962846643919999E-4</v>
      </c>
      <c r="AA104" s="2">
        <v>1.397261235852E-4</v>
      </c>
      <c r="AB104" s="2">
        <v>1.397237793744E-4</v>
      </c>
      <c r="AC104" s="2">
        <v>1.3803670395600001E-4</v>
      </c>
      <c r="AD104" s="2">
        <v>1.3252575154679998E-4</v>
      </c>
      <c r="AE104" s="2">
        <v>5.942783379775001E-4</v>
      </c>
      <c r="AF104" s="2">
        <v>5.2304479565800006E-4</v>
      </c>
      <c r="AG104" s="2">
        <v>6.9093539273000016E-4</v>
      </c>
      <c r="AH104" s="2">
        <v>7.3649061786850009E-4</v>
      </c>
      <c r="AI104" s="2">
        <v>7.3079198604500005E-4</v>
      </c>
      <c r="AJ104" s="2">
        <v>2.1822790466782612E-4</v>
      </c>
      <c r="AK104" s="2">
        <v>2.3850275060869567E-4</v>
      </c>
      <c r="AL104" s="2">
        <v>2.6619204975304348E-4</v>
      </c>
      <c r="AM104" s="2">
        <v>2.864795685286956E-4</v>
      </c>
      <c r="AN104" s="2">
        <v>3.0575748480000004E-4</v>
      </c>
      <c r="AO104" s="2">
        <v>1.1926388481250001E-3</v>
      </c>
      <c r="AP104" s="2">
        <v>1.2722784875E-3</v>
      </c>
      <c r="AQ104" s="2">
        <v>1.2639100143749999E-3</v>
      </c>
      <c r="AR104" s="2">
        <v>1.4459786506250002E-3</v>
      </c>
      <c r="AS104" s="2">
        <v>1.8376892325000001E-3</v>
      </c>
    </row>
    <row r="105" spans="1:45">
      <c r="A105" s="2">
        <v>41</v>
      </c>
      <c r="B105" s="2" t="s">
        <v>89</v>
      </c>
      <c r="C105" s="2" t="s">
        <v>89</v>
      </c>
      <c r="D105" s="2" t="s">
        <v>89</v>
      </c>
      <c r="E105" s="2" t="s">
        <v>89</v>
      </c>
      <c r="F105" s="2" t="s">
        <v>369</v>
      </c>
      <c r="G105" s="2" t="s">
        <v>89</v>
      </c>
      <c r="H105" s="2" t="s">
        <v>37</v>
      </c>
      <c r="I105" s="2" t="s">
        <v>17</v>
      </c>
      <c r="J105" s="2" t="s">
        <v>17</v>
      </c>
      <c r="K105" s="2" t="s">
        <v>90</v>
      </c>
      <c r="L105" s="2" t="s">
        <v>25</v>
      </c>
      <c r="M105" s="2" t="s">
        <v>89</v>
      </c>
      <c r="N105" s="2" t="s">
        <v>370</v>
      </c>
      <c r="O105" s="2" t="s">
        <v>89</v>
      </c>
      <c r="P105" s="2">
        <v>0.816271951662628</v>
      </c>
      <c r="Q105" s="2">
        <v>0.81622538492394892</v>
      </c>
      <c r="R105" s="2">
        <v>0.81615081014148294</v>
      </c>
      <c r="S105" s="2">
        <v>0.81606712778127999</v>
      </c>
      <c r="T105" s="2">
        <v>0.81597928933040997</v>
      </c>
      <c r="U105" s="2">
        <v>8.7055701644741329E-2</v>
      </c>
      <c r="V105" s="2">
        <v>7.6450768128817792E-2</v>
      </c>
      <c r="W105" s="2">
        <v>7.3167036640665928E-2</v>
      </c>
      <c r="X105" s="2">
        <v>8.7016288081956966E-2</v>
      </c>
      <c r="Y105" s="2">
        <v>8.4987661628451117E-2</v>
      </c>
      <c r="Z105" s="2">
        <v>5.2247325778964994E-2</v>
      </c>
      <c r="AA105" s="2">
        <v>5.2701248010914997E-2</v>
      </c>
      <c r="AB105" s="2">
        <v>5.2866618148125002E-2</v>
      </c>
      <c r="AC105" s="2">
        <v>5.4555970670595005E-2</v>
      </c>
      <c r="AD105" s="2">
        <v>6.5324045407574999E-2</v>
      </c>
      <c r="AE105" s="2">
        <v>2.14584215442685E-2</v>
      </c>
      <c r="AF105" s="2">
        <v>3.3333497330143999E-2</v>
      </c>
      <c r="AG105" s="2">
        <v>4.48710916306235E-2</v>
      </c>
      <c r="AH105" s="2">
        <v>3.0934844320143505E-2</v>
      </c>
      <c r="AI105" s="2">
        <v>3.7567084124663509E-2</v>
      </c>
      <c r="AJ105" s="2">
        <v>1.6550779155555557E-4</v>
      </c>
      <c r="AK105" s="2">
        <v>8.5865111111111108E-5</v>
      </c>
      <c r="AL105" s="2">
        <v>1.2120134133333332E-4</v>
      </c>
      <c r="AM105" s="2">
        <v>1.3384999866666665E-4</v>
      </c>
      <c r="AN105" s="2">
        <v>1.3384999866666665E-4</v>
      </c>
      <c r="AO105" s="2">
        <v>1.8081018937500002E-2</v>
      </c>
      <c r="AP105" s="2">
        <v>2.0991650382500001E-2</v>
      </c>
      <c r="AQ105" s="2">
        <v>2.1950466147500004E-2</v>
      </c>
      <c r="AR105" s="2">
        <v>2.255385188625E-2</v>
      </c>
      <c r="AS105" s="2">
        <v>2.4797132352500001E-2</v>
      </c>
    </row>
    <row r="106" spans="1:45">
      <c r="A106" s="2">
        <v>16</v>
      </c>
      <c r="B106" s="2" t="s">
        <v>371</v>
      </c>
      <c r="C106" s="2" t="s">
        <v>371</v>
      </c>
      <c r="D106" s="2" t="s">
        <v>371</v>
      </c>
      <c r="E106" s="2" t="s">
        <v>371</v>
      </c>
      <c r="F106" s="2" t="s">
        <v>372</v>
      </c>
      <c r="G106" s="2" t="s">
        <v>371</v>
      </c>
      <c r="H106" s="2" t="s">
        <v>16</v>
      </c>
      <c r="I106" s="2" t="s">
        <v>38</v>
      </c>
      <c r="J106" s="2" t="s">
        <v>38</v>
      </c>
      <c r="K106" s="2" t="s">
        <v>152</v>
      </c>
      <c r="L106" s="2" t="s">
        <v>54</v>
      </c>
      <c r="M106" s="2" t="s">
        <v>371</v>
      </c>
      <c r="N106" s="2" t="s">
        <v>373</v>
      </c>
      <c r="O106" s="2" t="s">
        <v>371</v>
      </c>
      <c r="P106" s="2">
        <v>0.44896284867542802</v>
      </c>
      <c r="Q106" s="2">
        <v>0.44888518659600501</v>
      </c>
      <c r="R106" s="2">
        <v>0.44876523877557001</v>
      </c>
      <c r="S106" s="2">
        <v>0.44863578381798003</v>
      </c>
      <c r="T106" s="2">
        <v>0.44850061217303</v>
      </c>
      <c r="U106" s="2">
        <v>5.2063369141519468E-2</v>
      </c>
      <c r="V106" s="2">
        <v>5.1657024545591332E-2</v>
      </c>
      <c r="W106" s="2">
        <v>5.6726729043805039E-2</v>
      </c>
      <c r="X106" s="2">
        <v>5.5982403101682954E-2</v>
      </c>
      <c r="Y106" s="2">
        <v>5.7529442595844769E-2</v>
      </c>
      <c r="Z106" s="2">
        <v>3.2045114467844998E-2</v>
      </c>
      <c r="AA106" s="2">
        <v>3.372476173083E-2</v>
      </c>
      <c r="AB106" s="2">
        <v>3.2960200695810002E-2</v>
      </c>
      <c r="AC106" s="2">
        <v>3.2948650905974999E-2</v>
      </c>
      <c r="AD106" s="2">
        <v>3.6782802671039998E-2</v>
      </c>
      <c r="AE106" s="2">
        <v>9.3467263410785002E-3</v>
      </c>
      <c r="AF106" s="2">
        <v>1.0935210840917002E-2</v>
      </c>
      <c r="AG106" s="2">
        <v>1.2001498644047001E-2</v>
      </c>
      <c r="AH106" s="2">
        <v>1.3048207362228502E-2</v>
      </c>
      <c r="AI106" s="2">
        <v>1.27055343488975E-2</v>
      </c>
      <c r="AJ106" s="2">
        <v>1.7128312122826481E-2</v>
      </c>
      <c r="AK106" s="2">
        <v>2.0906883027753082E-2</v>
      </c>
      <c r="AL106" s="2">
        <v>2.082610265441975E-2</v>
      </c>
      <c r="AM106" s="2">
        <v>2.0772694373135798E-2</v>
      </c>
      <c r="AN106" s="2">
        <v>2.0772694373135798E-2</v>
      </c>
      <c r="AO106" s="2">
        <v>1.485250411125E-2</v>
      </c>
      <c r="AP106" s="2">
        <v>1.7579571357500001E-2</v>
      </c>
      <c r="AQ106" s="2">
        <v>1.9211036673750001E-2</v>
      </c>
      <c r="AR106" s="2">
        <v>1.8497994144375002E-2</v>
      </c>
      <c r="AS106" s="2">
        <v>2.1609330286875002E-2</v>
      </c>
    </row>
    <row r="107" spans="1:45">
      <c r="A107" s="2">
        <v>193</v>
      </c>
      <c r="B107" s="2" t="s">
        <v>374</v>
      </c>
      <c r="C107" s="2" t="s">
        <v>374</v>
      </c>
      <c r="D107" s="2" t="s">
        <v>374</v>
      </c>
      <c r="E107" s="2" t="s">
        <v>374</v>
      </c>
      <c r="F107" s="2" t="s">
        <v>375</v>
      </c>
      <c r="G107" s="2" t="s">
        <v>374</v>
      </c>
      <c r="H107" s="2" t="s">
        <v>32</v>
      </c>
      <c r="I107" s="2" t="s">
        <v>44</v>
      </c>
      <c r="J107" s="2" t="s">
        <v>44</v>
      </c>
      <c r="K107" s="2" t="s">
        <v>268</v>
      </c>
      <c r="L107" s="2" t="s">
        <v>46</v>
      </c>
      <c r="M107" s="2" t="s">
        <v>374</v>
      </c>
      <c r="N107" s="2" t="s">
        <v>376</v>
      </c>
      <c r="P107" s="2">
        <v>4.0821000000000001E-5</v>
      </c>
      <c r="Q107" s="2">
        <v>4.0821000000000001E-5</v>
      </c>
      <c r="R107" s="2">
        <v>4.0821000000000001E-5</v>
      </c>
      <c r="S107" s="2">
        <v>4.0821000000000001E-5</v>
      </c>
      <c r="T107" s="2">
        <v>4.0821000000000001E-5</v>
      </c>
      <c r="U107" s="2">
        <v>-1.4313042679949998E-4</v>
      </c>
      <c r="V107" s="2">
        <v>-1.8085824505875001E-4</v>
      </c>
      <c r="W107" s="2">
        <v>-1.8133518376532994E-4</v>
      </c>
      <c r="X107" s="2">
        <v>-1.8534094157942997E-4</v>
      </c>
      <c r="Y107" s="2">
        <v>-1.8805345557578994E-4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1.8286117245000001E-4</v>
      </c>
      <c r="AF107" s="2">
        <v>2.3106163712500002E-4</v>
      </c>
      <c r="AG107" s="2">
        <v>2.31670966483E-4</v>
      </c>
      <c r="AH107" s="2">
        <v>2.3678865939299998E-4</v>
      </c>
      <c r="AI107" s="2">
        <v>2.40254124429E-4</v>
      </c>
      <c r="AJ107" s="2">
        <v>1.6792854260869566E-6</v>
      </c>
      <c r="AK107" s="2">
        <v>1.7847665530434786E-6</v>
      </c>
      <c r="AL107" s="2">
        <v>1.932310706086957E-6</v>
      </c>
      <c r="AM107" s="2">
        <v>2.031967721739131E-6</v>
      </c>
      <c r="AN107" s="2">
        <v>2.1264477495652174E-6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</row>
    <row r="108" spans="1:45">
      <c r="A108" s="2">
        <v>64</v>
      </c>
      <c r="B108" s="2" t="s">
        <v>377</v>
      </c>
      <c r="C108" s="2" t="s">
        <v>377</v>
      </c>
      <c r="D108" s="2" t="s">
        <v>377</v>
      </c>
      <c r="E108" s="2" t="s">
        <v>377</v>
      </c>
      <c r="F108" s="2" t="s">
        <v>378</v>
      </c>
      <c r="G108" s="2" t="s">
        <v>377</v>
      </c>
      <c r="H108" s="2" t="s">
        <v>32</v>
      </c>
      <c r="I108" s="2" t="s">
        <v>28</v>
      </c>
      <c r="J108" s="2" t="s">
        <v>28</v>
      </c>
      <c r="K108" s="2" t="s">
        <v>33</v>
      </c>
      <c r="L108" s="2" t="s">
        <v>25</v>
      </c>
      <c r="M108" s="2" t="s">
        <v>377</v>
      </c>
      <c r="N108" s="2" t="s">
        <v>379</v>
      </c>
      <c r="P108" s="2">
        <v>6.4869499725189999E-3</v>
      </c>
      <c r="Q108" s="2">
        <v>6.486032754871E-3</v>
      </c>
      <c r="R108" s="2">
        <v>6.4828870528459998E-3</v>
      </c>
      <c r="S108" s="2">
        <v>6.4766704762109998E-3</v>
      </c>
      <c r="T108" s="2">
        <v>6.4702218215849996E-3</v>
      </c>
      <c r="U108" s="2">
        <v>1.3636617320100001E-3</v>
      </c>
      <c r="V108" s="2">
        <v>1.3842753586099999E-3</v>
      </c>
      <c r="W108" s="2">
        <v>1.37700421205E-3</v>
      </c>
      <c r="X108" s="2">
        <v>1.36985782239E-3</v>
      </c>
      <c r="Y108" s="2">
        <v>1.3644545931700001E-3</v>
      </c>
      <c r="Z108" s="2">
        <v>1.4875314411642001E-3</v>
      </c>
      <c r="AA108" s="2">
        <v>8.7402105402989991E-4</v>
      </c>
      <c r="AB108" s="2">
        <v>8.2631523789194984E-4</v>
      </c>
      <c r="AC108" s="2">
        <v>8.2819403899890001E-4</v>
      </c>
      <c r="AD108" s="2">
        <v>8.3023380810029988E-4</v>
      </c>
    </row>
    <row r="109" spans="1:45">
      <c r="A109" s="2">
        <v>115</v>
      </c>
      <c r="B109" s="2" t="s">
        <v>380</v>
      </c>
      <c r="C109" s="2" t="s">
        <v>380</v>
      </c>
      <c r="D109" s="2" t="s">
        <v>380</v>
      </c>
      <c r="E109" s="2" t="s">
        <v>380</v>
      </c>
      <c r="F109" s="2" t="s">
        <v>381</v>
      </c>
      <c r="G109" s="2" t="s">
        <v>380</v>
      </c>
      <c r="H109" s="2" t="s">
        <v>23</v>
      </c>
      <c r="I109" s="2" t="s">
        <v>17</v>
      </c>
      <c r="J109" s="2" t="s">
        <v>17</v>
      </c>
      <c r="K109" s="2" t="s">
        <v>24</v>
      </c>
      <c r="L109" s="2" t="s">
        <v>40</v>
      </c>
      <c r="M109" s="2" t="s">
        <v>380</v>
      </c>
      <c r="N109" s="2" t="s">
        <v>382</v>
      </c>
      <c r="O109" s="2" t="s">
        <v>380</v>
      </c>
      <c r="P109" s="2">
        <v>3.1802083399582002E-4</v>
      </c>
      <c r="Q109" s="2">
        <v>3.1739588818869999E-4</v>
      </c>
      <c r="R109" s="2">
        <v>3.1653456039700001E-4</v>
      </c>
      <c r="S109" s="2">
        <v>3.1580719249070001E-4</v>
      </c>
      <c r="T109" s="2">
        <v>3.1516337674749998E-4</v>
      </c>
      <c r="U109" s="2">
        <v>-3.5165462529009999E-5</v>
      </c>
      <c r="V109" s="2">
        <v>-5.9544602820649983E-5</v>
      </c>
      <c r="W109" s="2">
        <v>-1.0227815571834E-4</v>
      </c>
      <c r="X109" s="2">
        <v>-1.1908961515259997E-4</v>
      </c>
      <c r="Y109" s="2">
        <v>-6.3209780390529986E-5</v>
      </c>
      <c r="Z109" s="2">
        <v>1.2844180939319999E-6</v>
      </c>
      <c r="AA109" s="2">
        <v>1.2844016101079999E-6</v>
      </c>
      <c r="AB109" s="2">
        <v>1.2843851302439999E-6</v>
      </c>
      <c r="AC109" s="2">
        <v>1.2846785387279999E-6</v>
      </c>
      <c r="AD109" s="2">
        <v>1.2846785387279999E-6</v>
      </c>
      <c r="AE109" s="2">
        <v>5.2254297700000005E-5</v>
      </c>
      <c r="AF109" s="2">
        <v>8.6134626214999993E-5</v>
      </c>
      <c r="AG109" s="2">
        <v>1.4541407404150002E-4</v>
      </c>
      <c r="AH109" s="2">
        <v>1.6850319762100002E-4</v>
      </c>
      <c r="AI109" s="2">
        <v>9.1721372440500015E-5</v>
      </c>
      <c r="AJ109" s="2">
        <v>1.3873374664347824E-5</v>
      </c>
      <c r="AK109" s="2">
        <v>1.4735127429565217E-5</v>
      </c>
      <c r="AL109" s="2">
        <v>1.5781058726956522E-5</v>
      </c>
      <c r="AM109" s="2">
        <v>1.6263471304347823E-5</v>
      </c>
      <c r="AN109" s="2">
        <v>1.7093119554782609E-5</v>
      </c>
      <c r="AO109" s="2">
        <v>9.4872772562499988E-4</v>
      </c>
      <c r="AP109" s="2">
        <v>9.5331086999999974E-4</v>
      </c>
      <c r="AQ109" s="2">
        <v>8.9425351187499998E-4</v>
      </c>
      <c r="AR109" s="2">
        <v>9.1666113874999981E-4</v>
      </c>
      <c r="AS109" s="2">
        <v>1.0188190568749997E-3</v>
      </c>
    </row>
    <row r="110" spans="1:45">
      <c r="A110" s="2">
        <v>68</v>
      </c>
      <c r="B110" s="2" t="s">
        <v>383</v>
      </c>
      <c r="C110" s="2" t="s">
        <v>383</v>
      </c>
      <c r="D110" s="2" t="s">
        <v>383</v>
      </c>
      <c r="E110" s="2" t="s">
        <v>383</v>
      </c>
      <c r="F110" s="2" t="s">
        <v>384</v>
      </c>
      <c r="G110" s="2" t="s">
        <v>384</v>
      </c>
      <c r="H110" s="2" t="s">
        <v>16</v>
      </c>
      <c r="I110" s="2" t="s">
        <v>17</v>
      </c>
      <c r="J110" s="2" t="s">
        <v>17</v>
      </c>
      <c r="K110" s="2" t="s">
        <v>90</v>
      </c>
      <c r="L110" s="2" t="s">
        <v>25</v>
      </c>
      <c r="M110" s="2" t="s">
        <v>383</v>
      </c>
      <c r="N110" s="2" t="s">
        <v>385</v>
      </c>
      <c r="O110" s="2" t="s">
        <v>383</v>
      </c>
      <c r="P110" s="2">
        <v>8.5053995188430001E-2</v>
      </c>
      <c r="Q110" s="2">
        <v>8.5049063345158007E-2</v>
      </c>
      <c r="R110" s="2">
        <v>8.5039384635686999E-2</v>
      </c>
      <c r="S110" s="2">
        <v>8.5024132662957996E-2</v>
      </c>
      <c r="T110" s="2">
        <v>8.5009606735269E-2</v>
      </c>
      <c r="U110" s="2">
        <v>3.2433695207585707E-3</v>
      </c>
      <c r="V110" s="2">
        <v>3.4786993183915948E-3</v>
      </c>
      <c r="W110" s="2">
        <v>3.3565554413151144E-3</v>
      </c>
      <c r="X110" s="2">
        <v>3.5755902251028869E-3</v>
      </c>
      <c r="Y110" s="2">
        <v>2.9583002201496447E-3</v>
      </c>
      <c r="Z110" s="2">
        <v>5.7489426741398992E-3</v>
      </c>
      <c r="AA110" s="2">
        <v>4.7764882042809001E-3</v>
      </c>
      <c r="AB110" s="2">
        <v>4.9960194397064995E-3</v>
      </c>
      <c r="AC110" s="2">
        <v>3.2625015106706994E-3</v>
      </c>
      <c r="AD110" s="2">
        <v>5.0783600645325005E-3</v>
      </c>
      <c r="AE110" s="2">
        <v>3.7046308085930007E-3</v>
      </c>
      <c r="AF110" s="2">
        <v>3.1227815939155004E-3</v>
      </c>
      <c r="AG110" s="2">
        <v>3.2695502287635003E-3</v>
      </c>
      <c r="AH110" s="2">
        <v>3.0070113256535002E-3</v>
      </c>
      <c r="AI110" s="2">
        <v>3.8249113031030004E-3</v>
      </c>
      <c r="AJ110" s="2">
        <v>1.0952759999999998E-5</v>
      </c>
      <c r="AK110" s="2">
        <v>1.0952759999999998E-5</v>
      </c>
      <c r="AL110" s="2">
        <v>1.8415080000000001E-5</v>
      </c>
      <c r="AM110" s="2">
        <v>1.8422711111111111E-5</v>
      </c>
      <c r="AN110" s="2">
        <v>1.8422711111111111E-5</v>
      </c>
      <c r="AO110" s="2">
        <v>5.3771034556249998E-3</v>
      </c>
      <c r="AP110" s="2">
        <v>5.3665225312500009E-3</v>
      </c>
      <c r="AQ110" s="2">
        <v>5.8121208231250001E-3</v>
      </c>
      <c r="AR110" s="2">
        <v>6.3896729224999999E-3</v>
      </c>
      <c r="AS110" s="2">
        <v>6.6604068612499991E-3</v>
      </c>
    </row>
    <row r="111" spans="1:45">
      <c r="A111" s="2">
        <v>67</v>
      </c>
      <c r="B111" s="2" t="s">
        <v>386</v>
      </c>
      <c r="C111" s="2" t="s">
        <v>386</v>
      </c>
      <c r="D111" s="2" t="s">
        <v>386</v>
      </c>
      <c r="E111" s="2" t="s">
        <v>387</v>
      </c>
      <c r="F111" s="2" t="s">
        <v>388</v>
      </c>
      <c r="G111" s="2" t="s">
        <v>387</v>
      </c>
      <c r="H111" s="2" t="s">
        <v>32</v>
      </c>
      <c r="I111" s="2" t="s">
        <v>17</v>
      </c>
      <c r="J111" s="2" t="s">
        <v>17</v>
      </c>
      <c r="K111" s="2" t="s">
        <v>143</v>
      </c>
      <c r="L111" s="2" t="s">
        <v>46</v>
      </c>
      <c r="M111" s="2" t="s">
        <v>386</v>
      </c>
      <c r="N111" s="2" t="s">
        <v>389</v>
      </c>
      <c r="O111" s="2" t="s">
        <v>388</v>
      </c>
      <c r="P111" s="2">
        <v>0.21188743387349462</v>
      </c>
      <c r="Q111" s="2">
        <v>0.21187412303930891</v>
      </c>
      <c r="R111" s="2">
        <v>0.21185585242614202</v>
      </c>
      <c r="S111" s="2">
        <v>0.21184307023965501</v>
      </c>
      <c r="T111" s="2">
        <v>0.21182995056787002</v>
      </c>
      <c r="U111" s="2">
        <v>6.6906360846874504E-3</v>
      </c>
      <c r="V111" s="2">
        <v>7.0277078231095755E-3</v>
      </c>
      <c r="W111" s="2">
        <v>6.1738373694609789E-3</v>
      </c>
      <c r="X111" s="2">
        <v>6.7611314676767195E-3</v>
      </c>
      <c r="Y111" s="2">
        <v>7.7058349065690906E-3</v>
      </c>
      <c r="Z111" s="2">
        <v>2.4625828168872003E-3</v>
      </c>
      <c r="AA111" s="2">
        <v>2.3599677058919999E-3</v>
      </c>
      <c r="AB111" s="2">
        <v>2.2202422062081004E-3</v>
      </c>
      <c r="AC111" s="2">
        <v>2.1575125123779E-3</v>
      </c>
      <c r="AD111" s="2">
        <v>2.0895788157074997E-3</v>
      </c>
      <c r="AE111" s="2">
        <v>4.538267579504999E-3</v>
      </c>
      <c r="AF111" s="2">
        <v>5.7231864304174993E-3</v>
      </c>
      <c r="AG111" s="2">
        <v>7.4046851084305009E-3</v>
      </c>
      <c r="AH111" s="2">
        <v>9.8542961115279989E-3</v>
      </c>
      <c r="AI111" s="2">
        <v>9.8480517567409998E-3</v>
      </c>
      <c r="AJ111" s="2">
        <v>8.0660663884800018E-3</v>
      </c>
      <c r="AK111" s="2">
        <v>8.1907011840000026E-3</v>
      </c>
      <c r="AL111" s="2">
        <v>9.8913808358400031E-3</v>
      </c>
      <c r="AM111" s="2">
        <v>1.124270327424E-2</v>
      </c>
      <c r="AN111" s="2">
        <v>9.424951057920003E-3</v>
      </c>
      <c r="AO111" s="2">
        <v>1.445909495625E-3</v>
      </c>
      <c r="AP111" s="2">
        <v>1.5512392162499999E-3</v>
      </c>
      <c r="AQ111" s="2">
        <v>1.7203506062500001E-3</v>
      </c>
      <c r="AR111" s="2">
        <v>1.8483282137500001E-3</v>
      </c>
      <c r="AS111" s="2">
        <v>2.0108628618750002E-3</v>
      </c>
    </row>
    <row r="112" spans="1:45">
      <c r="A112" s="2">
        <v>51</v>
      </c>
      <c r="B112" s="2" t="s">
        <v>390</v>
      </c>
      <c r="C112" s="2" t="s">
        <v>390</v>
      </c>
      <c r="D112" s="2" t="s">
        <v>390</v>
      </c>
      <c r="E112" s="2" t="s">
        <v>390</v>
      </c>
      <c r="F112" s="2" t="s">
        <v>391</v>
      </c>
      <c r="G112" s="2" t="s">
        <v>390</v>
      </c>
      <c r="H112" s="2" t="s">
        <v>37</v>
      </c>
      <c r="I112" s="2" t="s">
        <v>28</v>
      </c>
      <c r="J112" s="2" t="s">
        <v>28</v>
      </c>
      <c r="K112" s="2" t="s">
        <v>29</v>
      </c>
      <c r="L112" s="2" t="s">
        <v>25</v>
      </c>
      <c r="M112" s="2" t="s">
        <v>390</v>
      </c>
      <c r="N112" s="2" t="s">
        <v>392</v>
      </c>
      <c r="O112" s="2" t="s">
        <v>390</v>
      </c>
      <c r="P112" s="2">
        <v>3.1350942513232005E-2</v>
      </c>
      <c r="Q112" s="2">
        <v>3.1352663906675002E-2</v>
      </c>
      <c r="R112" s="2">
        <v>3.1354107885257006E-2</v>
      </c>
      <c r="S112" s="2">
        <v>3.1353380438796E-2</v>
      </c>
      <c r="T112" s="2">
        <v>3.1352542532234004E-2</v>
      </c>
      <c r="U112" s="2">
        <v>2.9781301855634026E-3</v>
      </c>
      <c r="V112" s="2">
        <v>3.4956042365032608E-3</v>
      </c>
      <c r="W112" s="2">
        <v>3.4906146770456396E-3</v>
      </c>
      <c r="X112" s="2">
        <v>2.9401065594195658E-3</v>
      </c>
      <c r="Y112" s="2">
        <v>2.3506530738462588E-3</v>
      </c>
      <c r="Z112" s="2">
        <v>1.2836973094411499E-3</v>
      </c>
      <c r="AA112" s="2">
        <v>1.3245351802879497E-3</v>
      </c>
      <c r="AB112" s="2">
        <v>1.3434508637538E-3</v>
      </c>
      <c r="AC112" s="2">
        <v>1.34776996120965E-3</v>
      </c>
      <c r="AD112" s="2">
        <v>1.3704146524642499E-3</v>
      </c>
      <c r="AE112" s="2">
        <v>1.9846233467170002E-3</v>
      </c>
      <c r="AF112" s="2">
        <v>2.7357057454210007E-3</v>
      </c>
      <c r="AG112" s="2">
        <v>2.4858370624669997E-3</v>
      </c>
      <c r="AH112" s="2">
        <v>3.623041429381E-3</v>
      </c>
      <c r="AI112" s="2">
        <v>4.603865632388E-3</v>
      </c>
      <c r="AJ112" s="2">
        <v>4.8309013333333326E-3</v>
      </c>
      <c r="AK112" s="2">
        <v>4.4827330222222215E-3</v>
      </c>
      <c r="AL112" s="2">
        <v>4.6426029337777782E-3</v>
      </c>
      <c r="AM112" s="2">
        <v>4.728320099555555E-3</v>
      </c>
      <c r="AN112" s="2">
        <v>4.7927904915555548E-3</v>
      </c>
      <c r="AO112" s="2">
        <v>7.0457409375000008E-4</v>
      </c>
      <c r="AP112" s="2">
        <v>7.5040217312499996E-4</v>
      </c>
      <c r="AQ112" s="2">
        <v>6.9636359750000008E-4</v>
      </c>
      <c r="AR112" s="2">
        <v>7.6244219187500005E-4</v>
      </c>
      <c r="AS112" s="2">
        <v>7.8910393875000014E-4</v>
      </c>
    </row>
    <row r="113" spans="1:45">
      <c r="A113" s="2">
        <v>12</v>
      </c>
      <c r="B113" s="2" t="s">
        <v>393</v>
      </c>
      <c r="C113" s="2" t="s">
        <v>393</v>
      </c>
      <c r="D113" s="2" t="s">
        <v>393</v>
      </c>
      <c r="E113" s="2" t="s">
        <v>393</v>
      </c>
      <c r="F113" s="2" t="s">
        <v>394</v>
      </c>
      <c r="G113" s="2" t="s">
        <v>393</v>
      </c>
      <c r="H113" s="2" t="s">
        <v>37</v>
      </c>
      <c r="I113" s="2" t="s">
        <v>17</v>
      </c>
      <c r="J113" s="2" t="s">
        <v>17</v>
      </c>
      <c r="K113" s="2" t="s">
        <v>24</v>
      </c>
      <c r="L113" s="2" t="s">
        <v>40</v>
      </c>
      <c r="M113" s="2" t="s">
        <v>393</v>
      </c>
      <c r="N113" s="2" t="s">
        <v>395</v>
      </c>
      <c r="O113" s="2" t="s">
        <v>393</v>
      </c>
      <c r="P113" s="2">
        <v>1.8160583157033998E-3</v>
      </c>
      <c r="Q113" s="2">
        <v>1.8133554889687999E-3</v>
      </c>
      <c r="R113" s="2">
        <v>1.8107390423278999E-3</v>
      </c>
      <c r="S113" s="2">
        <v>1.8133121682390998E-3</v>
      </c>
      <c r="T113" s="2">
        <v>1.8110564894828999E-3</v>
      </c>
      <c r="U113" s="2">
        <v>-3.8393205388858437E-4</v>
      </c>
      <c r="V113" s="2">
        <v>-2.6705510372220887E-4</v>
      </c>
      <c r="W113" s="2">
        <v>-2.1645583821694258E-4</v>
      </c>
      <c r="X113" s="2">
        <v>-3.1214897014247329E-4</v>
      </c>
      <c r="Y113" s="2">
        <v>-2.5176035301531676E-4</v>
      </c>
      <c r="Z113" s="2">
        <v>1.7682221784120001E-5</v>
      </c>
      <c r="AA113" s="2">
        <v>1.959815253564E-5</v>
      </c>
      <c r="AB113" s="2">
        <v>1.9550217685559998E-5</v>
      </c>
      <c r="AC113" s="2">
        <v>8.6930471387594983E-5</v>
      </c>
      <c r="AD113" s="2">
        <v>8.7230018277644999E-5</v>
      </c>
      <c r="AE113" s="2">
        <v>1.1125149310825004E-3</v>
      </c>
      <c r="AF113" s="2">
        <v>9.5557806272500022E-4</v>
      </c>
      <c r="AG113" s="2">
        <v>8.3008013381150004E-4</v>
      </c>
      <c r="AH113" s="2">
        <v>9.7266677092200003E-4</v>
      </c>
      <c r="AI113" s="2">
        <v>9.1499426984900027E-4</v>
      </c>
      <c r="AJ113" s="2">
        <v>1.4348250239999997E-5</v>
      </c>
      <c r="AK113" s="2">
        <v>1.4288250666666666E-5</v>
      </c>
      <c r="AL113" s="2">
        <v>1.9342745973333329E-5</v>
      </c>
      <c r="AM113" s="2">
        <v>1.929774629333333E-5</v>
      </c>
      <c r="AN113" s="2">
        <v>1.416684528E-5</v>
      </c>
      <c r="AO113" s="2">
        <v>2.3885575381249998E-3</v>
      </c>
      <c r="AP113" s="2">
        <v>2.1120703481249999E-3</v>
      </c>
      <c r="AQ113" s="2">
        <v>2.1160974181249998E-3</v>
      </c>
      <c r="AR113" s="2">
        <v>2.076601655625E-3</v>
      </c>
      <c r="AS113" s="2">
        <v>1.8980623831249999E-3</v>
      </c>
    </row>
    <row r="114" spans="1:45">
      <c r="A114" s="2">
        <v>144</v>
      </c>
      <c r="B114" s="2" t="s">
        <v>396</v>
      </c>
      <c r="C114" s="2" t="s">
        <v>396</v>
      </c>
      <c r="D114" s="2" t="s">
        <v>396</v>
      </c>
      <c r="E114" s="2" t="s">
        <v>396</v>
      </c>
      <c r="F114" s="2" t="s">
        <v>397</v>
      </c>
      <c r="G114" s="2" t="s">
        <v>396</v>
      </c>
      <c r="H114" s="2" t="s">
        <v>32</v>
      </c>
      <c r="I114" s="2" t="s">
        <v>38</v>
      </c>
      <c r="J114" s="2" t="s">
        <v>38</v>
      </c>
      <c r="K114" s="2" t="s">
        <v>128</v>
      </c>
      <c r="L114" s="2" t="s">
        <v>54</v>
      </c>
      <c r="M114" s="2" t="s">
        <v>396</v>
      </c>
      <c r="N114" s="2" t="s">
        <v>398</v>
      </c>
      <c r="O114" s="2" t="s">
        <v>396</v>
      </c>
      <c r="P114" s="2">
        <v>2.6925949366906E-2</v>
      </c>
      <c r="Q114" s="2">
        <v>2.6903263210691999E-2</v>
      </c>
      <c r="R114" s="2">
        <v>2.6868960214590999E-2</v>
      </c>
      <c r="S114" s="2">
        <v>2.6840612769494E-2</v>
      </c>
      <c r="T114" s="2">
        <v>2.6810439149556997E-2</v>
      </c>
      <c r="U114" s="2">
        <v>2.6293002311554999E-3</v>
      </c>
      <c r="V114" s="2">
        <v>2.2657595150537518E-3</v>
      </c>
      <c r="W114" s="2">
        <v>1.9843897072424482E-3</v>
      </c>
      <c r="X114" s="2">
        <v>1.6839892061796249E-3</v>
      </c>
      <c r="Y114" s="2">
        <v>9.1987400085066892E-4</v>
      </c>
      <c r="Z114" s="2">
        <v>9.4073421405074971E-3</v>
      </c>
      <c r="AA114" s="2">
        <v>9.4069117740824999E-3</v>
      </c>
      <c r="AB114" s="2">
        <v>9.8056120536015E-3</v>
      </c>
      <c r="AC114" s="2">
        <v>9.4050991177199988E-3</v>
      </c>
      <c r="AD114" s="2">
        <v>9.3641788223295004E-3</v>
      </c>
      <c r="AE114" s="2">
        <v>2.4404195695000003E-4</v>
      </c>
      <c r="AF114" s="2">
        <v>1.7791941543750001E-4</v>
      </c>
      <c r="AG114" s="2">
        <v>2.4214365282249994E-4</v>
      </c>
      <c r="AH114" s="2">
        <v>2.5242216563300002E-4</v>
      </c>
      <c r="AI114" s="2">
        <v>4.5401489222650002E-4</v>
      </c>
      <c r="AJ114" s="2">
        <v>1.5731640848434566E-3</v>
      </c>
      <c r="AK114" s="2">
        <v>1.5898489278683128E-3</v>
      </c>
      <c r="AL114" s="2">
        <v>1.6140014411219752E-3</v>
      </c>
      <c r="AM114" s="2">
        <v>1.6322866639117697E-3</v>
      </c>
      <c r="AN114" s="2">
        <v>1.6503978747575308E-3</v>
      </c>
      <c r="AO114" s="2">
        <v>5.4380413499999995E-4</v>
      </c>
      <c r="AP114" s="2">
        <v>5.7132187249999994E-4</v>
      </c>
      <c r="AQ114" s="2">
        <v>6.6812443624999997E-4</v>
      </c>
      <c r="AR114" s="2">
        <v>6.3635738687499996E-4</v>
      </c>
      <c r="AS114" s="2">
        <v>5.9130017875000005E-4</v>
      </c>
    </row>
    <row r="115" spans="1:45">
      <c r="A115" s="2">
        <v>83</v>
      </c>
      <c r="B115" s="2" t="s">
        <v>399</v>
      </c>
      <c r="C115" s="2" t="s">
        <v>399</v>
      </c>
      <c r="D115" s="2" t="s">
        <v>399</v>
      </c>
      <c r="E115" s="2" t="s">
        <v>399</v>
      </c>
      <c r="F115" s="2" t="s">
        <v>400</v>
      </c>
      <c r="G115" s="2" t="s">
        <v>399</v>
      </c>
      <c r="H115" s="2" t="s">
        <v>16</v>
      </c>
      <c r="I115" s="2" t="s">
        <v>38</v>
      </c>
      <c r="J115" s="2" t="s">
        <v>38</v>
      </c>
      <c r="K115" s="2" t="s">
        <v>108</v>
      </c>
      <c r="L115" s="2" t="s">
        <v>54</v>
      </c>
      <c r="M115" s="2" t="s">
        <v>399</v>
      </c>
      <c r="N115" s="2" t="s">
        <v>401</v>
      </c>
      <c r="O115" s="2" t="s">
        <v>399</v>
      </c>
      <c r="P115" s="2">
        <v>9.0233229691109001E-2</v>
      </c>
      <c r="Q115" s="2">
        <v>9.0193158986214994E-2</v>
      </c>
      <c r="R115" s="2">
        <v>9.0130092610823997E-2</v>
      </c>
      <c r="S115" s="2">
        <v>9.0138491845872998E-2</v>
      </c>
      <c r="T115" s="2">
        <v>9.0066661307765999E-2</v>
      </c>
      <c r="U115" s="2">
        <v>5.5307311771241596E-3</v>
      </c>
      <c r="V115" s="2">
        <v>5.3436914643779998E-3</v>
      </c>
      <c r="W115" s="2">
        <v>6.1285223006010007E-3</v>
      </c>
      <c r="X115" s="2">
        <v>6.1506303792205601E-3</v>
      </c>
      <c r="Y115" s="2">
        <v>6.2761357349085199E-3</v>
      </c>
      <c r="Z115" s="2">
        <v>6.9749533159523995E-3</v>
      </c>
      <c r="AA115" s="2">
        <v>6.9749819240522998E-3</v>
      </c>
      <c r="AB115" s="2">
        <v>6.9757648652133001E-3</v>
      </c>
      <c r="AC115" s="2">
        <v>6.9705156416951996E-3</v>
      </c>
      <c r="AD115" s="2">
        <v>6.9705190836719987E-3</v>
      </c>
      <c r="AE115" s="2">
        <v>7.9101280738700015E-4</v>
      </c>
      <c r="AF115" s="2">
        <v>1.0376151648500002E-3</v>
      </c>
      <c r="AG115" s="2">
        <v>1.1379591548875E-3</v>
      </c>
      <c r="AH115" s="2">
        <v>1.070886373117E-3</v>
      </c>
      <c r="AI115" s="2">
        <v>1.0888350204765001E-3</v>
      </c>
      <c r="AJ115" s="2">
        <v>4.6030650109682297E-3</v>
      </c>
      <c r="AK115" s="2">
        <v>5.1604176339753076E-3</v>
      </c>
      <c r="AL115" s="2">
        <v>6.0409939309774476E-3</v>
      </c>
      <c r="AM115" s="2">
        <v>6.6750271900128388E-3</v>
      </c>
      <c r="AN115" s="2">
        <v>7.2688822309293823E-3</v>
      </c>
      <c r="AO115" s="2">
        <v>7.3437390000000009E-5</v>
      </c>
      <c r="AP115" s="2">
        <v>7.7791900625000007E-5</v>
      </c>
      <c r="AQ115" s="2">
        <v>9.0811358125000001E-5</v>
      </c>
      <c r="AR115" s="2">
        <v>9.2732285624999989E-5</v>
      </c>
      <c r="AS115" s="2">
        <v>9.8101259374999995E-5</v>
      </c>
    </row>
    <row r="116" spans="1:45">
      <c r="A116" s="2">
        <v>71</v>
      </c>
      <c r="B116" s="2" t="s">
        <v>402</v>
      </c>
      <c r="C116" s="2" t="s">
        <v>402</v>
      </c>
      <c r="D116" s="2" t="s">
        <v>402</v>
      </c>
      <c r="E116" s="2" t="s">
        <v>402</v>
      </c>
      <c r="F116" s="2" t="s">
        <v>402</v>
      </c>
      <c r="G116" s="2" t="s">
        <v>402</v>
      </c>
      <c r="H116" s="2" t="s">
        <v>37</v>
      </c>
      <c r="I116" s="2" t="s">
        <v>38</v>
      </c>
      <c r="J116" s="2" t="s">
        <v>38</v>
      </c>
      <c r="K116" s="2" t="s">
        <v>39</v>
      </c>
      <c r="L116" s="2" t="s">
        <v>40</v>
      </c>
      <c r="M116" s="2" t="s">
        <v>402</v>
      </c>
      <c r="N116" s="2" t="s">
        <v>403</v>
      </c>
      <c r="O116" s="2" t="s">
        <v>402</v>
      </c>
      <c r="P116" s="2">
        <v>2.10331456216734E-2</v>
      </c>
      <c r="Q116" s="2">
        <v>2.1027466533221E-2</v>
      </c>
      <c r="R116" s="2">
        <v>2.1019125999390299E-2</v>
      </c>
      <c r="S116" s="2">
        <v>2.1013379914642298E-2</v>
      </c>
      <c r="T116" s="2">
        <v>2.1007395679851298E-2</v>
      </c>
      <c r="U116" s="2">
        <v>1.2375201790179252E-3</v>
      </c>
      <c r="V116" s="2">
        <v>1.2241005355916003E-3</v>
      </c>
      <c r="W116" s="2">
        <v>1.0716964262214401E-3</v>
      </c>
      <c r="X116" s="2">
        <v>1.0361289582335302E-3</v>
      </c>
      <c r="Y116" s="2">
        <v>1.0955321694136753E-3</v>
      </c>
      <c r="Z116" s="2">
        <v>1.694378297724E-3</v>
      </c>
      <c r="AA116" s="2">
        <v>1.69430519778E-3</v>
      </c>
      <c r="AB116" s="2">
        <v>1.6941958307519999E-3</v>
      </c>
      <c r="AC116" s="2">
        <v>1.6940837587919998E-3</v>
      </c>
      <c r="AD116" s="2">
        <v>1.6939802300759998E-3</v>
      </c>
      <c r="AE116" s="2">
        <v>1.0544673563325001E-3</v>
      </c>
      <c r="AF116" s="2">
        <v>1.0739150998399999E-3</v>
      </c>
      <c r="AG116" s="2">
        <v>1.228716107256E-3</v>
      </c>
      <c r="AH116" s="2">
        <v>1.2730832996970002E-3</v>
      </c>
      <c r="AI116" s="2">
        <v>1.1984935125075001E-3</v>
      </c>
      <c r="AJ116" s="2">
        <v>7.4726756484740726E-4</v>
      </c>
      <c r="AK116" s="2">
        <v>7.7523186093827155E-4</v>
      </c>
      <c r="AL116" s="2">
        <v>8.1181480786172825E-4</v>
      </c>
      <c r="AM116" s="2">
        <v>8.3807353527308643E-4</v>
      </c>
      <c r="AN116" s="2">
        <v>8.6153993405629632E-4</v>
      </c>
      <c r="AO116" s="2">
        <v>9.4262253749999997E-4</v>
      </c>
      <c r="AP116" s="2">
        <v>1.1126711700000002E-3</v>
      </c>
      <c r="AQ116" s="2">
        <v>1.1863740625E-3</v>
      </c>
      <c r="AR116" s="2">
        <v>1.1899263843749999E-3</v>
      </c>
      <c r="AS116" s="2">
        <v>1.2347503662499999E-3</v>
      </c>
    </row>
    <row r="117" spans="1:45">
      <c r="A117" s="2">
        <v>94</v>
      </c>
      <c r="B117" s="2" t="s">
        <v>404</v>
      </c>
      <c r="C117" s="2" t="s">
        <v>404</v>
      </c>
      <c r="D117" s="2" t="s">
        <v>404</v>
      </c>
      <c r="E117" s="2" t="s">
        <v>404</v>
      </c>
      <c r="F117" s="2" t="s">
        <v>405</v>
      </c>
      <c r="G117" s="2" t="s">
        <v>404</v>
      </c>
      <c r="H117" s="2" t="s">
        <v>23</v>
      </c>
      <c r="I117" s="2" t="s">
        <v>28</v>
      </c>
      <c r="J117" s="2" t="s">
        <v>28</v>
      </c>
      <c r="K117" s="2" t="s">
        <v>81</v>
      </c>
      <c r="L117" s="2" t="s">
        <v>25</v>
      </c>
      <c r="M117" s="2" t="s">
        <v>404</v>
      </c>
      <c r="N117" s="2" t="s">
        <v>406</v>
      </c>
      <c r="O117" s="2" t="s">
        <v>404</v>
      </c>
      <c r="P117" s="2">
        <v>8.2268122225285007E-5</v>
      </c>
      <c r="Q117" s="2">
        <v>8.2256710432053009E-5</v>
      </c>
      <c r="R117" s="2">
        <v>8.2239149571896003E-5</v>
      </c>
      <c r="S117" s="2">
        <v>8.2226793073177004E-5</v>
      </c>
      <c r="T117" s="2">
        <v>8.2210621721505998E-5</v>
      </c>
      <c r="U117" s="2">
        <v>2.0433127441299998E-5</v>
      </c>
      <c r="V117" s="2">
        <v>2.0028431554399999E-5</v>
      </c>
      <c r="W117" s="2">
        <v>1.6623274461399998E-5</v>
      </c>
      <c r="X117" s="2">
        <v>1.3712814917999999E-5</v>
      </c>
      <c r="Y117" s="2">
        <v>1.05679149434E-5</v>
      </c>
      <c r="Z117" s="2">
        <v>5.9155666836314996E-6</v>
      </c>
      <c r="AA117" s="2">
        <v>5.8863011019185991E-6</v>
      </c>
      <c r="AB117" s="2">
        <v>5.8460795280852006E-6</v>
      </c>
      <c r="AC117" s="2">
        <v>5.8118700131808006E-6</v>
      </c>
      <c r="AD117" s="2">
        <v>5.7774059223212983E-6</v>
      </c>
      <c r="AE117" s="2">
        <v>6.5140350000000012E-8</v>
      </c>
      <c r="AF117" s="2">
        <v>6.6147675000000017E-8</v>
      </c>
      <c r="AG117" s="2">
        <v>6.6147675000000017E-8</v>
      </c>
      <c r="AH117" s="2">
        <v>6.6483450000000018E-8</v>
      </c>
      <c r="AI117" s="2">
        <v>6.5811900000000028E-8</v>
      </c>
      <c r="AJ117" s="2">
        <v>7.8768102222222222E-6</v>
      </c>
      <c r="AK117" s="2">
        <v>9.0477777777777772E-6</v>
      </c>
      <c r="AL117" s="2">
        <v>9.9204444444444447E-6</v>
      </c>
      <c r="AM117" s="2">
        <v>7.7442933333333337E-6</v>
      </c>
      <c r="AN117" s="2">
        <v>3.1175053333333337E-6</v>
      </c>
      <c r="AO117" s="2">
        <v>7.6436662500000004E-6</v>
      </c>
      <c r="AP117" s="2">
        <v>7.3156668750000003E-6</v>
      </c>
      <c r="AQ117" s="2">
        <v>7.7979206250000026E-6</v>
      </c>
      <c r="AR117" s="2">
        <v>7.6130381250000016E-6</v>
      </c>
      <c r="AS117" s="2">
        <v>7.3351575000000001E-6</v>
      </c>
    </row>
    <row r="118" spans="1:45">
      <c r="A118" s="2">
        <v>43</v>
      </c>
      <c r="B118" s="2" t="s">
        <v>407</v>
      </c>
      <c r="C118" s="2" t="s">
        <v>407</v>
      </c>
      <c r="D118" s="2" t="s">
        <v>407</v>
      </c>
      <c r="E118" s="2" t="s">
        <v>407</v>
      </c>
      <c r="F118" s="2" t="s">
        <v>408</v>
      </c>
      <c r="G118" s="2" t="s">
        <v>407</v>
      </c>
      <c r="H118" s="2" t="s">
        <v>37</v>
      </c>
      <c r="I118" s="2" t="s">
        <v>28</v>
      </c>
      <c r="J118" s="2" t="s">
        <v>28</v>
      </c>
      <c r="K118" s="2" t="s">
        <v>29</v>
      </c>
      <c r="L118" s="2" t="s">
        <v>25</v>
      </c>
      <c r="M118" s="2" t="s">
        <v>407</v>
      </c>
      <c r="N118" s="2" t="s">
        <v>409</v>
      </c>
      <c r="O118" s="2" t="s">
        <v>407</v>
      </c>
      <c r="P118" s="2">
        <v>3.3314084991647001E-2</v>
      </c>
      <c r="Q118" s="2">
        <v>3.3316705436889998E-2</v>
      </c>
      <c r="R118" s="2">
        <v>3.3318494874565001E-2</v>
      </c>
      <c r="S118" s="2">
        <v>3.3315698352147996E-2</v>
      </c>
      <c r="T118" s="2">
        <v>3.3312922068633996E-2</v>
      </c>
      <c r="U118" s="2">
        <v>3.9733836219270416E-3</v>
      </c>
      <c r="V118" s="2">
        <v>5.3537948267195889E-3</v>
      </c>
      <c r="W118" s="2">
        <v>6.7126831698469938E-3</v>
      </c>
      <c r="X118" s="2">
        <v>5.5453698182099057E-3</v>
      </c>
      <c r="Y118" s="2">
        <v>5.9664905631645112E-3</v>
      </c>
      <c r="Z118" s="2">
        <v>1.9446126550028999E-3</v>
      </c>
      <c r="AA118" s="2">
        <v>1.6969655754585E-3</v>
      </c>
      <c r="AB118" s="2">
        <v>1.2176316931782E-3</v>
      </c>
      <c r="AC118" s="2">
        <v>9.9014303781749997E-4</v>
      </c>
      <c r="AD118" s="2">
        <v>7.320630215146499E-4</v>
      </c>
      <c r="AE118" s="2">
        <v>4.9651927660500006E-3</v>
      </c>
      <c r="AF118" s="2">
        <v>5.164205291102E-3</v>
      </c>
      <c r="AG118" s="2">
        <v>5.7586722475150001E-3</v>
      </c>
      <c r="AH118" s="2">
        <v>8.6029531306290007E-3</v>
      </c>
      <c r="AI118" s="2">
        <v>9.1177796611879997E-3</v>
      </c>
      <c r="AJ118" s="2">
        <v>2.2958311111111111E-3</v>
      </c>
      <c r="AK118" s="2">
        <v>2.3261666666666665E-3</v>
      </c>
      <c r="AL118" s="2">
        <v>2.634894222222222E-3</v>
      </c>
      <c r="AM118" s="2">
        <v>2.8008368888888888E-3</v>
      </c>
      <c r="AN118" s="2">
        <v>2.5527426666666665E-3</v>
      </c>
      <c r="AO118" s="2">
        <v>1.61521222875E-3</v>
      </c>
      <c r="AP118" s="2">
        <v>1.7678755106250001E-3</v>
      </c>
      <c r="AQ118" s="2">
        <v>1.5137614481250002E-3</v>
      </c>
      <c r="AR118" s="2">
        <v>1.4976728606249999E-3</v>
      </c>
      <c r="AS118" s="2">
        <v>1.3974034118750004E-3</v>
      </c>
    </row>
    <row r="119" spans="1:45">
      <c r="A119" s="2">
        <v>57</v>
      </c>
      <c r="B119" s="2" t="s">
        <v>410</v>
      </c>
      <c r="C119" s="2" t="s">
        <v>410</v>
      </c>
      <c r="D119" s="2" t="s">
        <v>410</v>
      </c>
      <c r="E119" s="2" t="s">
        <v>410</v>
      </c>
      <c r="F119" s="2" t="s">
        <v>411</v>
      </c>
      <c r="G119" s="2" t="s">
        <v>410</v>
      </c>
      <c r="H119" s="2" t="s">
        <v>27</v>
      </c>
      <c r="I119" s="2" t="s">
        <v>28</v>
      </c>
      <c r="J119" s="2" t="s">
        <v>28</v>
      </c>
      <c r="K119" s="2" t="s">
        <v>81</v>
      </c>
      <c r="L119" s="2" t="s">
        <v>25</v>
      </c>
      <c r="M119" s="2" t="s">
        <v>410</v>
      </c>
      <c r="N119" s="2" t="s">
        <v>412</v>
      </c>
      <c r="O119" s="2" t="s">
        <v>410</v>
      </c>
      <c r="P119" s="2">
        <v>1.3313619920800001E-3</v>
      </c>
      <c r="Q119" s="2">
        <v>1.3245812294730001E-3</v>
      </c>
      <c r="R119" s="2">
        <v>1.3148244497950001E-3</v>
      </c>
      <c r="S119" s="2">
        <v>1.306012239003E-3</v>
      </c>
      <c r="T119" s="2">
        <v>1.2970243889490001E-3</v>
      </c>
      <c r="U119" s="2">
        <v>1.3142040287227147E-4</v>
      </c>
      <c r="V119" s="2">
        <v>1.6352243191596717E-4</v>
      </c>
      <c r="W119" s="2">
        <v>1.7554020283846102E-4</v>
      </c>
      <c r="X119" s="2">
        <v>1.5852111885773286E-4</v>
      </c>
      <c r="Y119" s="2">
        <v>1.8525571615003519E-4</v>
      </c>
      <c r="Z119" s="2">
        <v>1.1087790950691599E-4</v>
      </c>
      <c r="AA119" s="2">
        <v>1.1088014588680799E-4</v>
      </c>
      <c r="AB119" s="2">
        <v>1.1084662908224398E-4</v>
      </c>
      <c r="AC119" s="2">
        <v>1.10836385341644E-4</v>
      </c>
      <c r="AD119" s="2">
        <v>1.1082664859471999E-4</v>
      </c>
      <c r="AE119" s="2">
        <v>2.9646886043499998E-4</v>
      </c>
      <c r="AF119" s="2">
        <v>2.4965903600550002E-4</v>
      </c>
      <c r="AG119" s="2">
        <v>2.4662896705150001E-4</v>
      </c>
      <c r="AH119" s="2">
        <v>2.7384656225849997E-4</v>
      </c>
      <c r="AI119" s="2">
        <v>2.392869053905E-4</v>
      </c>
      <c r="AJ119" s="2">
        <v>9.5206021777777792E-5</v>
      </c>
      <c r="AK119" s="2">
        <v>1.3457113866666666E-4</v>
      </c>
      <c r="AL119" s="2">
        <v>1.6215020844444444E-4</v>
      </c>
      <c r="AM119" s="2">
        <v>1.3133979377777779E-4</v>
      </c>
      <c r="AN119" s="2">
        <v>1.373506311111111E-4</v>
      </c>
      <c r="AO119" s="2">
        <v>2.8207962624999996E-4</v>
      </c>
      <c r="AP119" s="2">
        <v>2.6703722562499999E-4</v>
      </c>
      <c r="AQ119" s="2">
        <v>2.75998829375E-4</v>
      </c>
      <c r="AR119" s="2">
        <v>2.8430001500000002E-4</v>
      </c>
      <c r="AS119" s="2">
        <v>3.3632891437500003E-4</v>
      </c>
    </row>
    <row r="120" spans="1:45" ht="16.5">
      <c r="A120" s="2">
        <v>245</v>
      </c>
      <c r="B120" s="2" t="s">
        <v>323</v>
      </c>
      <c r="C120" s="2" t="s">
        <v>413</v>
      </c>
      <c r="D120" s="2" t="s">
        <v>414</v>
      </c>
      <c r="E120" s="2" t="s">
        <v>414</v>
      </c>
      <c r="F120" s="2" t="s">
        <v>415</v>
      </c>
      <c r="G120" s="2" t="s">
        <v>416</v>
      </c>
      <c r="H120" s="2" t="s">
        <v>23</v>
      </c>
      <c r="I120" s="2" t="s">
        <v>17</v>
      </c>
      <c r="J120" s="2" t="s">
        <v>17</v>
      </c>
      <c r="K120" s="2" t="s">
        <v>328</v>
      </c>
      <c r="L120" s="2" t="s">
        <v>46</v>
      </c>
      <c r="M120" s="2" t="s">
        <v>417</v>
      </c>
      <c r="N120" s="6" t="s">
        <v>790</v>
      </c>
      <c r="O120" s="2" t="s">
        <v>418</v>
      </c>
      <c r="P120" s="2">
        <v>1.3916165954590002E-5</v>
      </c>
      <c r="Q120" s="2">
        <v>1.3916165954590002E-5</v>
      </c>
      <c r="R120" s="2">
        <v>1.3916165954590002E-5</v>
      </c>
      <c r="S120" s="2">
        <v>1.3192101943970001E-5</v>
      </c>
      <c r="T120" s="2">
        <v>1.3185766288760002E-5</v>
      </c>
      <c r="U120" s="2">
        <v>4.6855872726400005E-7</v>
      </c>
      <c r="V120" s="2">
        <v>4.6430168914799998E-7</v>
      </c>
      <c r="W120" s="2">
        <v>4.6704119110100001E-7</v>
      </c>
      <c r="X120" s="2">
        <v>4.6706634139999995E-7</v>
      </c>
      <c r="Y120" s="2">
        <v>4.6704725265500002E-7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7.1144036173913037E-6</v>
      </c>
      <c r="AK120" s="2">
        <v>6.7906022028985512E-6</v>
      </c>
      <c r="AL120" s="2">
        <v>6.3753646376811605E-6</v>
      </c>
      <c r="AM120" s="2">
        <v>6.8187409314009659E-6</v>
      </c>
      <c r="AN120" s="2">
        <v>6.5385604328502424E-6</v>
      </c>
      <c r="AO120" s="2">
        <v>4.0204549375000004E-5</v>
      </c>
      <c r="AP120" s="2">
        <v>4.1397668750000008E-5</v>
      </c>
      <c r="AQ120" s="2">
        <v>3.3107614999999996E-5</v>
      </c>
      <c r="AR120" s="2">
        <v>2.9628887499999996E-5</v>
      </c>
      <c r="AS120" s="2">
        <v>2.9368107500000001E-5</v>
      </c>
    </row>
    <row r="121" spans="1:45">
      <c r="A121" s="2">
        <v>178</v>
      </c>
      <c r="B121" s="2" t="s">
        <v>419</v>
      </c>
      <c r="C121" s="2" t="s">
        <v>419</v>
      </c>
      <c r="D121" s="2" t="s">
        <v>419</v>
      </c>
      <c r="E121" s="2" t="s">
        <v>419</v>
      </c>
      <c r="F121" s="2" t="s">
        <v>420</v>
      </c>
      <c r="G121" s="2" t="s">
        <v>419</v>
      </c>
      <c r="H121" s="2" t="s">
        <v>16</v>
      </c>
      <c r="I121" s="2" t="s">
        <v>38</v>
      </c>
      <c r="J121" s="2" t="s">
        <v>38</v>
      </c>
      <c r="K121" s="2" t="s">
        <v>152</v>
      </c>
      <c r="L121" s="2" t="s">
        <v>54</v>
      </c>
      <c r="M121" s="2" t="s">
        <v>419</v>
      </c>
      <c r="N121" s="2" t="s">
        <v>421</v>
      </c>
      <c r="O121" s="2" t="s">
        <v>419</v>
      </c>
      <c r="P121" s="2">
        <v>0.57103619655873705</v>
      </c>
      <c r="Q121" s="2">
        <v>0.57102173576833803</v>
      </c>
      <c r="R121" s="2">
        <v>0.57099909487408806</v>
      </c>
      <c r="S121" s="2">
        <v>0.57097764423296404</v>
      </c>
      <c r="T121" s="2">
        <v>0.57095255312328408</v>
      </c>
      <c r="U121" s="2">
        <v>3.117899600661863E-2</v>
      </c>
      <c r="V121" s="2">
        <v>3.0242004140074642E-2</v>
      </c>
      <c r="W121" s="2">
        <v>3.4404542143348801E-2</v>
      </c>
      <c r="X121" s="2">
        <v>3.5179446849462642E-2</v>
      </c>
      <c r="Y121" s="2">
        <v>3.6153433458910478E-2</v>
      </c>
      <c r="Z121" s="2">
        <v>0.16442915084780999</v>
      </c>
      <c r="AA121" s="2">
        <v>0.16912538206858502</v>
      </c>
      <c r="AB121" s="2">
        <v>0.17288720148817499</v>
      </c>
      <c r="AC121" s="2">
        <v>0.17311496741540999</v>
      </c>
      <c r="AD121" s="2">
        <v>0.17009705855694002</v>
      </c>
      <c r="AE121" s="2">
        <v>8.4457989400729995E-3</v>
      </c>
      <c r="AF121" s="2">
        <v>1.0188680888022999E-2</v>
      </c>
      <c r="AG121" s="2">
        <v>1.1807961828409999E-2</v>
      </c>
      <c r="AH121" s="2">
        <v>1.1038041577123001E-2</v>
      </c>
      <c r="AI121" s="2">
        <v>1.0081496427760999E-2</v>
      </c>
      <c r="AJ121" s="2">
        <v>8.4282730815209862E-3</v>
      </c>
      <c r="AK121" s="2">
        <v>1.0266582803437037E-2</v>
      </c>
      <c r="AL121" s="2">
        <v>1.0301904309101564E-2</v>
      </c>
      <c r="AM121" s="2">
        <v>1.060103102511091E-2</v>
      </c>
      <c r="AN121" s="2">
        <v>1.1230813546750946E-2</v>
      </c>
      <c r="AO121" s="2">
        <v>3.6427526062499998E-3</v>
      </c>
      <c r="AP121" s="2">
        <v>4.1874476975000009E-3</v>
      </c>
      <c r="AQ121" s="2">
        <v>5.0609984512499998E-3</v>
      </c>
      <c r="AR121" s="2">
        <v>5.2013874468749997E-3</v>
      </c>
      <c r="AS121" s="2">
        <v>5.2974537306249994E-3</v>
      </c>
    </row>
    <row r="122" spans="1:45">
      <c r="A122" s="2">
        <v>17</v>
      </c>
      <c r="B122" s="2" t="s">
        <v>422</v>
      </c>
      <c r="C122" s="2" t="s">
        <v>422</v>
      </c>
      <c r="D122" s="2" t="s">
        <v>422</v>
      </c>
      <c r="E122" s="2" t="s">
        <v>422</v>
      </c>
      <c r="F122" s="2" t="s">
        <v>423</v>
      </c>
      <c r="G122" s="2" t="s">
        <v>422</v>
      </c>
      <c r="H122" s="2" t="s">
        <v>16</v>
      </c>
      <c r="I122" s="2" t="s">
        <v>38</v>
      </c>
      <c r="J122" s="2" t="s">
        <v>38</v>
      </c>
      <c r="K122" s="2" t="s">
        <v>152</v>
      </c>
      <c r="L122" s="2" t="s">
        <v>54</v>
      </c>
      <c r="M122" s="2" t="s">
        <v>422</v>
      </c>
      <c r="N122" s="2" t="s">
        <v>424</v>
      </c>
      <c r="O122" s="2" t="s">
        <v>422</v>
      </c>
      <c r="P122" s="2">
        <v>8.7500263973190995E-2</v>
      </c>
      <c r="Q122" s="2">
        <v>8.7468718514160992E-2</v>
      </c>
      <c r="R122" s="2">
        <v>8.7419454682651998E-2</v>
      </c>
      <c r="S122" s="2">
        <v>8.7372270653907999E-2</v>
      </c>
      <c r="T122" s="2">
        <v>8.7322343290944002E-2</v>
      </c>
      <c r="U122" s="2">
        <v>1.7329508419213886E-2</v>
      </c>
      <c r="V122" s="2">
        <v>1.4106093129214532E-2</v>
      </c>
      <c r="W122" s="2">
        <v>1.7034083712730286E-2</v>
      </c>
      <c r="X122" s="2">
        <v>1.7572527162511717E-2</v>
      </c>
      <c r="Y122" s="2">
        <v>1.908735120282741E-2</v>
      </c>
      <c r="Z122" s="2">
        <v>3.3024924829611006E-3</v>
      </c>
      <c r="AA122" s="2">
        <v>3.1770180334944002E-3</v>
      </c>
      <c r="AB122" s="2">
        <v>3.8106688389266999E-3</v>
      </c>
      <c r="AC122" s="2">
        <v>3.8694437921480995E-3</v>
      </c>
      <c r="AD122" s="2">
        <v>4.1686583034203986E-3</v>
      </c>
      <c r="AE122" s="2">
        <v>7.2080159153365009E-3</v>
      </c>
      <c r="AF122" s="2">
        <v>1.1411489180597E-2</v>
      </c>
      <c r="AG122" s="2">
        <v>1.3288072257696503E-2</v>
      </c>
      <c r="AH122" s="2">
        <v>1.4513782018103501E-2</v>
      </c>
      <c r="AI122" s="2">
        <v>1.3995509406109004E-2</v>
      </c>
      <c r="AJ122" s="2">
        <v>5.2368890008276797E-3</v>
      </c>
      <c r="AK122" s="2">
        <v>5.3432808353606588E-3</v>
      </c>
      <c r="AL122" s="2">
        <v>5.5934371209477272E-3</v>
      </c>
      <c r="AM122" s="2">
        <v>5.7164582159364204E-3</v>
      </c>
      <c r="AN122" s="2">
        <v>5.8500047943115304E-3</v>
      </c>
      <c r="AO122" s="2">
        <v>8.5538684687499989E-4</v>
      </c>
      <c r="AP122" s="2">
        <v>1.0476985506249999E-3</v>
      </c>
      <c r="AQ122" s="2">
        <v>1.4506753518750001E-3</v>
      </c>
      <c r="AR122" s="2">
        <v>1.7538973950000001E-3</v>
      </c>
      <c r="AS122" s="2">
        <v>2.0953823387500001E-3</v>
      </c>
    </row>
    <row r="123" spans="1:45">
      <c r="A123" s="2">
        <v>1</v>
      </c>
      <c r="B123" s="2" t="s">
        <v>425</v>
      </c>
      <c r="C123" s="2" t="s">
        <v>425</v>
      </c>
      <c r="D123" s="2" t="s">
        <v>425</v>
      </c>
      <c r="E123" s="2" t="s">
        <v>425</v>
      </c>
      <c r="F123" s="2" t="s">
        <v>425</v>
      </c>
      <c r="G123" s="2" t="s">
        <v>425</v>
      </c>
      <c r="H123" s="2" t="s">
        <v>37</v>
      </c>
      <c r="I123" s="2" t="s">
        <v>17</v>
      </c>
      <c r="J123" s="2" t="s">
        <v>17</v>
      </c>
      <c r="K123" s="2" t="s">
        <v>143</v>
      </c>
      <c r="L123" s="2" t="s">
        <v>46</v>
      </c>
      <c r="M123" s="2" t="s">
        <v>425</v>
      </c>
      <c r="N123" s="2" t="s">
        <v>426</v>
      </c>
      <c r="O123" s="2" t="s">
        <v>425</v>
      </c>
      <c r="P123" s="2">
        <v>0.32797818256238004</v>
      </c>
      <c r="Q123" s="2">
        <v>0.32763269421470004</v>
      </c>
      <c r="R123" s="2">
        <v>0.32723782832405002</v>
      </c>
      <c r="S123" s="2">
        <v>0.32705942732420001</v>
      </c>
      <c r="T123" s="2">
        <v>0.32681770373769004</v>
      </c>
      <c r="U123" s="2">
        <v>-1.2005682603461576E-2</v>
      </c>
      <c r="V123" s="2">
        <v>-1.9949608110906202E-2</v>
      </c>
      <c r="W123" s="2">
        <v>-3.0368760464645331E-2</v>
      </c>
      <c r="X123" s="2">
        <v>-3.1073639775593256E-2</v>
      </c>
      <c r="Y123" s="2">
        <v>-3.5860912425833502E-2</v>
      </c>
      <c r="Z123" s="2">
        <v>1.0002356308605001E-3</v>
      </c>
      <c r="AA123" s="2">
        <v>1.00029480070245E-3</v>
      </c>
      <c r="AB123" s="2">
        <v>1.0006406448735E-3</v>
      </c>
      <c r="AC123" s="2">
        <v>1.0015528141370999E-3</v>
      </c>
      <c r="AD123" s="2">
        <v>1.00317577502325E-3</v>
      </c>
      <c r="AE123" s="2">
        <v>0.10120580046853102</v>
      </c>
      <c r="AF123" s="2">
        <v>0.11362335947038449</v>
      </c>
      <c r="AG123" s="2">
        <v>0.13310521989526303</v>
      </c>
      <c r="AH123" s="2">
        <v>0.135424151701872</v>
      </c>
      <c r="AI123" s="2">
        <v>0.14571880207721652</v>
      </c>
      <c r="AJ123" s="2">
        <v>4.3042168961280013E-2</v>
      </c>
      <c r="AK123" s="2">
        <v>4.2295819392000007E-2</v>
      </c>
      <c r="AL123" s="2">
        <v>3.1140623457280008E-2</v>
      </c>
      <c r="AM123" s="2">
        <v>3.0749904096000001E-2</v>
      </c>
      <c r="AN123" s="2">
        <v>2.4523537658240002E-2</v>
      </c>
      <c r="AO123" s="2">
        <v>1.01073936375E-3</v>
      </c>
      <c r="AP123" s="2">
        <v>1.3237999312499999E-3</v>
      </c>
      <c r="AQ123" s="2">
        <v>1.8575302256250001E-3</v>
      </c>
      <c r="AR123" s="2">
        <v>2.0338230681250001E-3</v>
      </c>
      <c r="AS123" s="2">
        <v>1.8898007287500001E-3</v>
      </c>
    </row>
    <row r="124" spans="1:45">
      <c r="A124" s="2">
        <v>231</v>
      </c>
      <c r="B124" s="2" t="s">
        <v>427</v>
      </c>
      <c r="C124" s="2" t="s">
        <v>427</v>
      </c>
      <c r="D124" s="2" t="s">
        <v>427</v>
      </c>
      <c r="E124" s="2" t="s">
        <v>427</v>
      </c>
      <c r="F124" s="2" t="s">
        <v>428</v>
      </c>
      <c r="G124" s="2" t="s">
        <v>427</v>
      </c>
      <c r="H124" s="2" t="s">
        <v>37</v>
      </c>
      <c r="I124" s="2" t="s">
        <v>135</v>
      </c>
      <c r="J124" s="2" t="s">
        <v>17</v>
      </c>
      <c r="K124" s="2" t="s">
        <v>18</v>
      </c>
      <c r="L124" s="2" t="s">
        <v>19</v>
      </c>
      <c r="M124" s="2" t="s">
        <v>427</v>
      </c>
      <c r="N124" s="2" t="s">
        <v>429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-4.4330178452699995E-5</v>
      </c>
      <c r="V124" s="2">
        <v>-7.2082036527900005E-6</v>
      </c>
      <c r="W124" s="2">
        <v>-6.5999052499799993E-6</v>
      </c>
      <c r="X124" s="2">
        <v>-3.3265526259000001E-6</v>
      </c>
      <c r="Y124" s="2">
        <v>-3.5862823680599999E-6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5.6635535770000003E-5</v>
      </c>
      <c r="AF124" s="2">
        <v>9.2090871290000015E-6</v>
      </c>
      <c r="AG124" s="2">
        <v>8.431934698E-6</v>
      </c>
      <c r="AH124" s="2">
        <v>4.2499510900000011E-6</v>
      </c>
      <c r="AI124" s="2">
        <v>4.581777706000001E-6</v>
      </c>
      <c r="AJ124" s="2">
        <v>1.7499674880000005E-5</v>
      </c>
      <c r="AK124" s="2">
        <v>1.8307123200000002E-5</v>
      </c>
      <c r="AL124" s="2">
        <v>1.9311782400000008E-5</v>
      </c>
      <c r="AM124" s="2">
        <v>1.990465536E-5</v>
      </c>
      <c r="AN124" s="2">
        <v>2.0295356160000006E-5</v>
      </c>
      <c r="AO124" s="2">
        <v>-3.1987824999999993E-4</v>
      </c>
      <c r="AP124" s="2">
        <v>-3.0054674999999999E-4</v>
      </c>
      <c r="AQ124" s="2">
        <v>-3.4244699999999996E-4</v>
      </c>
      <c r="AR124" s="2">
        <v>-3.3086649999999993E-4</v>
      </c>
      <c r="AS124" s="2">
        <v>-4.1630574999999999E-4</v>
      </c>
    </row>
    <row r="125" spans="1:45">
      <c r="A125" s="2">
        <v>97</v>
      </c>
      <c r="B125" s="2" t="s">
        <v>430</v>
      </c>
      <c r="C125" s="2" t="s">
        <v>430</v>
      </c>
      <c r="D125" s="2" t="s">
        <v>430</v>
      </c>
      <c r="E125" s="2" t="s">
        <v>430</v>
      </c>
      <c r="F125" s="2" t="s">
        <v>431</v>
      </c>
      <c r="G125" s="2" t="s">
        <v>430</v>
      </c>
      <c r="H125" s="2" t="s">
        <v>16</v>
      </c>
      <c r="I125" s="2" t="s">
        <v>38</v>
      </c>
      <c r="J125" s="2" t="s">
        <v>38</v>
      </c>
      <c r="K125" s="2" t="s">
        <v>108</v>
      </c>
      <c r="L125" s="2" t="s">
        <v>54</v>
      </c>
      <c r="M125" s="2" t="s">
        <v>430</v>
      </c>
      <c r="N125" s="2" t="s">
        <v>432</v>
      </c>
      <c r="O125" s="2" t="s">
        <v>430</v>
      </c>
      <c r="P125" s="2">
        <v>0.322013966872433</v>
      </c>
      <c r="Q125" s="2">
        <v>0.32196491833296298</v>
      </c>
      <c r="R125" s="2">
        <v>0.32189127228804598</v>
      </c>
      <c r="S125" s="2">
        <v>0.32183163476230398</v>
      </c>
      <c r="T125" s="2">
        <v>0.32176698672411203</v>
      </c>
      <c r="U125" s="2">
        <v>1.8067108760436691E-2</v>
      </c>
      <c r="V125" s="2">
        <v>2.2030338603482497E-2</v>
      </c>
      <c r="W125" s="2">
        <v>2.4351426855419078E-2</v>
      </c>
      <c r="X125" s="2">
        <v>1.9902685482676825E-2</v>
      </c>
      <c r="Y125" s="2">
        <v>1.5109639298383295E-2</v>
      </c>
      <c r="Z125" s="2">
        <v>3.0617909914648495E-2</v>
      </c>
      <c r="AA125" s="2">
        <v>2.9536591502031001E-2</v>
      </c>
      <c r="AB125" s="2">
        <v>3.1596318052364999E-2</v>
      </c>
      <c r="AC125" s="2">
        <v>3.2667506784768E-2</v>
      </c>
      <c r="AD125" s="2">
        <v>3.1257085795707004E-2</v>
      </c>
      <c r="AE125" s="2">
        <v>7.540797146448501E-3</v>
      </c>
      <c r="AF125" s="2">
        <v>9.2951191025714992E-3</v>
      </c>
      <c r="AG125" s="2">
        <v>1.3970859184485502E-2</v>
      </c>
      <c r="AH125" s="2">
        <v>1.5997203909912501E-2</v>
      </c>
      <c r="AI125" s="2">
        <v>2.0132945863255501E-2</v>
      </c>
      <c r="AJ125" s="2">
        <v>4.2133002828273255E-3</v>
      </c>
      <c r="AK125" s="2">
        <v>4.3500236009876543E-3</v>
      </c>
      <c r="AL125" s="2">
        <v>4.5860081296118516E-3</v>
      </c>
      <c r="AM125" s="2">
        <v>5.0185634152717703E-3</v>
      </c>
      <c r="AN125" s="2">
        <v>5.1903574955720162E-3</v>
      </c>
      <c r="AO125" s="2">
        <v>4.6042537368749994E-3</v>
      </c>
      <c r="AP125" s="2">
        <v>6.3192820575000003E-3</v>
      </c>
      <c r="AQ125" s="2">
        <v>7.9238618874999996E-3</v>
      </c>
      <c r="AR125" s="2">
        <v>8.0334761856249992E-3</v>
      </c>
      <c r="AS125" s="2">
        <v>9.0812168025000001E-3</v>
      </c>
    </row>
    <row r="126" spans="1:45">
      <c r="A126" s="2">
        <v>217</v>
      </c>
      <c r="B126" s="2" t="s">
        <v>433</v>
      </c>
      <c r="C126" s="2" t="s">
        <v>433</v>
      </c>
      <c r="D126" s="2" t="s">
        <v>433</v>
      </c>
      <c r="E126" s="2" t="s">
        <v>433</v>
      </c>
      <c r="F126" s="2" t="s">
        <v>434</v>
      </c>
      <c r="G126" s="2" t="s">
        <v>433</v>
      </c>
      <c r="H126" s="2" t="s">
        <v>23</v>
      </c>
      <c r="I126" s="2" t="s">
        <v>28</v>
      </c>
      <c r="J126" s="2" t="s">
        <v>28</v>
      </c>
      <c r="K126" s="2" t="s">
        <v>33</v>
      </c>
      <c r="L126" s="2" t="s">
        <v>40</v>
      </c>
      <c r="M126" s="2" t="s">
        <v>433</v>
      </c>
      <c r="N126" s="2" t="s">
        <v>435</v>
      </c>
      <c r="O126" s="2" t="s">
        <v>433</v>
      </c>
      <c r="P126" s="2">
        <v>9.1417344446179996E-6</v>
      </c>
      <c r="Q126" s="2">
        <v>9.134150747299E-6</v>
      </c>
      <c r="R126" s="2">
        <v>9.1242568435669999E-6</v>
      </c>
      <c r="S126" s="2">
        <v>9.1174487152100006E-6</v>
      </c>
      <c r="T126" s="2">
        <v>9.1106483783719995E-6</v>
      </c>
      <c r="U126" s="2">
        <v>-2.9867350099311999E-5</v>
      </c>
      <c r="V126" s="2">
        <v>-2.9469482884585947E-5</v>
      </c>
      <c r="W126" s="2">
        <v>-3.1313005525285426E-5</v>
      </c>
      <c r="X126" s="2">
        <v>-2.8697986390873955E-5</v>
      </c>
      <c r="Y126" s="2">
        <v>-2.774819061733755E-5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4.0270836804000007E-5</v>
      </c>
      <c r="AF126" s="2">
        <v>3.9673386786000002E-5</v>
      </c>
      <c r="AG126" s="2">
        <v>4.2166163396500007E-5</v>
      </c>
      <c r="AH126" s="2">
        <v>3.8681192192499997E-5</v>
      </c>
      <c r="AI126" s="2">
        <v>3.7417549878500004E-5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4.4105926250000004E-5</v>
      </c>
      <c r="AP126" s="2">
        <v>4.6080872500000009E-5</v>
      </c>
      <c r="AQ126" s="2">
        <v>4.3452748124999996E-5</v>
      </c>
      <c r="AR126" s="2">
        <v>4.4299223125000007E-5</v>
      </c>
      <c r="AS126" s="2">
        <v>4.3639262500000002E-5</v>
      </c>
    </row>
    <row r="127" spans="1:45">
      <c r="A127" s="2">
        <v>194</v>
      </c>
      <c r="B127" s="2" t="s">
        <v>436</v>
      </c>
      <c r="C127" s="2" t="s">
        <v>436</v>
      </c>
      <c r="D127" s="2" t="s">
        <v>437</v>
      </c>
      <c r="E127" s="2" t="s">
        <v>436</v>
      </c>
      <c r="F127" s="2" t="s">
        <v>438</v>
      </c>
      <c r="G127" s="2" t="s">
        <v>436</v>
      </c>
      <c r="H127" s="2" t="s">
        <v>32</v>
      </c>
      <c r="I127" s="2" t="s">
        <v>44</v>
      </c>
      <c r="J127" s="2" t="s">
        <v>44</v>
      </c>
      <c r="K127" s="2" t="s">
        <v>268</v>
      </c>
      <c r="L127" s="2" t="s">
        <v>46</v>
      </c>
      <c r="M127" s="2" t="s">
        <v>436</v>
      </c>
      <c r="N127" s="2" t="s">
        <v>439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-2.1911588999999999E-5</v>
      </c>
      <c r="V127" s="2">
        <v>-2.6036123399999996E-5</v>
      </c>
      <c r="W127" s="2">
        <v>-2.5348701000000003E-5</v>
      </c>
      <c r="X127" s="2">
        <v>-2.1481950000000002E-5</v>
      </c>
      <c r="Y127" s="2">
        <v>-3.2697676095000001E-5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2.7993900000000003E-5</v>
      </c>
      <c r="AF127" s="2">
        <v>3.326334E-5</v>
      </c>
      <c r="AG127" s="2">
        <v>3.2385100000000003E-5</v>
      </c>
      <c r="AH127" s="2">
        <v>2.7444999999999999E-5</v>
      </c>
      <c r="AI127" s="2">
        <v>4.1774034500000008E-5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</row>
    <row r="128" spans="1:45">
      <c r="A128" s="2">
        <v>162</v>
      </c>
      <c r="B128" s="2" t="s">
        <v>440</v>
      </c>
      <c r="C128" s="2" t="s">
        <v>440</v>
      </c>
      <c r="D128" s="2" t="s">
        <v>440</v>
      </c>
      <c r="E128" s="2" t="s">
        <v>440</v>
      </c>
      <c r="F128" s="2" t="s">
        <v>441</v>
      </c>
      <c r="G128" s="2" t="s">
        <v>440</v>
      </c>
      <c r="H128" s="2" t="s">
        <v>16</v>
      </c>
      <c r="I128" s="2" t="s">
        <v>38</v>
      </c>
      <c r="J128" s="2" t="s">
        <v>38</v>
      </c>
      <c r="K128" s="2" t="s">
        <v>108</v>
      </c>
      <c r="L128" s="2" t="s">
        <v>54</v>
      </c>
      <c r="M128" s="2" t="s">
        <v>440</v>
      </c>
      <c r="N128" s="2" t="s">
        <v>442</v>
      </c>
      <c r="O128" s="2" t="s">
        <v>440</v>
      </c>
      <c r="P128" s="2">
        <v>6.89309514133679E-2</v>
      </c>
      <c r="Q128" s="2">
        <v>6.8927885672901507E-2</v>
      </c>
      <c r="R128" s="2">
        <v>6.8923111371213305E-2</v>
      </c>
      <c r="S128" s="2">
        <v>6.8918035664487301E-2</v>
      </c>
      <c r="T128" s="2">
        <v>6.8912412369290008E-2</v>
      </c>
      <c r="U128" s="2">
        <v>1.5654684097737999E-3</v>
      </c>
      <c r="V128" s="2">
        <v>1.4588618620960002E-3</v>
      </c>
      <c r="W128" s="2">
        <v>1.4363199834289599E-3</v>
      </c>
      <c r="X128" s="2">
        <v>1.3717780792602001E-3</v>
      </c>
      <c r="Y128" s="2">
        <v>1.5505887173122403E-3</v>
      </c>
      <c r="Z128" s="2">
        <v>1.332712001664E-2</v>
      </c>
      <c r="AA128" s="2">
        <v>1.3325684446439997E-2</v>
      </c>
      <c r="AB128" s="2">
        <v>1.332400378548E-2</v>
      </c>
      <c r="AC128" s="2">
        <v>1.3277783326679999E-2</v>
      </c>
      <c r="AD128" s="2">
        <v>1.324560873048E-2</v>
      </c>
      <c r="AE128" s="2">
        <v>2.6435574134749996E-4</v>
      </c>
      <c r="AF128" s="2">
        <v>3.92376097575E-4</v>
      </c>
      <c r="AG128" s="2">
        <v>4.2531024637199998E-4</v>
      </c>
      <c r="AH128" s="2">
        <v>7.5015780045250007E-4</v>
      </c>
      <c r="AI128" s="2">
        <v>7.1458448971799997E-4</v>
      </c>
      <c r="AJ128" s="2">
        <v>1.2210690064434564E-3</v>
      </c>
      <c r="AK128" s="2">
        <v>1.3408753419588476E-3</v>
      </c>
      <c r="AL128" s="2">
        <v>1.473731460024362E-3</v>
      </c>
      <c r="AM128" s="2">
        <v>1.5728097260194233E-3</v>
      </c>
      <c r="AN128" s="2">
        <v>1.6670599491213167E-3</v>
      </c>
      <c r="AO128" s="2">
        <v>2.0776876975E-3</v>
      </c>
      <c r="AP128" s="2">
        <v>2.0710731150000001E-3</v>
      </c>
      <c r="AQ128" s="2">
        <v>2.27307984E-3</v>
      </c>
      <c r="AR128" s="2">
        <v>2.3827030412500003E-3</v>
      </c>
      <c r="AS128" s="2">
        <v>2.5892643318749997E-3</v>
      </c>
    </row>
    <row r="129" spans="1:45">
      <c r="A129" s="2">
        <v>213</v>
      </c>
      <c r="B129" s="2" t="s">
        <v>443</v>
      </c>
      <c r="C129" s="2" t="s">
        <v>443</v>
      </c>
      <c r="D129" s="2" t="s">
        <v>443</v>
      </c>
      <c r="E129" s="2" t="s">
        <v>443</v>
      </c>
      <c r="F129" s="2" t="s">
        <v>444</v>
      </c>
      <c r="G129" s="2" t="s">
        <v>443</v>
      </c>
      <c r="H129" s="2" t="s">
        <v>37</v>
      </c>
      <c r="I129" s="2" t="s">
        <v>135</v>
      </c>
      <c r="J129" s="2" t="s">
        <v>38</v>
      </c>
      <c r="K129" s="2" t="s">
        <v>152</v>
      </c>
      <c r="L129" s="2" t="s">
        <v>54</v>
      </c>
      <c r="M129" s="2" t="s">
        <v>443</v>
      </c>
      <c r="N129" s="2" t="s">
        <v>445</v>
      </c>
      <c r="O129" s="2" t="s">
        <v>443</v>
      </c>
      <c r="P129" s="2">
        <v>8.3244000000000005E-5</v>
      </c>
      <c r="Q129" s="2">
        <v>8.3244000000000005E-5</v>
      </c>
      <c r="R129" s="2">
        <v>8.3244000000000005E-5</v>
      </c>
      <c r="S129" s="2">
        <v>8.3244000000000005E-5</v>
      </c>
      <c r="T129" s="2">
        <v>8.3244000000000005E-5</v>
      </c>
      <c r="U129" s="2">
        <v>-9.5976556541610978E-4</v>
      </c>
      <c r="V129" s="2">
        <v>-7.7196558155911987E-4</v>
      </c>
      <c r="W129" s="2">
        <v>-7.7417955131976984E-4</v>
      </c>
      <c r="X129" s="2">
        <v>-7.4169806800212981E-4</v>
      </c>
      <c r="Y129" s="2">
        <v>-6.7873707799356983E-4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1.3329875625385E-3</v>
      </c>
      <c r="AF129" s="2">
        <v>1.073990243216E-3</v>
      </c>
      <c r="AG129" s="2">
        <v>1.0769169208655E-3</v>
      </c>
      <c r="AH129" s="2">
        <v>1.0321429463674998E-3</v>
      </c>
      <c r="AI129" s="2">
        <v>9.4535461427549996E-4</v>
      </c>
      <c r="AJ129" s="2">
        <v>1.0766740543209877E-5</v>
      </c>
      <c r="AK129" s="2">
        <v>1.1667030365761316E-5</v>
      </c>
      <c r="AL129" s="2">
        <v>7.9374362126748973E-6</v>
      </c>
      <c r="AM129" s="2">
        <v>1.6863983881481479E-6</v>
      </c>
      <c r="AN129" s="2">
        <v>4.4986421264855957E-6</v>
      </c>
      <c r="AO129" s="2">
        <v>9.297743875000001E-5</v>
      </c>
      <c r="AP129" s="2">
        <v>5.8041949375000003E-5</v>
      </c>
      <c r="AQ129" s="2">
        <v>8.209222187499998E-5</v>
      </c>
      <c r="AR129" s="2">
        <v>6.2303306874999997E-5</v>
      </c>
      <c r="AS129" s="2">
        <v>5.1385458124999996E-5</v>
      </c>
    </row>
    <row r="130" spans="1:45">
      <c r="A130" s="2">
        <v>155</v>
      </c>
      <c r="B130" s="2" t="s">
        <v>446</v>
      </c>
      <c r="C130" s="2" t="s">
        <v>446</v>
      </c>
      <c r="D130" s="2" t="s">
        <v>446</v>
      </c>
      <c r="E130" s="2" t="s">
        <v>446</v>
      </c>
      <c r="F130" s="2" t="s">
        <v>447</v>
      </c>
      <c r="G130" s="2" t="s">
        <v>446</v>
      </c>
      <c r="H130" s="2" t="s">
        <v>37</v>
      </c>
      <c r="I130" s="2" t="s">
        <v>57</v>
      </c>
      <c r="J130" s="2" t="s">
        <v>58</v>
      </c>
      <c r="K130" s="2" t="s">
        <v>104</v>
      </c>
      <c r="L130" s="2" t="s">
        <v>60</v>
      </c>
      <c r="M130" s="2" t="s">
        <v>446</v>
      </c>
      <c r="N130" s="2" t="s">
        <v>448</v>
      </c>
      <c r="O130" s="2" t="s">
        <v>446</v>
      </c>
      <c r="P130" s="2">
        <v>0.95176520300838008</v>
      </c>
      <c r="Q130" s="2">
        <v>0.95134347711990008</v>
      </c>
      <c r="R130" s="2">
        <v>0.95070442560916002</v>
      </c>
      <c r="S130" s="2">
        <v>0.95028800343361008</v>
      </c>
      <c r="T130" s="2">
        <v>0.94983593455830007</v>
      </c>
      <c r="U130" s="2">
        <v>4.8270773774207604E-2</v>
      </c>
      <c r="V130" s="2">
        <v>4.9898292414156054E-2</v>
      </c>
      <c r="W130" s="2">
        <v>5.8204765519878708E-2</v>
      </c>
      <c r="X130" s="2">
        <v>4.9398721070641652E-2</v>
      </c>
      <c r="Y130" s="2">
        <v>5.2175370646178137E-2</v>
      </c>
      <c r="Z130" s="2">
        <v>8.6317065116384983E-2</v>
      </c>
      <c r="AA130" s="2">
        <v>8.4702888630240003E-2</v>
      </c>
      <c r="AB130" s="2">
        <v>7.9545628713119987E-2</v>
      </c>
      <c r="AC130" s="2">
        <v>8.8793655454004999E-2</v>
      </c>
      <c r="AD130" s="2">
        <v>8.7065536747904987E-2</v>
      </c>
      <c r="AE130" s="2">
        <v>8.4053940132970489E-2</v>
      </c>
      <c r="AF130" s="2">
        <v>8.8558350515096015E-2</v>
      </c>
      <c r="AG130" s="2">
        <v>7.7740402426021496E-2</v>
      </c>
      <c r="AH130" s="2">
        <v>9.6837762257950988E-2</v>
      </c>
      <c r="AI130" s="2">
        <v>0.100335870422601</v>
      </c>
      <c r="AJ130" s="2">
        <v>2.7697479811000486E-2</v>
      </c>
      <c r="AK130" s="2">
        <v>2.7506011203291429E-2</v>
      </c>
      <c r="AL130" s="2">
        <v>2.6706930301987765E-2</v>
      </c>
      <c r="AM130" s="2">
        <v>2.7028834287980086E-2</v>
      </c>
      <c r="AN130" s="2">
        <v>2.8757894584505291E-2</v>
      </c>
      <c r="AO130" s="2">
        <v>4.2102760374374999E-2</v>
      </c>
      <c r="AP130" s="2">
        <v>4.4473759970000006E-2</v>
      </c>
      <c r="AQ130" s="2">
        <v>4.8436003415000012E-2</v>
      </c>
      <c r="AR130" s="2">
        <v>4.9230412716250005E-2</v>
      </c>
      <c r="AS130" s="2">
        <v>5.1898444750000002E-2</v>
      </c>
    </row>
    <row r="131" spans="1:45">
      <c r="A131" s="2">
        <v>140</v>
      </c>
      <c r="B131" s="2" t="s">
        <v>449</v>
      </c>
      <c r="C131" s="2" t="s">
        <v>449</v>
      </c>
      <c r="D131" s="2" t="s">
        <v>449</v>
      </c>
      <c r="E131" s="2" t="s">
        <v>449</v>
      </c>
      <c r="F131" s="2" t="s">
        <v>450</v>
      </c>
      <c r="G131" s="2" t="s">
        <v>449</v>
      </c>
      <c r="H131" s="2" t="s">
        <v>32</v>
      </c>
      <c r="I131" s="2" t="s">
        <v>28</v>
      </c>
      <c r="J131" s="2" t="s">
        <v>28</v>
      </c>
      <c r="K131" s="2" t="s">
        <v>98</v>
      </c>
      <c r="L131" s="2" t="s">
        <v>25</v>
      </c>
      <c r="M131" s="2" t="s">
        <v>449</v>
      </c>
      <c r="N131" s="2" t="s">
        <v>451</v>
      </c>
      <c r="O131" s="2" t="s">
        <v>450</v>
      </c>
      <c r="P131" s="2">
        <v>1.8563772473745001E-2</v>
      </c>
      <c r="Q131" s="2">
        <v>1.8564504346754E-2</v>
      </c>
      <c r="R131" s="2">
        <v>1.8563208445610001E-2</v>
      </c>
      <c r="S131" s="2">
        <v>1.8557223237001E-2</v>
      </c>
      <c r="T131" s="2">
        <v>1.8551776325014001E-2</v>
      </c>
      <c r="U131" s="2">
        <v>6.7806706933200758E-3</v>
      </c>
      <c r="V131" s="2">
        <v>8.3935110265008842E-3</v>
      </c>
      <c r="W131" s="2">
        <v>7.3483262528082037E-3</v>
      </c>
      <c r="X131" s="2">
        <v>6.4493342018177328E-3</v>
      </c>
      <c r="Y131" s="2">
        <v>5.7865736069095015E-3</v>
      </c>
      <c r="Z131" s="2">
        <v>1.0330015726893E-3</v>
      </c>
      <c r="AA131" s="2">
        <v>9.6911542190595006E-4</v>
      </c>
      <c r="AB131" s="2">
        <v>9.4963243524090013E-4</v>
      </c>
      <c r="AC131" s="2">
        <v>9.4049387201699977E-4</v>
      </c>
      <c r="AD131" s="2">
        <v>9.308090171071499E-4</v>
      </c>
      <c r="AE131" s="2">
        <v>5.4764113761280007E-3</v>
      </c>
      <c r="AF131" s="2">
        <v>3.4499142172440007E-3</v>
      </c>
      <c r="AG131" s="2">
        <v>4.9303401211900008E-3</v>
      </c>
      <c r="AH131" s="2">
        <v>5.9303759191544989E-3</v>
      </c>
      <c r="AI131" s="2">
        <v>6.7608515586260014E-3</v>
      </c>
      <c r="AJ131" s="2">
        <v>1.5301586666666665E-4</v>
      </c>
      <c r="AK131" s="2">
        <v>1.5126297777777773E-4</v>
      </c>
      <c r="AL131" s="2">
        <v>1.5126297777777773E-4</v>
      </c>
      <c r="AM131" s="2">
        <v>6.015731066666666E-4</v>
      </c>
      <c r="AN131" s="2">
        <v>5.4510889111111099E-4</v>
      </c>
      <c r="AO131" s="2">
        <v>5.6516412750000019E-4</v>
      </c>
      <c r="AP131" s="2">
        <v>5.399713500000001E-4</v>
      </c>
      <c r="AQ131" s="2">
        <v>4.4716090187499997E-4</v>
      </c>
      <c r="AR131" s="2">
        <v>4.0779066624999994E-4</v>
      </c>
      <c r="AS131" s="2">
        <v>3.8176385500000013E-4</v>
      </c>
    </row>
    <row r="132" spans="1:45">
      <c r="A132" s="2">
        <v>120</v>
      </c>
      <c r="B132" s="2" t="s">
        <v>452</v>
      </c>
      <c r="C132" s="2" t="s">
        <v>452</v>
      </c>
      <c r="D132" s="2" t="s">
        <v>452</v>
      </c>
      <c r="E132" s="2" t="s">
        <v>452</v>
      </c>
      <c r="F132" s="2" t="s">
        <v>453</v>
      </c>
      <c r="G132" s="2" t="s">
        <v>452</v>
      </c>
      <c r="H132" s="2" t="s">
        <v>23</v>
      </c>
      <c r="I132" s="2" t="s">
        <v>28</v>
      </c>
      <c r="J132" s="2" t="s">
        <v>28</v>
      </c>
      <c r="K132" s="2" t="s">
        <v>81</v>
      </c>
      <c r="L132" s="2" t="s">
        <v>25</v>
      </c>
      <c r="M132" s="2" t="s">
        <v>452</v>
      </c>
      <c r="N132" s="2" t="s">
        <v>454</v>
      </c>
      <c r="P132" s="2">
        <v>1.3323453055382001E-5</v>
      </c>
      <c r="Q132" s="2">
        <v>1.3148952144623001E-5</v>
      </c>
      <c r="R132" s="2">
        <v>1.3142934738159E-5</v>
      </c>
      <c r="S132" s="2">
        <v>1.3149379180908002E-5</v>
      </c>
      <c r="T132" s="2">
        <v>1.3142866680145001E-5</v>
      </c>
      <c r="U132" s="2">
        <v>4.2163472175599998E-8</v>
      </c>
      <c r="V132" s="2">
        <v>4.2045583724999992E-8</v>
      </c>
      <c r="W132" s="2">
        <v>4.2021414399100004E-8</v>
      </c>
      <c r="X132" s="2">
        <v>4.2123345017399996E-8</v>
      </c>
      <c r="Y132" s="2">
        <v>4.2171583056400011E-8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</row>
    <row r="133" spans="1:45">
      <c r="A133" s="2">
        <v>46</v>
      </c>
      <c r="B133" s="2" t="s">
        <v>455</v>
      </c>
      <c r="C133" s="2" t="s">
        <v>455</v>
      </c>
      <c r="D133" s="2" t="s">
        <v>455</v>
      </c>
      <c r="E133" s="2" t="s">
        <v>455</v>
      </c>
      <c r="F133" s="2" t="s">
        <v>455</v>
      </c>
      <c r="G133" s="2" t="s">
        <v>455</v>
      </c>
      <c r="H133" s="2" t="s">
        <v>32</v>
      </c>
      <c r="I133" s="2" t="s">
        <v>17</v>
      </c>
      <c r="J133" s="2" t="s">
        <v>17</v>
      </c>
      <c r="K133" s="2" t="s">
        <v>328</v>
      </c>
      <c r="L133" s="2" t="s">
        <v>46</v>
      </c>
      <c r="M133" s="2" t="s">
        <v>455</v>
      </c>
      <c r="N133" s="2" t="s">
        <v>456</v>
      </c>
      <c r="O133" s="2" t="s">
        <v>455</v>
      </c>
      <c r="P133" s="2">
        <v>0.45018306693881421</v>
      </c>
      <c r="Q133" s="2">
        <v>0.45017701852033293</v>
      </c>
      <c r="R133" s="2">
        <v>0.45016834346842349</v>
      </c>
      <c r="S133" s="2">
        <v>0.45016141215947131</v>
      </c>
      <c r="T133" s="2">
        <v>0.45015423761812001</v>
      </c>
      <c r="U133" s="2">
        <v>1.8468438383477755E-3</v>
      </c>
      <c r="V133" s="2">
        <v>1.9016097243484567E-3</v>
      </c>
      <c r="W133" s="2">
        <v>1.6261509819594329E-3</v>
      </c>
      <c r="X133" s="2">
        <v>1.4631064047526958E-3</v>
      </c>
      <c r="Y133" s="2">
        <v>1.7559177377209074E-3</v>
      </c>
      <c r="Z133" s="2">
        <v>2.1094596263925E-2</v>
      </c>
      <c r="AA133" s="2">
        <v>2.0838340474864499E-2</v>
      </c>
      <c r="AB133" s="2">
        <v>2.0697113835998999E-2</v>
      </c>
      <c r="AC133" s="2">
        <v>2.0966596235135998E-2</v>
      </c>
      <c r="AD133" s="2">
        <v>2.1239812324839E-2</v>
      </c>
      <c r="AE133" s="2">
        <v>2.4685705995500002E-4</v>
      </c>
      <c r="AF133" s="2">
        <v>2.3149154432250001E-4</v>
      </c>
      <c r="AG133" s="2">
        <v>7.7074960386049984E-4</v>
      </c>
      <c r="AH133" s="2">
        <v>8.6556784591199987E-4</v>
      </c>
      <c r="AI133" s="2">
        <v>4.2780474860200005E-4</v>
      </c>
      <c r="AJ133" s="2">
        <v>3.7908639999999992E-4</v>
      </c>
      <c r="AK133" s="2">
        <v>3.9351448888888876E-4</v>
      </c>
      <c r="AL133" s="2">
        <v>4.0065127324444435E-4</v>
      </c>
      <c r="AM133" s="2">
        <v>3.6867786666666664E-4</v>
      </c>
      <c r="AN133" s="2">
        <v>3.6867786666666664E-4</v>
      </c>
      <c r="AO133" s="2">
        <v>4.3849048124999998E-3</v>
      </c>
      <c r="AP133" s="2">
        <v>4.3514199999999999E-3</v>
      </c>
      <c r="AQ133" s="2">
        <v>4.9405604531249994E-3</v>
      </c>
      <c r="AR133" s="2">
        <v>5.6903812362499992E-3</v>
      </c>
      <c r="AS133" s="2">
        <v>8.514249916250001E-3</v>
      </c>
    </row>
    <row r="134" spans="1:45">
      <c r="A134" s="2">
        <v>130</v>
      </c>
      <c r="B134" s="2" t="s">
        <v>457</v>
      </c>
      <c r="C134" s="2" t="s">
        <v>457</v>
      </c>
      <c r="D134" s="2" t="s">
        <v>457</v>
      </c>
      <c r="E134" s="2" t="s">
        <v>457</v>
      </c>
      <c r="F134" s="2" t="s">
        <v>457</v>
      </c>
      <c r="G134" s="2" t="s">
        <v>457</v>
      </c>
      <c r="H134" s="2" t="s">
        <v>37</v>
      </c>
      <c r="I134" s="2" t="s">
        <v>28</v>
      </c>
      <c r="J134" s="2" t="s">
        <v>28</v>
      </c>
      <c r="K134" s="2" t="s">
        <v>33</v>
      </c>
      <c r="L134" s="2" t="s">
        <v>25</v>
      </c>
      <c r="M134" s="2" t="s">
        <v>457</v>
      </c>
      <c r="N134" s="2" t="s">
        <v>458</v>
      </c>
      <c r="O134" s="2" t="s">
        <v>457</v>
      </c>
      <c r="P134" s="2">
        <v>8.0929395489531004E-3</v>
      </c>
      <c r="Q134" s="2">
        <v>8.0924165423374005E-3</v>
      </c>
      <c r="R134" s="2">
        <v>8.0912789646101005E-3</v>
      </c>
      <c r="S134" s="2">
        <v>8.0894415012325999E-3</v>
      </c>
      <c r="T134" s="2">
        <v>8.0874898001170002E-3</v>
      </c>
      <c r="U134" s="2">
        <v>1.14533837002E-3</v>
      </c>
      <c r="V134" s="2">
        <v>1.0594762990530225E-3</v>
      </c>
      <c r="W134" s="2">
        <v>1.053032543868012E-3</v>
      </c>
      <c r="X134" s="2">
        <v>1.1316184613297201E-3</v>
      </c>
      <c r="Y134" s="2">
        <v>1.1287702429230702E-3</v>
      </c>
      <c r="Z134" s="2">
        <v>1.5769061076988499E-3</v>
      </c>
      <c r="AA134" s="2">
        <v>9.5713089628964997E-4</v>
      </c>
      <c r="AB134" s="2">
        <v>9.0720706979879992E-4</v>
      </c>
      <c r="AC134" s="2">
        <v>9.086927938131E-4</v>
      </c>
      <c r="AD134" s="2">
        <v>9.1021897161569997E-4</v>
      </c>
      <c r="AE134" s="2">
        <v>0</v>
      </c>
      <c r="AF134" s="2">
        <v>3.4669126970500008E-5</v>
      </c>
      <c r="AG134" s="2">
        <v>4.7592644924000008E-5</v>
      </c>
      <c r="AH134" s="2">
        <v>4.5215193958000011E-5</v>
      </c>
      <c r="AI134" s="2">
        <v>5.0603110585500016E-5</v>
      </c>
      <c r="AJ134" s="2">
        <v>0</v>
      </c>
      <c r="AK134" s="2">
        <v>1.8473333333333332E-4</v>
      </c>
      <c r="AL134" s="2">
        <v>3.759875417777778E-4</v>
      </c>
      <c r="AM134" s="2">
        <v>3.9714266666666665E-4</v>
      </c>
      <c r="AN134" s="2">
        <v>4.3666922311111112E-4</v>
      </c>
      <c r="AO134" s="2">
        <v>1.6671794187500001E-4</v>
      </c>
      <c r="AP134" s="2">
        <v>1.6671794187500001E-4</v>
      </c>
      <c r="AQ134" s="2">
        <v>1.7583699062500001E-4</v>
      </c>
      <c r="AR134" s="2">
        <v>1.5770776937500003E-4</v>
      </c>
      <c r="AS134" s="2">
        <v>1.5466022437500001E-4</v>
      </c>
    </row>
    <row r="135" spans="1:45">
      <c r="A135" s="2">
        <v>201</v>
      </c>
      <c r="B135" s="2" t="s">
        <v>21</v>
      </c>
      <c r="C135" s="2" t="s">
        <v>459</v>
      </c>
      <c r="D135" s="2" t="s">
        <v>459</v>
      </c>
      <c r="E135" s="2" t="s">
        <v>459</v>
      </c>
      <c r="F135" s="2" t="s">
        <v>22</v>
      </c>
      <c r="G135" s="2" t="s">
        <v>459</v>
      </c>
      <c r="H135" s="2" t="s">
        <v>32</v>
      </c>
      <c r="I135" s="2" t="s">
        <v>57</v>
      </c>
      <c r="J135" s="2" t="s">
        <v>58</v>
      </c>
      <c r="K135" s="2" t="s">
        <v>59</v>
      </c>
      <c r="L135" s="2" t="s">
        <v>60</v>
      </c>
      <c r="M135" s="2" t="s">
        <v>459</v>
      </c>
      <c r="N135" s="2" t="s">
        <v>460</v>
      </c>
      <c r="O135" s="2" t="s">
        <v>459</v>
      </c>
      <c r="P135" s="2">
        <v>1.3191503037262E-4</v>
      </c>
      <c r="Q135" s="2">
        <v>1.3160543024445001E-4</v>
      </c>
      <c r="R135" s="2">
        <v>1.3120863245392E-4</v>
      </c>
      <c r="S135" s="2">
        <v>1.3098940244293E-4</v>
      </c>
      <c r="T135" s="2">
        <v>1.3076470037841998E-4</v>
      </c>
      <c r="U135" s="2">
        <v>1.2399776171845E-5</v>
      </c>
      <c r="V135" s="2">
        <v>1.2368625163005001E-5</v>
      </c>
      <c r="W135" s="2">
        <v>1.2300610384225003E-5</v>
      </c>
      <c r="X135" s="2">
        <v>1.2249726584335003E-5</v>
      </c>
      <c r="Y135" s="2">
        <v>1.2228148667275002E-5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5.3936955050000011E-7</v>
      </c>
      <c r="AF135" s="2">
        <v>5.812196445000001E-7</v>
      </c>
      <c r="AG135" s="2">
        <v>6.7016771250000009E-7</v>
      </c>
      <c r="AH135" s="2">
        <v>7.3517605149999997E-7</v>
      </c>
      <c r="AI135" s="2">
        <v>7.6274365750000015E-7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1.8898580624999998E-5</v>
      </c>
      <c r="AP135" s="2">
        <v>1.9567820000000004E-5</v>
      </c>
      <c r="AQ135" s="2">
        <v>1.9162962500000003E-5</v>
      </c>
      <c r="AR135" s="2">
        <v>1.9355550000000005E-5</v>
      </c>
      <c r="AS135" s="2">
        <v>1.9375344375000003E-5</v>
      </c>
    </row>
    <row r="136" spans="1:45">
      <c r="A136" s="2">
        <v>26</v>
      </c>
      <c r="B136" s="2" t="s">
        <v>461</v>
      </c>
      <c r="C136" s="2" t="s">
        <v>461</v>
      </c>
      <c r="D136" s="2" t="s">
        <v>461</v>
      </c>
      <c r="E136" s="2" t="s">
        <v>461</v>
      </c>
      <c r="F136" s="2" t="s">
        <v>462</v>
      </c>
      <c r="G136" s="2" t="s">
        <v>461</v>
      </c>
      <c r="H136" s="2" t="s">
        <v>32</v>
      </c>
      <c r="I136" s="2" t="s">
        <v>38</v>
      </c>
      <c r="J136" s="2" t="s">
        <v>38</v>
      </c>
      <c r="K136" s="2" t="s">
        <v>39</v>
      </c>
      <c r="L136" s="2" t="s">
        <v>40</v>
      </c>
      <c r="M136" s="2" t="s">
        <v>461</v>
      </c>
      <c r="N136" s="2" t="s">
        <v>463</v>
      </c>
      <c r="O136" s="2" t="s">
        <v>461</v>
      </c>
      <c r="P136" s="2">
        <v>0.106793509393018</v>
      </c>
      <c r="Q136" s="2">
        <v>0.106771103483756</v>
      </c>
      <c r="R136" s="2">
        <v>0.10673891604545101</v>
      </c>
      <c r="S136" s="2">
        <v>0.106716169960093</v>
      </c>
      <c r="T136" s="2">
        <v>0.106689388673638</v>
      </c>
      <c r="U136" s="2">
        <v>9.9948769609467889E-3</v>
      </c>
      <c r="V136" s="2">
        <v>1.5225460744365893E-2</v>
      </c>
      <c r="W136" s="2">
        <v>9.1696145171339706E-3</v>
      </c>
      <c r="X136" s="2">
        <v>1.0886067222430552E-2</v>
      </c>
      <c r="Y136" s="2">
        <v>1.187754982617854E-2</v>
      </c>
      <c r="Z136" s="2">
        <v>3.9907181989801499E-3</v>
      </c>
      <c r="AA136" s="2">
        <v>3.9904571405723994E-3</v>
      </c>
      <c r="AB136" s="2">
        <v>6.9618571137299995E-3</v>
      </c>
      <c r="AC136" s="2">
        <v>4.3845536413716002E-3</v>
      </c>
      <c r="AD136" s="2">
        <v>3.9903314975528997E-3</v>
      </c>
      <c r="AE136" s="2">
        <v>2.03038999384265E-2</v>
      </c>
      <c r="AF136" s="2">
        <v>9.0316337479499995E-3</v>
      </c>
      <c r="AG136" s="2">
        <v>2.2307450929906998E-2</v>
      </c>
      <c r="AH136" s="2">
        <v>1.9500040739134996E-2</v>
      </c>
      <c r="AI136" s="2">
        <v>2.42071345795455E-2</v>
      </c>
      <c r="AJ136" s="2">
        <v>5.3717013145998223E-3</v>
      </c>
      <c r="AK136" s="2">
        <v>5.369642988832868E-3</v>
      </c>
      <c r="AL136" s="2">
        <v>5.1143816767646021E-3</v>
      </c>
      <c r="AM136" s="2">
        <v>5.1079861853752882E-3</v>
      </c>
      <c r="AN136" s="2">
        <v>4.9705391506621628E-3</v>
      </c>
      <c r="AO136" s="2">
        <v>7.349391637500001E-3</v>
      </c>
      <c r="AP136" s="2">
        <v>8.3462097074999998E-3</v>
      </c>
      <c r="AQ136" s="2">
        <v>1.0479810715624999E-2</v>
      </c>
      <c r="AR136" s="2">
        <v>1.19314751675E-2</v>
      </c>
      <c r="AS136" s="2">
        <v>1.2684531502499999E-2</v>
      </c>
    </row>
    <row r="137" spans="1:45">
      <c r="A137" s="2">
        <v>122</v>
      </c>
      <c r="B137" s="2" t="s">
        <v>464</v>
      </c>
      <c r="C137" s="2" t="s">
        <v>464</v>
      </c>
      <c r="D137" s="2" t="s">
        <v>464</v>
      </c>
      <c r="E137" s="2" t="s">
        <v>464</v>
      </c>
      <c r="F137" s="2" t="s">
        <v>465</v>
      </c>
      <c r="G137" s="2" t="s">
        <v>464</v>
      </c>
      <c r="H137" s="2" t="s">
        <v>16</v>
      </c>
      <c r="I137" s="2" t="s">
        <v>38</v>
      </c>
      <c r="J137" s="2" t="s">
        <v>38</v>
      </c>
      <c r="K137" s="2" t="s">
        <v>152</v>
      </c>
      <c r="L137" s="2" t="s">
        <v>54</v>
      </c>
      <c r="M137" s="2" t="s">
        <v>464</v>
      </c>
      <c r="N137" s="2" t="s">
        <v>466</v>
      </c>
      <c r="O137" s="2" t="s">
        <v>464</v>
      </c>
      <c r="P137" s="2">
        <v>0.63320236895257798</v>
      </c>
      <c r="Q137" s="2">
        <v>0.63314237441021903</v>
      </c>
      <c r="R137" s="2">
        <v>0.63305373598204207</v>
      </c>
      <c r="S137" s="2">
        <v>0.63298251659778904</v>
      </c>
      <c r="T137" s="2">
        <v>0.63290304165161504</v>
      </c>
      <c r="U137" s="2">
        <v>3.107942956968357E-2</v>
      </c>
      <c r="V137" s="2">
        <v>3.8521439511067707E-2</v>
      </c>
      <c r="W137" s="2">
        <v>3.8388171318511001E-2</v>
      </c>
      <c r="X137" s="2">
        <v>4.101884799408121E-2</v>
      </c>
      <c r="Y137" s="2">
        <v>4.1291728066649269E-2</v>
      </c>
      <c r="Z137" s="2">
        <v>7.8474849064610996E-2</v>
      </c>
      <c r="AA137" s="2">
        <v>7.7616068086469994E-2</v>
      </c>
      <c r="AB137" s="2">
        <v>8.1471472777611006E-2</v>
      </c>
      <c r="AC137" s="2">
        <v>7.7600476273553987E-2</v>
      </c>
      <c r="AD137" s="2">
        <v>7.9911937273431002E-2</v>
      </c>
      <c r="AE137" s="2">
        <v>6.5491007378445012E-3</v>
      </c>
      <c r="AF137" s="2">
        <v>6.6532912080414994E-3</v>
      </c>
      <c r="AG137" s="2">
        <v>1.1545995976762501E-2</v>
      </c>
      <c r="AH137" s="2">
        <v>8.5432782882150018E-3</v>
      </c>
      <c r="AI137" s="2">
        <v>8.2647512797959979E-3</v>
      </c>
      <c r="AJ137" s="2">
        <v>1.4115748839769545E-2</v>
      </c>
      <c r="AK137" s="2">
        <v>1.4106331917695473E-2</v>
      </c>
      <c r="AL137" s="2">
        <v>1.4271596879012345E-2</v>
      </c>
      <c r="AM137" s="2">
        <v>1.4759705020576131E-2</v>
      </c>
      <c r="AN137" s="2">
        <v>1.4759705020576131E-2</v>
      </c>
      <c r="AO137" s="2">
        <v>1.1404191068749999E-3</v>
      </c>
      <c r="AP137" s="2">
        <v>1.1429249056249999E-3</v>
      </c>
      <c r="AQ137" s="2">
        <v>1.21162904125E-3</v>
      </c>
      <c r="AR137" s="2">
        <v>1.3348492325000001E-3</v>
      </c>
      <c r="AS137" s="2">
        <v>1.7267919875E-3</v>
      </c>
    </row>
    <row r="138" spans="1:45">
      <c r="A138" s="2">
        <v>126</v>
      </c>
      <c r="B138" s="2" t="s">
        <v>467</v>
      </c>
      <c r="C138" s="2" t="s">
        <v>467</v>
      </c>
      <c r="D138" s="2" t="s">
        <v>467</v>
      </c>
      <c r="E138" s="2" t="s">
        <v>467</v>
      </c>
      <c r="F138" s="2" t="s">
        <v>468</v>
      </c>
      <c r="G138" s="2" t="s">
        <v>467</v>
      </c>
      <c r="H138" s="2" t="s">
        <v>16</v>
      </c>
      <c r="I138" s="2" t="s">
        <v>17</v>
      </c>
      <c r="J138" s="2" t="s">
        <v>17</v>
      </c>
      <c r="K138" s="2" t="s">
        <v>143</v>
      </c>
      <c r="L138" s="2" t="s">
        <v>46</v>
      </c>
      <c r="M138" s="2" t="s">
        <v>467</v>
      </c>
      <c r="N138" s="2" t="s">
        <v>469</v>
      </c>
      <c r="O138" s="2" t="s">
        <v>467</v>
      </c>
      <c r="P138" s="2">
        <v>0.470718137144019</v>
      </c>
      <c r="Q138" s="2">
        <v>0.47067887406681602</v>
      </c>
      <c r="R138" s="2">
        <v>0.47062369648344998</v>
      </c>
      <c r="S138" s="2">
        <v>0.47057458132465102</v>
      </c>
      <c r="T138" s="2">
        <v>0.47051273378895997</v>
      </c>
      <c r="U138" s="2">
        <v>2.8455885088417926E-2</v>
      </c>
      <c r="V138" s="2">
        <v>2.4178258057227245E-2</v>
      </c>
      <c r="W138" s="2">
        <v>2.9811724549846035E-2</v>
      </c>
      <c r="X138" s="2">
        <v>3.0129742720158489E-2</v>
      </c>
      <c r="Y138" s="2">
        <v>3.1745259338506034E-2</v>
      </c>
      <c r="Z138" s="2">
        <v>9.5102804403269993E-4</v>
      </c>
      <c r="AA138" s="2">
        <v>9.3746738253644977E-4</v>
      </c>
      <c r="AB138" s="2">
        <v>9.3702969864719991E-4</v>
      </c>
      <c r="AC138" s="2">
        <v>9.4487572059209996E-4</v>
      </c>
      <c r="AD138" s="2">
        <v>9.4613166673154997E-4</v>
      </c>
      <c r="AE138" s="2">
        <v>4.7894477816591993E-2</v>
      </c>
      <c r="AF138" s="2">
        <v>6.1703079449330005E-2</v>
      </c>
      <c r="AG138" s="2">
        <v>6.0246236208510009E-2</v>
      </c>
      <c r="AH138" s="2">
        <v>5.8790738542101491E-2</v>
      </c>
      <c r="AI138" s="2">
        <v>5.7558998512620002E-2</v>
      </c>
      <c r="AJ138" s="2">
        <v>5.3091742560000016E-2</v>
      </c>
      <c r="AK138" s="2">
        <v>5.4094696320000003E-2</v>
      </c>
      <c r="AL138" s="2">
        <v>5.6336901120000005E-2</v>
      </c>
      <c r="AM138" s="2">
        <v>5.748674304000001E-2</v>
      </c>
      <c r="AN138" s="2">
        <v>5.4075863040000005E-2</v>
      </c>
      <c r="AO138" s="2">
        <v>6.0265532231250007E-3</v>
      </c>
      <c r="AP138" s="2">
        <v>8.3308179012500008E-3</v>
      </c>
      <c r="AQ138" s="2">
        <v>1.2988231255000001E-2</v>
      </c>
      <c r="AR138" s="2">
        <v>1.6614330976250001E-2</v>
      </c>
      <c r="AS138" s="2">
        <v>2.1121174577499999E-2</v>
      </c>
    </row>
    <row r="139" spans="1:45">
      <c r="A139" s="2">
        <v>35</v>
      </c>
      <c r="B139" s="2" t="s">
        <v>470</v>
      </c>
      <c r="C139" s="2" t="s">
        <v>470</v>
      </c>
      <c r="D139" s="2" t="s">
        <v>470</v>
      </c>
      <c r="E139" s="2" t="s">
        <v>470</v>
      </c>
      <c r="F139" s="2" t="s">
        <v>471</v>
      </c>
      <c r="G139" s="2" t="s">
        <v>470</v>
      </c>
      <c r="H139" s="2" t="s">
        <v>37</v>
      </c>
      <c r="I139" s="2" t="s">
        <v>38</v>
      </c>
      <c r="J139" s="2" t="s">
        <v>38</v>
      </c>
      <c r="K139" s="2" t="s">
        <v>128</v>
      </c>
      <c r="L139" s="2" t="s">
        <v>54</v>
      </c>
      <c r="M139" s="2" t="s">
        <v>470</v>
      </c>
      <c r="N139" s="2" t="s">
        <v>472</v>
      </c>
      <c r="O139" s="2" t="s">
        <v>470</v>
      </c>
      <c r="P139" s="2">
        <v>0.18224931767477401</v>
      </c>
      <c r="Q139" s="2">
        <v>0.18223568226135001</v>
      </c>
      <c r="R139" s="2">
        <v>0.182215366836364</v>
      </c>
      <c r="S139" s="2">
        <v>0.18219959247259002</v>
      </c>
      <c r="T139" s="2">
        <v>0.18218281503848602</v>
      </c>
      <c r="U139" s="2">
        <v>4.6581504643309997E-3</v>
      </c>
      <c r="V139" s="2">
        <v>4.6129485075381196E-3</v>
      </c>
      <c r="W139" s="2">
        <v>4.6975650392618801E-3</v>
      </c>
      <c r="X139" s="2">
        <v>4.7128661278438393E-3</v>
      </c>
      <c r="Y139" s="2">
        <v>4.7011765661173202E-3</v>
      </c>
      <c r="Z139" s="2">
        <v>2.673290830407675E-3</v>
      </c>
      <c r="AA139" s="2">
        <v>2.5688556773379445E-3</v>
      </c>
      <c r="AB139" s="2">
        <v>2.5688292293950346E-3</v>
      </c>
      <c r="AC139" s="2">
        <v>2.5688296230906601E-3</v>
      </c>
      <c r="AD139" s="2">
        <v>2.5688298317360406E-3</v>
      </c>
      <c r="AE139" s="2">
        <v>3.7561951913749997E-4</v>
      </c>
      <c r="AF139" s="2">
        <v>3.5536657894649998E-4</v>
      </c>
      <c r="AG139" s="2">
        <v>3.641489691785E-4</v>
      </c>
      <c r="AH139" s="2">
        <v>3.6371850771300002E-4</v>
      </c>
      <c r="AI139" s="2">
        <v>4.1501665888650009E-4</v>
      </c>
      <c r="AJ139" s="2">
        <v>8.4324793862320974E-4</v>
      </c>
      <c r="AK139" s="2">
        <v>8.9651860071242773E-4</v>
      </c>
      <c r="AL139" s="2">
        <v>9.7982213398123451E-4</v>
      </c>
      <c r="AM139" s="2">
        <v>1.0321404086887243E-3</v>
      </c>
      <c r="AN139" s="2">
        <v>1.1420408392902057E-3</v>
      </c>
      <c r="AO139" s="2">
        <v>1.4080656462500001E-3</v>
      </c>
      <c r="AP139" s="2">
        <v>1.2783416275E-3</v>
      </c>
      <c r="AQ139" s="2">
        <v>1.2673997625E-3</v>
      </c>
      <c r="AR139" s="2">
        <v>1.3218803324999999E-3</v>
      </c>
      <c r="AS139" s="2">
        <v>1.2839929956249998E-3</v>
      </c>
    </row>
    <row r="140" spans="1:45">
      <c r="A140" s="2">
        <v>232</v>
      </c>
      <c r="B140" s="2" t="s">
        <v>473</v>
      </c>
      <c r="C140" s="2" t="s">
        <v>473</v>
      </c>
      <c r="D140" s="2" t="s">
        <v>473</v>
      </c>
      <c r="E140" s="2" t="s">
        <v>473</v>
      </c>
      <c r="F140" s="2" t="s">
        <v>474</v>
      </c>
      <c r="G140" s="2" t="s">
        <v>473</v>
      </c>
      <c r="H140" s="2" t="s">
        <v>32</v>
      </c>
      <c r="I140" s="2" t="s">
        <v>44</v>
      </c>
      <c r="J140" s="2" t="s">
        <v>44</v>
      </c>
      <c r="K140" s="2" t="s">
        <v>268</v>
      </c>
      <c r="L140" s="2" t="s">
        <v>46</v>
      </c>
      <c r="M140" s="2" t="s">
        <v>473</v>
      </c>
      <c r="N140" s="2" t="s">
        <v>475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-2.8941948111999998E-6</v>
      </c>
      <c r="V140" s="2">
        <v>-3.0380612892E-6</v>
      </c>
      <c r="W140" s="2">
        <v>-2.890619813199999E-6</v>
      </c>
      <c r="X140" s="2">
        <v>-3.3613471611999991E-6</v>
      </c>
      <c r="Y140" s="2">
        <v>-3.5798622154400002E-6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3.3441326600000002E-6</v>
      </c>
      <c r="AF140" s="2">
        <v>3.5103649350000003E-6</v>
      </c>
      <c r="AG140" s="2">
        <v>3.3400018850000002E-6</v>
      </c>
      <c r="AH140" s="2">
        <v>3.8839095349999997E-6</v>
      </c>
      <c r="AI140" s="2">
        <v>4.1363954170000005E-6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</row>
    <row r="141" spans="1:45">
      <c r="A141" s="2">
        <v>143</v>
      </c>
      <c r="B141" s="2" t="s">
        <v>476</v>
      </c>
      <c r="C141" s="2" t="s">
        <v>476</v>
      </c>
      <c r="D141" s="2" t="s">
        <v>476</v>
      </c>
      <c r="E141" s="2" t="s">
        <v>476</v>
      </c>
      <c r="F141" s="2" t="s">
        <v>476</v>
      </c>
      <c r="G141" s="2" t="s">
        <v>476</v>
      </c>
      <c r="H141" s="2" t="s">
        <v>16</v>
      </c>
      <c r="I141" s="2" t="s">
        <v>17</v>
      </c>
      <c r="J141" s="2" t="s">
        <v>17</v>
      </c>
      <c r="K141" s="2" t="s">
        <v>18</v>
      </c>
      <c r="L141" s="2" t="s">
        <v>19</v>
      </c>
      <c r="M141" s="2" t="s">
        <v>476</v>
      </c>
      <c r="N141" s="2" t="s">
        <v>477</v>
      </c>
      <c r="O141" s="2" t="s">
        <v>476</v>
      </c>
      <c r="P141" s="2">
        <v>7.8133930454848996E-2</v>
      </c>
      <c r="Q141" s="2">
        <v>7.8103600803043002E-2</v>
      </c>
      <c r="R141" s="2">
        <v>7.8064815055051001E-2</v>
      </c>
      <c r="S141" s="2">
        <v>7.8036418552371992E-2</v>
      </c>
      <c r="T141" s="2">
        <v>7.8006742735325998E-2</v>
      </c>
      <c r="U141" s="2">
        <v>3.8803508384118602E-3</v>
      </c>
      <c r="V141" s="2">
        <v>3.8563587198832804E-3</v>
      </c>
      <c r="W141" s="2">
        <v>1.4329749729508588E-3</v>
      </c>
      <c r="X141" s="2">
        <v>2.2702196754808245E-4</v>
      </c>
      <c r="Y141" s="2">
        <v>-1.9898301977759082E-4</v>
      </c>
      <c r="Z141" s="2">
        <v>2.6802101787329999E-3</v>
      </c>
      <c r="AA141" s="2">
        <v>2.7244865628744002E-3</v>
      </c>
      <c r="AB141" s="2">
        <v>2.7488627597723999E-3</v>
      </c>
      <c r="AC141" s="2">
        <v>2.3936301650384997E-3</v>
      </c>
      <c r="AD141" s="2">
        <v>2.9043922694486999E-3</v>
      </c>
      <c r="AE141" s="2">
        <v>1.4058062690913999E-2</v>
      </c>
      <c r="AF141" s="2">
        <v>1.3680321852472001E-2</v>
      </c>
      <c r="AG141" s="2">
        <v>1.6213813515311499E-2</v>
      </c>
      <c r="AH141" s="2">
        <v>1.7954521653992001E-2</v>
      </c>
      <c r="AI141" s="2">
        <v>1.8459143641609003E-2</v>
      </c>
      <c r="AJ141" s="2">
        <v>8.9504614356888876E-3</v>
      </c>
      <c r="AK141" s="2">
        <v>8.8974124226666642E-3</v>
      </c>
      <c r="AL141" s="2">
        <v>8.8233516455288891E-3</v>
      </c>
      <c r="AM141" s="2">
        <v>8.7111071092311095E-3</v>
      </c>
      <c r="AN141" s="2">
        <v>8.5213009984133337E-3</v>
      </c>
      <c r="AO141" s="2">
        <v>8.5361847862500013E-3</v>
      </c>
      <c r="AP141" s="2">
        <v>9.241142544374999E-3</v>
      </c>
      <c r="AQ141" s="2">
        <v>1.0393320098749999E-2</v>
      </c>
      <c r="AR141" s="2">
        <v>1.090680684625E-2</v>
      </c>
      <c r="AS141" s="2">
        <v>1.1527289013750001E-2</v>
      </c>
    </row>
    <row r="142" spans="1:45">
      <c r="A142" s="2">
        <v>93</v>
      </c>
      <c r="B142" s="2" t="s">
        <v>72</v>
      </c>
      <c r="C142" s="2" t="s">
        <v>72</v>
      </c>
      <c r="D142" s="2" t="s">
        <v>72</v>
      </c>
      <c r="E142" s="2" t="s">
        <v>72</v>
      </c>
      <c r="F142" s="2" t="s">
        <v>478</v>
      </c>
      <c r="G142" s="2" t="s">
        <v>72</v>
      </c>
      <c r="H142" s="2" t="s">
        <v>27</v>
      </c>
      <c r="I142" s="2" t="s">
        <v>28</v>
      </c>
      <c r="J142" s="2" t="s">
        <v>28</v>
      </c>
      <c r="K142" s="2" t="s">
        <v>81</v>
      </c>
      <c r="L142" s="2" t="s">
        <v>25</v>
      </c>
      <c r="M142" s="2" t="s">
        <v>72</v>
      </c>
      <c r="N142" s="2" t="s">
        <v>479</v>
      </c>
      <c r="O142" s="2" t="s">
        <v>72</v>
      </c>
      <c r="P142" s="2">
        <v>1.5213800537399999E-2</v>
      </c>
      <c r="Q142" s="2">
        <v>1.5163877766309999E-2</v>
      </c>
      <c r="R142" s="2">
        <v>1.5094856239479999E-2</v>
      </c>
      <c r="S142" s="2">
        <v>1.5062508425829998E-2</v>
      </c>
      <c r="T142" s="2">
        <v>1.502648482178E-2</v>
      </c>
      <c r="U142" s="2">
        <v>-3.7770724470200315E-5</v>
      </c>
      <c r="V142" s="2">
        <v>-4.2040055169816504E-4</v>
      </c>
      <c r="W142" s="2">
        <v>-8.7504423049402855E-4</v>
      </c>
      <c r="X142" s="2">
        <v>-9.2555442735133865E-4</v>
      </c>
      <c r="Y142" s="2">
        <v>-7.4022940804161982E-4</v>
      </c>
      <c r="Z142" s="2">
        <v>2.2186134924291595E-4</v>
      </c>
      <c r="AA142" s="2">
        <v>2.5840166113881607E-4</v>
      </c>
      <c r="AB142" s="2">
        <v>2.5978620662872799E-4</v>
      </c>
      <c r="AC142" s="2">
        <v>2.51463003591036E-4</v>
      </c>
      <c r="AD142" s="2">
        <v>2.1436397887708797E-4</v>
      </c>
      <c r="AE142" s="2">
        <v>6.9627851382099998E-3</v>
      </c>
      <c r="AF142" s="2">
        <v>6.2874112206730004E-3</v>
      </c>
      <c r="AG142" s="2">
        <v>6.6939742569864999E-3</v>
      </c>
      <c r="AH142" s="2">
        <v>6.9636180832460008E-3</v>
      </c>
      <c r="AI142" s="2">
        <v>6.877959239041E-3</v>
      </c>
      <c r="AJ142" s="2">
        <v>3.8285767244444443E-4</v>
      </c>
      <c r="AK142" s="2">
        <v>3.8464221155555555E-4</v>
      </c>
      <c r="AL142" s="2">
        <v>3.7006355555555556E-4</v>
      </c>
      <c r="AM142" s="2">
        <v>4.7253411555555556E-4</v>
      </c>
      <c r="AN142" s="2">
        <v>1.2630263182222222E-3</v>
      </c>
      <c r="AO142" s="2">
        <v>1.0896111270625003E-2</v>
      </c>
      <c r="AP142" s="2">
        <v>1.1084554244375003E-2</v>
      </c>
      <c r="AQ142" s="2">
        <v>1.1352192094375001E-2</v>
      </c>
      <c r="AR142" s="2">
        <v>1.1754937453750001E-2</v>
      </c>
      <c r="AS142" s="2">
        <v>1.3576807259374999E-2</v>
      </c>
    </row>
    <row r="143" spans="1:45">
      <c r="A143" s="2">
        <v>177</v>
      </c>
      <c r="B143" s="2" t="s">
        <v>178</v>
      </c>
      <c r="C143" s="2" t="s">
        <v>480</v>
      </c>
      <c r="D143" s="2" t="s">
        <v>480</v>
      </c>
      <c r="E143" s="2" t="s">
        <v>480</v>
      </c>
      <c r="F143" s="2" t="s">
        <v>480</v>
      </c>
      <c r="G143" s="2" t="s">
        <v>480</v>
      </c>
      <c r="H143" s="2" t="s">
        <v>23</v>
      </c>
      <c r="I143" s="2" t="s">
        <v>44</v>
      </c>
      <c r="J143" s="2" t="s">
        <v>44</v>
      </c>
      <c r="K143" s="2" t="s">
        <v>273</v>
      </c>
      <c r="L143" s="2" t="s">
        <v>46</v>
      </c>
      <c r="M143" s="2" t="s">
        <v>480</v>
      </c>
      <c r="N143" s="2" t="s">
        <v>481</v>
      </c>
      <c r="O143" s="2" t="s">
        <v>480</v>
      </c>
      <c r="P143" s="2">
        <v>1.0420487227562E-2</v>
      </c>
      <c r="Q143" s="2">
        <v>1.0417382943494801E-2</v>
      </c>
      <c r="R143" s="2">
        <v>1.0414060245554E-2</v>
      </c>
      <c r="S143" s="2">
        <v>1.0412662151021601E-2</v>
      </c>
      <c r="T143" s="2">
        <v>1.0409597420905501E-2</v>
      </c>
      <c r="U143" s="2">
        <v>2.9154670134319996E-5</v>
      </c>
      <c r="V143" s="2">
        <v>2.8865496559810013E-5</v>
      </c>
      <c r="W143" s="2">
        <v>3.0138589372730014E-5</v>
      </c>
      <c r="X143" s="2">
        <v>1.5729588934990813E-5</v>
      </c>
      <c r="Y143" s="2">
        <v>7.4240380158693852E-6</v>
      </c>
      <c r="Z143" s="2">
        <v>4.2107638675976987E-4</v>
      </c>
      <c r="AA143" s="2">
        <v>3.8661379606622998E-4</v>
      </c>
      <c r="AB143" s="2">
        <v>3.3538127454039003E-4</v>
      </c>
      <c r="AC143" s="2">
        <v>2.9882844053888999E-4</v>
      </c>
      <c r="AD143" s="2">
        <v>2.6199388867329004E-4</v>
      </c>
      <c r="AE143" s="2">
        <v>3.4990860937999998E-5</v>
      </c>
      <c r="AF143" s="2">
        <v>3.5462302166499999E-5</v>
      </c>
      <c r="AG143" s="2">
        <v>3.17575331095E-5</v>
      </c>
      <c r="AH143" s="2">
        <v>3.7304992543500006E-5</v>
      </c>
      <c r="AI143" s="2">
        <v>4.75892247985E-5</v>
      </c>
      <c r="AJ143" s="2">
        <v>1.6752119540869565E-5</v>
      </c>
      <c r="AK143" s="2">
        <v>1.6981201252173915E-5</v>
      </c>
      <c r="AL143" s="2">
        <v>1.7283407916521742E-5</v>
      </c>
      <c r="AM143" s="2">
        <v>1.7542257307826087E-5</v>
      </c>
      <c r="AN143" s="2">
        <v>1.7740924215652177E-5</v>
      </c>
      <c r="AO143" s="2">
        <v>1.4309819125000003E-4</v>
      </c>
      <c r="AP143" s="2">
        <v>1.1116528562500001E-4</v>
      </c>
      <c r="AQ143" s="2">
        <v>1.2071116374999999E-4</v>
      </c>
      <c r="AR143" s="2">
        <v>1.2323126374999999E-4</v>
      </c>
      <c r="AS143" s="2">
        <v>1.04560268125E-4</v>
      </c>
    </row>
    <row r="144" spans="1:45">
      <c r="A144" s="2">
        <v>176</v>
      </c>
      <c r="B144" s="2" t="s">
        <v>188</v>
      </c>
      <c r="C144" s="2" t="s">
        <v>188</v>
      </c>
      <c r="D144" s="2" t="s">
        <v>188</v>
      </c>
      <c r="E144" s="2" t="s">
        <v>188</v>
      </c>
      <c r="F144" s="2" t="s">
        <v>188</v>
      </c>
      <c r="G144" s="2" t="s">
        <v>188</v>
      </c>
      <c r="H144" s="2" t="s">
        <v>27</v>
      </c>
      <c r="I144" s="2" t="s">
        <v>44</v>
      </c>
      <c r="J144" s="2" t="s">
        <v>44</v>
      </c>
      <c r="K144" s="2" t="s">
        <v>77</v>
      </c>
      <c r="L144" s="2" t="s">
        <v>46</v>
      </c>
      <c r="M144" s="2" t="s">
        <v>188</v>
      </c>
      <c r="N144" s="2" t="s">
        <v>482</v>
      </c>
      <c r="O144" s="2" t="s">
        <v>188</v>
      </c>
      <c r="P144" s="2">
        <v>0.12776135606872002</v>
      </c>
      <c r="Q144" s="2">
        <v>0.12772277265239002</v>
      </c>
      <c r="R144" s="2">
        <v>0.12766895438025</v>
      </c>
      <c r="S144" s="2">
        <v>0.12763843537492001</v>
      </c>
      <c r="T144" s="2">
        <v>0.12759138175465001</v>
      </c>
      <c r="U144" s="2">
        <v>1.4222712587905406E-3</v>
      </c>
      <c r="V144" s="2">
        <v>1.3564394039850007E-3</v>
      </c>
      <c r="W144" s="2">
        <v>1.4599301319759902E-3</v>
      </c>
      <c r="X144" s="2">
        <v>2.0076024613460697E-3</v>
      </c>
      <c r="Y144" s="2">
        <v>2.6810383064831511E-3</v>
      </c>
      <c r="Z144" s="2">
        <v>1.82032516086192E-2</v>
      </c>
      <c r="AA144" s="2">
        <v>1.7530777989091199E-2</v>
      </c>
      <c r="AB144" s="2">
        <v>1.7280337351024799E-2</v>
      </c>
      <c r="AC144" s="2">
        <v>1.6822021694447999E-2</v>
      </c>
      <c r="AD144" s="2">
        <v>1.6415181904792797E-2</v>
      </c>
      <c r="AE144" s="2">
        <v>1.8504633639470002E-3</v>
      </c>
      <c r="AF144" s="2">
        <v>2.0787245275499999E-3</v>
      </c>
      <c r="AG144" s="2">
        <v>2.2715339822944997E-3</v>
      </c>
      <c r="AH144" s="2">
        <v>2.4272513754885006E-3</v>
      </c>
      <c r="AI144" s="2">
        <v>2.1657589267325E-3</v>
      </c>
      <c r="AJ144" s="2">
        <v>7.128372E-3</v>
      </c>
      <c r="AK144" s="2">
        <v>7.323812160000001E-3</v>
      </c>
      <c r="AL144" s="2">
        <v>9.3837715200000005E-3</v>
      </c>
      <c r="AM144" s="2">
        <v>1.0484865600000001E-2</v>
      </c>
      <c r="AN144" s="2">
        <v>1.241091936E-2</v>
      </c>
      <c r="AO144" s="2">
        <v>4.9634301527500008E-2</v>
      </c>
      <c r="AP144" s="2">
        <v>4.8681432688750005E-2</v>
      </c>
      <c r="AQ144" s="2">
        <v>4.7097725623125003E-2</v>
      </c>
      <c r="AR144" s="2">
        <v>5.1725731051875008E-2</v>
      </c>
      <c r="AS144" s="2">
        <v>5.1590658044375001E-2</v>
      </c>
    </row>
    <row r="145" spans="1:45">
      <c r="A145" s="2">
        <v>29</v>
      </c>
      <c r="B145" s="2" t="s">
        <v>483</v>
      </c>
      <c r="C145" s="2" t="s">
        <v>483</v>
      </c>
      <c r="D145" s="2" t="s">
        <v>483</v>
      </c>
      <c r="E145" s="2" t="s">
        <v>483</v>
      </c>
      <c r="F145" s="2" t="s">
        <v>484</v>
      </c>
      <c r="G145" s="2" t="s">
        <v>483</v>
      </c>
      <c r="H145" s="2" t="s">
        <v>32</v>
      </c>
      <c r="I145" s="2" t="s">
        <v>57</v>
      </c>
      <c r="J145" s="2" t="s">
        <v>58</v>
      </c>
      <c r="K145" s="2" t="s">
        <v>104</v>
      </c>
      <c r="L145" s="2" t="s">
        <v>60</v>
      </c>
      <c r="M145" s="2" t="s">
        <v>483</v>
      </c>
      <c r="N145" s="2" t="s">
        <v>485</v>
      </c>
      <c r="O145" s="2" t="s">
        <v>483</v>
      </c>
      <c r="P145" s="2">
        <v>0.15281917178693499</v>
      </c>
      <c r="Q145" s="2">
        <v>0.152799329801657</v>
      </c>
      <c r="R145" s="2">
        <v>0.15277054829308898</v>
      </c>
      <c r="S145" s="2">
        <v>0.15274474964884199</v>
      </c>
      <c r="T145" s="2">
        <v>0.152718309070146</v>
      </c>
      <c r="U145" s="2">
        <v>9.2576269107470036E-3</v>
      </c>
      <c r="V145" s="2">
        <v>9.6376960230776954E-3</v>
      </c>
      <c r="W145" s="2">
        <v>9.4199729615606406E-3</v>
      </c>
      <c r="X145" s="2">
        <v>9.3087003370046269E-3</v>
      </c>
      <c r="Y145" s="2">
        <v>8.611459634942191E-3</v>
      </c>
      <c r="Z145" s="2">
        <v>1.6162267348048501E-2</v>
      </c>
      <c r="AA145" s="2">
        <v>1.6553824329073499E-2</v>
      </c>
      <c r="AB145" s="2">
        <v>1.7524483710442497E-2</v>
      </c>
      <c r="AC145" s="2">
        <v>1.8058127062507496E-2</v>
      </c>
      <c r="AD145" s="2">
        <v>1.8637836374387998E-2</v>
      </c>
      <c r="AE145" s="2">
        <v>3.1203809449065001E-3</v>
      </c>
      <c r="AF145" s="2">
        <v>3.3782832431095006E-3</v>
      </c>
      <c r="AG145" s="2">
        <v>4.0040666092900001E-3</v>
      </c>
      <c r="AH145" s="2">
        <v>4.0451798022735005E-3</v>
      </c>
      <c r="AI145" s="2">
        <v>4.6723763240770003E-3</v>
      </c>
      <c r="AJ145" s="2">
        <v>3.780058049210922E-3</v>
      </c>
      <c r="AK145" s="2">
        <v>3.8408284015339694E-3</v>
      </c>
      <c r="AL145" s="2">
        <v>3.9261337987819686E-3</v>
      </c>
      <c r="AM145" s="2">
        <v>3.9564661091409277E-3</v>
      </c>
      <c r="AN145" s="2">
        <v>3.9778038373164699E-3</v>
      </c>
      <c r="AO145" s="2">
        <v>2.069932324375E-3</v>
      </c>
      <c r="AP145" s="2">
        <v>2.5344186618750006E-3</v>
      </c>
      <c r="AQ145" s="2">
        <v>3.3401799012500004E-3</v>
      </c>
      <c r="AR145" s="2">
        <v>3.2127548912500004E-3</v>
      </c>
      <c r="AS145" s="2">
        <v>3.5815984918750004E-3</v>
      </c>
    </row>
    <row r="146" spans="1:45">
      <c r="A146" s="2">
        <v>147</v>
      </c>
      <c r="B146" s="2" t="s">
        <v>486</v>
      </c>
      <c r="C146" s="2" t="s">
        <v>486</v>
      </c>
      <c r="D146" s="2" t="s">
        <v>486</v>
      </c>
      <c r="E146" s="2" t="s">
        <v>486</v>
      </c>
      <c r="F146" s="2" t="s">
        <v>487</v>
      </c>
      <c r="G146" s="2" t="s">
        <v>486</v>
      </c>
      <c r="H146" s="2" t="s">
        <v>16</v>
      </c>
      <c r="I146" s="2" t="s">
        <v>38</v>
      </c>
      <c r="J146" s="2" t="s">
        <v>38</v>
      </c>
      <c r="K146" s="2" t="s">
        <v>108</v>
      </c>
      <c r="L146" s="2" t="s">
        <v>54</v>
      </c>
      <c r="M146" s="2" t="s">
        <v>486</v>
      </c>
      <c r="N146" s="2" t="s">
        <v>488</v>
      </c>
      <c r="O146" s="2" t="s">
        <v>486</v>
      </c>
      <c r="P146" s="2">
        <v>0.171430142813702</v>
      </c>
      <c r="Q146" s="2">
        <v>0.17141193376687799</v>
      </c>
      <c r="R146" s="2">
        <v>0.17138154894390101</v>
      </c>
      <c r="S146" s="2">
        <v>0.171349177132853</v>
      </c>
      <c r="T146" s="2">
        <v>0.171316067442043</v>
      </c>
      <c r="U146" s="2">
        <v>6.1945979159020802E-2</v>
      </c>
      <c r="V146" s="2">
        <v>6.3507875791518564E-2</v>
      </c>
      <c r="W146" s="2">
        <v>6.6312247979641289E-2</v>
      </c>
      <c r="X146" s="2">
        <v>6.5486798855150602E-2</v>
      </c>
      <c r="Y146" s="2">
        <v>6.5724037681695907E-2</v>
      </c>
      <c r="Z146" s="2">
        <v>1.8433754354519997E-2</v>
      </c>
      <c r="AA146" s="2">
        <v>2.0575331856599998E-2</v>
      </c>
      <c r="AB146" s="2">
        <v>2.000458209372E-2</v>
      </c>
      <c r="AC146" s="2">
        <v>1.9753339521239997E-2</v>
      </c>
      <c r="AD146" s="2">
        <v>1.9318515248639999E-2</v>
      </c>
      <c r="AE146" s="2">
        <v>5.8724746213099999E-3</v>
      </c>
      <c r="AF146" s="2">
        <v>8.6466136060920004E-3</v>
      </c>
      <c r="AG146" s="2">
        <v>9.1971323216959999E-3</v>
      </c>
      <c r="AH146" s="2">
        <v>1.1784215322357502E-2</v>
      </c>
      <c r="AI146" s="2">
        <v>1.4205594880719E-2</v>
      </c>
      <c r="AJ146" s="2">
        <v>7.1637026131647725E-3</v>
      </c>
      <c r="AK146" s="2">
        <v>7.7593605795081497E-3</v>
      </c>
      <c r="AL146" s="2">
        <v>8.430778310141893E-3</v>
      </c>
      <c r="AM146" s="2">
        <v>8.9534091491134168E-3</v>
      </c>
      <c r="AN146" s="2">
        <v>9.46142287876214E-3</v>
      </c>
      <c r="AO146" s="2">
        <v>2.7121621437500004E-3</v>
      </c>
      <c r="AP146" s="2">
        <v>3.0273433268749998E-3</v>
      </c>
      <c r="AQ146" s="2">
        <v>3.2688949106249999E-3</v>
      </c>
      <c r="AR146" s="2">
        <v>3.2184634156250001E-3</v>
      </c>
      <c r="AS146" s="2">
        <v>3.9928722918750005E-3</v>
      </c>
    </row>
    <row r="147" spans="1:45">
      <c r="A147" s="2">
        <v>99</v>
      </c>
      <c r="B147" s="2" t="s">
        <v>489</v>
      </c>
      <c r="C147" s="2" t="s">
        <v>489</v>
      </c>
      <c r="D147" s="2" t="s">
        <v>489</v>
      </c>
      <c r="E147" s="2" t="s">
        <v>489</v>
      </c>
      <c r="F147" s="2" t="s">
        <v>490</v>
      </c>
      <c r="G147" s="2" t="s">
        <v>489</v>
      </c>
      <c r="H147" s="2" t="s">
        <v>32</v>
      </c>
      <c r="I147" s="2" t="s">
        <v>38</v>
      </c>
      <c r="J147" s="2" t="s">
        <v>38</v>
      </c>
      <c r="K147" s="2" t="s">
        <v>108</v>
      </c>
      <c r="L147" s="2" t="s">
        <v>54</v>
      </c>
      <c r="M147" s="2" t="s">
        <v>489</v>
      </c>
      <c r="N147" s="2" t="s">
        <v>491</v>
      </c>
      <c r="O147" s="2" t="s">
        <v>489</v>
      </c>
      <c r="P147" s="2">
        <v>0.62413166203948001</v>
      </c>
      <c r="Q147" s="2">
        <v>0.62377369868953003</v>
      </c>
      <c r="R147" s="2">
        <v>0.62325552665456996</v>
      </c>
      <c r="S147" s="2">
        <v>0.62274266034191006</v>
      </c>
      <c r="T147" s="2">
        <v>0.62227310207819997</v>
      </c>
      <c r="U147" s="2">
        <v>0.19676011570276125</v>
      </c>
      <c r="V147" s="2">
        <v>0.2040318709418136</v>
      </c>
      <c r="W147" s="2">
        <v>0.19631148548564753</v>
      </c>
      <c r="X147" s="2">
        <v>0.18138247233630655</v>
      </c>
      <c r="Y147" s="2">
        <v>0.1786967035802452</v>
      </c>
      <c r="Z147" s="2">
        <v>8.4226170388664992E-2</v>
      </c>
      <c r="AA147" s="2">
        <v>8.5127527985294993E-2</v>
      </c>
      <c r="AB147" s="2">
        <v>8.3096346332685006E-2</v>
      </c>
      <c r="AC147" s="2">
        <v>8.4944069145989981E-2</v>
      </c>
      <c r="AD147" s="2">
        <v>8.422100815762501E-2</v>
      </c>
      <c r="AE147" s="2">
        <v>9.7522635950696004E-2</v>
      </c>
      <c r="AF147" s="2">
        <v>0.10385576631176999</v>
      </c>
      <c r="AG147" s="2">
        <v>9.1793270731079513E-2</v>
      </c>
      <c r="AH147" s="2">
        <v>0.10753784881655754</v>
      </c>
      <c r="AI147" s="2">
        <v>0.11052484880938052</v>
      </c>
      <c r="AJ147" s="2">
        <v>5.5824920463907815E-2</v>
      </c>
      <c r="AK147" s="2">
        <v>5.6707020273251023E-2</v>
      </c>
      <c r="AL147" s="2">
        <v>5.7936553920410867E-2</v>
      </c>
      <c r="AM147" s="2">
        <v>5.9472711721381397E-2</v>
      </c>
      <c r="AN147" s="2">
        <v>6.0278174709127899E-2</v>
      </c>
      <c r="AO147" s="2">
        <v>1.475861551E-2</v>
      </c>
      <c r="AP147" s="2">
        <v>1.5351750519999999E-2</v>
      </c>
      <c r="AQ147" s="2">
        <v>1.5645089785624997E-2</v>
      </c>
      <c r="AR147" s="2">
        <v>1.6499455091249997E-2</v>
      </c>
      <c r="AS147" s="2">
        <v>1.659292079E-2</v>
      </c>
    </row>
    <row r="148" spans="1:45">
      <c r="A148" s="2">
        <v>237</v>
      </c>
      <c r="B148" s="2" t="s">
        <v>188</v>
      </c>
      <c r="C148" s="2" t="s">
        <v>492</v>
      </c>
      <c r="D148" s="2" t="s">
        <v>492</v>
      </c>
      <c r="E148" s="2" t="s">
        <v>492</v>
      </c>
      <c r="F148" s="2" t="s">
        <v>22</v>
      </c>
      <c r="G148" s="2" t="s">
        <v>492</v>
      </c>
      <c r="H148" s="2" t="s">
        <v>37</v>
      </c>
      <c r="I148" s="2" t="s">
        <v>44</v>
      </c>
      <c r="J148" s="2" t="s">
        <v>44</v>
      </c>
      <c r="K148" s="2" t="s">
        <v>45</v>
      </c>
      <c r="L148" s="2" t="s">
        <v>46</v>
      </c>
      <c r="M148" s="2" t="s">
        <v>492</v>
      </c>
      <c r="N148" s="2" t="s">
        <v>493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-3.6658320423200003E-6</v>
      </c>
      <c r="V148" s="2">
        <v>-3.7535939062999992E-6</v>
      </c>
      <c r="W148" s="2">
        <v>-3.4838177550399996E-6</v>
      </c>
      <c r="X148" s="2">
        <v>-3.7175600527799997E-6</v>
      </c>
      <c r="Y148" s="2">
        <v>-3.5997267584599989E-6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4.881858652000001E-6</v>
      </c>
      <c r="AF148" s="2">
        <v>4.9987328050000004E-6</v>
      </c>
      <c r="AG148" s="2">
        <v>4.6394667440000007E-6</v>
      </c>
      <c r="AH148" s="2">
        <v>4.9507458330000004E-6</v>
      </c>
      <c r="AI148" s="2">
        <v>4.7938249810000005E-6</v>
      </c>
      <c r="AJ148" s="2">
        <v>2.8473433043478266E-8</v>
      </c>
      <c r="AK148" s="2">
        <v>2.8473433043478266E-8</v>
      </c>
      <c r="AL148" s="2">
        <v>2.9120556521739136E-8</v>
      </c>
      <c r="AM148" s="2">
        <v>2.9767680000000003E-8</v>
      </c>
      <c r="AN148" s="2">
        <v>2.9767680000000003E-8</v>
      </c>
      <c r="AO148" s="2">
        <v>1.2143875E-7</v>
      </c>
      <c r="AP148" s="2">
        <v>1.55731875E-7</v>
      </c>
      <c r="AQ148" s="2">
        <v>1.5664312499999999E-7</v>
      </c>
      <c r="AR148" s="2">
        <v>1.5664312499999999E-7</v>
      </c>
      <c r="AS148" s="2">
        <v>1.5664312499999999E-7</v>
      </c>
    </row>
    <row r="149" spans="1:45">
      <c r="A149" s="2">
        <v>25</v>
      </c>
      <c r="B149" s="2" t="s">
        <v>494</v>
      </c>
      <c r="C149" s="2" t="s">
        <v>494</v>
      </c>
      <c r="D149" s="2" t="s">
        <v>494</v>
      </c>
      <c r="E149" s="2" t="s">
        <v>495</v>
      </c>
      <c r="F149" s="2" t="s">
        <v>496</v>
      </c>
      <c r="G149" s="2" t="s">
        <v>497</v>
      </c>
      <c r="H149" s="2" t="s">
        <v>16</v>
      </c>
      <c r="I149" s="2" t="s">
        <v>17</v>
      </c>
      <c r="J149" s="2" t="s">
        <v>17</v>
      </c>
      <c r="K149" s="2" t="s">
        <v>328</v>
      </c>
      <c r="L149" s="2" t="s">
        <v>46</v>
      </c>
      <c r="M149" s="2" t="s">
        <v>494</v>
      </c>
      <c r="N149" s="2" t="s">
        <v>498</v>
      </c>
      <c r="O149" s="2" t="s">
        <v>496</v>
      </c>
      <c r="P149" s="2">
        <v>7.1446505386247999E-2</v>
      </c>
      <c r="Q149" s="2">
        <v>7.1431602124672991E-2</v>
      </c>
      <c r="R149" s="2">
        <v>7.1408182211321988E-2</v>
      </c>
      <c r="S149" s="2">
        <v>7.1382354444749996E-2</v>
      </c>
      <c r="T149" s="2">
        <v>7.1354580048540991E-2</v>
      </c>
      <c r="U149" s="2">
        <v>4.7927853093469586E-3</v>
      </c>
      <c r="V149" s="2">
        <v>5.9085005906644008E-3</v>
      </c>
      <c r="W149" s="2">
        <v>4.9918060238823992E-3</v>
      </c>
      <c r="X149" s="2">
        <v>4.3313068707104413E-3</v>
      </c>
      <c r="Y149" s="2">
        <v>4.7997972798247603E-3</v>
      </c>
      <c r="Z149" s="2">
        <v>5.5254910655444997E-5</v>
      </c>
      <c r="AA149" s="2">
        <v>5.5248513423794992E-5</v>
      </c>
      <c r="AB149" s="2">
        <v>5.5243510260375002E-5</v>
      </c>
      <c r="AC149" s="2">
        <v>5.5269114678749992E-5</v>
      </c>
      <c r="AD149" s="2">
        <v>5.5321879152749997E-5</v>
      </c>
      <c r="AE149" s="2">
        <v>9.2955087480970002E-3</v>
      </c>
      <c r="AF149" s="2">
        <v>8.3054565072049995E-3</v>
      </c>
      <c r="AG149" s="2">
        <v>9.5490410029300012E-3</v>
      </c>
      <c r="AH149" s="2">
        <v>1.03128997701455E-2</v>
      </c>
      <c r="AI149" s="2">
        <v>9.6380483539944984E-3</v>
      </c>
      <c r="AJ149" s="2">
        <v>3.9224158878933329E-3</v>
      </c>
      <c r="AK149" s="2">
        <v>3.9962444302222228E-3</v>
      </c>
      <c r="AL149" s="2">
        <v>4.0795027504533336E-3</v>
      </c>
      <c r="AM149" s="2">
        <v>4.123235951911111E-3</v>
      </c>
      <c r="AN149" s="2">
        <v>4.1757672363555553E-3</v>
      </c>
      <c r="AO149" s="2">
        <v>1.3540379312499998E-3</v>
      </c>
      <c r="AP149" s="2">
        <v>1.4741967162499999E-3</v>
      </c>
      <c r="AQ149" s="2">
        <v>1.6180433031249999E-3</v>
      </c>
      <c r="AR149" s="2">
        <v>1.6132705487500001E-3</v>
      </c>
      <c r="AS149" s="2">
        <v>1.6198302925E-3</v>
      </c>
    </row>
    <row r="150" spans="1:45">
      <c r="A150" s="2">
        <v>61</v>
      </c>
      <c r="B150" s="2" t="s">
        <v>499</v>
      </c>
      <c r="C150" s="2" t="s">
        <v>499</v>
      </c>
      <c r="D150" s="2" t="s">
        <v>499</v>
      </c>
      <c r="E150" s="2" t="s">
        <v>499</v>
      </c>
      <c r="F150" s="2" t="s">
        <v>500</v>
      </c>
      <c r="G150" s="2" t="s">
        <v>499</v>
      </c>
      <c r="H150" s="2" t="s">
        <v>37</v>
      </c>
      <c r="I150" s="2" t="s">
        <v>28</v>
      </c>
      <c r="J150" s="2" t="s">
        <v>28</v>
      </c>
      <c r="K150" s="2" t="s">
        <v>33</v>
      </c>
      <c r="L150" s="2" t="s">
        <v>25</v>
      </c>
      <c r="M150" s="2" t="s">
        <v>499</v>
      </c>
      <c r="N150" s="2" t="s">
        <v>501</v>
      </c>
      <c r="O150" s="2" t="s">
        <v>499</v>
      </c>
      <c r="P150" s="2">
        <v>1.5636689236282999E-2</v>
      </c>
      <c r="Q150" s="2">
        <v>1.5634348202717998E-2</v>
      </c>
      <c r="R150" s="2">
        <v>1.5630418043503E-2</v>
      </c>
      <c r="S150" s="2">
        <v>1.5625870733644E-2</v>
      </c>
      <c r="T150" s="2">
        <v>1.5621160244496E-2</v>
      </c>
      <c r="U150" s="2">
        <v>1.2973081405978518E-3</v>
      </c>
      <c r="V150" s="2">
        <v>1.2930896620189727E-3</v>
      </c>
      <c r="W150" s="2">
        <v>1.078055003180132E-3</v>
      </c>
      <c r="X150" s="2">
        <v>1.0392559476291459E-3</v>
      </c>
      <c r="Y150" s="2">
        <v>1.2527449134574107E-3</v>
      </c>
      <c r="Z150" s="2">
        <v>2.63277054811515E-3</v>
      </c>
      <c r="AA150" s="2">
        <v>2.1202368371413499E-3</v>
      </c>
      <c r="AB150" s="2">
        <v>2.3234956979322E-3</v>
      </c>
      <c r="AC150" s="2">
        <v>3.1458644197889995E-3</v>
      </c>
      <c r="AD150" s="2">
        <v>3.8685344129220003E-3</v>
      </c>
      <c r="AE150" s="2">
        <v>1.3236518932285E-3</v>
      </c>
      <c r="AF150" s="2">
        <v>1.0035070488850001E-3</v>
      </c>
      <c r="AG150" s="2">
        <v>1.1603837764804998E-3</v>
      </c>
      <c r="AH150" s="2">
        <v>1.2572401531635001E-3</v>
      </c>
      <c r="AI150" s="2">
        <v>9.5246512695400004E-4</v>
      </c>
      <c r="AJ150" s="2">
        <v>3.5619911111111106E-4</v>
      </c>
      <c r="AK150" s="2">
        <v>2.6655999999999994E-4</v>
      </c>
      <c r="AL150" s="2">
        <v>2.5160755555555554E-4</v>
      </c>
      <c r="AM150" s="2">
        <v>2.7550577777777773E-4</v>
      </c>
      <c r="AN150" s="2">
        <v>3.4155644444444432E-4</v>
      </c>
      <c r="AO150" s="2">
        <v>3.1126254124999998E-4</v>
      </c>
      <c r="AP150" s="2">
        <v>3.8521583937500001E-4</v>
      </c>
      <c r="AQ150" s="2">
        <v>3.42877230625E-4</v>
      </c>
      <c r="AR150" s="2">
        <v>3.4433051875000005E-4</v>
      </c>
      <c r="AS150" s="2">
        <v>3.3103953562500001E-4</v>
      </c>
    </row>
    <row r="151" spans="1:45">
      <c r="A151" s="2">
        <v>52</v>
      </c>
      <c r="B151" s="2" t="s">
        <v>502</v>
      </c>
      <c r="C151" s="2" t="s">
        <v>502</v>
      </c>
      <c r="D151" s="2" t="s">
        <v>502</v>
      </c>
      <c r="E151" s="2" t="s">
        <v>502</v>
      </c>
      <c r="F151" s="2" t="s">
        <v>503</v>
      </c>
      <c r="G151" s="2" t="s">
        <v>502</v>
      </c>
      <c r="H151" s="2" t="s">
        <v>27</v>
      </c>
      <c r="I151" s="2" t="s">
        <v>28</v>
      </c>
      <c r="J151" s="2" t="s">
        <v>28</v>
      </c>
      <c r="K151" s="2" t="s">
        <v>29</v>
      </c>
      <c r="L151" s="2" t="s">
        <v>25</v>
      </c>
      <c r="M151" s="2" t="s">
        <v>502</v>
      </c>
      <c r="N151" s="2" t="s">
        <v>504</v>
      </c>
      <c r="O151" s="2" t="s">
        <v>502</v>
      </c>
      <c r="P151" s="2">
        <v>0.12237982952568</v>
      </c>
      <c r="Q151" s="2">
        <v>0.12236090873436201</v>
      </c>
      <c r="R151" s="2">
        <v>0.122332685501557</v>
      </c>
      <c r="S151" s="2">
        <v>0.122309284264535</v>
      </c>
      <c r="T151" s="2">
        <v>0.122281271371219</v>
      </c>
      <c r="U151" s="2">
        <v>1.9942712862713865E-3</v>
      </c>
      <c r="V151" s="2">
        <v>2.1894805834015668E-3</v>
      </c>
      <c r="W151" s="2">
        <v>2.2440484404248617E-3</v>
      </c>
      <c r="X151" s="2">
        <v>1.9598460903280895E-3</v>
      </c>
      <c r="Y151" s="2">
        <v>1.8341431823872911E-3</v>
      </c>
      <c r="Z151" s="2">
        <v>1.7993270363210397E-4</v>
      </c>
      <c r="AA151" s="2">
        <v>1.8896092624418395E-4</v>
      </c>
      <c r="AB151" s="2">
        <v>1.9129788518904001E-4</v>
      </c>
      <c r="AC151" s="2">
        <v>1.9242092358484798E-4</v>
      </c>
      <c r="AD151" s="2">
        <v>1.9364882975791197E-4</v>
      </c>
      <c r="AE151" s="2">
        <v>2.2139518085520001E-3</v>
      </c>
      <c r="AF151" s="2">
        <v>1.851589007378E-3</v>
      </c>
      <c r="AG151" s="2">
        <v>1.5819011025675002E-3</v>
      </c>
      <c r="AH151" s="2">
        <v>1.9061730274234998E-3</v>
      </c>
      <c r="AI151" s="2">
        <v>1.9958384413605E-3</v>
      </c>
      <c r="AJ151" s="2">
        <v>2.9972208888888888E-3</v>
      </c>
      <c r="AK151" s="2">
        <v>3.6325760102222226E-3</v>
      </c>
      <c r="AL151" s="2">
        <v>3.542447979111111E-3</v>
      </c>
      <c r="AM151" s="2">
        <v>4.2989268613333326E-3</v>
      </c>
      <c r="AN151" s="2">
        <v>4.19529128E-3</v>
      </c>
      <c r="AO151" s="2">
        <v>2.1581229193749999E-3</v>
      </c>
      <c r="AP151" s="2">
        <v>2.1267849875000002E-3</v>
      </c>
      <c r="AQ151" s="2">
        <v>2.0518492143750001E-3</v>
      </c>
      <c r="AR151" s="2">
        <v>2.0375633356250001E-3</v>
      </c>
      <c r="AS151" s="2">
        <v>2.1301360887500003E-3</v>
      </c>
    </row>
    <row r="152" spans="1:45">
      <c r="A152" s="2">
        <v>39</v>
      </c>
      <c r="B152" s="2" t="s">
        <v>505</v>
      </c>
      <c r="C152" s="2" t="s">
        <v>505</v>
      </c>
      <c r="D152" s="2" t="s">
        <v>505</v>
      </c>
      <c r="E152" s="2" t="s">
        <v>505</v>
      </c>
      <c r="F152" s="2" t="s">
        <v>506</v>
      </c>
      <c r="G152" s="2" t="s">
        <v>505</v>
      </c>
      <c r="H152" s="2" t="s">
        <v>23</v>
      </c>
      <c r="I152" s="2" t="s">
        <v>17</v>
      </c>
      <c r="J152" s="2" t="s">
        <v>17</v>
      </c>
      <c r="K152" s="2" t="s">
        <v>24</v>
      </c>
      <c r="L152" s="2" t="s">
        <v>40</v>
      </c>
      <c r="M152" s="2" t="s">
        <v>505</v>
      </c>
      <c r="N152" s="2" t="s">
        <v>507</v>
      </c>
      <c r="O152" s="2" t="s">
        <v>505</v>
      </c>
      <c r="P152" s="2">
        <v>1.1178671147643799E-2</v>
      </c>
      <c r="Q152" s="2">
        <v>1.11759052234823E-2</v>
      </c>
      <c r="R152" s="2">
        <v>1.1172590281007E-2</v>
      </c>
      <c r="S152" s="2">
        <v>1.1170500408034099E-2</v>
      </c>
      <c r="T152" s="2">
        <v>1.11674541259248E-2</v>
      </c>
      <c r="U152" s="2">
        <v>-8.9298951214839993E-5</v>
      </c>
      <c r="V152" s="2">
        <v>-8.7847896290039963E-5</v>
      </c>
      <c r="W152" s="2">
        <v>-1.2665406552215001E-4</v>
      </c>
      <c r="X152" s="2">
        <v>-1.1712806677490996E-4</v>
      </c>
      <c r="Y152" s="2">
        <v>-1.9242903218552994E-4</v>
      </c>
      <c r="Z152" s="2">
        <v>9.8433115713720003E-5</v>
      </c>
      <c r="AA152" s="2">
        <v>9.8434609961400006E-5</v>
      </c>
      <c r="AB152" s="2">
        <v>9.8437823298959992E-5</v>
      </c>
      <c r="AC152" s="2">
        <v>9.8464632739799979E-5</v>
      </c>
      <c r="AD152" s="2">
        <v>9.8473607198759999E-5</v>
      </c>
      <c r="AE152" s="2">
        <v>1.8991803713300004E-4</v>
      </c>
      <c r="AF152" s="2">
        <v>1.8138861744300004E-4</v>
      </c>
      <c r="AG152" s="2">
        <v>2.4260786332750003E-4</v>
      </c>
      <c r="AH152" s="2">
        <v>2.2303757821950004E-4</v>
      </c>
      <c r="AI152" s="2">
        <v>3.2155791644350001E-4</v>
      </c>
      <c r="AJ152" s="2">
        <v>2.6402583986086959E-5</v>
      </c>
      <c r="AK152" s="2">
        <v>2.9570792681739129E-5</v>
      </c>
      <c r="AL152" s="2">
        <v>3.3942920681739134E-5</v>
      </c>
      <c r="AM152" s="2">
        <v>3.7177872973913047E-5</v>
      </c>
      <c r="AN152" s="2">
        <v>4.0281872640000004E-5</v>
      </c>
      <c r="AO152" s="2">
        <v>7.9608075750000002E-4</v>
      </c>
      <c r="AP152" s="2">
        <v>9.6877848000000003E-4</v>
      </c>
      <c r="AQ152" s="2">
        <v>1.4471708975000001E-3</v>
      </c>
      <c r="AR152" s="2">
        <v>1.8558889868749997E-3</v>
      </c>
      <c r="AS152" s="2">
        <v>1.743221893125E-3</v>
      </c>
    </row>
    <row r="153" spans="1:45">
      <c r="A153" s="2">
        <v>108</v>
      </c>
      <c r="B153" s="2" t="s">
        <v>508</v>
      </c>
      <c r="C153" s="2" t="s">
        <v>508</v>
      </c>
      <c r="D153" s="2" t="s">
        <v>508</v>
      </c>
      <c r="E153" s="2" t="s">
        <v>508</v>
      </c>
      <c r="F153" s="2" t="s">
        <v>509</v>
      </c>
      <c r="G153" s="2" t="s">
        <v>508</v>
      </c>
      <c r="H153" s="2" t="s">
        <v>32</v>
      </c>
      <c r="I153" s="2" t="s">
        <v>17</v>
      </c>
      <c r="J153" s="2" t="s">
        <v>17</v>
      </c>
      <c r="K153" s="2" t="s">
        <v>18</v>
      </c>
      <c r="L153" s="2" t="s">
        <v>19</v>
      </c>
      <c r="M153" s="2" t="s">
        <v>508</v>
      </c>
      <c r="N153" s="2" t="s">
        <v>510</v>
      </c>
      <c r="O153" s="2" t="s">
        <v>508</v>
      </c>
      <c r="P153" s="2">
        <v>0.13605666091711299</v>
      </c>
      <c r="Q153" s="2">
        <v>0.13599248835189301</v>
      </c>
      <c r="R153" s="2">
        <v>0.13588666889736001</v>
      </c>
      <c r="S153" s="2">
        <v>0.13576563009048001</v>
      </c>
      <c r="T153" s="2">
        <v>0.13562433945113</v>
      </c>
      <c r="U153" s="2">
        <v>-2.7647958611177973E-2</v>
      </c>
      <c r="V153" s="2">
        <v>-3.2215475982578179E-2</v>
      </c>
      <c r="W153" s="2">
        <v>-3.8326745987144757E-2</v>
      </c>
      <c r="X153" s="2">
        <v>-4.2701483245859026E-2</v>
      </c>
      <c r="Y153" s="2">
        <v>-4.8333598634591801E-2</v>
      </c>
      <c r="Z153" s="2">
        <v>1.6864702882164002E-3</v>
      </c>
      <c r="AA153" s="2">
        <v>1.8688342691541003E-3</v>
      </c>
      <c r="AB153" s="2">
        <v>1.8913688124400497E-3</v>
      </c>
      <c r="AC153" s="2">
        <v>1.9446204936296998E-3</v>
      </c>
      <c r="AD153" s="2">
        <v>1.7759707120921498E-3</v>
      </c>
      <c r="AE153" s="2">
        <v>7.6508444215472496E-2</v>
      </c>
      <c r="AF153" s="2">
        <v>8.3338414240619996E-2</v>
      </c>
      <c r="AG153" s="2">
        <v>9.0494974402139994E-2</v>
      </c>
      <c r="AH153" s="2">
        <v>9.6086940609401525E-2</v>
      </c>
      <c r="AI153" s="2">
        <v>0.103579435396536</v>
      </c>
      <c r="AJ153" s="2">
        <v>1.8735531511111108E-2</v>
      </c>
      <c r="AK153" s="2">
        <v>2.1131445551111107E-2</v>
      </c>
      <c r="AL153" s="2">
        <v>2.1227823386666667E-2</v>
      </c>
      <c r="AM153" s="2">
        <v>2.1165087798879999E-2</v>
      </c>
      <c r="AN153" s="2">
        <v>2.1165087798879999E-2</v>
      </c>
      <c r="AO153" s="2">
        <v>7.1400261125000003E-2</v>
      </c>
      <c r="AP153" s="2">
        <v>8.522757462500001E-2</v>
      </c>
      <c r="AQ153" s="2">
        <v>9.6781590000000001E-2</v>
      </c>
      <c r="AR153" s="2">
        <v>0.10627372374999999</v>
      </c>
      <c r="AS153" s="2">
        <v>0.11693173587500001</v>
      </c>
    </row>
    <row r="154" spans="1:45">
      <c r="A154" s="2">
        <v>239</v>
      </c>
      <c r="B154" s="2" t="s">
        <v>511</v>
      </c>
      <c r="C154" s="2" t="s">
        <v>511</v>
      </c>
      <c r="D154" s="2" t="s">
        <v>511</v>
      </c>
      <c r="E154" s="2" t="s">
        <v>511</v>
      </c>
      <c r="F154" s="2" t="s">
        <v>512</v>
      </c>
      <c r="G154" s="2" t="s">
        <v>511</v>
      </c>
      <c r="H154" s="2" t="s">
        <v>37</v>
      </c>
      <c r="I154" s="2" t="s">
        <v>44</v>
      </c>
      <c r="J154" s="2" t="s">
        <v>44</v>
      </c>
      <c r="K154" s="2" t="s">
        <v>268</v>
      </c>
      <c r="L154" s="2" t="s">
        <v>46</v>
      </c>
      <c r="M154" s="2" t="s">
        <v>511</v>
      </c>
      <c r="N154" s="2" t="s">
        <v>513</v>
      </c>
      <c r="P154" s="2">
        <v>1.7188899999999999E-4</v>
      </c>
      <c r="Q154" s="2">
        <v>1.7188899999999999E-4</v>
      </c>
      <c r="R154" s="2">
        <v>1.7188899999999999E-4</v>
      </c>
      <c r="S154" s="2">
        <v>1.7188899999999999E-4</v>
      </c>
      <c r="T154" s="2">
        <v>1.7188899999999999E-4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</row>
    <row r="155" spans="1:45">
      <c r="A155" s="2">
        <v>11</v>
      </c>
      <c r="B155" s="2" t="s">
        <v>352</v>
      </c>
      <c r="C155" s="2" t="s">
        <v>514</v>
      </c>
      <c r="D155" s="2" t="s">
        <v>514</v>
      </c>
      <c r="E155" s="2" t="s">
        <v>514</v>
      </c>
      <c r="F155" s="2" t="s">
        <v>515</v>
      </c>
      <c r="G155" s="2" t="s">
        <v>516</v>
      </c>
      <c r="H155" s="2" t="s">
        <v>32</v>
      </c>
      <c r="I155" s="2" t="s">
        <v>17</v>
      </c>
      <c r="J155" s="2" t="s">
        <v>17</v>
      </c>
      <c r="K155" s="2" t="s">
        <v>24</v>
      </c>
      <c r="L155" s="2" t="s">
        <v>40</v>
      </c>
      <c r="M155" s="2" t="s">
        <v>514</v>
      </c>
      <c r="N155" s="2" t="s">
        <v>517</v>
      </c>
      <c r="O155" s="2" t="s">
        <v>514</v>
      </c>
      <c r="P155" s="2">
        <v>1.3645107492142E-3</v>
      </c>
      <c r="Q155" s="2">
        <v>1.3637199512138E-3</v>
      </c>
      <c r="R155" s="2">
        <v>1.36249003088E-3</v>
      </c>
      <c r="S155" s="2">
        <v>1.3625072112408E-3</v>
      </c>
      <c r="T155" s="2">
        <v>1.3613411092262E-3</v>
      </c>
      <c r="U155" s="2">
        <v>-3.1514121819117E-4</v>
      </c>
      <c r="V155" s="2">
        <v>-2.1464371049391496E-4</v>
      </c>
      <c r="W155" s="2">
        <v>-1.6783341232872351E-4</v>
      </c>
      <c r="X155" s="2">
        <v>-2.3883789431037997E-4</v>
      </c>
      <c r="Y155" s="2">
        <v>-2.2504843235629494E-4</v>
      </c>
      <c r="Z155" s="2">
        <v>3.92598951996E-6</v>
      </c>
      <c r="AA155" s="2">
        <v>4.022666576976E-6</v>
      </c>
      <c r="AB155" s="2">
        <v>4.1021867641799997E-6</v>
      </c>
      <c r="AC155" s="2">
        <v>4.1455292450880004E-6</v>
      </c>
      <c r="AD155" s="2">
        <v>4.2360471086039997E-6</v>
      </c>
      <c r="AE155" s="2">
        <v>4.4992369836700005E-4</v>
      </c>
      <c r="AF155" s="2">
        <v>3.2095380923650004E-4</v>
      </c>
      <c r="AG155" s="2">
        <v>2.5816830936050003E-4</v>
      </c>
      <c r="AH155" s="2">
        <v>3.5393157434800002E-4</v>
      </c>
      <c r="AI155" s="2">
        <v>3.3833174473450002E-4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9.3023073124999999E-4</v>
      </c>
      <c r="AP155" s="2">
        <v>8.7718886625000011E-4</v>
      </c>
      <c r="AQ155" s="2">
        <v>6.9568118875000008E-4</v>
      </c>
      <c r="AR155" s="2">
        <v>7.5209681500000005E-4</v>
      </c>
      <c r="AS155" s="2">
        <v>7.4981246749999996E-4</v>
      </c>
    </row>
    <row r="156" spans="1:45">
      <c r="A156" s="2">
        <v>157</v>
      </c>
      <c r="B156" s="2" t="s">
        <v>518</v>
      </c>
      <c r="C156" s="2" t="s">
        <v>518</v>
      </c>
      <c r="D156" s="2" t="s">
        <v>518</v>
      </c>
      <c r="E156" s="2" t="s">
        <v>518</v>
      </c>
      <c r="F156" s="2" t="s">
        <v>519</v>
      </c>
      <c r="G156" s="2" t="s">
        <v>518</v>
      </c>
      <c r="H156" s="2" t="s">
        <v>37</v>
      </c>
      <c r="I156" s="2" t="s">
        <v>57</v>
      </c>
      <c r="J156" s="2" t="s">
        <v>58</v>
      </c>
      <c r="K156" s="2" t="s">
        <v>104</v>
      </c>
      <c r="L156" s="2" t="s">
        <v>60</v>
      </c>
      <c r="M156" s="2" t="s">
        <v>518</v>
      </c>
      <c r="N156" s="2" t="s">
        <v>520</v>
      </c>
      <c r="O156" s="2" t="s">
        <v>518</v>
      </c>
      <c r="P156" s="2">
        <v>7.943096834708499E-2</v>
      </c>
      <c r="Q156" s="2">
        <v>7.9375847382518003E-2</v>
      </c>
      <c r="R156" s="2">
        <v>7.9303910801349992E-2</v>
      </c>
      <c r="S156" s="2">
        <v>7.9261455692183999E-2</v>
      </c>
      <c r="T156" s="2">
        <v>7.9215675241626995E-2</v>
      </c>
      <c r="U156" s="2">
        <v>6.5400361073432167E-3</v>
      </c>
      <c r="V156" s="2">
        <v>6.5525676036273734E-3</v>
      </c>
      <c r="W156" s="2">
        <v>3.8576002275385536E-3</v>
      </c>
      <c r="X156" s="2">
        <v>3.7495915551825406E-3</v>
      </c>
      <c r="Y156" s="2">
        <v>3.6047560266016174E-3</v>
      </c>
      <c r="Z156" s="2">
        <v>9.4528457390819984E-3</v>
      </c>
      <c r="AA156" s="2">
        <v>9.4039211477265003E-3</v>
      </c>
      <c r="AB156" s="2">
        <v>9.3563166407954999E-3</v>
      </c>
      <c r="AC156" s="2">
        <v>9.3391678228979987E-3</v>
      </c>
      <c r="AD156" s="2">
        <v>9.323075145085501E-3</v>
      </c>
      <c r="AE156" s="2">
        <v>1.5775166194535004E-3</v>
      </c>
      <c r="AF156" s="2">
        <v>1.6596352576375003E-3</v>
      </c>
      <c r="AG156" s="2">
        <v>1.6384844441240001E-3</v>
      </c>
      <c r="AH156" s="2">
        <v>1.7031507627915002E-3</v>
      </c>
      <c r="AI156" s="2">
        <v>1.8287693881270002E-3</v>
      </c>
      <c r="AJ156" s="2">
        <v>8.5790348068571435E-4</v>
      </c>
      <c r="AK156" s="2">
        <v>8.8138009600000002E-4</v>
      </c>
      <c r="AL156" s="2">
        <v>8.634984740571428E-4</v>
      </c>
      <c r="AM156" s="2">
        <v>8.8611572134603166E-4</v>
      </c>
      <c r="AN156" s="2">
        <v>9.5826856484571433E-4</v>
      </c>
      <c r="AO156" s="2">
        <v>1.4793538762500002E-3</v>
      </c>
      <c r="AP156" s="2">
        <v>1.5189311943750001E-3</v>
      </c>
      <c r="AQ156" s="2">
        <v>1.9659751212500005E-3</v>
      </c>
      <c r="AR156" s="2">
        <v>1.9135308131250001E-3</v>
      </c>
      <c r="AS156" s="2">
        <v>1.6429863381250001E-3</v>
      </c>
    </row>
    <row r="157" spans="1:45">
      <c r="A157" s="2">
        <v>159</v>
      </c>
      <c r="B157" s="2" t="s">
        <v>521</v>
      </c>
      <c r="C157" s="2" t="s">
        <v>521</v>
      </c>
      <c r="D157" s="2" t="s">
        <v>521</v>
      </c>
      <c r="E157" s="2" t="s">
        <v>521</v>
      </c>
      <c r="F157" s="2" t="s">
        <v>522</v>
      </c>
      <c r="G157" s="2" t="s">
        <v>521</v>
      </c>
      <c r="H157" s="2" t="s">
        <v>32</v>
      </c>
      <c r="I157" s="2" t="s">
        <v>44</v>
      </c>
      <c r="J157" s="2" t="s">
        <v>44</v>
      </c>
      <c r="K157" s="2" t="s">
        <v>273</v>
      </c>
      <c r="L157" s="2" t="s">
        <v>46</v>
      </c>
      <c r="M157" s="2" t="s">
        <v>521</v>
      </c>
      <c r="N157" s="2" t="s">
        <v>523</v>
      </c>
      <c r="O157" s="2" t="s">
        <v>521</v>
      </c>
      <c r="P157" s="2">
        <v>0.42602545759078597</v>
      </c>
      <c r="Q157" s="2">
        <v>0.42602191430428471</v>
      </c>
      <c r="R157" s="2">
        <v>0.4260154900024215</v>
      </c>
      <c r="S157" s="2">
        <v>0.42600812493087409</v>
      </c>
      <c r="T157" s="2">
        <v>0.42599957014535628</v>
      </c>
      <c r="U157" s="2">
        <v>4.1100998259522197E-3</v>
      </c>
      <c r="V157" s="2">
        <v>3.2137018555467491E-3</v>
      </c>
      <c r="W157" s="2">
        <v>4.335361600330199E-3</v>
      </c>
      <c r="X157" s="2">
        <v>3.7651975335354967E-3</v>
      </c>
      <c r="Y157" s="2">
        <v>3.4229735152597664E-3</v>
      </c>
      <c r="Z157" s="2">
        <v>4.9696474309526405E-4</v>
      </c>
      <c r="AA157" s="2">
        <v>4.9696024286122805E-4</v>
      </c>
      <c r="AB157" s="2">
        <v>4.9695845199628798E-4</v>
      </c>
      <c r="AC157" s="2">
        <v>4.9696170677357389E-4</v>
      </c>
      <c r="AD157" s="2">
        <v>4.9696419509120385E-4</v>
      </c>
      <c r="AE157" s="2">
        <v>3.8595546274780008E-3</v>
      </c>
      <c r="AF157" s="2">
        <v>5.1902821830750014E-3</v>
      </c>
      <c r="AG157" s="2">
        <v>5.3925495379800016E-3</v>
      </c>
      <c r="AH157" s="2">
        <v>6.1224409710255003E-3</v>
      </c>
      <c r="AI157" s="2">
        <v>6.5616232265485012E-3</v>
      </c>
      <c r="AJ157" s="2">
        <v>5.4545243269565223E-3</v>
      </c>
      <c r="AK157" s="2">
        <v>6.014853787826087E-3</v>
      </c>
      <c r="AL157" s="2">
        <v>6.9010746323478261E-3</v>
      </c>
      <c r="AM157" s="2">
        <v>7.2430600904347837E-3</v>
      </c>
      <c r="AN157" s="2">
        <v>6.8644928556521748E-3</v>
      </c>
      <c r="AO157" s="2">
        <v>1.0304780868750001E-3</v>
      </c>
      <c r="AP157" s="2">
        <v>1.1634988275E-3</v>
      </c>
      <c r="AQ157" s="2">
        <v>1.2078077212499998E-3</v>
      </c>
      <c r="AR157" s="2">
        <v>1.25260637125E-3</v>
      </c>
      <c r="AS157" s="2">
        <v>1.3045268681249999E-3</v>
      </c>
    </row>
    <row r="158" spans="1:45">
      <c r="A158" s="2">
        <v>138</v>
      </c>
      <c r="B158" s="2" t="s">
        <v>524</v>
      </c>
      <c r="C158" s="2" t="s">
        <v>524</v>
      </c>
      <c r="D158" s="2" t="s">
        <v>524</v>
      </c>
      <c r="E158" s="2" t="s">
        <v>524</v>
      </c>
      <c r="F158" s="2" t="s">
        <v>525</v>
      </c>
      <c r="G158" s="2" t="s">
        <v>524</v>
      </c>
      <c r="H158" s="2" t="s">
        <v>32</v>
      </c>
      <c r="I158" s="2" t="s">
        <v>67</v>
      </c>
      <c r="J158" s="2" t="s">
        <v>58</v>
      </c>
      <c r="K158" s="2" t="s">
        <v>67</v>
      </c>
      <c r="L158" s="2" t="s">
        <v>60</v>
      </c>
      <c r="M158" s="2" t="s">
        <v>524</v>
      </c>
      <c r="N158" s="2" t="s">
        <v>526</v>
      </c>
      <c r="O158" s="2" t="s">
        <v>524</v>
      </c>
      <c r="P158" s="2">
        <v>0.41925452769578397</v>
      </c>
      <c r="Q158" s="2">
        <v>0.41921461609555499</v>
      </c>
      <c r="R158" s="2">
        <v>0.41915876301173299</v>
      </c>
      <c r="S158" s="2">
        <v>0.41911631765357199</v>
      </c>
      <c r="T158" s="2">
        <v>0.41907162785128699</v>
      </c>
      <c r="U158" s="2">
        <v>2.6277461359988007E-2</v>
      </c>
      <c r="V158" s="2">
        <v>2.5095079731483151E-2</v>
      </c>
      <c r="W158" s="2">
        <v>2.6317645958425933E-2</v>
      </c>
      <c r="X158" s="2">
        <v>2.982798481712606E-2</v>
      </c>
      <c r="Y158" s="2">
        <v>3.1092194059994305E-2</v>
      </c>
      <c r="Z158" s="2">
        <v>5.6242196034566989E-2</v>
      </c>
      <c r="AA158" s="2">
        <v>5.7886484764337998E-2</v>
      </c>
      <c r="AB158" s="2">
        <v>5.9154242034338993E-2</v>
      </c>
      <c r="AC158" s="2">
        <v>6.0638229105576008E-2</v>
      </c>
      <c r="AD158" s="2">
        <v>6.0849118341620989E-2</v>
      </c>
      <c r="AE158" s="2">
        <v>1.3080555020076502E-2</v>
      </c>
      <c r="AF158" s="2">
        <v>1.8346850108097501E-2</v>
      </c>
      <c r="AG158" s="2">
        <v>2.55985635407645E-2</v>
      </c>
      <c r="AH158" s="2">
        <v>2.7729467100159E-2</v>
      </c>
      <c r="AI158" s="2">
        <v>3.2705194565395002E-2</v>
      </c>
      <c r="AJ158" s="2">
        <v>7.065936980114285E-3</v>
      </c>
      <c r="AK158" s="2">
        <v>7.2643045180952387E-3</v>
      </c>
      <c r="AL158" s="2">
        <v>7.5412801389714281E-3</v>
      </c>
      <c r="AM158" s="2">
        <v>7.7562848963047626E-3</v>
      </c>
      <c r="AN158" s="2">
        <v>7.9727916739047618E-3</v>
      </c>
      <c r="AO158" s="2">
        <v>4.8378923762499998E-3</v>
      </c>
      <c r="AP158" s="2">
        <v>5.9188399450000014E-3</v>
      </c>
      <c r="AQ158" s="2">
        <v>7.7391771125000005E-3</v>
      </c>
      <c r="AR158" s="2">
        <v>1.02412991225E-2</v>
      </c>
      <c r="AS158" s="2">
        <v>1.0592689815E-2</v>
      </c>
    </row>
    <row r="159" spans="1:45">
      <c r="A159" s="2">
        <v>9</v>
      </c>
      <c r="B159" s="2" t="s">
        <v>323</v>
      </c>
      <c r="C159" s="2" t="s">
        <v>323</v>
      </c>
      <c r="D159" s="2" t="s">
        <v>323</v>
      </c>
      <c r="E159" s="2" t="s">
        <v>323</v>
      </c>
      <c r="F159" s="2" t="s">
        <v>527</v>
      </c>
      <c r="G159" s="2" t="s">
        <v>323</v>
      </c>
      <c r="H159" s="2" t="s">
        <v>37</v>
      </c>
      <c r="I159" s="2" t="s">
        <v>17</v>
      </c>
      <c r="J159" s="2" t="s">
        <v>17</v>
      </c>
      <c r="K159" s="2" t="s">
        <v>328</v>
      </c>
      <c r="L159" s="2" t="s">
        <v>46</v>
      </c>
      <c r="M159" s="2" t="s">
        <v>527</v>
      </c>
      <c r="N159" s="2" t="s">
        <v>528</v>
      </c>
      <c r="O159" s="2" t="s">
        <v>529</v>
      </c>
      <c r="P159" s="2">
        <v>3.6242549582688</v>
      </c>
      <c r="Q159" s="2">
        <v>3.621934632776</v>
      </c>
      <c r="R159" s="2">
        <v>3.6187947978867001</v>
      </c>
      <c r="S159" s="2">
        <v>3.6170000042541002</v>
      </c>
      <c r="T159" s="2">
        <v>3.6150961113977003</v>
      </c>
      <c r="U159" s="2">
        <v>1.9342924155479002E-2</v>
      </c>
      <c r="V159" s="2">
        <v>-3.906737920539094E-2</v>
      </c>
      <c r="W159" s="2">
        <v>-0.13132807217853382</v>
      </c>
      <c r="X159" s="2">
        <v>-0.17972691878039371</v>
      </c>
      <c r="Y159" s="2">
        <v>-0.24770420626955336</v>
      </c>
      <c r="Z159" s="2">
        <v>0.32444906755348502</v>
      </c>
      <c r="AA159" s="2">
        <v>0.32046892509165004</v>
      </c>
      <c r="AB159" s="2">
        <v>0.32461426923785996</v>
      </c>
      <c r="AC159" s="2">
        <v>0.329487554255115</v>
      </c>
      <c r="AD159" s="2">
        <v>0.33443832013184999</v>
      </c>
      <c r="AE159" s="2">
        <v>0.89750040107139495</v>
      </c>
      <c r="AF159" s="2">
        <v>0.96414339404289495</v>
      </c>
      <c r="AG159" s="2">
        <v>1.0911291194771771</v>
      </c>
      <c r="AH159" s="2">
        <v>1.157784333889766</v>
      </c>
      <c r="AI159" s="2">
        <v>1.2514104514221915</v>
      </c>
      <c r="AJ159" s="2">
        <v>0.16353809028044441</v>
      </c>
      <c r="AK159" s="2">
        <v>0.16519354693333332</v>
      </c>
      <c r="AL159" s="2">
        <v>0.19367599927697776</v>
      </c>
      <c r="AM159" s="2">
        <v>0.18975460296053334</v>
      </c>
      <c r="AN159" s="2">
        <v>0.18485109278968889</v>
      </c>
      <c r="AO159" s="2">
        <v>0.29444660881874996</v>
      </c>
      <c r="AP159" s="2">
        <v>0.34101933324875</v>
      </c>
      <c r="AQ159" s="2">
        <v>0.34049655443875004</v>
      </c>
      <c r="AR159" s="2">
        <v>0.34899359492250004</v>
      </c>
      <c r="AS159" s="2">
        <v>0.35669733283124999</v>
      </c>
    </row>
    <row r="160" spans="1:45">
      <c r="A160" s="2">
        <v>4</v>
      </c>
      <c r="B160" s="2" t="s">
        <v>530</v>
      </c>
      <c r="C160" s="2" t="s">
        <v>530</v>
      </c>
      <c r="D160" s="2" t="s">
        <v>530</v>
      </c>
      <c r="E160" s="2" t="s">
        <v>530</v>
      </c>
      <c r="F160" s="2" t="s">
        <v>531</v>
      </c>
      <c r="G160" s="2" t="s">
        <v>530</v>
      </c>
      <c r="H160" s="2" t="s">
        <v>37</v>
      </c>
      <c r="I160" s="2" t="s">
        <v>67</v>
      </c>
      <c r="J160" s="2" t="s">
        <v>58</v>
      </c>
      <c r="K160" s="2" t="s">
        <v>67</v>
      </c>
      <c r="L160" s="2" t="s">
        <v>60</v>
      </c>
      <c r="M160" s="2" t="s">
        <v>530</v>
      </c>
      <c r="N160" s="2" t="s">
        <v>532</v>
      </c>
      <c r="O160" s="2" t="s">
        <v>530</v>
      </c>
      <c r="P160" s="2">
        <v>1.0237667130620511</v>
      </c>
      <c r="Q160" s="2">
        <v>1.02372169736337</v>
      </c>
      <c r="R160" s="2">
        <v>1.0236652063173011</v>
      </c>
      <c r="S160" s="2">
        <v>1.023633269478752</v>
      </c>
      <c r="T160" s="2">
        <v>1.0235987474266359</v>
      </c>
      <c r="U160" s="2">
        <v>2.2205102615346341E-2</v>
      </c>
      <c r="V160" s="2">
        <v>2.3570987177513637E-2</v>
      </c>
      <c r="W160" s="2">
        <v>2.3349795266349054E-2</v>
      </c>
      <c r="X160" s="2">
        <v>2.2662451706608966E-2</v>
      </c>
      <c r="Y160" s="2">
        <v>1.1704723419780318E-2</v>
      </c>
      <c r="Z160" s="2">
        <v>1.63652811321525E-2</v>
      </c>
      <c r="AA160" s="2">
        <v>1.6034688366737999E-2</v>
      </c>
      <c r="AB160" s="2">
        <v>1.7392671955048501E-2</v>
      </c>
      <c r="AC160" s="2">
        <v>1.6639802047051497E-2</v>
      </c>
      <c r="AD160" s="2">
        <v>1.8052282347232499E-2</v>
      </c>
      <c r="AE160" s="2">
        <v>1.1987024860701002E-2</v>
      </c>
      <c r="AF160" s="2">
        <v>1.3772234384546E-2</v>
      </c>
      <c r="AG160" s="2">
        <v>1.5872921324232504E-2</v>
      </c>
      <c r="AH160" s="2">
        <v>1.8013839781343997E-2</v>
      </c>
      <c r="AI160" s="2">
        <v>1.7960243117718003E-2</v>
      </c>
      <c r="AJ160" s="2">
        <v>5.9886858605714298E-3</v>
      </c>
      <c r="AK160" s="2">
        <v>6.3704015904507937E-3</v>
      </c>
      <c r="AL160" s="2">
        <v>5.9686096700952386E-3</v>
      </c>
      <c r="AM160" s="2">
        <v>5.8664790782496515E-3</v>
      </c>
      <c r="AN160" s="2">
        <v>5.4850318146844445E-3</v>
      </c>
      <c r="AO160" s="2">
        <v>4.5846237681250006E-3</v>
      </c>
      <c r="AP160" s="2">
        <v>5.2541665593750005E-3</v>
      </c>
      <c r="AQ160" s="2">
        <v>5.8499756806250003E-3</v>
      </c>
      <c r="AR160" s="2">
        <v>6.2837925562500008E-3</v>
      </c>
      <c r="AS160" s="2">
        <v>6.2590826125000004E-3</v>
      </c>
    </row>
    <row r="161" spans="1:45">
      <c r="A161" s="2">
        <v>179</v>
      </c>
      <c r="B161" s="2" t="s">
        <v>533</v>
      </c>
      <c r="C161" s="2" t="s">
        <v>533</v>
      </c>
      <c r="D161" s="2" t="s">
        <v>533</v>
      </c>
      <c r="E161" s="2" t="s">
        <v>533</v>
      </c>
      <c r="F161" s="2" t="s">
        <v>534</v>
      </c>
      <c r="G161" s="2" t="s">
        <v>533</v>
      </c>
      <c r="H161" s="2" t="s">
        <v>32</v>
      </c>
      <c r="I161" s="2" t="s">
        <v>17</v>
      </c>
      <c r="J161" s="2" t="s">
        <v>17</v>
      </c>
      <c r="K161" s="2" t="s">
        <v>143</v>
      </c>
      <c r="L161" s="2" t="s">
        <v>46</v>
      </c>
      <c r="M161" s="2" t="s">
        <v>533</v>
      </c>
      <c r="N161" s="2" t="s">
        <v>535</v>
      </c>
      <c r="O161" s="2" t="s">
        <v>533</v>
      </c>
      <c r="P161" s="2">
        <v>0.22844486653920998</v>
      </c>
      <c r="Q161" s="2">
        <v>0.22829455578528998</v>
      </c>
      <c r="R161" s="2">
        <v>0.22807655807094998</v>
      </c>
      <c r="S161" s="2">
        <v>0.22793696166048</v>
      </c>
      <c r="T161" s="2">
        <v>0.22774912579564</v>
      </c>
      <c r="U161" s="2">
        <v>2.6715609929536872E-2</v>
      </c>
      <c r="V161" s="2">
        <v>2.5025638557067117E-2</v>
      </c>
      <c r="W161" s="2">
        <v>2.5614425749658457E-2</v>
      </c>
      <c r="X161" s="2">
        <v>2.5402816322759453E-2</v>
      </c>
      <c r="Y161" s="2">
        <v>2.629471283446573E-2</v>
      </c>
      <c r="Z161" s="2">
        <v>3.8023720598966992E-3</v>
      </c>
      <c r="AA161" s="2">
        <v>3.8041182422165996E-3</v>
      </c>
      <c r="AB161" s="2">
        <v>3.8044346510348998E-3</v>
      </c>
      <c r="AC161" s="2">
        <v>3.8046749631501001E-3</v>
      </c>
      <c r="AD161" s="2">
        <v>3.8047575049616994E-3</v>
      </c>
      <c r="AE161" s="2">
        <v>6.3551411628655491E-2</v>
      </c>
      <c r="AF161" s="2">
        <v>6.9052234283191516E-2</v>
      </c>
      <c r="AG161" s="2">
        <v>7.3028803861266006E-2</v>
      </c>
      <c r="AH161" s="2">
        <v>7.511807798391601E-2</v>
      </c>
      <c r="AI161" s="2">
        <v>7.6292583574234518E-2</v>
      </c>
      <c r="AJ161" s="2">
        <v>2.0954697868800002E-2</v>
      </c>
      <c r="AK161" s="2">
        <v>2.0664351360000003E-2</v>
      </c>
      <c r="AL161" s="2">
        <v>2.1232902580480006E-2</v>
      </c>
      <c r="AM161" s="2">
        <v>2.1207540517120003E-2</v>
      </c>
      <c r="AN161" s="2">
        <v>2.0217770118400005E-2</v>
      </c>
      <c r="AO161" s="2">
        <v>9.8708529943750019E-3</v>
      </c>
      <c r="AP161" s="2">
        <v>1.1238669058124999E-2</v>
      </c>
      <c r="AQ161" s="2">
        <v>1.1806844011874998E-2</v>
      </c>
      <c r="AR161" s="2">
        <v>1.1835336835000002E-2</v>
      </c>
      <c r="AS161" s="2">
        <v>1.2267594074374999E-2</v>
      </c>
    </row>
    <row r="162" spans="1:45">
      <c r="A162" s="2">
        <v>189</v>
      </c>
      <c r="B162" s="2" t="s">
        <v>21</v>
      </c>
      <c r="C162" s="2" t="s">
        <v>536</v>
      </c>
      <c r="D162" s="2" t="s">
        <v>537</v>
      </c>
      <c r="E162" s="2" t="s">
        <v>536</v>
      </c>
      <c r="F162" s="2" t="s">
        <v>538</v>
      </c>
      <c r="G162" s="2" t="s">
        <v>536</v>
      </c>
      <c r="H162" s="2" t="s">
        <v>16</v>
      </c>
      <c r="I162" s="2" t="s">
        <v>44</v>
      </c>
      <c r="J162" s="2" t="s">
        <v>44</v>
      </c>
      <c r="K162" s="2" t="s">
        <v>45</v>
      </c>
      <c r="L162" s="2" t="s">
        <v>46</v>
      </c>
      <c r="M162" s="2" t="s">
        <v>536</v>
      </c>
      <c r="N162" s="2" t="s">
        <v>539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</row>
    <row r="163" spans="1:45">
      <c r="A163" s="2">
        <v>76</v>
      </c>
      <c r="B163" s="2" t="s">
        <v>540</v>
      </c>
      <c r="C163" s="2" t="s">
        <v>540</v>
      </c>
      <c r="D163" s="2" t="s">
        <v>540</v>
      </c>
      <c r="E163" s="2" t="s">
        <v>540</v>
      </c>
      <c r="F163" s="2" t="s">
        <v>541</v>
      </c>
      <c r="G163" s="2" t="s">
        <v>540</v>
      </c>
      <c r="H163" s="2" t="s">
        <v>27</v>
      </c>
      <c r="I163" s="2" t="s">
        <v>28</v>
      </c>
      <c r="J163" s="2" t="s">
        <v>28</v>
      </c>
      <c r="K163" s="2" t="s">
        <v>98</v>
      </c>
      <c r="L163" s="2" t="s">
        <v>25</v>
      </c>
      <c r="M163" s="2" t="s">
        <v>540</v>
      </c>
      <c r="N163" s="2" t="s">
        <v>542</v>
      </c>
      <c r="O163" s="2" t="s">
        <v>540</v>
      </c>
      <c r="P163" s="2">
        <v>0.16799509657470002</v>
      </c>
      <c r="Q163" s="2">
        <v>0.16797560964331001</v>
      </c>
      <c r="R163" s="2">
        <v>0.16792131916894001</v>
      </c>
      <c r="S163" s="2">
        <v>0.16782177260849002</v>
      </c>
      <c r="T163" s="2">
        <v>0.16772088942953001</v>
      </c>
      <c r="U163" s="2">
        <v>2.3055239380001757E-2</v>
      </c>
      <c r="V163" s="2">
        <v>2.7181514212180694E-2</v>
      </c>
      <c r="W163" s="2">
        <v>2.4101439038789862E-2</v>
      </c>
      <c r="X163" s="2">
        <v>1.5772934724196767E-2</v>
      </c>
      <c r="Y163" s="2">
        <v>1.6988724009386245E-2</v>
      </c>
      <c r="Z163" s="2">
        <v>9.4147039546304979E-3</v>
      </c>
      <c r="AA163" s="2">
        <v>9.1498512513389987E-3</v>
      </c>
      <c r="AB163" s="2">
        <v>9.2044698495764993E-3</v>
      </c>
      <c r="AC163" s="2">
        <v>9.1660551042779988E-3</v>
      </c>
      <c r="AD163" s="2">
        <v>9.1675757313194987E-3</v>
      </c>
      <c r="AE163" s="2">
        <v>5.3510004002075506E-2</v>
      </c>
      <c r="AF163" s="2">
        <v>4.9406273720743507E-2</v>
      </c>
      <c r="AG163" s="2">
        <v>4.8179793062439503E-2</v>
      </c>
      <c r="AH163" s="2">
        <v>5.7888559611921506E-2</v>
      </c>
      <c r="AI163" s="2">
        <v>5.7859009976405008E-2</v>
      </c>
      <c r="AJ163" s="2">
        <v>1.1788691555555555E-2</v>
      </c>
      <c r="AK163" s="2">
        <v>1.2797378025333334E-2</v>
      </c>
      <c r="AL163" s="2">
        <v>1.3318034509333332E-2</v>
      </c>
      <c r="AM163" s="2">
        <v>1.4635924043555555E-2</v>
      </c>
      <c r="AN163" s="2">
        <v>1.6084994160888887E-2</v>
      </c>
      <c r="AO163" s="2">
        <v>1.0445249956250003E-2</v>
      </c>
      <c r="AP163" s="2">
        <v>1.1454596000625001E-2</v>
      </c>
      <c r="AQ163" s="2">
        <v>1.1763372310625003E-2</v>
      </c>
      <c r="AR163" s="2">
        <v>1.2741963804374999E-2</v>
      </c>
      <c r="AS163" s="2">
        <v>1.4667188198125E-2</v>
      </c>
    </row>
    <row r="164" spans="1:45">
      <c r="A164" s="2">
        <v>139</v>
      </c>
      <c r="B164" s="2" t="s">
        <v>543</v>
      </c>
      <c r="C164" s="2" t="s">
        <v>543</v>
      </c>
      <c r="D164" s="2" t="s">
        <v>543</v>
      </c>
      <c r="E164" s="2" t="s">
        <v>543</v>
      </c>
      <c r="F164" s="2" t="s">
        <v>544</v>
      </c>
      <c r="G164" s="2" t="s">
        <v>543</v>
      </c>
      <c r="H164" s="2" t="s">
        <v>27</v>
      </c>
      <c r="I164" s="2" t="s">
        <v>28</v>
      </c>
      <c r="J164" s="2" t="s">
        <v>28</v>
      </c>
      <c r="K164" s="2" t="s">
        <v>33</v>
      </c>
      <c r="L164" s="2" t="s">
        <v>25</v>
      </c>
      <c r="M164" s="2" t="s">
        <v>543</v>
      </c>
      <c r="N164" s="2" t="s">
        <v>545</v>
      </c>
      <c r="O164" s="2" t="s">
        <v>543</v>
      </c>
      <c r="P164" s="2">
        <v>5.1109374517977001E-2</v>
      </c>
      <c r="Q164" s="2">
        <v>5.1074020407853998E-2</v>
      </c>
      <c r="R164" s="2">
        <v>5.1033124968285E-2</v>
      </c>
      <c r="S164" s="2">
        <v>5.1017692507724997E-2</v>
      </c>
      <c r="T164" s="2">
        <v>5.0991814171418001E-2</v>
      </c>
      <c r="U164" s="2">
        <v>7.7854354664848458E-3</v>
      </c>
      <c r="V164" s="2">
        <v>6.7102733358588634E-3</v>
      </c>
      <c r="W164" s="2">
        <v>6.1901047897612582E-3</v>
      </c>
      <c r="X164" s="2">
        <v>6.3144814335056214E-3</v>
      </c>
      <c r="Y164" s="2">
        <v>6.4443287455333807E-3</v>
      </c>
      <c r="Z164" s="2">
        <v>3.6523004543771997E-3</v>
      </c>
      <c r="AA164" s="2">
        <v>4.3230648375311986E-3</v>
      </c>
      <c r="AB164" s="2">
        <v>4.3909620793152002E-3</v>
      </c>
      <c r="AC164" s="2">
        <v>4.4390588379000003E-3</v>
      </c>
      <c r="AD164" s="2">
        <v>4.4297342894927998E-3</v>
      </c>
      <c r="AE164" s="2">
        <v>3.7661575489504997E-3</v>
      </c>
      <c r="AF164" s="2">
        <v>2.9520307567905005E-3</v>
      </c>
      <c r="AG164" s="2">
        <v>3.3391594662965005E-3</v>
      </c>
      <c r="AH164" s="2">
        <v>3.6420868404140002E-3</v>
      </c>
      <c r="AI164" s="2">
        <v>4.0202382300079994E-3</v>
      </c>
      <c r="AJ164" s="2">
        <v>4.2706417777777774E-3</v>
      </c>
      <c r="AK164" s="2">
        <v>4.2841791422222218E-3</v>
      </c>
      <c r="AL164" s="2">
        <v>4.3557935462222221E-3</v>
      </c>
      <c r="AM164" s="2">
        <v>4.525151883111111E-3</v>
      </c>
      <c r="AN164" s="2">
        <v>5.4501230315555553E-3</v>
      </c>
      <c r="AO164" s="2">
        <v>2.8271962981250001E-3</v>
      </c>
      <c r="AP164" s="2">
        <v>2.4811349850000003E-3</v>
      </c>
      <c r="AQ164" s="2">
        <v>2.4506614475000004E-3</v>
      </c>
      <c r="AR164" s="2">
        <v>2.2011166268750002E-3</v>
      </c>
      <c r="AS164" s="2">
        <v>2.3886542031250004E-3</v>
      </c>
    </row>
    <row r="165" spans="1:45">
      <c r="A165" s="2">
        <v>206</v>
      </c>
      <c r="B165" s="2" t="s">
        <v>42</v>
      </c>
      <c r="C165" s="2" t="s">
        <v>546</v>
      </c>
      <c r="D165" s="2" t="s">
        <v>546</v>
      </c>
      <c r="E165" s="2" t="s">
        <v>546</v>
      </c>
      <c r="F165" s="2" t="s">
        <v>547</v>
      </c>
      <c r="G165" s="2" t="s">
        <v>546</v>
      </c>
      <c r="H165" s="2" t="s">
        <v>23</v>
      </c>
      <c r="I165" s="2" t="s">
        <v>57</v>
      </c>
      <c r="J165" s="2" t="s">
        <v>58</v>
      </c>
      <c r="K165" s="2" t="s">
        <v>59</v>
      </c>
      <c r="L165" s="2" t="s">
        <v>60</v>
      </c>
      <c r="M165" s="2" t="s">
        <v>546</v>
      </c>
      <c r="N165" s="2" t="s">
        <v>548</v>
      </c>
      <c r="O165" s="2" t="s">
        <v>546</v>
      </c>
      <c r="P165" s="2">
        <v>6.2580903695400002E-3</v>
      </c>
      <c r="Q165" s="2">
        <v>6.2092891694100014E-3</v>
      </c>
      <c r="R165" s="2">
        <v>6.1571555994000011E-3</v>
      </c>
      <c r="S165" s="2">
        <v>6.222074432330001E-3</v>
      </c>
      <c r="T165" s="2">
        <v>6.2192365967100004E-3</v>
      </c>
      <c r="U165" s="2">
        <v>8.7180531916294002E-4</v>
      </c>
      <c r="V165" s="2">
        <v>5.5020026040430623E-4</v>
      </c>
      <c r="W165" s="2">
        <v>8.9985827245095992E-4</v>
      </c>
      <c r="X165" s="2">
        <v>9.3579376173026998E-4</v>
      </c>
      <c r="Y165" s="2">
        <v>9.5734860172224994E-4</v>
      </c>
      <c r="Z165" s="2">
        <v>3.6388543109627997E-4</v>
      </c>
      <c r="AA165" s="2">
        <v>3.0821803705131007E-4</v>
      </c>
      <c r="AB165" s="2">
        <v>3.0652767659238001E-4</v>
      </c>
      <c r="AC165" s="2">
        <v>3.0597241603554001E-4</v>
      </c>
      <c r="AD165" s="2">
        <v>3.04742758899E-4</v>
      </c>
      <c r="AE165" s="2">
        <v>1.0406878841700003E-4</v>
      </c>
      <c r="AF165" s="2">
        <v>8.3399388138000004E-5</v>
      </c>
      <c r="AG165" s="2">
        <v>8.7130447228000023E-5</v>
      </c>
      <c r="AH165" s="2">
        <v>6.9312573698500005E-5</v>
      </c>
      <c r="AI165" s="2">
        <v>7.890743973750003E-5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5.6375897062500011E-4</v>
      </c>
      <c r="AP165" s="2">
        <v>5.1045171062500002E-4</v>
      </c>
      <c r="AQ165" s="2">
        <v>5.1074156000000014E-4</v>
      </c>
      <c r="AR165" s="2">
        <v>4.7796026750000011E-4</v>
      </c>
      <c r="AS165" s="2">
        <v>4.7132264562500001E-4</v>
      </c>
    </row>
    <row r="166" spans="1:45">
      <c r="A166" s="2">
        <v>104</v>
      </c>
      <c r="B166" s="2" t="s">
        <v>549</v>
      </c>
      <c r="C166" s="2" t="s">
        <v>549</v>
      </c>
      <c r="D166" s="2" t="s">
        <v>549</v>
      </c>
      <c r="E166" s="2" t="s">
        <v>549</v>
      </c>
      <c r="F166" s="2" t="s">
        <v>550</v>
      </c>
      <c r="G166" s="2" t="s">
        <v>549</v>
      </c>
      <c r="H166" s="2" t="s">
        <v>23</v>
      </c>
      <c r="I166" s="2" t="s">
        <v>17</v>
      </c>
      <c r="J166" s="2" t="s">
        <v>17</v>
      </c>
      <c r="K166" s="2" t="s">
        <v>24</v>
      </c>
      <c r="L166" s="2" t="s">
        <v>40</v>
      </c>
      <c r="M166" s="2" t="s">
        <v>549</v>
      </c>
      <c r="N166" s="2" t="s">
        <v>551</v>
      </c>
      <c r="O166" s="2" t="s">
        <v>549</v>
      </c>
      <c r="P166" s="2">
        <v>1.8974761528588998E-4</v>
      </c>
      <c r="Q166" s="2">
        <v>1.8850419602879E-4</v>
      </c>
      <c r="R166" s="2">
        <v>1.8695953736116999E-4</v>
      </c>
      <c r="S166" s="2">
        <v>1.8616725333413001E-4</v>
      </c>
      <c r="T166" s="2">
        <v>1.8523041271097999E-4</v>
      </c>
      <c r="U166" s="2">
        <v>-1.0727432619104381E-5</v>
      </c>
      <c r="V166" s="2">
        <v>-1.2572574537226155E-5</v>
      </c>
      <c r="W166" s="2">
        <v>-7.8778992625163662E-6</v>
      </c>
      <c r="X166" s="2">
        <v>-1.0130251276567726E-5</v>
      </c>
      <c r="Y166" s="2">
        <v>-8.9996999603423557E-6</v>
      </c>
      <c r="Z166" s="2">
        <v>4.5654852655680001E-7</v>
      </c>
      <c r="AA166" s="2">
        <v>4.5653349076680001E-7</v>
      </c>
      <c r="AB166" s="2">
        <v>4.5653706212160002E-7</v>
      </c>
      <c r="AC166" s="2">
        <v>4.5653675582639998E-7</v>
      </c>
      <c r="AD166" s="2">
        <v>4.5603381838200002E-7</v>
      </c>
      <c r="AE166" s="2">
        <v>1.7466209904000003E-5</v>
      </c>
      <c r="AF166" s="2">
        <v>2.0429725305000003E-5</v>
      </c>
      <c r="AG166" s="2">
        <v>1.3580647003000003E-5</v>
      </c>
      <c r="AH166" s="2">
        <v>1.7283364334500005E-5</v>
      </c>
      <c r="AI166" s="2">
        <v>1.5938593385000006E-5</v>
      </c>
      <c r="AJ166" s="2">
        <v>3.9758906991304343E-6</v>
      </c>
      <c r="AK166" s="2">
        <v>4.0950153460869566E-6</v>
      </c>
      <c r="AL166" s="2">
        <v>4.2285025391304349E-6</v>
      </c>
      <c r="AM166" s="2">
        <v>4.3020049808695644E-6</v>
      </c>
      <c r="AN166" s="2">
        <v>4.323971227826087E-6</v>
      </c>
      <c r="AO166" s="2">
        <v>1.7270708500000001E-4</v>
      </c>
      <c r="AP166" s="2">
        <v>2.2613494750000002E-4</v>
      </c>
      <c r="AQ166" s="2">
        <v>2.7021160624999998E-4</v>
      </c>
      <c r="AR166" s="2">
        <v>2.8921291437499999E-4</v>
      </c>
      <c r="AS166" s="2">
        <v>3.1217731625E-4</v>
      </c>
    </row>
    <row r="167" spans="1:45">
      <c r="A167" s="2">
        <v>30</v>
      </c>
      <c r="B167" s="2" t="s">
        <v>552</v>
      </c>
      <c r="C167" s="2" t="s">
        <v>552</v>
      </c>
      <c r="D167" s="2" t="s">
        <v>553</v>
      </c>
      <c r="E167" s="2" t="s">
        <v>552</v>
      </c>
      <c r="F167" s="2" t="s">
        <v>552</v>
      </c>
      <c r="G167" s="2" t="s">
        <v>554</v>
      </c>
      <c r="H167" s="2" t="s">
        <v>32</v>
      </c>
      <c r="I167" s="2" t="s">
        <v>38</v>
      </c>
      <c r="J167" s="2" t="s">
        <v>38</v>
      </c>
      <c r="K167" s="2" t="s">
        <v>53</v>
      </c>
      <c r="L167" s="2" t="s">
        <v>54</v>
      </c>
      <c r="M167" s="2" t="s">
        <v>552</v>
      </c>
      <c r="N167" s="2" t="s">
        <v>555</v>
      </c>
      <c r="O167" s="2" t="s">
        <v>553</v>
      </c>
      <c r="P167" s="2">
        <v>0.33760585618685302</v>
      </c>
      <c r="Q167" s="2">
        <v>0.3375846572226</v>
      </c>
      <c r="R167" s="2">
        <v>0.33755400900539601</v>
      </c>
      <c r="S167" s="2">
        <v>0.33752828873058299</v>
      </c>
      <c r="T167" s="2">
        <v>0.33750073955582</v>
      </c>
      <c r="U167" s="2">
        <v>4.491067027471719E-3</v>
      </c>
      <c r="V167" s="2">
        <v>4.4409051309777211E-3</v>
      </c>
      <c r="W167" s="2">
        <v>4.7903969692211596E-3</v>
      </c>
      <c r="X167" s="2">
        <v>4.99908122736088E-3</v>
      </c>
      <c r="Y167" s="2">
        <v>5.3586128567544803E-3</v>
      </c>
      <c r="Z167" s="2">
        <v>3.2620996921475999E-2</v>
      </c>
      <c r="AA167" s="2">
        <v>3.2620133692638005E-2</v>
      </c>
      <c r="AB167" s="2">
        <v>3.2619381960239995E-2</v>
      </c>
      <c r="AC167" s="2">
        <v>3.2619002666321999E-2</v>
      </c>
      <c r="AD167" s="2">
        <v>3.2619796788224999E-2</v>
      </c>
      <c r="AE167" s="2">
        <v>7.8376608009150003E-4</v>
      </c>
      <c r="AF167" s="2">
        <v>8.9526354941650023E-4</v>
      </c>
      <c r="AG167" s="2">
        <v>9.668637322245001E-4</v>
      </c>
      <c r="AH167" s="2">
        <v>1.043302842791E-3</v>
      </c>
      <c r="AI167" s="2">
        <v>1.0699174329360001E-3</v>
      </c>
      <c r="AJ167" s="2">
        <v>3.0424126367078188E-3</v>
      </c>
      <c r="AK167" s="2">
        <v>3.2283241880757202E-3</v>
      </c>
      <c r="AL167" s="2">
        <v>3.0524309602291359E-3</v>
      </c>
      <c r="AM167" s="2">
        <v>3.1273690780233739E-3</v>
      </c>
      <c r="AN167" s="2">
        <v>3.3240385434337438E-3</v>
      </c>
      <c r="AO167" s="2">
        <v>1.5383790249999998E-4</v>
      </c>
      <c r="AP167" s="2">
        <v>2.4464775499999998E-4</v>
      </c>
      <c r="AQ167" s="2">
        <v>3.0789505874999996E-4</v>
      </c>
      <c r="AR167" s="2">
        <v>3.0587471499999999E-4</v>
      </c>
      <c r="AS167" s="2">
        <v>3.2731967062499999E-4</v>
      </c>
    </row>
    <row r="168" spans="1:45">
      <c r="A168" s="2">
        <v>73</v>
      </c>
      <c r="B168" s="2" t="s">
        <v>556</v>
      </c>
      <c r="C168" s="2" t="s">
        <v>556</v>
      </c>
      <c r="D168" s="2" t="s">
        <v>556</v>
      </c>
      <c r="E168" s="2" t="s">
        <v>556</v>
      </c>
      <c r="F168" s="2" t="s">
        <v>556</v>
      </c>
      <c r="G168" s="2" t="s">
        <v>556</v>
      </c>
      <c r="H168" s="2" t="s">
        <v>37</v>
      </c>
      <c r="I168" s="2" t="s">
        <v>28</v>
      </c>
      <c r="J168" s="2" t="s">
        <v>28</v>
      </c>
      <c r="K168" s="2" t="s">
        <v>98</v>
      </c>
      <c r="L168" s="2" t="s">
        <v>25</v>
      </c>
      <c r="M168" s="2" t="s">
        <v>556</v>
      </c>
      <c r="N168" s="2" t="s">
        <v>557</v>
      </c>
      <c r="O168" s="2" t="s">
        <v>556</v>
      </c>
      <c r="P168" s="2">
        <v>0.14098860585613501</v>
      </c>
      <c r="Q168" s="2">
        <v>0.14096804797490001</v>
      </c>
      <c r="R168" s="2">
        <v>0.14093820097235002</v>
      </c>
      <c r="S168" s="2">
        <v>0.140908795744</v>
      </c>
      <c r="T168" s="2">
        <v>0.14087897434839</v>
      </c>
      <c r="U168" s="2">
        <v>2.1813771996671304E-2</v>
      </c>
      <c r="V168" s="2">
        <v>3.7501233748154339E-2</v>
      </c>
      <c r="W168" s="2">
        <v>2.2668564147131979E-2</v>
      </c>
      <c r="X168" s="2">
        <v>2.1420916246497966E-2</v>
      </c>
      <c r="Y168" s="2">
        <v>1.4132264583712591E-2</v>
      </c>
      <c r="Z168" s="2">
        <v>1.4365688083279499E-2</v>
      </c>
      <c r="AA168" s="2">
        <v>1.3312044453902999E-2</v>
      </c>
      <c r="AB168" s="2">
        <v>1.36744266884265E-2</v>
      </c>
      <c r="AC168" s="2">
        <v>1.3877570398127998E-2</v>
      </c>
      <c r="AD168" s="2">
        <v>1.3954378970361E-2</v>
      </c>
      <c r="AE168" s="2">
        <v>4.04493785912865E-2</v>
      </c>
      <c r="AF168" s="2">
        <v>1.4917126771013501E-2</v>
      </c>
      <c r="AG168" s="2">
        <v>3.6017857196782993E-2</v>
      </c>
      <c r="AH168" s="2">
        <v>3.8661308272400011E-2</v>
      </c>
      <c r="AI168" s="2">
        <v>4.8022281903277002E-2</v>
      </c>
      <c r="AJ168" s="2">
        <v>6.2340057777777787E-3</v>
      </c>
      <c r="AK168" s="2">
        <v>5.9520097777777774E-3</v>
      </c>
      <c r="AL168" s="2">
        <v>5.6084343377777787E-3</v>
      </c>
      <c r="AM168" s="2">
        <v>5.9596923044444453E-3</v>
      </c>
      <c r="AN168" s="2">
        <v>5.7226555017777774E-3</v>
      </c>
      <c r="AO168" s="2">
        <v>5.5994673812500007E-3</v>
      </c>
      <c r="AP168" s="2">
        <v>5.5893148462500004E-3</v>
      </c>
      <c r="AQ168" s="2">
        <v>4.898912073750001E-3</v>
      </c>
      <c r="AR168" s="2">
        <v>4.5683027237500007E-3</v>
      </c>
      <c r="AS168" s="2">
        <v>4.450245480625001E-3</v>
      </c>
    </row>
    <row r="169" spans="1:45">
      <c r="A169" s="2">
        <v>47</v>
      </c>
      <c r="B169" s="2" t="s">
        <v>558</v>
      </c>
      <c r="C169" s="2" t="s">
        <v>558</v>
      </c>
      <c r="D169" s="2" t="s">
        <v>558</v>
      </c>
      <c r="E169" s="2" t="s">
        <v>559</v>
      </c>
      <c r="F169" s="2" t="s">
        <v>559</v>
      </c>
      <c r="G169" s="2" t="s">
        <v>559</v>
      </c>
      <c r="H169" s="2" t="s">
        <v>37</v>
      </c>
      <c r="I169" s="2" t="s">
        <v>28</v>
      </c>
      <c r="J169" s="2" t="s">
        <v>28</v>
      </c>
      <c r="K169" s="2" t="s">
        <v>98</v>
      </c>
      <c r="L169" s="2" t="s">
        <v>25</v>
      </c>
      <c r="M169" s="2" t="s">
        <v>558</v>
      </c>
      <c r="N169" s="2" t="s">
        <v>560</v>
      </c>
      <c r="O169" s="2" t="s">
        <v>559</v>
      </c>
      <c r="P169" s="2">
        <v>6.8133732069739006</v>
      </c>
      <c r="Q169" s="2">
        <v>6.8133730793021003</v>
      </c>
      <c r="R169" s="2">
        <v>6.8133050550247001</v>
      </c>
      <c r="S169" s="2">
        <v>6.8130886494608003</v>
      </c>
      <c r="T169" s="2">
        <v>6.8128505563727</v>
      </c>
      <c r="U169" s="2">
        <v>0.52136708094097806</v>
      </c>
      <c r="V169" s="2">
        <v>0.46200671505729807</v>
      </c>
      <c r="W169" s="2">
        <v>0.43072755107705901</v>
      </c>
      <c r="X169" s="2">
        <v>0.41660537475765791</v>
      </c>
      <c r="Y169" s="2">
        <v>0.37367453491176694</v>
      </c>
      <c r="Z169" s="2">
        <v>0.17918427407057996</v>
      </c>
      <c r="AA169" s="2">
        <v>0.17785595161339499</v>
      </c>
      <c r="AB169" s="2">
        <v>0.18044813990352002</v>
      </c>
      <c r="AC169" s="2">
        <v>0.18167577307282501</v>
      </c>
      <c r="AD169" s="2">
        <v>0.18438858982776002</v>
      </c>
      <c r="AE169" s="2">
        <v>0.13392834352397498</v>
      </c>
      <c r="AF169" s="2">
        <v>0.1426077595431445</v>
      </c>
      <c r="AG169" s="2">
        <v>0.17357407327690649</v>
      </c>
      <c r="AH169" s="2">
        <v>0.18715826795832649</v>
      </c>
      <c r="AI169" s="2">
        <v>0.23514978197535</v>
      </c>
      <c r="AJ169" s="2">
        <v>6.5083751999999995E-2</v>
      </c>
      <c r="AK169" s="2">
        <v>7.5188899555555549E-2</v>
      </c>
      <c r="AL169" s="2">
        <v>6.981862222222221E-2</v>
      </c>
      <c r="AM169" s="2">
        <v>7.1655200683111098E-2</v>
      </c>
      <c r="AN169" s="2">
        <v>7.4960331389777771E-2</v>
      </c>
      <c r="AO169" s="2">
        <v>4.2935224544375011E-2</v>
      </c>
      <c r="AP169" s="2">
        <v>4.0091834459374989E-2</v>
      </c>
      <c r="AQ169" s="2">
        <v>3.9663432361875008E-2</v>
      </c>
      <c r="AR169" s="2">
        <v>3.9839768350000006E-2</v>
      </c>
      <c r="AS169" s="2">
        <v>3.8557717790625001E-2</v>
      </c>
    </row>
    <row r="170" spans="1:45">
      <c r="A170" s="2">
        <v>125</v>
      </c>
      <c r="B170" s="2" t="s">
        <v>561</v>
      </c>
      <c r="C170" s="2" t="s">
        <v>561</v>
      </c>
      <c r="D170" s="2" t="s">
        <v>561</v>
      </c>
      <c r="E170" s="2" t="s">
        <v>561</v>
      </c>
      <c r="F170" s="2" t="s">
        <v>562</v>
      </c>
      <c r="G170" s="2" t="s">
        <v>561</v>
      </c>
      <c r="H170" s="2" t="s">
        <v>16</v>
      </c>
      <c r="I170" s="2" t="s">
        <v>38</v>
      </c>
      <c r="J170" s="2" t="s">
        <v>38</v>
      </c>
      <c r="K170" s="2" t="s">
        <v>152</v>
      </c>
      <c r="L170" s="2" t="s">
        <v>54</v>
      </c>
      <c r="M170" s="2" t="s">
        <v>561</v>
      </c>
      <c r="N170" s="2" t="s">
        <v>563</v>
      </c>
      <c r="O170" s="2" t="s">
        <v>561</v>
      </c>
      <c r="P170" s="2">
        <v>2.6775314190938003E-2</v>
      </c>
      <c r="Q170" s="2">
        <v>2.6747367746281E-2</v>
      </c>
      <c r="R170" s="2">
        <v>2.6706970091000003E-2</v>
      </c>
      <c r="S170" s="2">
        <v>2.6674010578463001E-2</v>
      </c>
      <c r="T170" s="2">
        <v>2.6639447434708002E-2</v>
      </c>
      <c r="U170" s="2">
        <v>1.1822419005263519E-2</v>
      </c>
      <c r="V170" s="2">
        <v>1.1653684751935522E-2</v>
      </c>
      <c r="W170" s="2">
        <v>1.1016263195310717E-2</v>
      </c>
      <c r="X170" s="2">
        <v>1.1219929054048519E-2</v>
      </c>
      <c r="Y170" s="2">
        <v>1.2028441530664161E-2</v>
      </c>
      <c r="Z170" s="2">
        <v>2.8807646864151002E-3</v>
      </c>
      <c r="AA170" s="2">
        <v>2.7896167132606497E-3</v>
      </c>
      <c r="AB170" s="2">
        <v>2.6977540163762997E-3</v>
      </c>
      <c r="AC170" s="2">
        <v>2.5568944187422497E-3</v>
      </c>
      <c r="AD170" s="2">
        <v>2.4244872098235001E-3</v>
      </c>
      <c r="AE170" s="2">
        <v>2.6113148234140002E-3</v>
      </c>
      <c r="AF170" s="2">
        <v>2.860468276314E-3</v>
      </c>
      <c r="AG170" s="2">
        <v>3.9503637422039998E-3</v>
      </c>
      <c r="AH170" s="2">
        <v>3.8253003551015009E-3</v>
      </c>
      <c r="AI170" s="2">
        <v>3.3288590565119999E-3</v>
      </c>
      <c r="AJ170" s="2">
        <v>4.3002207994732502E-3</v>
      </c>
      <c r="AK170" s="2">
        <v>4.3002207994732502E-3</v>
      </c>
      <c r="AL170" s="2">
        <v>4.9890749443687243E-3</v>
      </c>
      <c r="AM170" s="2">
        <v>4.9890749443687243E-3</v>
      </c>
      <c r="AN170" s="2">
        <v>4.9890749443687243E-3</v>
      </c>
      <c r="AO170" s="2">
        <v>9.2389538562500013E-4</v>
      </c>
      <c r="AP170" s="2">
        <v>1.2045753475E-3</v>
      </c>
      <c r="AQ170" s="2">
        <v>1.3847081618750001E-3</v>
      </c>
      <c r="AR170" s="2">
        <v>1.4912917768749997E-3</v>
      </c>
      <c r="AS170" s="2">
        <v>1.3728408981250001E-3</v>
      </c>
    </row>
    <row r="171" spans="1:45">
      <c r="A171" s="2">
        <v>205</v>
      </c>
      <c r="B171" s="2" t="s">
        <v>178</v>
      </c>
      <c r="C171" s="2" t="s">
        <v>564</v>
      </c>
      <c r="D171" s="2" t="s">
        <v>565</v>
      </c>
      <c r="E171" s="2" t="s">
        <v>566</v>
      </c>
      <c r="F171" s="2" t="s">
        <v>566</v>
      </c>
      <c r="G171" s="2" t="s">
        <v>565</v>
      </c>
      <c r="H171" s="2" t="s">
        <v>27</v>
      </c>
      <c r="I171" s="2" t="s">
        <v>57</v>
      </c>
      <c r="J171" s="2" t="s">
        <v>58</v>
      </c>
      <c r="K171" s="2" t="s">
        <v>59</v>
      </c>
      <c r="L171" s="2" t="s">
        <v>60</v>
      </c>
      <c r="M171" s="2" t="s">
        <v>564</v>
      </c>
      <c r="N171" s="2" t="s">
        <v>567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</row>
    <row r="172" spans="1:45">
      <c r="A172" s="2">
        <v>212</v>
      </c>
      <c r="B172" s="2" t="s">
        <v>21</v>
      </c>
      <c r="C172" s="2" t="s">
        <v>568</v>
      </c>
      <c r="D172" s="2" t="s">
        <v>568</v>
      </c>
      <c r="E172" s="2" t="s">
        <v>568</v>
      </c>
      <c r="F172" s="2" t="s">
        <v>22</v>
      </c>
      <c r="G172" s="2" t="s">
        <v>569</v>
      </c>
      <c r="H172" s="2" t="s">
        <v>32</v>
      </c>
      <c r="I172" s="2" t="s">
        <v>135</v>
      </c>
      <c r="J172" s="2" t="s">
        <v>38</v>
      </c>
      <c r="K172" s="2" t="s">
        <v>108</v>
      </c>
      <c r="L172" s="2" t="s">
        <v>54</v>
      </c>
      <c r="M172" s="2" t="s">
        <v>568</v>
      </c>
      <c r="N172" s="2" t="s">
        <v>570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</row>
    <row r="173" spans="1:45">
      <c r="A173" s="2">
        <v>203</v>
      </c>
      <c r="B173" s="2" t="s">
        <v>571</v>
      </c>
      <c r="C173" s="2" t="s">
        <v>571</v>
      </c>
      <c r="D173" s="2" t="s">
        <v>572</v>
      </c>
      <c r="E173" s="2" t="s">
        <v>571</v>
      </c>
      <c r="F173" s="2" t="s">
        <v>573</v>
      </c>
      <c r="G173" s="2" t="s">
        <v>572</v>
      </c>
      <c r="H173" s="2" t="s">
        <v>23</v>
      </c>
      <c r="I173" s="2" t="s">
        <v>57</v>
      </c>
      <c r="J173" s="2" t="s">
        <v>58</v>
      </c>
      <c r="K173" s="2" t="s">
        <v>59</v>
      </c>
      <c r="L173" s="2" t="s">
        <v>60</v>
      </c>
      <c r="M173" s="2" t="s">
        <v>571</v>
      </c>
      <c r="N173" s="2" t="s">
        <v>574</v>
      </c>
      <c r="O173" s="2" t="s">
        <v>571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-4.8821894338559995E-5</v>
      </c>
      <c r="V173" s="2">
        <v>-2.2307360149199994E-6</v>
      </c>
      <c r="W173" s="2">
        <v>-4.6659022892999994E-6</v>
      </c>
      <c r="X173" s="2">
        <v>-3.9403379941799993E-6</v>
      </c>
      <c r="Y173" s="2">
        <v>-4.1544679117199991E-6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6.7298350591999989E-5</v>
      </c>
      <c r="AF173" s="2">
        <v>3.0749493940000002E-6</v>
      </c>
      <c r="AG173" s="2">
        <v>6.4316948850000006E-6</v>
      </c>
      <c r="AH173" s="2">
        <v>5.4315436010000005E-6</v>
      </c>
      <c r="AI173" s="2">
        <v>5.7267101540000008E-6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3.8600237500000003E-6</v>
      </c>
      <c r="AP173" s="2">
        <v>2.15836375E-6</v>
      </c>
      <c r="AQ173" s="2">
        <v>1.8714025000000002E-6</v>
      </c>
      <c r="AR173" s="2">
        <v>1.2056075000000005E-6</v>
      </c>
      <c r="AS173" s="2">
        <v>1.1307900000000002E-6</v>
      </c>
    </row>
    <row r="174" spans="1:45">
      <c r="A174" s="2">
        <v>199</v>
      </c>
      <c r="B174" s="2" t="s">
        <v>575</v>
      </c>
      <c r="C174" s="2" t="s">
        <v>575</v>
      </c>
      <c r="D174" s="2" t="s">
        <v>575</v>
      </c>
      <c r="E174" s="2" t="s">
        <v>575</v>
      </c>
      <c r="F174" s="2" t="s">
        <v>575</v>
      </c>
      <c r="G174" s="2" t="s">
        <v>576</v>
      </c>
      <c r="H174" s="2" t="s">
        <v>37</v>
      </c>
      <c r="I174" s="2" t="s">
        <v>57</v>
      </c>
      <c r="J174" s="2" t="s">
        <v>58</v>
      </c>
      <c r="K174" s="2" t="s">
        <v>59</v>
      </c>
      <c r="L174" s="2" t="s">
        <v>60</v>
      </c>
      <c r="M174" s="2" t="s">
        <v>575</v>
      </c>
      <c r="N174" s="2" t="s">
        <v>577</v>
      </c>
      <c r="O174" s="2" t="s">
        <v>575</v>
      </c>
      <c r="P174" s="2">
        <v>1.2399808244228398E-4</v>
      </c>
      <c r="Q174" s="2">
        <v>1.2362862714195298E-4</v>
      </c>
      <c r="R174" s="2">
        <v>1.2323263002013998E-4</v>
      </c>
      <c r="S174" s="2">
        <v>1.2315488547133999E-4</v>
      </c>
      <c r="T174" s="2">
        <v>1.2307284923934999E-4</v>
      </c>
      <c r="U174" s="2">
        <v>-1.3513458022940011E-5</v>
      </c>
      <c r="V174" s="2">
        <v>-1.2643562501140004E-5</v>
      </c>
      <c r="W174" s="2">
        <v>-8.2886547146000015E-6</v>
      </c>
      <c r="X174" s="2">
        <v>-4.2704818077399974E-6</v>
      </c>
      <c r="Y174" s="2">
        <v>-3.1236066450200022E-6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3.9716685899000015E-5</v>
      </c>
      <c r="AF174" s="2">
        <v>3.6854191759000012E-5</v>
      </c>
      <c r="AG174" s="2">
        <v>3.2375153800000006E-5</v>
      </c>
      <c r="AH174" s="2">
        <v>2.7024076079000004E-5</v>
      </c>
      <c r="AI174" s="2">
        <v>2.5496760487000004E-5</v>
      </c>
      <c r="AJ174" s="2">
        <v>6.1776847238095228E-6</v>
      </c>
      <c r="AK174" s="2">
        <v>6.2567046095238101E-6</v>
      </c>
      <c r="AL174" s="2">
        <v>6.3331547428571441E-6</v>
      </c>
      <c r="AM174" s="2">
        <v>6.3492156952380967E-6</v>
      </c>
      <c r="AN174" s="2">
        <v>6.1821817904761902E-6</v>
      </c>
      <c r="AO174" s="2">
        <v>1.1341438125000003E-5</v>
      </c>
      <c r="AP174" s="2">
        <v>1.1313825000000003E-5</v>
      </c>
      <c r="AQ174" s="2">
        <v>1.2291907500000001E-5</v>
      </c>
      <c r="AR174" s="2">
        <v>1.2381974375000003E-5</v>
      </c>
      <c r="AS174" s="2">
        <v>1.2135407500000001E-5</v>
      </c>
    </row>
    <row r="175" spans="1:45">
      <c r="A175" s="2">
        <v>37</v>
      </c>
      <c r="B175" s="2" t="s">
        <v>178</v>
      </c>
      <c r="C175" s="2" t="s">
        <v>578</v>
      </c>
      <c r="D175" s="2" t="s">
        <v>579</v>
      </c>
      <c r="E175" s="2" t="s">
        <v>580</v>
      </c>
      <c r="F175" s="2" t="s">
        <v>581</v>
      </c>
      <c r="G175" s="2" t="s">
        <v>582</v>
      </c>
      <c r="H175" s="2" t="s">
        <v>23</v>
      </c>
      <c r="I175" s="2" t="s">
        <v>57</v>
      </c>
      <c r="J175" s="2" t="s">
        <v>58</v>
      </c>
      <c r="K175" s="2" t="s">
        <v>59</v>
      </c>
      <c r="L175" s="2" t="s">
        <v>60</v>
      </c>
      <c r="M175" s="2" t="s">
        <v>578</v>
      </c>
      <c r="N175" s="2" t="s">
        <v>583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</row>
    <row r="176" spans="1:45">
      <c r="A176" s="2">
        <v>187</v>
      </c>
      <c r="B176" s="2" t="s">
        <v>178</v>
      </c>
      <c r="C176" s="2" t="s">
        <v>584</v>
      </c>
      <c r="D176" s="2" t="s">
        <v>585</v>
      </c>
      <c r="E176" s="2" t="s">
        <v>584</v>
      </c>
      <c r="F176" s="2" t="s">
        <v>584</v>
      </c>
      <c r="G176" s="2" t="s">
        <v>585</v>
      </c>
      <c r="H176" s="2" t="s">
        <v>37</v>
      </c>
      <c r="I176" s="2" t="s">
        <v>57</v>
      </c>
      <c r="J176" s="2" t="s">
        <v>58</v>
      </c>
      <c r="K176" s="2" t="s">
        <v>112</v>
      </c>
      <c r="L176" s="2" t="s">
        <v>57</v>
      </c>
      <c r="M176" s="2" t="s">
        <v>584</v>
      </c>
      <c r="N176" s="2" t="s">
        <v>586</v>
      </c>
      <c r="O176" s="2" t="s">
        <v>584</v>
      </c>
      <c r="P176" s="2">
        <v>8.9620568902492998E-5</v>
      </c>
      <c r="Q176" s="2">
        <v>8.9621451555728994E-5</v>
      </c>
      <c r="R176" s="2">
        <v>8.9621885959625001E-5</v>
      </c>
      <c r="S176" s="2">
        <v>8.9628944396972994E-5</v>
      </c>
      <c r="T176" s="2">
        <v>8.9628350226878995E-5</v>
      </c>
      <c r="U176" s="2">
        <v>5.2880242917899998E-6</v>
      </c>
      <c r="V176" s="2">
        <v>5.284964188220001E-6</v>
      </c>
      <c r="W176" s="2">
        <v>3.52015956197E-6</v>
      </c>
      <c r="X176" s="2">
        <v>3.5200124348500003E-6</v>
      </c>
      <c r="Y176" s="2">
        <v>2.7164572841199998E-6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4.982054000000001E-9</v>
      </c>
      <c r="AF176" s="2">
        <v>4.6462790000000003E-9</v>
      </c>
      <c r="AG176" s="2">
        <v>4.3105040000000004E-9</v>
      </c>
      <c r="AH176" s="2">
        <v>4.5064360000000008E-9</v>
      </c>
      <c r="AI176" s="2">
        <v>4.8003340000000006E-9</v>
      </c>
      <c r="AJ176" s="2">
        <v>0</v>
      </c>
      <c r="AK176" s="2">
        <v>2.5839999999999993E-7</v>
      </c>
      <c r="AL176" s="2">
        <v>2.5839999999999993E-7</v>
      </c>
      <c r="AM176" s="2">
        <v>2.5839999999999993E-7</v>
      </c>
      <c r="AN176" s="2">
        <v>2.5839999999999993E-7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</row>
    <row r="177" spans="1:45">
      <c r="A177" s="2">
        <v>197</v>
      </c>
      <c r="B177" s="2" t="s">
        <v>587</v>
      </c>
      <c r="C177" s="2" t="s">
        <v>587</v>
      </c>
      <c r="D177" s="2" t="s">
        <v>588</v>
      </c>
      <c r="E177" s="2" t="s">
        <v>587</v>
      </c>
      <c r="F177" s="2" t="s">
        <v>587</v>
      </c>
      <c r="G177" s="2" t="s">
        <v>589</v>
      </c>
      <c r="H177" s="2" t="s">
        <v>37</v>
      </c>
      <c r="I177" s="2" t="s">
        <v>57</v>
      </c>
      <c r="J177" s="2" t="s">
        <v>58</v>
      </c>
      <c r="K177" s="2" t="s">
        <v>59</v>
      </c>
      <c r="L177" s="2" t="s">
        <v>60</v>
      </c>
      <c r="M177" s="2" t="s">
        <v>587</v>
      </c>
      <c r="N177" s="2" t="s">
        <v>590</v>
      </c>
      <c r="O177" s="2" t="s">
        <v>587</v>
      </c>
      <c r="P177" s="2">
        <v>3.7055784564589997E-4</v>
      </c>
      <c r="Q177" s="2">
        <v>3.7039491920089998E-4</v>
      </c>
      <c r="R177" s="2">
        <v>3.7015544771194E-4</v>
      </c>
      <c r="S177" s="2">
        <v>3.699547405777E-4</v>
      </c>
      <c r="T177" s="2">
        <v>3.6973531171416999E-4</v>
      </c>
      <c r="U177" s="2">
        <v>2.1655666804799987E-5</v>
      </c>
      <c r="V177" s="2">
        <v>1.74602907033E-5</v>
      </c>
      <c r="W177" s="2">
        <v>1.9255440988790004E-5</v>
      </c>
      <c r="X177" s="2">
        <v>1.8207163901450006E-5</v>
      </c>
      <c r="Y177" s="2">
        <v>1.8310426625980006E-5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3.5806560735000007E-5</v>
      </c>
      <c r="AF177" s="2">
        <v>4.1616097215000009E-5</v>
      </c>
      <c r="AG177" s="2">
        <v>3.9446862988500005E-5</v>
      </c>
      <c r="AH177" s="2">
        <v>4.0842873637500009E-5</v>
      </c>
      <c r="AI177" s="2">
        <v>4.0705356692000003E-5</v>
      </c>
      <c r="AJ177" s="2">
        <v>5.032217600000001E-6</v>
      </c>
      <c r="AK177" s="2">
        <v>4.8953782857142873E-6</v>
      </c>
      <c r="AL177" s="2">
        <v>4.751472152380953E-6</v>
      </c>
      <c r="AM177" s="2">
        <v>4.6621732571428571E-6</v>
      </c>
      <c r="AN177" s="2">
        <v>4.587650438095238E-6</v>
      </c>
      <c r="AO177" s="2">
        <v>5.8342650000000011E-6</v>
      </c>
      <c r="AP177" s="2">
        <v>6.3237787500000005E-6</v>
      </c>
      <c r="AQ177" s="2">
        <v>6.9335637499999991E-6</v>
      </c>
      <c r="AR177" s="2">
        <v>6.2737981250000015E-6</v>
      </c>
      <c r="AS177" s="2">
        <v>6.2609950000000012E-6</v>
      </c>
    </row>
    <row r="178" spans="1:45">
      <c r="A178" s="2">
        <v>228</v>
      </c>
      <c r="B178" s="2" t="s">
        <v>591</v>
      </c>
      <c r="C178" s="2" t="s">
        <v>591</v>
      </c>
      <c r="D178" s="2" t="s">
        <v>591</v>
      </c>
      <c r="E178" s="2" t="s">
        <v>591</v>
      </c>
      <c r="F178" s="2" t="s">
        <v>592</v>
      </c>
      <c r="G178" s="2" t="s">
        <v>591</v>
      </c>
      <c r="H178" s="2" t="s">
        <v>32</v>
      </c>
      <c r="I178" s="2" t="s">
        <v>44</v>
      </c>
      <c r="J178" s="2" t="s">
        <v>44</v>
      </c>
      <c r="K178" s="2" t="s">
        <v>45</v>
      </c>
      <c r="L178" s="2" t="s">
        <v>46</v>
      </c>
      <c r="M178" s="2" t="s">
        <v>591</v>
      </c>
      <c r="N178" s="2" t="s">
        <v>593</v>
      </c>
      <c r="O178" s="2" t="s">
        <v>591</v>
      </c>
      <c r="P178" s="2">
        <v>9.7625375294828408E-4</v>
      </c>
      <c r="Q178" s="2">
        <v>9.7624149361705802E-4</v>
      </c>
      <c r="R178" s="2">
        <v>9.7622398958540008E-4</v>
      </c>
      <c r="S178" s="2">
        <v>9.7620610018014909E-4</v>
      </c>
      <c r="T178" s="2">
        <v>9.7618368991661108E-4</v>
      </c>
      <c r="U178" s="2">
        <v>-8.005450543568002E-5</v>
      </c>
      <c r="V178" s="2">
        <v>-8.7657513141000006E-5</v>
      </c>
      <c r="W178" s="2">
        <v>-1.4679922694099998E-4</v>
      </c>
      <c r="X178" s="2">
        <v>-1.4293819331532003E-4</v>
      </c>
      <c r="Y178" s="2">
        <v>-1.4775076687748002E-4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2.2627895822400004E-4</v>
      </c>
      <c r="AF178" s="2">
        <v>2.1685815937500002E-4</v>
      </c>
      <c r="AG178" s="2">
        <v>2.7029145681999999E-4</v>
      </c>
      <c r="AH178" s="2">
        <v>2.6583017847100002E-4</v>
      </c>
      <c r="AI178" s="2">
        <v>2.7139092523400003E-4</v>
      </c>
      <c r="AJ178" s="2">
        <v>5.5976180869565223E-5</v>
      </c>
      <c r="AK178" s="2">
        <v>4.9909398260869568E-5</v>
      </c>
      <c r="AL178" s="2">
        <v>4.9909398260869568E-5</v>
      </c>
      <c r="AM178" s="2">
        <v>4.9909398260869568E-5</v>
      </c>
      <c r="AN178" s="2">
        <v>4.9909398260869568E-5</v>
      </c>
      <c r="AO178" s="2">
        <v>3.9980515000000009E-5</v>
      </c>
      <c r="AP178" s="2">
        <v>3.9982337499999998E-5</v>
      </c>
      <c r="AQ178" s="2">
        <v>5.4577664999999995E-5</v>
      </c>
      <c r="AR178" s="2">
        <v>6.6071303750000004E-5</v>
      </c>
      <c r="AS178" s="2">
        <v>6.8868274999999991E-5</v>
      </c>
    </row>
    <row r="179" spans="1:45">
      <c r="A179" s="2">
        <v>111</v>
      </c>
      <c r="B179" s="2" t="s">
        <v>594</v>
      </c>
      <c r="C179" s="2" t="s">
        <v>594</v>
      </c>
      <c r="D179" s="2" t="s">
        <v>594</v>
      </c>
      <c r="E179" s="2" t="s">
        <v>594</v>
      </c>
      <c r="F179" s="2" t="s">
        <v>595</v>
      </c>
      <c r="G179" s="2" t="s">
        <v>594</v>
      </c>
      <c r="H179" s="2" t="s">
        <v>23</v>
      </c>
      <c r="I179" s="2" t="s">
        <v>28</v>
      </c>
      <c r="J179" s="2" t="s">
        <v>28</v>
      </c>
      <c r="K179" s="2" t="s">
        <v>33</v>
      </c>
      <c r="L179" s="2" t="s">
        <v>25</v>
      </c>
      <c r="M179" s="2" t="s">
        <v>594</v>
      </c>
      <c r="N179" s="2" t="s">
        <v>596</v>
      </c>
      <c r="P179" s="2">
        <v>3.0110608581543E-5</v>
      </c>
      <c r="Q179" s="2">
        <v>3.0097501304625998E-5</v>
      </c>
      <c r="R179" s="2">
        <v>3.0029074096680001E-5</v>
      </c>
      <c r="S179" s="2">
        <v>2.9842502811430001E-5</v>
      </c>
      <c r="T179" s="2">
        <v>2.9614966178889998E-5</v>
      </c>
      <c r="U179" s="2">
        <v>1.17082494507E-5</v>
      </c>
      <c r="V179" s="2">
        <v>1.0784055892899999E-5</v>
      </c>
      <c r="W179" s="2">
        <v>1.0288505668600001E-5</v>
      </c>
      <c r="X179" s="2">
        <v>1.01553426666E-5</v>
      </c>
      <c r="Y179" s="2">
        <v>9.6922041015600003E-6</v>
      </c>
      <c r="Z179" s="2">
        <v>3.8003238876407997E-6</v>
      </c>
      <c r="AA179" s="2">
        <v>3.8931479244290991E-6</v>
      </c>
      <c r="AB179" s="2">
        <v>4.0263690044343E-6</v>
      </c>
      <c r="AC179" s="2">
        <v>3.7238203896033E-6</v>
      </c>
      <c r="AD179" s="2">
        <v>3.4263056366436004E-6</v>
      </c>
    </row>
    <row r="180" spans="1:45">
      <c r="A180" s="2">
        <v>215</v>
      </c>
      <c r="B180" s="2" t="s">
        <v>597</v>
      </c>
      <c r="C180" s="2" t="s">
        <v>597</v>
      </c>
      <c r="D180" s="2" t="s">
        <v>597</v>
      </c>
      <c r="E180" s="2" t="s">
        <v>597</v>
      </c>
      <c r="F180" s="2" t="s">
        <v>598</v>
      </c>
      <c r="G180" s="2" t="s">
        <v>597</v>
      </c>
      <c r="H180" s="2" t="s">
        <v>32</v>
      </c>
      <c r="I180" s="2" t="s">
        <v>38</v>
      </c>
      <c r="J180" s="2" t="s">
        <v>38</v>
      </c>
      <c r="K180" s="2" t="s">
        <v>53</v>
      </c>
      <c r="L180" s="2" t="s">
        <v>54</v>
      </c>
      <c r="M180" s="2" t="s">
        <v>597</v>
      </c>
      <c r="N180" s="2" t="s">
        <v>599</v>
      </c>
      <c r="O180" s="2" t="s">
        <v>597</v>
      </c>
      <c r="P180" s="2">
        <v>9.4603469046020008E-4</v>
      </c>
      <c r="Q180" s="2">
        <v>9.441021053009001E-4</v>
      </c>
      <c r="R180" s="2">
        <v>9.4138639932250009E-4</v>
      </c>
      <c r="S180" s="2">
        <v>9.3924456336980002E-4</v>
      </c>
      <c r="T180" s="2">
        <v>9.3696636373900009E-4</v>
      </c>
      <c r="U180" s="2">
        <v>2.9767460776838997E-4</v>
      </c>
      <c r="V180" s="2">
        <v>2.9339713544131998E-4</v>
      </c>
      <c r="W180" s="2">
        <v>2.7993583203572497E-4</v>
      </c>
      <c r="X180" s="2">
        <v>2.60019454496695E-4</v>
      </c>
      <c r="Y180" s="2">
        <v>3.1494052891064991E-4</v>
      </c>
      <c r="Z180" s="2">
        <v>1.637621241504E-7</v>
      </c>
      <c r="AA180" s="2">
        <v>1.637621241504E-7</v>
      </c>
      <c r="AB180" s="2">
        <v>1.637621241504E-7</v>
      </c>
      <c r="AC180" s="2">
        <v>1.637621241504E-7</v>
      </c>
      <c r="AD180" s="2">
        <v>1.6094546078159996E-7</v>
      </c>
      <c r="AE180" s="2">
        <v>8.473740771100001E-5</v>
      </c>
      <c r="AF180" s="2">
        <v>8.5902593568000014E-5</v>
      </c>
      <c r="AG180" s="2">
        <v>9.5953842352500016E-5</v>
      </c>
      <c r="AH180" s="2">
        <v>1.2139869170550001E-4</v>
      </c>
      <c r="AI180" s="2">
        <v>5.2099629285000015E-5</v>
      </c>
      <c r="AJ180" s="2">
        <v>8.9703329438024689E-5</v>
      </c>
      <c r="AK180" s="2">
        <v>9.2259939955884773E-5</v>
      </c>
      <c r="AL180" s="2">
        <v>1.0877721199670781E-4</v>
      </c>
      <c r="AM180" s="2">
        <v>1.0623290026666668E-4</v>
      </c>
      <c r="AN180" s="2">
        <v>1.1249298326650204E-4</v>
      </c>
      <c r="AO180" s="2">
        <v>4.7395724999999993E-6</v>
      </c>
      <c r="AP180" s="2">
        <v>5.0644174999999997E-6</v>
      </c>
      <c r="AQ180" s="2">
        <v>4.0132306249999996E-6</v>
      </c>
      <c r="AR180" s="2">
        <v>4.801284374999999E-6</v>
      </c>
      <c r="AS180" s="2">
        <v>4.8092918750000001E-6</v>
      </c>
    </row>
    <row r="181" spans="1:45">
      <c r="A181" s="2">
        <v>105</v>
      </c>
      <c r="B181" s="2" t="s">
        <v>600</v>
      </c>
      <c r="C181" s="2" t="s">
        <v>600</v>
      </c>
      <c r="D181" s="2" t="s">
        <v>600</v>
      </c>
      <c r="E181" s="2" t="s">
        <v>600</v>
      </c>
      <c r="F181" s="2" t="s">
        <v>601</v>
      </c>
      <c r="G181" s="2" t="s">
        <v>600</v>
      </c>
      <c r="H181" s="2" t="s">
        <v>23</v>
      </c>
      <c r="I181" s="2" t="s">
        <v>17</v>
      </c>
      <c r="J181" s="2" t="s">
        <v>17</v>
      </c>
      <c r="K181" s="2" t="s">
        <v>24</v>
      </c>
      <c r="L181" s="2" t="s">
        <v>40</v>
      </c>
      <c r="M181" s="2" t="s">
        <v>600</v>
      </c>
      <c r="N181" s="2" t="s">
        <v>602</v>
      </c>
      <c r="O181" s="2" t="s">
        <v>600</v>
      </c>
      <c r="P181" s="2">
        <v>2.6203345970757502E-2</v>
      </c>
      <c r="Q181" s="2">
        <v>2.6193391564874002E-2</v>
      </c>
      <c r="R181" s="2">
        <v>2.6180494020711001E-2</v>
      </c>
      <c r="S181" s="2">
        <v>2.6171505527353998E-2</v>
      </c>
      <c r="T181" s="2">
        <v>2.6162178073481E-2</v>
      </c>
      <c r="U181" s="2">
        <v>-3.2636211440630683E-3</v>
      </c>
      <c r="V181" s="2">
        <v>-3.0541957840608891E-3</v>
      </c>
      <c r="W181" s="2">
        <v>-1.3702095013370195E-3</v>
      </c>
      <c r="X181" s="2">
        <v>-1.1710363183093891E-3</v>
      </c>
      <c r="Y181" s="2">
        <v>-1.2423941589651797E-3</v>
      </c>
      <c r="Z181" s="2">
        <v>1.8395268347640001E-3</v>
      </c>
      <c r="AA181" s="2">
        <v>1.8396541527960003E-3</v>
      </c>
      <c r="AB181" s="2">
        <v>1.8424557864E-3</v>
      </c>
      <c r="AC181" s="2">
        <v>1.839329383548E-3</v>
      </c>
      <c r="AD181" s="2">
        <v>1.8381632700959999E-3</v>
      </c>
      <c r="AE181" s="2">
        <v>5.8281869109144992E-3</v>
      </c>
      <c r="AF181" s="2">
        <v>5.5370641779914995E-3</v>
      </c>
      <c r="AG181" s="2">
        <v>3.1777340641969999E-3</v>
      </c>
      <c r="AH181" s="2">
        <v>3.0167398189664997E-3</v>
      </c>
      <c r="AI181" s="2">
        <v>3.1431673354729997E-3</v>
      </c>
      <c r="AJ181" s="2">
        <v>1.7352236783304352E-4</v>
      </c>
      <c r="AK181" s="2">
        <v>1.9090358316521742E-4</v>
      </c>
      <c r="AL181" s="2">
        <v>2.14617836466087E-4</v>
      </c>
      <c r="AM181" s="2">
        <v>2.3225926733913042E-4</v>
      </c>
      <c r="AN181" s="2">
        <v>2.4902796232347825E-4</v>
      </c>
      <c r="AO181" s="2">
        <v>4.0744660412499996E-3</v>
      </c>
      <c r="AP181" s="2">
        <v>4.4946467599999993E-3</v>
      </c>
      <c r="AQ181" s="2">
        <v>6.0163874699999996E-3</v>
      </c>
      <c r="AR181" s="2">
        <v>6.1712396999999992E-3</v>
      </c>
      <c r="AS181" s="2">
        <v>6.4881225387500002E-3</v>
      </c>
    </row>
    <row r="182" spans="1:45">
      <c r="A182" s="2">
        <v>98</v>
      </c>
      <c r="B182" s="2" t="s">
        <v>603</v>
      </c>
      <c r="C182" s="2" t="s">
        <v>603</v>
      </c>
      <c r="D182" s="2" t="s">
        <v>603</v>
      </c>
      <c r="E182" s="2" t="s">
        <v>603</v>
      </c>
      <c r="F182" s="2" t="s">
        <v>604</v>
      </c>
      <c r="G182" s="2" t="s">
        <v>603</v>
      </c>
      <c r="H182" s="2" t="s">
        <v>32</v>
      </c>
      <c r="I182" s="2" t="s">
        <v>38</v>
      </c>
      <c r="J182" s="2" t="s">
        <v>38</v>
      </c>
      <c r="K182" s="2" t="s">
        <v>108</v>
      </c>
      <c r="L182" s="2" t="s">
        <v>54</v>
      </c>
      <c r="M182" s="2" t="s">
        <v>603</v>
      </c>
      <c r="N182" s="2" t="s">
        <v>605</v>
      </c>
      <c r="O182" s="2" t="s">
        <v>603</v>
      </c>
      <c r="P182" s="2">
        <v>0.11268930859427201</v>
      </c>
      <c r="Q182" s="2">
        <v>0.112679983024021</v>
      </c>
      <c r="R182" s="2">
        <v>0.11266613352060401</v>
      </c>
      <c r="S182" s="2">
        <v>0.11265180131234001</v>
      </c>
      <c r="T182" s="2">
        <v>0.11263590529322401</v>
      </c>
      <c r="U182" s="2">
        <v>9.432656491371337E-3</v>
      </c>
      <c r="V182" s="2">
        <v>9.5100688578138946E-3</v>
      </c>
      <c r="W182" s="2">
        <v>1.1353561905401637E-2</v>
      </c>
      <c r="X182" s="2">
        <v>1.0285337925752983E-2</v>
      </c>
      <c r="Y182" s="2">
        <v>7.7887641247265374E-3</v>
      </c>
      <c r="Z182" s="2">
        <v>4.7063550377397E-3</v>
      </c>
      <c r="AA182" s="2">
        <v>4.8698657356019987E-3</v>
      </c>
      <c r="AB182" s="2">
        <v>5.7353376838349991E-3</v>
      </c>
      <c r="AC182" s="2">
        <v>5.9732225687024994E-3</v>
      </c>
      <c r="AD182" s="2">
        <v>5.8084080236924986E-3</v>
      </c>
      <c r="AE182" s="2">
        <v>3.5964402807739998E-3</v>
      </c>
      <c r="AF182" s="2">
        <v>2.6466252934275003E-3</v>
      </c>
      <c r="AG182" s="2">
        <v>3.5564495040635016E-3</v>
      </c>
      <c r="AH182" s="2">
        <v>4.1712029355754996E-3</v>
      </c>
      <c r="AI182" s="2">
        <v>5.4427590451300006E-3</v>
      </c>
      <c r="AJ182" s="2">
        <v>4.7930213261800818E-3</v>
      </c>
      <c r="AK182" s="2">
        <v>4.8642474498106986E-3</v>
      </c>
      <c r="AL182" s="2">
        <v>4.9637538673567077E-3</v>
      </c>
      <c r="AM182" s="2">
        <v>5.0579741121632915E-3</v>
      </c>
      <c r="AN182" s="2">
        <v>5.0763308216572843E-3</v>
      </c>
      <c r="AO182" s="2">
        <v>1.6411483087500002E-3</v>
      </c>
      <c r="AP182" s="2">
        <v>1.6699667912500001E-3</v>
      </c>
      <c r="AQ182" s="2">
        <v>2.4789505862500001E-3</v>
      </c>
      <c r="AR182" s="2">
        <v>2.8011429562499997E-3</v>
      </c>
      <c r="AS182" s="2">
        <v>2.908559228125E-3</v>
      </c>
    </row>
    <row r="183" spans="1:45">
      <c r="A183" s="2">
        <v>96</v>
      </c>
      <c r="B183" s="2" t="s">
        <v>606</v>
      </c>
      <c r="C183" s="2" t="s">
        <v>606</v>
      </c>
      <c r="D183" s="2" t="s">
        <v>607</v>
      </c>
      <c r="E183" s="2" t="s">
        <v>607</v>
      </c>
      <c r="F183" s="2" t="s">
        <v>606</v>
      </c>
      <c r="G183" s="2" t="s">
        <v>607</v>
      </c>
      <c r="H183" s="2" t="s">
        <v>37</v>
      </c>
      <c r="I183" s="2" t="s">
        <v>28</v>
      </c>
      <c r="J183" s="2" t="s">
        <v>28</v>
      </c>
      <c r="K183" s="2" t="s">
        <v>33</v>
      </c>
      <c r="L183" s="2" t="s">
        <v>25</v>
      </c>
      <c r="M183" s="2" t="s">
        <v>607</v>
      </c>
      <c r="N183" s="2" t="s">
        <v>608</v>
      </c>
      <c r="O183" s="2" t="s">
        <v>607</v>
      </c>
      <c r="P183" s="2">
        <v>4.8367461466536997E-2</v>
      </c>
      <c r="Q183" s="2">
        <v>4.8363519358144993E-2</v>
      </c>
      <c r="R183" s="2">
        <v>4.8351530204429997E-2</v>
      </c>
      <c r="S183" s="2">
        <v>4.8326859577522994E-2</v>
      </c>
      <c r="T183" s="2">
        <v>4.8301802763356994E-2</v>
      </c>
      <c r="U183" s="2">
        <v>8.4130101698351809E-3</v>
      </c>
      <c r="V183" s="2">
        <v>1.2732078120205414E-2</v>
      </c>
      <c r="W183" s="2">
        <v>9.4381593905235178E-3</v>
      </c>
      <c r="X183" s="2">
        <v>7.3490073645501048E-3</v>
      </c>
      <c r="Y183" s="2">
        <v>1.1764315602265827E-2</v>
      </c>
      <c r="Z183" s="2">
        <v>4.5311140167420003E-3</v>
      </c>
      <c r="AA183" s="2">
        <v>2.6585316365569499E-3</v>
      </c>
      <c r="AB183" s="2">
        <v>2.5012841130448498E-3</v>
      </c>
      <c r="AC183" s="2">
        <v>2.5010816688226497E-3</v>
      </c>
      <c r="AD183" s="2">
        <v>2.5007702244099002E-3</v>
      </c>
      <c r="AE183" s="2">
        <v>1.6942986851527002E-2</v>
      </c>
      <c r="AF183" s="2">
        <v>1.1513261348875E-2</v>
      </c>
      <c r="AG183" s="2">
        <v>1.5870194158279997E-2</v>
      </c>
      <c r="AH183" s="2">
        <v>1.8509329321477499E-2</v>
      </c>
      <c r="AI183" s="2">
        <v>1.2555421927669499E-2</v>
      </c>
      <c r="AJ183" s="2">
        <v>1.4641835555555553E-3</v>
      </c>
      <c r="AK183" s="2">
        <v>1.2530737777777775E-3</v>
      </c>
      <c r="AL183" s="2">
        <v>3.2841431111111114E-3</v>
      </c>
      <c r="AM183" s="2">
        <v>3.2367697777777775E-3</v>
      </c>
      <c r="AN183" s="2">
        <v>3.3166471111111106E-3</v>
      </c>
      <c r="AO183" s="2">
        <v>2.2417661381250002E-3</v>
      </c>
      <c r="AP183" s="2">
        <v>2.2359948881250005E-3</v>
      </c>
      <c r="AQ183" s="2">
        <v>2.0243043456250002E-3</v>
      </c>
      <c r="AR183" s="2">
        <v>2.0073454724999999E-3</v>
      </c>
      <c r="AS183" s="2">
        <v>1.8744719425000003E-3</v>
      </c>
    </row>
    <row r="184" spans="1:45">
      <c r="A184" s="2">
        <v>192</v>
      </c>
      <c r="B184" s="2" t="s">
        <v>609</v>
      </c>
      <c r="C184" s="2" t="s">
        <v>609</v>
      </c>
      <c r="D184" s="2" t="s">
        <v>609</v>
      </c>
      <c r="E184" s="2" t="s">
        <v>609</v>
      </c>
      <c r="F184" s="2" t="s">
        <v>610</v>
      </c>
      <c r="G184" s="2" t="s">
        <v>609</v>
      </c>
      <c r="H184" s="2" t="s">
        <v>37</v>
      </c>
      <c r="I184" s="2" t="s">
        <v>135</v>
      </c>
      <c r="J184" s="2" t="s">
        <v>38</v>
      </c>
      <c r="K184" s="2" t="s">
        <v>152</v>
      </c>
      <c r="L184" s="2" t="s">
        <v>54</v>
      </c>
      <c r="M184" s="2" t="s">
        <v>609</v>
      </c>
      <c r="N184" s="2" t="s">
        <v>611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-4.4725753709700005E-6</v>
      </c>
      <c r="V184" s="2">
        <v>-3.6125570659499999E-6</v>
      </c>
      <c r="W184" s="2">
        <v>-3.7773682997399992E-6</v>
      </c>
      <c r="X184" s="2">
        <v>-4.2494099310599996E-6</v>
      </c>
      <c r="Y184" s="2">
        <v>-3.9610084153499987E-6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5.7140916470000016E-6</v>
      </c>
      <c r="AF184" s="2">
        <v>4.6153458450000007E-6</v>
      </c>
      <c r="AG184" s="2">
        <v>4.8259060740000005E-6</v>
      </c>
      <c r="AH184" s="2">
        <v>5.4289790059999995E-6</v>
      </c>
      <c r="AI184" s="2">
        <v>5.060521784999999E-6</v>
      </c>
      <c r="AJ184" s="2">
        <v>1.0415535934156377E-5</v>
      </c>
      <c r="AK184" s="2">
        <v>1.1729968882304524E-5</v>
      </c>
      <c r="AL184" s="2">
        <v>1.1729968882304524E-5</v>
      </c>
      <c r="AM184" s="2">
        <v>1.1729968882304524E-5</v>
      </c>
      <c r="AN184" s="2">
        <v>1.1729968882304524E-5</v>
      </c>
      <c r="AO184" s="2">
        <v>1.2298218749999999E-6</v>
      </c>
      <c r="AP184" s="2">
        <v>9.0605187500000002E-7</v>
      </c>
      <c r="AQ184" s="2">
        <v>4.6703437500000001E-7</v>
      </c>
      <c r="AR184" s="2">
        <v>7.8874875000000009E-7</v>
      </c>
      <c r="AS184" s="2">
        <v>7.2998000000000008E-7</v>
      </c>
    </row>
    <row r="185" spans="1:45">
      <c r="A185" s="2">
        <v>169</v>
      </c>
      <c r="B185" s="2" t="s">
        <v>612</v>
      </c>
      <c r="C185" s="2" t="s">
        <v>613</v>
      </c>
      <c r="D185" s="2" t="s">
        <v>613</v>
      </c>
      <c r="E185" s="2" t="s">
        <v>613</v>
      </c>
      <c r="F185" s="2" t="s">
        <v>22</v>
      </c>
      <c r="G185" s="2" t="s">
        <v>612</v>
      </c>
      <c r="H185" s="2" t="s">
        <v>32</v>
      </c>
      <c r="I185" s="2" t="s">
        <v>17</v>
      </c>
      <c r="J185" s="2" t="s">
        <v>17</v>
      </c>
      <c r="K185" s="2" t="s">
        <v>18</v>
      </c>
      <c r="L185" s="2" t="s">
        <v>19</v>
      </c>
      <c r="M185" s="2" t="s">
        <v>613</v>
      </c>
      <c r="N185" s="2" t="s">
        <v>614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</row>
    <row r="186" spans="1:45">
      <c r="A186" s="2">
        <v>81</v>
      </c>
      <c r="B186" s="2" t="s">
        <v>615</v>
      </c>
      <c r="C186" s="2" t="s">
        <v>615</v>
      </c>
      <c r="D186" s="2" t="s">
        <v>615</v>
      </c>
      <c r="E186" s="2" t="s">
        <v>615</v>
      </c>
      <c r="F186" s="2" t="s">
        <v>616</v>
      </c>
      <c r="G186" s="2" t="s">
        <v>615</v>
      </c>
      <c r="H186" s="2" t="s">
        <v>16</v>
      </c>
      <c r="I186" s="2" t="s">
        <v>38</v>
      </c>
      <c r="J186" s="2" t="s">
        <v>38</v>
      </c>
      <c r="K186" s="2" t="s">
        <v>108</v>
      </c>
      <c r="L186" s="2" t="s">
        <v>54</v>
      </c>
      <c r="M186" s="2" t="s">
        <v>615</v>
      </c>
      <c r="N186" s="2" t="s">
        <v>617</v>
      </c>
      <c r="O186" s="2" t="s">
        <v>615</v>
      </c>
      <c r="P186" s="2">
        <v>5.5605706749043006E-2</v>
      </c>
      <c r="Q186" s="2">
        <v>5.5585370307471002E-2</v>
      </c>
      <c r="R186" s="2">
        <v>5.5556565032696001E-2</v>
      </c>
      <c r="S186" s="2">
        <v>5.5530909024965006E-2</v>
      </c>
      <c r="T186" s="2">
        <v>5.5504310833380005E-2</v>
      </c>
      <c r="U186" s="2">
        <v>1.0585462203042E-2</v>
      </c>
      <c r="V186" s="2">
        <v>9.3872535830520007E-3</v>
      </c>
      <c r="W186" s="2">
        <v>1.105257503155044E-2</v>
      </c>
      <c r="X186" s="2">
        <v>1.0375825688650801E-2</v>
      </c>
      <c r="Y186" s="2">
        <v>1.1930170081338041E-2</v>
      </c>
      <c r="Z186" s="2">
        <v>7.6579389219539988E-3</v>
      </c>
      <c r="AA186" s="2">
        <v>7.6580293751294997E-3</v>
      </c>
      <c r="AB186" s="2">
        <v>7.6581203516069996E-3</v>
      </c>
      <c r="AC186" s="2">
        <v>7.6581116640135E-3</v>
      </c>
      <c r="AD186" s="2">
        <v>7.6581144029805003E-3</v>
      </c>
      <c r="AE186" s="2">
        <v>2.3692925550250002E-3</v>
      </c>
      <c r="AF186" s="2">
        <v>2.4050024889000002E-3</v>
      </c>
      <c r="AG186" s="2">
        <v>4.1119402443955001E-3</v>
      </c>
      <c r="AH186" s="2">
        <v>4.2698884479350002E-3</v>
      </c>
      <c r="AI186" s="2">
        <v>2.5462383235905009E-3</v>
      </c>
      <c r="AJ186" s="2">
        <v>4.2719993223901227E-3</v>
      </c>
      <c r="AK186" s="2">
        <v>4.3287889751440324E-3</v>
      </c>
      <c r="AL186" s="2">
        <v>4.4381328855967071E-3</v>
      </c>
      <c r="AM186" s="2">
        <v>4.5380759101102865E-3</v>
      </c>
      <c r="AN186" s="2">
        <v>4.6395485963588471E-3</v>
      </c>
      <c r="AO186" s="2">
        <v>2.7644420500000003E-4</v>
      </c>
      <c r="AP186" s="2">
        <v>3.9236361812500003E-4</v>
      </c>
      <c r="AQ186" s="2">
        <v>5.7079479624999997E-4</v>
      </c>
      <c r="AR186" s="2">
        <v>6.3046850250000007E-4</v>
      </c>
      <c r="AS186" s="2">
        <v>6.3928572812499993E-4</v>
      </c>
    </row>
    <row r="187" spans="1:45">
      <c r="A187" s="2">
        <v>224</v>
      </c>
      <c r="B187" s="2" t="s">
        <v>618</v>
      </c>
      <c r="C187" s="2" t="s">
        <v>618</v>
      </c>
      <c r="D187" s="2" t="s">
        <v>618</v>
      </c>
      <c r="E187" s="2" t="s">
        <v>618</v>
      </c>
      <c r="F187" s="2" t="s">
        <v>619</v>
      </c>
      <c r="G187" s="2" t="s">
        <v>618</v>
      </c>
      <c r="H187" s="2" t="s">
        <v>23</v>
      </c>
      <c r="I187" s="2" t="s">
        <v>17</v>
      </c>
      <c r="J187" s="2" t="s">
        <v>17</v>
      </c>
      <c r="K187" s="2" t="s">
        <v>143</v>
      </c>
      <c r="L187" s="2" t="s">
        <v>46</v>
      </c>
      <c r="M187" s="2" t="s">
        <v>618</v>
      </c>
      <c r="N187" s="2" t="s">
        <v>620</v>
      </c>
      <c r="O187" s="2" t="s">
        <v>618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-1.3930410769799997E-6</v>
      </c>
      <c r="V187" s="2">
        <v>-1.4974816092599999E-6</v>
      </c>
      <c r="W187" s="2">
        <v>-1.7668204705199998E-6</v>
      </c>
      <c r="X187" s="2">
        <v>-1.9410220510799995E-6</v>
      </c>
      <c r="Y187" s="2">
        <v>-1.9137567292199993E-6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1.920232061E-6</v>
      </c>
      <c r="AF187" s="2">
        <v>2.0641977070000003E-6</v>
      </c>
      <c r="AG187" s="2">
        <v>2.4354668139999999E-6</v>
      </c>
      <c r="AH187" s="2">
        <v>2.6755943060000002E-6</v>
      </c>
      <c r="AI187" s="2">
        <v>2.638010529E-6</v>
      </c>
      <c r="AJ187" s="2">
        <v>4.448655744000001E-5</v>
      </c>
      <c r="AK187" s="2">
        <v>4.2575224320000012E-5</v>
      </c>
      <c r="AL187" s="2">
        <v>3.9994118400000006E-5</v>
      </c>
      <c r="AM187" s="2">
        <v>3.8034412800000016E-5</v>
      </c>
      <c r="AN187" s="2">
        <v>3.6213623040000004E-5</v>
      </c>
      <c r="AO187" s="2">
        <v>2.3414824999999996E-6</v>
      </c>
      <c r="AP187" s="2">
        <v>2.27107375E-6</v>
      </c>
      <c r="AQ187" s="2">
        <v>2.376686875E-6</v>
      </c>
      <c r="AR187" s="2">
        <v>2.6087681249999998E-6</v>
      </c>
      <c r="AS187" s="2">
        <v>2.4053856249999997E-6</v>
      </c>
    </row>
    <row r="188" spans="1:45">
      <c r="A188" s="2">
        <v>38</v>
      </c>
      <c r="B188" s="2" t="s">
        <v>72</v>
      </c>
      <c r="C188" s="2" t="s">
        <v>621</v>
      </c>
      <c r="D188" s="2" t="s">
        <v>621</v>
      </c>
      <c r="E188" s="2" t="s">
        <v>621</v>
      </c>
      <c r="F188" s="2" t="s">
        <v>622</v>
      </c>
      <c r="G188" s="2" t="s">
        <v>623</v>
      </c>
      <c r="H188" s="2" t="s">
        <v>23</v>
      </c>
      <c r="I188" s="2" t="s">
        <v>57</v>
      </c>
      <c r="J188" s="2" t="s">
        <v>58</v>
      </c>
      <c r="K188" s="2" t="s">
        <v>59</v>
      </c>
      <c r="L188" s="2" t="s">
        <v>60</v>
      </c>
      <c r="M188" s="2" t="s">
        <v>621</v>
      </c>
      <c r="N188" s="2" t="s">
        <v>624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</row>
    <row r="189" spans="1:45">
      <c r="A189" s="2">
        <v>75</v>
      </c>
      <c r="B189" s="2" t="s">
        <v>625</v>
      </c>
      <c r="C189" s="2" t="s">
        <v>625</v>
      </c>
      <c r="D189" s="2" t="s">
        <v>625</v>
      </c>
      <c r="E189" s="2" t="s">
        <v>625</v>
      </c>
      <c r="F189" s="2" t="s">
        <v>626</v>
      </c>
      <c r="G189" s="2" t="s">
        <v>626</v>
      </c>
      <c r="H189" s="2" t="s">
        <v>27</v>
      </c>
      <c r="I189" s="2" t="s">
        <v>28</v>
      </c>
      <c r="J189" s="2" t="s">
        <v>28</v>
      </c>
      <c r="K189" s="2" t="s">
        <v>98</v>
      </c>
      <c r="L189" s="2" t="s">
        <v>25</v>
      </c>
      <c r="M189" s="2" t="s">
        <v>625</v>
      </c>
      <c r="N189" s="2" t="s">
        <v>627</v>
      </c>
      <c r="O189" s="2" t="s">
        <v>625</v>
      </c>
      <c r="P189" s="2">
        <v>2.9007014475079997E-2</v>
      </c>
      <c r="Q189" s="2">
        <v>2.9000953122618998E-2</v>
      </c>
      <c r="R189" s="2">
        <v>2.8986841906086001E-2</v>
      </c>
      <c r="S189" s="2">
        <v>2.8963516454196998E-2</v>
      </c>
      <c r="T189" s="2">
        <v>2.8940398070479999E-2</v>
      </c>
      <c r="U189" s="2">
        <v>3.0945910878815257E-3</v>
      </c>
      <c r="V189" s="2">
        <v>4.2499083489007747E-3</v>
      </c>
      <c r="W189" s="2">
        <v>3.1823302619788923E-3</v>
      </c>
      <c r="X189" s="2">
        <v>1.8976900236702399E-3</v>
      </c>
      <c r="Y189" s="2">
        <v>3.0478681458005925E-3</v>
      </c>
      <c r="Z189" s="2">
        <v>1.1444657422527002E-3</v>
      </c>
      <c r="AA189" s="2">
        <v>1.2079095902591999E-3</v>
      </c>
      <c r="AB189" s="2">
        <v>1.1493059169193501E-3</v>
      </c>
      <c r="AC189" s="2">
        <v>1.06500976302465E-3</v>
      </c>
      <c r="AD189" s="2">
        <v>1.10053859683335E-3</v>
      </c>
      <c r="AE189" s="2">
        <v>6.6581259582090008E-3</v>
      </c>
      <c r="AF189" s="2">
        <v>4.9834486983435008E-3</v>
      </c>
      <c r="AG189" s="2">
        <v>6.4672974085995009E-3</v>
      </c>
      <c r="AH189" s="2">
        <v>8.1461408655824994E-3</v>
      </c>
      <c r="AI189" s="2">
        <v>6.3928520835794984E-3</v>
      </c>
      <c r="AJ189" s="2">
        <v>2.7216017777777777E-3</v>
      </c>
      <c r="AK189" s="2">
        <v>3.0083796511111106E-3</v>
      </c>
      <c r="AL189" s="2">
        <v>3.4324943817777781E-3</v>
      </c>
      <c r="AM189" s="2">
        <v>3.4425785022222221E-3</v>
      </c>
      <c r="AN189" s="2">
        <v>1.656559643111111E-3</v>
      </c>
      <c r="AO189" s="2">
        <v>9.3903741625000028E-4</v>
      </c>
      <c r="AP189" s="2">
        <v>9.0787635312500011E-4</v>
      </c>
      <c r="AQ189" s="2">
        <v>7.0490343812499993E-4</v>
      </c>
      <c r="AR189" s="2">
        <v>6.9020147500000004E-4</v>
      </c>
      <c r="AS189" s="2">
        <v>6.8017879500000011E-4</v>
      </c>
    </row>
    <row r="190" spans="1:45">
      <c r="A190" s="2">
        <v>103</v>
      </c>
      <c r="B190" s="2" t="s">
        <v>628</v>
      </c>
      <c r="C190" s="2" t="s">
        <v>628</v>
      </c>
      <c r="D190" s="2" t="s">
        <v>628</v>
      </c>
      <c r="E190" s="2" t="s">
        <v>628</v>
      </c>
      <c r="F190" s="2" t="s">
        <v>629</v>
      </c>
      <c r="G190" s="2" t="s">
        <v>628</v>
      </c>
      <c r="H190" s="2" t="s">
        <v>27</v>
      </c>
      <c r="I190" s="2" t="s">
        <v>28</v>
      </c>
      <c r="J190" s="2" t="s">
        <v>28</v>
      </c>
      <c r="K190" s="2" t="s">
        <v>33</v>
      </c>
      <c r="L190" s="2" t="s">
        <v>25</v>
      </c>
      <c r="M190" s="2" t="s">
        <v>628</v>
      </c>
      <c r="N190" s="2" t="s">
        <v>630</v>
      </c>
      <c r="O190" s="2" t="s">
        <v>628</v>
      </c>
      <c r="P190" s="2">
        <v>1.3484407970581999E-2</v>
      </c>
      <c r="Q190" s="2">
        <v>1.3479014964513999E-2</v>
      </c>
      <c r="R190" s="2">
        <v>1.3469354222064999E-2</v>
      </c>
      <c r="S190" s="2">
        <v>1.3457624268422999E-2</v>
      </c>
      <c r="T190" s="2">
        <v>1.3444722512411999E-2</v>
      </c>
      <c r="U190" s="2">
        <v>5.9007398723007469E-4</v>
      </c>
      <c r="V190" s="2">
        <v>6.5899689272242888E-4</v>
      </c>
      <c r="W190" s="2">
        <v>8.3460705730334026E-4</v>
      </c>
      <c r="X190" s="2">
        <v>7.9869342398067029E-4</v>
      </c>
      <c r="Y190" s="2">
        <v>9.1944699860758007E-4</v>
      </c>
      <c r="Z190" s="2">
        <v>1.1756907497896497E-3</v>
      </c>
      <c r="AA190" s="2">
        <v>1.2772343871598501E-3</v>
      </c>
      <c r="AB190" s="2">
        <v>1.6414076420208001E-3</v>
      </c>
      <c r="AC190" s="2">
        <v>1.5893870943322497E-3</v>
      </c>
      <c r="AD190" s="2">
        <v>1.5421207235569497E-3</v>
      </c>
      <c r="AE190" s="2">
        <v>1.0692955256775001E-3</v>
      </c>
      <c r="AF190" s="2">
        <v>9.290419259824999E-4</v>
      </c>
      <c r="AG190" s="2">
        <v>1.0163848361370001E-3</v>
      </c>
      <c r="AH190" s="2">
        <v>1.0672604297684999E-3</v>
      </c>
      <c r="AI190" s="2">
        <v>9.0834167026900014E-4</v>
      </c>
      <c r="AJ190" s="2">
        <v>9.4579688888888887E-4</v>
      </c>
      <c r="AK190" s="2">
        <v>1.0653483688888889E-3</v>
      </c>
      <c r="AL190" s="2">
        <v>1.2862769462222221E-3</v>
      </c>
      <c r="AM190" s="2">
        <v>1.9246108755555556E-3</v>
      </c>
      <c r="AN190" s="2">
        <v>1.656559643111111E-3</v>
      </c>
      <c r="AO190" s="2">
        <v>8.6491060375000007E-4</v>
      </c>
      <c r="AP190" s="2">
        <v>8.158565425E-4</v>
      </c>
      <c r="AQ190" s="2">
        <v>7.84243313125E-4</v>
      </c>
      <c r="AR190" s="2">
        <v>7.4188018187499997E-4</v>
      </c>
      <c r="AS190" s="2">
        <v>8.1186707062499996E-4</v>
      </c>
    </row>
    <row r="191" spans="1:45">
      <c r="A191" s="2">
        <v>229</v>
      </c>
      <c r="B191" s="2" t="s">
        <v>631</v>
      </c>
      <c r="C191" s="2" t="s">
        <v>631</v>
      </c>
      <c r="D191" s="2" t="s">
        <v>632</v>
      </c>
      <c r="E191" s="2" t="s">
        <v>631</v>
      </c>
      <c r="F191" s="2" t="s">
        <v>22</v>
      </c>
      <c r="G191" s="2" t="s">
        <v>631</v>
      </c>
      <c r="H191" s="2" t="s">
        <v>32</v>
      </c>
      <c r="I191" s="2" t="s">
        <v>44</v>
      </c>
      <c r="J191" s="2" t="s">
        <v>44</v>
      </c>
      <c r="K191" s="2" t="s">
        <v>273</v>
      </c>
      <c r="L191" s="2" t="s">
        <v>46</v>
      </c>
      <c r="M191" s="2" t="s">
        <v>631</v>
      </c>
      <c r="N191" s="2" t="s">
        <v>633</v>
      </c>
      <c r="O191" s="2" t="s">
        <v>631</v>
      </c>
      <c r="P191" s="2">
        <v>9.7820173074860562E-3</v>
      </c>
      <c r="Q191" s="2">
        <v>9.7819439146940405E-3</v>
      </c>
      <c r="R191" s="2">
        <v>9.7818403684630378E-3</v>
      </c>
      <c r="S191" s="2">
        <v>9.7819379223861684E-3</v>
      </c>
      <c r="T191" s="2">
        <v>9.78185350568056E-3</v>
      </c>
      <c r="U191" s="2">
        <v>-3.0567207000076007E-4</v>
      </c>
      <c r="V191" s="2">
        <v>-4.5401110906349997E-4</v>
      </c>
      <c r="W191" s="2">
        <v>-4.0588439895988484E-4</v>
      </c>
      <c r="X191" s="2">
        <v>-4.7414325375750498E-4</v>
      </c>
      <c r="Y191" s="2">
        <v>-5.0918001425846976E-4</v>
      </c>
      <c r="Z191" s="2">
        <v>3.6051019914935997E-6</v>
      </c>
      <c r="AA191" s="2">
        <v>3.6051019914935997E-6</v>
      </c>
      <c r="AB191" s="2">
        <v>3.6051019914935997E-6</v>
      </c>
      <c r="AC191" s="2">
        <v>3.6051019914935997E-6</v>
      </c>
      <c r="AD191" s="2">
        <v>3.6051019914935997E-6</v>
      </c>
      <c r="AE191" s="2">
        <v>6.5002851337600011E-4</v>
      </c>
      <c r="AF191" s="2">
        <v>8.7925882275000013E-4</v>
      </c>
      <c r="AG191" s="2">
        <v>8.6419452326350001E-4</v>
      </c>
      <c r="AH191" s="2">
        <v>9.5489229572550001E-4</v>
      </c>
      <c r="AI191" s="2">
        <v>1.002762002297E-3</v>
      </c>
      <c r="AJ191" s="2">
        <v>9.5725740521739142E-4</v>
      </c>
      <c r="AK191" s="2">
        <v>1.2744449780869567E-3</v>
      </c>
      <c r="AL191" s="2">
        <v>1.6950959469078262E-3</v>
      </c>
      <c r="AM191" s="2">
        <v>2.0998729768069565E-3</v>
      </c>
      <c r="AN191" s="2">
        <v>2.6802663762365217E-3</v>
      </c>
      <c r="AO191" s="2">
        <v>2.7026165E-5</v>
      </c>
      <c r="AP191" s="2">
        <v>2.8823260000000003E-5</v>
      </c>
      <c r="AQ191" s="2">
        <v>2.8825082500000005E-5</v>
      </c>
      <c r="AR191" s="2">
        <v>2.9783224999999998E-5</v>
      </c>
      <c r="AS191" s="2">
        <v>3.0434551874999997E-5</v>
      </c>
    </row>
    <row r="192" spans="1:45">
      <c r="A192" s="2">
        <v>15</v>
      </c>
      <c r="B192" s="2" t="s">
        <v>634</v>
      </c>
      <c r="C192" s="2" t="s">
        <v>634</v>
      </c>
      <c r="D192" s="2" t="s">
        <v>634</v>
      </c>
      <c r="E192" s="2" t="s">
        <v>634</v>
      </c>
      <c r="F192" s="2" t="s">
        <v>635</v>
      </c>
      <c r="G192" s="2" t="s">
        <v>634</v>
      </c>
      <c r="H192" s="2" t="s">
        <v>16</v>
      </c>
      <c r="I192" s="2" t="s">
        <v>38</v>
      </c>
      <c r="J192" s="2" t="s">
        <v>38</v>
      </c>
      <c r="K192" s="2" t="s">
        <v>152</v>
      </c>
      <c r="L192" s="2" t="s">
        <v>54</v>
      </c>
      <c r="M192" s="2" t="s">
        <v>634</v>
      </c>
      <c r="N192" s="2" t="s">
        <v>636</v>
      </c>
      <c r="O192" s="2" t="s">
        <v>634</v>
      </c>
      <c r="P192" s="2">
        <v>0.15513267612838882</v>
      </c>
      <c r="Q192" s="2">
        <v>0.1551221660497086</v>
      </c>
      <c r="R192" s="2">
        <v>0.15510613666206102</v>
      </c>
      <c r="S192" s="2">
        <v>0.15509155888130502</v>
      </c>
      <c r="T192" s="2">
        <v>0.15507544145929802</v>
      </c>
      <c r="U192" s="2">
        <v>5.5111960927968001E-3</v>
      </c>
      <c r="V192" s="2">
        <v>4.1847068408433592E-3</v>
      </c>
      <c r="W192" s="2">
        <v>4.3001597428641205E-3</v>
      </c>
      <c r="X192" s="2">
        <v>4.5439778834700014E-3</v>
      </c>
      <c r="Y192" s="2">
        <v>4.9315557787351205E-3</v>
      </c>
      <c r="Z192" s="2">
        <v>5.8767467875199993E-3</v>
      </c>
      <c r="AA192" s="2">
        <v>5.8770279176999993E-3</v>
      </c>
      <c r="AB192" s="2">
        <v>5.8771326110879998E-3</v>
      </c>
      <c r="AC192" s="2">
        <v>5.8772901019560004E-3</v>
      </c>
      <c r="AD192" s="2">
        <v>5.8774659637200006E-3</v>
      </c>
      <c r="AE192" s="2">
        <v>9.3779357551000003E-4</v>
      </c>
      <c r="AF192" s="2">
        <v>6.1701792082700002E-4</v>
      </c>
      <c r="AG192" s="2">
        <v>4.8411326514650007E-4</v>
      </c>
      <c r="AH192" s="2">
        <v>7.1546372425000009E-4</v>
      </c>
      <c r="AI192" s="2">
        <v>6.1681796653399994E-4</v>
      </c>
      <c r="AJ192" s="2">
        <v>8.4538408433251031E-3</v>
      </c>
      <c r="AK192" s="2">
        <v>9.1461472963950598E-3</v>
      </c>
      <c r="AL192" s="2">
        <v>1.0833877664468805E-2</v>
      </c>
      <c r="AM192" s="2">
        <v>1.0896677581094978E-2</v>
      </c>
      <c r="AN192" s="2">
        <v>1.1794369947369876E-2</v>
      </c>
      <c r="AO192" s="2">
        <v>5.7880827625000006E-3</v>
      </c>
      <c r="AP192" s="2">
        <v>5.5458054912499999E-3</v>
      </c>
      <c r="AQ192" s="2">
        <v>5.8619188875000004E-3</v>
      </c>
      <c r="AR192" s="2">
        <v>5.6544875106250003E-3</v>
      </c>
      <c r="AS192" s="2">
        <v>5.4248805325000007E-3</v>
      </c>
    </row>
    <row r="193" spans="1:45">
      <c r="A193" s="2">
        <v>20</v>
      </c>
      <c r="B193" s="2" t="s">
        <v>637</v>
      </c>
      <c r="C193" s="2" t="s">
        <v>637</v>
      </c>
      <c r="D193" s="2" t="s">
        <v>637</v>
      </c>
      <c r="E193" s="2" t="s">
        <v>637</v>
      </c>
      <c r="F193" s="2" t="s">
        <v>638</v>
      </c>
      <c r="G193" s="2" t="s">
        <v>637</v>
      </c>
      <c r="H193" s="2" t="s">
        <v>32</v>
      </c>
      <c r="I193" s="2" t="s">
        <v>38</v>
      </c>
      <c r="J193" s="2" t="s">
        <v>38</v>
      </c>
      <c r="K193" s="2" t="s">
        <v>152</v>
      </c>
      <c r="L193" s="2" t="s">
        <v>54</v>
      </c>
      <c r="M193" s="2" t="s">
        <v>637</v>
      </c>
      <c r="N193" s="2" t="s">
        <v>639</v>
      </c>
      <c r="P193" s="2">
        <v>2.9354329557343097E-2</v>
      </c>
      <c r="Q193" s="2">
        <v>2.9350779225516398E-2</v>
      </c>
      <c r="R193" s="2">
        <v>2.9345498101708799E-2</v>
      </c>
      <c r="S193" s="2">
        <v>2.9341288563531298E-2</v>
      </c>
      <c r="T193" s="2">
        <v>2.9337211151375699E-2</v>
      </c>
      <c r="U193" s="2">
        <v>3.6591523956900002E-4</v>
      </c>
      <c r="V193" s="2">
        <v>2.83154452952E-4</v>
      </c>
      <c r="W193" s="2">
        <v>2.83123270075E-4</v>
      </c>
      <c r="X193" s="2">
        <v>3.0657957593999998E-4</v>
      </c>
      <c r="Y193" s="2">
        <v>3.2298781317399998E-4</v>
      </c>
      <c r="Z193" s="2">
        <v>2.6278521250320003E-3</v>
      </c>
      <c r="AA193" s="2">
        <v>2.6277712225560002E-3</v>
      </c>
      <c r="AB193" s="2">
        <v>2.6277200825399996E-3</v>
      </c>
      <c r="AC193" s="2">
        <v>2.6274736788599999E-3</v>
      </c>
      <c r="AD193" s="2">
        <v>2.6271078492479997E-3</v>
      </c>
    </row>
    <row r="194" spans="1:45">
      <c r="A194" s="2">
        <v>36</v>
      </c>
      <c r="B194" s="2" t="s">
        <v>640</v>
      </c>
      <c r="C194" s="2" t="s">
        <v>640</v>
      </c>
      <c r="D194" s="2" t="s">
        <v>640</v>
      </c>
      <c r="E194" s="2" t="s">
        <v>640</v>
      </c>
      <c r="F194" s="2" t="s">
        <v>641</v>
      </c>
      <c r="G194" s="2" t="s">
        <v>640</v>
      </c>
      <c r="H194" s="2" t="s">
        <v>37</v>
      </c>
      <c r="I194" s="2" t="s">
        <v>38</v>
      </c>
      <c r="J194" s="2" t="s">
        <v>38</v>
      </c>
      <c r="K194" s="2" t="s">
        <v>128</v>
      </c>
      <c r="L194" s="2" t="s">
        <v>54</v>
      </c>
      <c r="M194" s="2" t="s">
        <v>640</v>
      </c>
      <c r="N194" s="2" t="s">
        <v>642</v>
      </c>
      <c r="O194" s="2" t="s">
        <v>640</v>
      </c>
      <c r="P194" s="2">
        <v>0.45052040625296003</v>
      </c>
      <c r="Q194" s="2">
        <v>0.45026535944064</v>
      </c>
      <c r="R194" s="2">
        <v>0.44993735648163002</v>
      </c>
      <c r="S194" s="2">
        <v>0.44976872231053999</v>
      </c>
      <c r="T194" s="2">
        <v>0.44957383195535</v>
      </c>
      <c r="U194" s="2">
        <v>4.7180739733440773E-2</v>
      </c>
      <c r="V194" s="2">
        <v>4.7234497536595546E-2</v>
      </c>
      <c r="W194" s="2">
        <v>3.8792354984246193E-2</v>
      </c>
      <c r="X194" s="2">
        <v>3.5479824320997298E-2</v>
      </c>
      <c r="Y194" s="2">
        <v>3.2854794624551459E-2</v>
      </c>
      <c r="Z194" s="2">
        <v>9.5599767932924989E-2</v>
      </c>
      <c r="AA194" s="2">
        <v>9.5345258736419997E-2</v>
      </c>
      <c r="AB194" s="2">
        <v>9.9639461912505001E-2</v>
      </c>
      <c r="AC194" s="2">
        <v>9.6306700217849997E-2</v>
      </c>
      <c r="AD194" s="2">
        <v>9.5854711381560015E-2</v>
      </c>
      <c r="AE194" s="2">
        <v>3.1488803765490507E-2</v>
      </c>
      <c r="AF194" s="2">
        <v>2.6418343969957504E-2</v>
      </c>
      <c r="AG194" s="2">
        <v>3.3889246582169005E-2</v>
      </c>
      <c r="AH194" s="2">
        <v>4.16752818364685E-2</v>
      </c>
      <c r="AI194" s="2">
        <v>4.6395065251469005E-2</v>
      </c>
      <c r="AJ194" s="2">
        <v>2.8691744395009051E-2</v>
      </c>
      <c r="AK194" s="2">
        <v>2.6544809031383967E-2</v>
      </c>
      <c r="AL194" s="2">
        <v>2.3060622056944199E-2</v>
      </c>
      <c r="AM194" s="2">
        <v>2.2117979914093356E-2</v>
      </c>
      <c r="AN194" s="2">
        <v>2.0591124531229285E-2</v>
      </c>
      <c r="AO194" s="2">
        <v>2.2667259762499999E-2</v>
      </c>
      <c r="AP194" s="2">
        <v>2.7233396512500004E-2</v>
      </c>
      <c r="AQ194" s="2">
        <v>2.8309494400000003E-2</v>
      </c>
      <c r="AR194" s="2">
        <v>3.2236816550624998E-2</v>
      </c>
      <c r="AS194" s="2">
        <v>3.2541096901874997E-2</v>
      </c>
    </row>
    <row r="195" spans="1:45">
      <c r="A195" s="2">
        <v>234</v>
      </c>
      <c r="B195" s="2" t="s">
        <v>21</v>
      </c>
      <c r="C195" s="2" t="s">
        <v>643</v>
      </c>
      <c r="D195" s="2" t="s">
        <v>644</v>
      </c>
      <c r="E195" s="2" t="s">
        <v>643</v>
      </c>
      <c r="F195" s="2" t="s">
        <v>643</v>
      </c>
      <c r="G195" s="2" t="s">
        <v>643</v>
      </c>
      <c r="H195" s="2" t="s">
        <v>16</v>
      </c>
      <c r="I195" s="2" t="s">
        <v>135</v>
      </c>
      <c r="J195" s="2" t="s">
        <v>58</v>
      </c>
      <c r="K195" s="2" t="s">
        <v>135</v>
      </c>
      <c r="L195" s="2" t="s">
        <v>645</v>
      </c>
      <c r="M195" s="2" t="s">
        <v>853</v>
      </c>
      <c r="N195" s="2" t="s">
        <v>646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</row>
    <row r="196" spans="1:45">
      <c r="A196" s="2">
        <v>24</v>
      </c>
      <c r="B196" s="2" t="s">
        <v>647</v>
      </c>
      <c r="C196" s="2" t="s">
        <v>647</v>
      </c>
      <c r="D196" s="2" t="s">
        <v>647</v>
      </c>
      <c r="E196" s="2" t="s">
        <v>648</v>
      </c>
      <c r="F196" s="2" t="s">
        <v>648</v>
      </c>
      <c r="G196" s="2" t="s">
        <v>649</v>
      </c>
      <c r="H196" s="2" t="s">
        <v>27</v>
      </c>
      <c r="I196" s="2" t="s">
        <v>17</v>
      </c>
      <c r="J196" s="2" t="s">
        <v>17</v>
      </c>
      <c r="K196" s="2" t="s">
        <v>328</v>
      </c>
      <c r="L196" s="2" t="s">
        <v>46</v>
      </c>
      <c r="M196" s="2" t="s">
        <v>647</v>
      </c>
      <c r="N196" s="2" t="s">
        <v>650</v>
      </c>
      <c r="O196" s="2" t="s">
        <v>648</v>
      </c>
      <c r="P196" s="2">
        <v>6.0420306236679995E-2</v>
      </c>
      <c r="Q196" s="2">
        <v>6.0362408735889994E-2</v>
      </c>
      <c r="R196" s="2">
        <v>6.0286942933649994E-2</v>
      </c>
      <c r="S196" s="2">
        <v>6.0235756541729996E-2</v>
      </c>
      <c r="T196" s="2">
        <v>6.017952993102E-2</v>
      </c>
      <c r="U196" s="2">
        <v>5.3303048297843186E-4</v>
      </c>
      <c r="V196" s="2">
        <v>1.204986071499884E-3</v>
      </c>
      <c r="W196" s="2">
        <v>1.5535642265525028E-3</v>
      </c>
      <c r="X196" s="2">
        <v>1.27227211446998E-3</v>
      </c>
      <c r="Y196" s="2">
        <v>1.8699774724405295E-3</v>
      </c>
      <c r="Z196" s="2">
        <v>8.6609696698410006E-5</v>
      </c>
      <c r="AA196" s="2">
        <v>9.3881123720744998E-5</v>
      </c>
      <c r="AB196" s="2">
        <v>9.4039221198225005E-5</v>
      </c>
      <c r="AC196" s="2">
        <v>8.8208589587909994E-5</v>
      </c>
      <c r="AD196" s="2">
        <v>8.8177232807729996E-5</v>
      </c>
      <c r="AE196" s="2">
        <v>1.3612886517884504E-2</v>
      </c>
      <c r="AF196" s="2">
        <v>1.23508669527265E-2</v>
      </c>
      <c r="AG196" s="2">
        <v>1.1501250245375001E-2</v>
      </c>
      <c r="AH196" s="2">
        <v>1.1832915474589003E-2</v>
      </c>
      <c r="AI196" s="2">
        <v>1.0918744794391502E-2</v>
      </c>
      <c r="AJ196" s="2">
        <v>2.5192587609777777E-3</v>
      </c>
      <c r="AK196" s="2">
        <v>2.7243807111111107E-3</v>
      </c>
      <c r="AL196" s="2">
        <v>2.1735323555555552E-3</v>
      </c>
      <c r="AM196" s="2">
        <v>2.6810435555555553E-3</v>
      </c>
      <c r="AN196" s="2">
        <v>2.4881895111111109E-3</v>
      </c>
      <c r="AO196" s="2">
        <v>8.6982635600000007E-3</v>
      </c>
      <c r="AP196" s="2">
        <v>9.7772539112500004E-3</v>
      </c>
      <c r="AQ196" s="2">
        <v>1.1634311747500001E-2</v>
      </c>
      <c r="AR196" s="2">
        <v>1.3861909000000002E-2</v>
      </c>
      <c r="AS196" s="2">
        <v>1.1824543093749999E-2</v>
      </c>
    </row>
    <row r="197" spans="1:45">
      <c r="A197" s="2">
        <v>14</v>
      </c>
      <c r="B197" s="2" t="s">
        <v>651</v>
      </c>
      <c r="C197" s="2" t="s">
        <v>651</v>
      </c>
      <c r="D197" s="2" t="s">
        <v>652</v>
      </c>
      <c r="E197" s="2" t="s">
        <v>651</v>
      </c>
      <c r="F197" s="2" t="s">
        <v>653</v>
      </c>
      <c r="G197" s="2" t="s">
        <v>651</v>
      </c>
      <c r="H197" s="2" t="s">
        <v>16</v>
      </c>
      <c r="I197" s="2" t="s">
        <v>38</v>
      </c>
      <c r="J197" s="2" t="s">
        <v>38</v>
      </c>
      <c r="K197" s="2" t="s">
        <v>152</v>
      </c>
      <c r="L197" s="2" t="s">
        <v>54</v>
      </c>
      <c r="M197" s="2" t="s">
        <v>651</v>
      </c>
      <c r="N197" s="2" t="s">
        <v>654</v>
      </c>
      <c r="O197" s="2" t="s">
        <v>651</v>
      </c>
      <c r="P197" s="2">
        <v>0.43312955958115001</v>
      </c>
      <c r="Q197" s="2">
        <v>0.43309202214410902</v>
      </c>
      <c r="R197" s="2">
        <v>0.43303301540489297</v>
      </c>
      <c r="S197" s="2">
        <v>0.43297216357099899</v>
      </c>
      <c r="T197" s="2">
        <v>0.43290720869136601</v>
      </c>
      <c r="U197" s="2">
        <v>1.42986077124E-2</v>
      </c>
      <c r="V197" s="2">
        <v>1.5115317028699999E-2</v>
      </c>
      <c r="W197" s="2">
        <v>1.5441928580199998E-2</v>
      </c>
      <c r="X197" s="2">
        <v>1.5729046570943001E-2</v>
      </c>
      <c r="Y197" s="2">
        <v>1.9522427589875355E-2</v>
      </c>
      <c r="Z197" s="2">
        <v>6.8011427675486985E-2</v>
      </c>
      <c r="AA197" s="2">
        <v>6.8965023015272992E-2</v>
      </c>
      <c r="AB197" s="2">
        <v>4.1453952618189002E-2</v>
      </c>
      <c r="AC197" s="2">
        <v>4.5708265156305002E-2</v>
      </c>
      <c r="AD197" s="2">
        <v>4.7217379354725003E-2</v>
      </c>
      <c r="AE197" s="2">
        <v>0</v>
      </c>
      <c r="AF197" s="2">
        <v>0</v>
      </c>
      <c r="AG197" s="2">
        <v>0</v>
      </c>
      <c r="AH197" s="2">
        <v>3.2931532704124997E-3</v>
      </c>
      <c r="AI197" s="2">
        <v>2.4469544113520001E-3</v>
      </c>
      <c r="AJ197" s="2">
        <v>0</v>
      </c>
      <c r="AK197" s="2">
        <v>0</v>
      </c>
      <c r="AL197" s="2">
        <v>0</v>
      </c>
      <c r="AM197" s="2">
        <v>3.4759449073251025E-3</v>
      </c>
      <c r="AN197" s="2">
        <v>3.5997014597530862E-3</v>
      </c>
      <c r="AO197" s="2">
        <v>0</v>
      </c>
      <c r="AP197" s="2">
        <v>0</v>
      </c>
      <c r="AQ197" s="2">
        <v>0</v>
      </c>
      <c r="AR197" s="2">
        <v>1.2052990624999999E-2</v>
      </c>
      <c r="AS197" s="2">
        <v>1.2565904477500001E-2</v>
      </c>
    </row>
    <row r="198" spans="1:45">
      <c r="A198" s="2">
        <v>66</v>
      </c>
      <c r="B198" s="2" t="s">
        <v>655</v>
      </c>
      <c r="C198" s="2" t="s">
        <v>655</v>
      </c>
      <c r="D198" s="2" t="s">
        <v>655</v>
      </c>
      <c r="E198" s="2" t="s">
        <v>655</v>
      </c>
      <c r="F198" s="2" t="s">
        <v>656</v>
      </c>
      <c r="G198" s="2" t="s">
        <v>655</v>
      </c>
      <c r="H198" s="2" t="s">
        <v>27</v>
      </c>
      <c r="I198" s="2" t="s">
        <v>28</v>
      </c>
      <c r="J198" s="2" t="s">
        <v>28</v>
      </c>
      <c r="K198" s="2" t="s">
        <v>33</v>
      </c>
      <c r="L198" s="2" t="s">
        <v>25</v>
      </c>
      <c r="M198" s="2" t="s">
        <v>655</v>
      </c>
      <c r="N198" s="2" t="s">
        <v>657</v>
      </c>
      <c r="O198" s="2" t="s">
        <v>655</v>
      </c>
      <c r="P198" s="2">
        <v>0.26487885039742998</v>
      </c>
      <c r="Q198" s="2">
        <v>0.26475961083145999</v>
      </c>
      <c r="R198" s="2">
        <v>0.26460810287556996</v>
      </c>
      <c r="S198" s="2">
        <v>0.26455958287098996</v>
      </c>
      <c r="T198" s="2">
        <v>0.26446636560179998</v>
      </c>
      <c r="U198" s="2">
        <v>3.012758973084189E-2</v>
      </c>
      <c r="V198" s="2">
        <v>2.8242935841294288E-2</v>
      </c>
      <c r="W198" s="2">
        <v>2.8698825538671945E-2</v>
      </c>
      <c r="X198" s="2">
        <v>3.7626987965610398E-2</v>
      </c>
      <c r="Y198" s="2">
        <v>3.9111305796130445E-2</v>
      </c>
      <c r="Z198" s="2">
        <v>1.4188912897735202E-2</v>
      </c>
      <c r="AA198" s="2">
        <v>1.2939362628056401E-2</v>
      </c>
      <c r="AB198" s="2">
        <v>1.2313220360109602E-2</v>
      </c>
      <c r="AC198" s="2">
        <v>1.08680246435316E-2</v>
      </c>
      <c r="AD198" s="2">
        <v>8.7057352932396002E-3</v>
      </c>
      <c r="AE198" s="2">
        <v>5.4729843345968997E-2</v>
      </c>
      <c r="AF198" s="2">
        <v>5.3622285265928507E-2</v>
      </c>
      <c r="AG198" s="2">
        <v>5.3179979273459507E-2</v>
      </c>
      <c r="AH198" s="2">
        <v>4.7201672743081999E-2</v>
      </c>
      <c r="AI198" s="2">
        <v>4.3888457603699499E-2</v>
      </c>
      <c r="AJ198" s="2">
        <v>6.124684444444444E-3</v>
      </c>
      <c r="AK198" s="2">
        <v>5.5818404444444442E-3</v>
      </c>
      <c r="AL198" s="2">
        <v>6.121205594666666E-3</v>
      </c>
      <c r="AM198" s="2">
        <v>6.3660712071111104E-3</v>
      </c>
      <c r="AN198" s="2">
        <v>6.4158066564444444E-3</v>
      </c>
      <c r="AO198" s="2">
        <v>1.471299898875E-2</v>
      </c>
      <c r="AP198" s="2">
        <v>1.322600776375E-2</v>
      </c>
      <c r="AQ198" s="2">
        <v>1.2770666540625E-2</v>
      </c>
      <c r="AR198" s="2">
        <v>1.2589257401250002E-2</v>
      </c>
      <c r="AS198" s="2">
        <v>1.3438261784374999E-2</v>
      </c>
    </row>
    <row r="199" spans="1:45">
      <c r="A199" s="2">
        <v>180</v>
      </c>
      <c r="B199" s="2" t="s">
        <v>658</v>
      </c>
      <c r="C199" s="2" t="s">
        <v>658</v>
      </c>
      <c r="D199" s="2" t="s">
        <v>658</v>
      </c>
      <c r="E199" s="2" t="s">
        <v>658</v>
      </c>
      <c r="F199" s="2" t="s">
        <v>659</v>
      </c>
      <c r="G199" s="2" t="s">
        <v>658</v>
      </c>
      <c r="H199" s="2" t="s">
        <v>32</v>
      </c>
      <c r="I199" s="2" t="s">
        <v>17</v>
      </c>
      <c r="J199" s="2" t="s">
        <v>17</v>
      </c>
      <c r="K199" s="2" t="s">
        <v>18</v>
      </c>
      <c r="L199" s="2" t="s">
        <v>19</v>
      </c>
      <c r="M199" s="2" t="s">
        <v>658</v>
      </c>
      <c r="N199" s="2" t="s">
        <v>660</v>
      </c>
      <c r="O199" s="2" t="s">
        <v>658</v>
      </c>
      <c r="P199" s="2">
        <v>5.4897405040191999E-2</v>
      </c>
      <c r="Q199" s="2">
        <v>5.4894486715629999E-2</v>
      </c>
      <c r="R199" s="2">
        <v>5.4887326377234001E-2</v>
      </c>
      <c r="S199" s="2">
        <v>5.4878622005457005E-2</v>
      </c>
      <c r="T199" s="2">
        <v>5.4866219836616999E-2</v>
      </c>
      <c r="U199" s="2">
        <v>9.4054509223340001E-3</v>
      </c>
      <c r="V199" s="2">
        <v>9.2542883567132018E-3</v>
      </c>
      <c r="W199" s="2">
        <v>1.1102452769732152E-2</v>
      </c>
      <c r="X199" s="2">
        <v>1.0728090362579233E-2</v>
      </c>
      <c r="Y199" s="2">
        <v>1.2812087044316569E-2</v>
      </c>
      <c r="Z199" s="2">
        <v>1.8889127363787E-3</v>
      </c>
      <c r="AA199" s="2">
        <v>1.8889115352403504E-3</v>
      </c>
      <c r="AB199" s="2">
        <v>1.8467183753916E-3</v>
      </c>
      <c r="AC199" s="2">
        <v>1.8889101829819498E-3</v>
      </c>
      <c r="AD199" s="2">
        <v>1.8889101829819498E-3</v>
      </c>
      <c r="AE199" s="2">
        <v>7.4666320200999997E-3</v>
      </c>
      <c r="AF199" s="2">
        <v>8.5241669169800003E-3</v>
      </c>
      <c r="AG199" s="2">
        <v>9.6975189379474996E-3</v>
      </c>
      <c r="AH199" s="2">
        <v>1.03029765725095E-2</v>
      </c>
      <c r="AI199" s="2">
        <v>8.2938104293605007E-3</v>
      </c>
      <c r="AJ199" s="2">
        <v>5.8200000629797105E-3</v>
      </c>
      <c r="AK199" s="2">
        <v>5.6277063327536238E-3</v>
      </c>
      <c r="AL199" s="2">
        <v>5.3640527326979702E-3</v>
      </c>
      <c r="AM199" s="2">
        <v>5.1679735697994196E-3</v>
      </c>
      <c r="AN199" s="2">
        <v>4.9871825552695662E-3</v>
      </c>
      <c r="AO199" s="2">
        <v>1.311728368125E-3</v>
      </c>
      <c r="AP199" s="2">
        <v>1.1622635806250001E-3</v>
      </c>
      <c r="AQ199" s="2">
        <v>1.2142608118750002E-3</v>
      </c>
      <c r="AR199" s="2">
        <v>1.12294942375E-3</v>
      </c>
      <c r="AS199" s="2">
        <v>1.250909936875E-3</v>
      </c>
    </row>
    <row r="200" spans="1:45">
      <c r="A200" s="2">
        <v>85</v>
      </c>
      <c r="B200" s="2" t="s">
        <v>661</v>
      </c>
      <c r="C200" s="2" t="s">
        <v>661</v>
      </c>
      <c r="D200" s="2" t="s">
        <v>661</v>
      </c>
      <c r="E200" s="2" t="s">
        <v>661</v>
      </c>
      <c r="F200" s="2" t="s">
        <v>662</v>
      </c>
      <c r="G200" s="2" t="s">
        <v>661</v>
      </c>
      <c r="H200" s="2" t="s">
        <v>32</v>
      </c>
      <c r="I200" s="2" t="s">
        <v>38</v>
      </c>
      <c r="J200" s="2" t="s">
        <v>38</v>
      </c>
      <c r="K200" s="2" t="s">
        <v>39</v>
      </c>
      <c r="L200" s="2" t="s">
        <v>54</v>
      </c>
      <c r="M200" s="2" t="s">
        <v>661</v>
      </c>
      <c r="N200" s="2" t="s">
        <v>663</v>
      </c>
      <c r="O200" s="2" t="s">
        <v>661</v>
      </c>
      <c r="P200" s="2">
        <v>0.38997684901025303</v>
      </c>
      <c r="Q200" s="2">
        <v>0.38992773563435801</v>
      </c>
      <c r="R200" s="2">
        <v>0.38985069214819201</v>
      </c>
      <c r="S200" s="2">
        <v>0.38977124246267703</v>
      </c>
      <c r="T200" s="2">
        <v>0.389683981501939</v>
      </c>
      <c r="U200" s="2">
        <v>4.4511985015062844E-2</v>
      </c>
      <c r="V200" s="2">
        <v>4.3645914441889908E-2</v>
      </c>
      <c r="W200" s="2">
        <v>6.1130572729311335E-2</v>
      </c>
      <c r="X200" s="2">
        <v>7.2088293659918243E-2</v>
      </c>
      <c r="Y200" s="2">
        <v>9.0581957208695357E-2</v>
      </c>
      <c r="Z200" s="2">
        <v>4.3188169705913992E-2</v>
      </c>
      <c r="AA200" s="2">
        <v>4.4265193593382504E-2</v>
      </c>
      <c r="AB200" s="2">
        <v>2.8231771294995E-2</v>
      </c>
      <c r="AC200" s="2">
        <v>2.9398230813703505E-2</v>
      </c>
      <c r="AD200" s="2">
        <v>2.7163703329558496E-2</v>
      </c>
      <c r="AE200" s="2">
        <v>1.2300215657103E-2</v>
      </c>
      <c r="AF200" s="2">
        <v>1.7742280203658999E-2</v>
      </c>
      <c r="AG200" s="2">
        <v>1.6475767713723999E-2</v>
      </c>
      <c r="AH200" s="2">
        <v>2.2598293757687994E-2</v>
      </c>
      <c r="AI200" s="2">
        <v>1.7173909197907001E-2</v>
      </c>
      <c r="AJ200" s="2">
        <v>1.552379027405432E-2</v>
      </c>
      <c r="AK200" s="2">
        <v>1.6006917406551441E-2</v>
      </c>
      <c r="AL200" s="2">
        <v>1.5372331762304526E-2</v>
      </c>
      <c r="AM200" s="2">
        <v>1.2678705061399176E-2</v>
      </c>
      <c r="AN200" s="2">
        <v>1.296234585547325E-2</v>
      </c>
      <c r="AO200" s="2">
        <v>2.4278404187500002E-2</v>
      </c>
      <c r="AP200" s="2">
        <v>2.4602959975000002E-2</v>
      </c>
      <c r="AQ200" s="2">
        <v>2.5423156249999999E-2</v>
      </c>
      <c r="AR200" s="2">
        <v>2.0377544375000004E-2</v>
      </c>
      <c r="AS200" s="2">
        <v>2.1168674302499999E-2</v>
      </c>
    </row>
    <row r="201" spans="1:45">
      <c r="A201" s="2">
        <v>22</v>
      </c>
      <c r="B201" s="2" t="s">
        <v>664</v>
      </c>
      <c r="C201" s="2" t="s">
        <v>664</v>
      </c>
      <c r="D201" s="2" t="s">
        <v>664</v>
      </c>
      <c r="E201" s="2" t="s">
        <v>664</v>
      </c>
      <c r="F201" s="2" t="s">
        <v>665</v>
      </c>
      <c r="G201" s="2" t="s">
        <v>664</v>
      </c>
      <c r="H201" s="2" t="s">
        <v>37</v>
      </c>
      <c r="I201" s="2" t="s">
        <v>67</v>
      </c>
      <c r="J201" s="2" t="s">
        <v>58</v>
      </c>
      <c r="K201" s="2" t="s">
        <v>67</v>
      </c>
      <c r="L201" s="2" t="s">
        <v>60</v>
      </c>
      <c r="M201" s="2" t="s">
        <v>664</v>
      </c>
      <c r="N201" s="2" t="s">
        <v>666</v>
      </c>
      <c r="O201" s="2" t="s">
        <v>664</v>
      </c>
      <c r="P201" s="2">
        <v>0.15818934598117299</v>
      </c>
      <c r="Q201" s="2">
        <v>0.158182939497096</v>
      </c>
      <c r="R201" s="2">
        <v>0.15817422233501799</v>
      </c>
      <c r="S201" s="2">
        <v>0.158167563598372</v>
      </c>
      <c r="T201" s="2">
        <v>0.15816076484198599</v>
      </c>
      <c r="U201" s="2">
        <v>3.4569353403901001E-4</v>
      </c>
      <c r="V201" s="2">
        <v>2.4814573450078996E-4</v>
      </c>
      <c r="W201" s="2">
        <v>2.8675339582650005E-4</v>
      </c>
      <c r="X201" s="2">
        <v>3.0279987338078016E-4</v>
      </c>
      <c r="Y201" s="2">
        <v>3.7452544452476E-4</v>
      </c>
      <c r="Z201" s="2">
        <v>7.1159131268613005E-5</v>
      </c>
      <c r="AA201" s="2">
        <v>6.938149416097499E-5</v>
      </c>
      <c r="AB201" s="2">
        <v>6.5764402534742995E-5</v>
      </c>
      <c r="AC201" s="2">
        <v>5.9759629940666994E-5</v>
      </c>
      <c r="AD201" s="2">
        <v>5.3523016804467E-5</v>
      </c>
      <c r="AE201" s="2">
        <v>3.7929879240550002E-4</v>
      </c>
      <c r="AF201" s="2">
        <v>4.128403871845001E-4</v>
      </c>
      <c r="AG201" s="2">
        <v>5.1873736557500009E-4</v>
      </c>
      <c r="AH201" s="2">
        <v>6.1261731727899993E-4</v>
      </c>
      <c r="AI201" s="2">
        <v>6.3492626436800021E-4</v>
      </c>
      <c r="AJ201" s="2">
        <v>2.0179194717460315E-4</v>
      </c>
      <c r="AK201" s="2">
        <v>2.0195255669841266E-4</v>
      </c>
      <c r="AL201" s="2">
        <v>3.5418176036977774E-4</v>
      </c>
      <c r="AM201" s="2">
        <v>4.5328825904761906E-4</v>
      </c>
      <c r="AN201" s="2">
        <v>7.4948029763860296E-4</v>
      </c>
      <c r="AO201" s="2">
        <v>3.8683203750000008E-5</v>
      </c>
      <c r="AP201" s="2">
        <v>3.9833565000000009E-5</v>
      </c>
      <c r="AQ201" s="2">
        <v>4.6201018749999993E-5</v>
      </c>
      <c r="AR201" s="2">
        <v>3.9457107500000003E-5</v>
      </c>
      <c r="AS201" s="2">
        <v>4.359824625000001E-5</v>
      </c>
    </row>
    <row r="202" spans="1:45">
      <c r="A202" s="2">
        <v>53</v>
      </c>
      <c r="B202" s="2" t="s">
        <v>667</v>
      </c>
      <c r="C202" s="2" t="s">
        <v>667</v>
      </c>
      <c r="D202" s="2" t="s">
        <v>667</v>
      </c>
      <c r="E202" s="2" t="s">
        <v>667</v>
      </c>
      <c r="F202" s="2" t="s">
        <v>668</v>
      </c>
      <c r="G202" s="2" t="s">
        <v>667</v>
      </c>
      <c r="H202" s="2" t="s">
        <v>27</v>
      </c>
      <c r="I202" s="2" t="s">
        <v>28</v>
      </c>
      <c r="J202" s="2" t="s">
        <v>28</v>
      </c>
      <c r="K202" s="2" t="s">
        <v>29</v>
      </c>
      <c r="L202" s="2" t="s">
        <v>25</v>
      </c>
      <c r="M202" s="2" t="s">
        <v>667</v>
      </c>
      <c r="N202" s="2" t="s">
        <v>669</v>
      </c>
      <c r="O202" s="2" t="s">
        <v>667</v>
      </c>
      <c r="P202" s="2">
        <v>0.20456698793287401</v>
      </c>
      <c r="Q202" s="2">
        <v>0.204547270367815</v>
      </c>
      <c r="R202" s="2">
        <v>0.204515888583269</v>
      </c>
      <c r="S202" s="2">
        <v>0.20448661804873</v>
      </c>
      <c r="T202" s="2">
        <v>0.20445124693223998</v>
      </c>
      <c r="U202" s="2">
        <v>5.128672137837533E-3</v>
      </c>
      <c r="V202" s="2">
        <v>5.6014125472060427E-3</v>
      </c>
      <c r="W202" s="2">
        <v>6.3551804961713317E-3</v>
      </c>
      <c r="X202" s="2">
        <v>5.1740123829040838E-3</v>
      </c>
      <c r="Y202" s="2">
        <v>4.6237517683941388E-3</v>
      </c>
      <c r="Z202" s="2">
        <v>7.868257598980799E-4</v>
      </c>
      <c r="AA202" s="2">
        <v>7.3572300595236011E-4</v>
      </c>
      <c r="AB202" s="2">
        <v>6.7271764982171996E-4</v>
      </c>
      <c r="AC202" s="2">
        <v>6.6494684346539998E-4</v>
      </c>
      <c r="AD202" s="2">
        <v>6.5069345115851998E-4</v>
      </c>
      <c r="AE202" s="2">
        <v>9.1092501560500003E-3</v>
      </c>
      <c r="AF202" s="2">
        <v>8.3038215699999997E-3</v>
      </c>
      <c r="AG202" s="2">
        <v>7.9636029116490013E-3</v>
      </c>
      <c r="AH202" s="2">
        <v>9.5332224039030005E-3</v>
      </c>
      <c r="AI202" s="2">
        <v>9.9130461732499994E-3</v>
      </c>
      <c r="AJ202" s="2">
        <v>2.3016866666666663E-2</v>
      </c>
      <c r="AK202" s="2">
        <v>2.668078222222222E-2</v>
      </c>
      <c r="AL202" s="2">
        <v>2.4587855555555552E-2</v>
      </c>
      <c r="AM202" s="2">
        <v>2.5023319999999995E-2</v>
      </c>
      <c r="AN202" s="2">
        <v>2.5520173333333333E-2</v>
      </c>
      <c r="AO202" s="2">
        <v>3.6296034425000005E-3</v>
      </c>
      <c r="AP202" s="2">
        <v>3.3823712450000007E-3</v>
      </c>
      <c r="AQ202" s="2">
        <v>3.3716239500000003E-3</v>
      </c>
      <c r="AR202" s="2">
        <v>3.3381587625000006E-3</v>
      </c>
      <c r="AS202" s="2">
        <v>3.2564121312500006E-3</v>
      </c>
    </row>
    <row r="203" spans="1:45">
      <c r="A203" s="2">
        <v>91</v>
      </c>
      <c r="B203" s="2" t="s">
        <v>670</v>
      </c>
      <c r="C203" s="2" t="s">
        <v>670</v>
      </c>
      <c r="D203" s="2" t="s">
        <v>670</v>
      </c>
      <c r="E203" s="2" t="s">
        <v>670</v>
      </c>
      <c r="F203" s="2" t="s">
        <v>671</v>
      </c>
      <c r="G203" s="2" t="s">
        <v>670</v>
      </c>
      <c r="H203" s="2" t="s">
        <v>27</v>
      </c>
      <c r="I203" s="2" t="s">
        <v>28</v>
      </c>
      <c r="J203" s="2" t="s">
        <v>28</v>
      </c>
      <c r="K203" s="2" t="s">
        <v>81</v>
      </c>
      <c r="L203" s="2" t="s">
        <v>25</v>
      </c>
      <c r="M203" s="2" t="s">
        <v>670</v>
      </c>
      <c r="N203" s="2" t="s">
        <v>672</v>
      </c>
      <c r="O203" s="2" t="s">
        <v>670</v>
      </c>
      <c r="P203" s="2">
        <v>2.3082557563465E-2</v>
      </c>
      <c r="Q203" s="2">
        <v>2.3062943529701001E-2</v>
      </c>
      <c r="R203" s="2">
        <v>2.3033228259218001E-2</v>
      </c>
      <c r="S203" s="2">
        <v>2.3003704033328999E-2</v>
      </c>
      <c r="T203" s="2">
        <v>2.2973510986607999E-2</v>
      </c>
      <c r="U203" s="2">
        <v>8.662669864911909E-4</v>
      </c>
      <c r="V203" s="2">
        <v>9.4240057518159346E-4</v>
      </c>
      <c r="W203" s="2">
        <v>8.7234454171543135E-4</v>
      </c>
      <c r="X203" s="2">
        <v>8.624924704414194E-4</v>
      </c>
      <c r="Y203" s="2">
        <v>9.6079627927937879E-4</v>
      </c>
      <c r="Z203" s="2">
        <v>5.6374239475812007E-4</v>
      </c>
      <c r="AA203" s="2">
        <v>5.5891210947251998E-4</v>
      </c>
      <c r="AB203" s="2">
        <v>5.5377317104463996E-4</v>
      </c>
      <c r="AC203" s="2">
        <v>5.4886558705463998E-4</v>
      </c>
      <c r="AD203" s="2">
        <v>5.4391947454919998E-4</v>
      </c>
      <c r="AE203" s="2">
        <v>2.3889182602230001E-3</v>
      </c>
      <c r="AF203" s="2">
        <v>2.2890741129135E-3</v>
      </c>
      <c r="AG203" s="2">
        <v>2.3722219719494999E-3</v>
      </c>
      <c r="AH203" s="2">
        <v>2.3671193882160001E-3</v>
      </c>
      <c r="AI203" s="2">
        <v>2.2175073533030002E-3</v>
      </c>
      <c r="AJ203" s="2">
        <v>1.8127742222222222E-3</v>
      </c>
      <c r="AK203" s="2">
        <v>1.9728647937777774E-3</v>
      </c>
      <c r="AL203" s="2">
        <v>1.767580205777778E-3</v>
      </c>
      <c r="AM203" s="2">
        <v>1.8039154844444445E-3</v>
      </c>
      <c r="AN203" s="2">
        <v>1.64384356E-3</v>
      </c>
      <c r="AO203" s="2">
        <v>3.8654506762499999E-3</v>
      </c>
      <c r="AP203" s="2">
        <v>3.8712508306249999E-3</v>
      </c>
      <c r="AQ203" s="2">
        <v>4.1210752787500006E-3</v>
      </c>
      <c r="AR203" s="2">
        <v>4.0824411812500003E-3</v>
      </c>
      <c r="AS203" s="2">
        <v>3.9360016524999999E-3</v>
      </c>
    </row>
    <row r="204" spans="1:45">
      <c r="A204" s="2">
        <v>19</v>
      </c>
      <c r="B204" s="2" t="s">
        <v>673</v>
      </c>
      <c r="C204" s="2" t="s">
        <v>673</v>
      </c>
      <c r="D204" s="2" t="s">
        <v>673</v>
      </c>
      <c r="E204" s="2" t="s">
        <v>673</v>
      </c>
      <c r="F204" s="2" t="s">
        <v>674</v>
      </c>
      <c r="G204" s="2" t="s">
        <v>674</v>
      </c>
      <c r="H204" s="2" t="s">
        <v>32</v>
      </c>
      <c r="I204" s="2" t="s">
        <v>17</v>
      </c>
      <c r="J204" s="2" t="s">
        <v>17</v>
      </c>
      <c r="K204" s="2" t="s">
        <v>24</v>
      </c>
      <c r="L204" s="2" t="s">
        <v>40</v>
      </c>
      <c r="M204" s="2" t="s">
        <v>673</v>
      </c>
      <c r="N204" s="2" t="s">
        <v>675</v>
      </c>
      <c r="O204" s="2" t="s">
        <v>674</v>
      </c>
      <c r="P204" s="2">
        <v>3.5408911635358004E-2</v>
      </c>
      <c r="Q204" s="2">
        <v>3.5387481617154999E-2</v>
      </c>
      <c r="R204" s="2">
        <v>3.5358386807188003E-2</v>
      </c>
      <c r="S204" s="2">
        <v>3.5340674576340998E-2</v>
      </c>
      <c r="T204" s="2">
        <v>3.5315816526599E-2</v>
      </c>
      <c r="U204" s="2">
        <v>2.7673171818343202E-3</v>
      </c>
      <c r="V204" s="2">
        <v>3.9360874158523556E-3</v>
      </c>
      <c r="W204" s="2">
        <v>2.9514738057552989E-3</v>
      </c>
      <c r="X204" s="2">
        <v>1.0731014060806784E-2</v>
      </c>
      <c r="Y204" s="2">
        <v>1.0873565850243948E-2</v>
      </c>
      <c r="Z204" s="2">
        <v>2.2509734949959998E-3</v>
      </c>
      <c r="AA204" s="2">
        <v>2.2335642673559997E-3</v>
      </c>
      <c r="AB204" s="2">
        <v>2.2292662465079999E-3</v>
      </c>
      <c r="AC204" s="2">
        <v>2.2187328746550586E-3</v>
      </c>
      <c r="AD204" s="2">
        <v>2.2084104149117235E-3</v>
      </c>
      <c r="AE204" s="2">
        <v>1.29690164671925E-2</v>
      </c>
      <c r="AF204" s="2">
        <v>1.1409163867915E-2</v>
      </c>
      <c r="AG204" s="2">
        <v>1.2158352500349001E-2</v>
      </c>
      <c r="AH204" s="2">
        <v>6.2289708825465015E-3</v>
      </c>
      <c r="AI204" s="2">
        <v>6.1232732363550018E-3</v>
      </c>
      <c r="AJ204" s="2">
        <v>3.3041696853333329E-5</v>
      </c>
      <c r="AK204" s="2">
        <v>3.5049466666666657E-5</v>
      </c>
      <c r="AL204" s="2">
        <v>3.6477886906666655E-5</v>
      </c>
      <c r="AM204" s="2">
        <v>3.813058111999999E-5</v>
      </c>
      <c r="AN204" s="2">
        <v>3.9319184173333323E-5</v>
      </c>
      <c r="AO204" s="2">
        <v>7.1454224293749993E-3</v>
      </c>
      <c r="AP204" s="2">
        <v>9.2080717074999995E-3</v>
      </c>
      <c r="AQ204" s="2">
        <v>8.7386369768750003E-3</v>
      </c>
      <c r="AR204" s="2">
        <v>8.0710284618749992E-3</v>
      </c>
      <c r="AS204" s="2">
        <v>7.9847719574999993E-3</v>
      </c>
    </row>
    <row r="205" spans="1:45" ht="16.5">
      <c r="A205" s="2">
        <v>185</v>
      </c>
      <c r="B205" s="2" t="s">
        <v>676</v>
      </c>
      <c r="C205" s="2" t="s">
        <v>676</v>
      </c>
      <c r="D205" s="2" t="s">
        <v>676</v>
      </c>
      <c r="E205" s="2" t="s">
        <v>676</v>
      </c>
      <c r="F205" s="2" t="s">
        <v>22</v>
      </c>
      <c r="G205" s="2" t="s">
        <v>676</v>
      </c>
      <c r="H205" s="2" t="s">
        <v>23</v>
      </c>
      <c r="I205" s="2" t="s">
        <v>17</v>
      </c>
      <c r="J205" s="2" t="s">
        <v>17</v>
      </c>
      <c r="K205" s="2" t="s">
        <v>328</v>
      </c>
      <c r="L205" s="2" t="s">
        <v>46</v>
      </c>
      <c r="M205" s="2" t="s">
        <v>676</v>
      </c>
      <c r="N205" s="5" t="s">
        <v>789</v>
      </c>
      <c r="O205" s="2" t="s">
        <v>677</v>
      </c>
      <c r="P205" s="2">
        <v>1.9208245972690999E-2</v>
      </c>
      <c r="Q205" s="2">
        <v>1.9184743433506998E-2</v>
      </c>
      <c r="R205" s="2">
        <v>1.9153948638457999E-2</v>
      </c>
      <c r="S205" s="2">
        <v>1.9137946873564998E-2</v>
      </c>
      <c r="T205" s="2">
        <v>1.9119216836089997E-2</v>
      </c>
      <c r="U205" s="2">
        <v>-1.0183502606163591E-3</v>
      </c>
      <c r="V205" s="2">
        <v>-7.4031391980770899E-4</v>
      </c>
      <c r="W205" s="2">
        <v>-1.1346356189589394E-3</v>
      </c>
      <c r="X205" s="2">
        <v>-1.1970691228440295E-3</v>
      </c>
      <c r="Y205" s="2">
        <v>-1.2395606994246894E-3</v>
      </c>
      <c r="Z205" s="2">
        <v>1.5938554659430499E-3</v>
      </c>
      <c r="AA205" s="2">
        <v>1.5986591171108996E-3</v>
      </c>
      <c r="AB205" s="2">
        <v>1.6043289265386001E-3</v>
      </c>
      <c r="AC205" s="2">
        <v>1.6082781841544997E-3</v>
      </c>
      <c r="AD205" s="2">
        <v>1.610097714558E-3</v>
      </c>
      <c r="AE205" s="2">
        <v>4.2593201528020007E-3</v>
      </c>
      <c r="AF205" s="2">
        <v>3.8787212740594998E-3</v>
      </c>
      <c r="AG205" s="2">
        <v>4.4294697287830002E-3</v>
      </c>
      <c r="AH205" s="2">
        <v>4.5207708006834999E-3</v>
      </c>
      <c r="AI205" s="2">
        <v>4.5819782796205008E-3</v>
      </c>
      <c r="AJ205" s="2">
        <v>1.1952225745004829E-3</v>
      </c>
      <c r="AK205" s="2">
        <v>1.1880739393545893E-3</v>
      </c>
      <c r="AL205" s="2">
        <v>1.181220701990338E-3</v>
      </c>
      <c r="AM205" s="2">
        <v>1.1936766679299709E-3</v>
      </c>
      <c r="AN205" s="2">
        <v>1.1812623420104347E-3</v>
      </c>
      <c r="AO205" s="2">
        <v>5.6980203875000007E-4</v>
      </c>
      <c r="AP205" s="2">
        <v>5.7670571000000004E-4</v>
      </c>
      <c r="AQ205" s="2">
        <v>6.0541538062500015E-4</v>
      </c>
      <c r="AR205" s="2">
        <v>6.3083988749999982E-4</v>
      </c>
      <c r="AS205" s="2">
        <v>6.5425296562500012E-4</v>
      </c>
    </row>
    <row r="206" spans="1:45">
      <c r="A206" s="2">
        <v>42</v>
      </c>
      <c r="B206" s="2" t="s">
        <v>678</v>
      </c>
      <c r="C206" s="2" t="s">
        <v>678</v>
      </c>
      <c r="D206" s="2" t="s">
        <v>678</v>
      </c>
      <c r="E206" s="2" t="s">
        <v>678</v>
      </c>
      <c r="F206" s="2" t="s">
        <v>679</v>
      </c>
      <c r="G206" s="2" t="s">
        <v>678</v>
      </c>
      <c r="H206" s="2" t="s">
        <v>16</v>
      </c>
      <c r="I206" s="2" t="s">
        <v>17</v>
      </c>
      <c r="J206" s="2" t="s">
        <v>17</v>
      </c>
      <c r="K206" s="2" t="s">
        <v>90</v>
      </c>
      <c r="L206" s="2" t="s">
        <v>25</v>
      </c>
      <c r="M206" s="2" t="s">
        <v>678</v>
      </c>
      <c r="N206" s="2" t="s">
        <v>680</v>
      </c>
      <c r="O206" s="2" t="s">
        <v>678</v>
      </c>
      <c r="P206" s="2">
        <v>4.9538962220544096E-2</v>
      </c>
      <c r="Q206" s="2">
        <v>4.9534578880069E-2</v>
      </c>
      <c r="R206" s="2">
        <v>4.9527787996110899E-2</v>
      </c>
      <c r="S206" s="2">
        <v>4.9518300828883997E-2</v>
      </c>
      <c r="T206" s="2">
        <v>4.9508374499761997E-2</v>
      </c>
      <c r="U206" s="2">
        <v>2.6414041998725499E-4</v>
      </c>
      <c r="V206" s="2">
        <v>3.4391737719648022E-4</v>
      </c>
      <c r="W206" s="2">
        <v>-9.3962068835705317E-5</v>
      </c>
      <c r="X206" s="2">
        <v>-4.5010741248188669E-4</v>
      </c>
      <c r="Y206" s="2">
        <v>-6.7202991652245666E-4</v>
      </c>
      <c r="Z206" s="2">
        <v>1.3924737628234196E-3</v>
      </c>
      <c r="AA206" s="2">
        <v>1.4049706168087501E-3</v>
      </c>
      <c r="AB206" s="2">
        <v>1.2853736854288498E-3</v>
      </c>
      <c r="AC206" s="2">
        <v>1.3150940161214999E-3</v>
      </c>
      <c r="AD206" s="2">
        <v>1.32545556799455E-3</v>
      </c>
      <c r="AE206" s="2">
        <v>2.5865200993829998E-3</v>
      </c>
      <c r="AF206" s="2">
        <v>2.553769610711E-3</v>
      </c>
      <c r="AG206" s="2">
        <v>2.9607215382139998E-3</v>
      </c>
      <c r="AH206" s="2">
        <v>3.3653426722575E-3</v>
      </c>
      <c r="AI206" s="2">
        <v>3.6151743767095E-3</v>
      </c>
      <c r="AJ206" s="2">
        <v>3.434E-5</v>
      </c>
      <c r="AK206" s="2">
        <v>3.434E-5</v>
      </c>
      <c r="AL206" s="2">
        <v>3.434E-5</v>
      </c>
      <c r="AM206" s="2">
        <v>1.346128E-3</v>
      </c>
      <c r="AN206" s="2">
        <v>1.4018351111111109E-3</v>
      </c>
      <c r="AO206" s="2">
        <v>1.84073280625E-3</v>
      </c>
      <c r="AP206" s="2">
        <v>2.05086225E-3</v>
      </c>
      <c r="AQ206" s="2">
        <v>2.5487975625000004E-3</v>
      </c>
      <c r="AR206" s="2">
        <v>3.4298432162500002E-3</v>
      </c>
      <c r="AS206" s="2">
        <v>3.6205392925000002E-3</v>
      </c>
    </row>
    <row r="207" spans="1:45">
      <c r="A207" s="2">
        <v>18</v>
      </c>
      <c r="B207" s="2" t="s">
        <v>681</v>
      </c>
      <c r="C207" s="2" t="s">
        <v>681</v>
      </c>
      <c r="D207" s="2" t="s">
        <v>682</v>
      </c>
      <c r="E207" s="2" t="s">
        <v>682</v>
      </c>
      <c r="F207" s="2" t="s">
        <v>681</v>
      </c>
      <c r="G207" s="2" t="s">
        <v>682</v>
      </c>
      <c r="H207" s="2" t="s">
        <v>16</v>
      </c>
      <c r="I207" s="2" t="s">
        <v>38</v>
      </c>
      <c r="J207" s="2" t="s">
        <v>38</v>
      </c>
      <c r="K207" s="2" t="s">
        <v>152</v>
      </c>
      <c r="L207" s="2" t="s">
        <v>54</v>
      </c>
      <c r="M207" s="2" t="s">
        <v>682</v>
      </c>
      <c r="N207" s="2" t="s">
        <v>683</v>
      </c>
      <c r="O207" s="2" t="s">
        <v>681</v>
      </c>
      <c r="P207" s="2">
        <v>0.74787341780620198</v>
      </c>
      <c r="Q207" s="2">
        <v>0.74780253519350193</v>
      </c>
      <c r="R207" s="2">
        <v>0.74769472412830296</v>
      </c>
      <c r="S207" s="2">
        <v>0.74758711441464598</v>
      </c>
      <c r="T207" s="2">
        <v>0.74747588393378095</v>
      </c>
      <c r="U207" s="2">
        <v>7.0167008294408001E-2</v>
      </c>
      <c r="V207" s="2">
        <v>7.3409417841907118E-2</v>
      </c>
      <c r="W207" s="2">
        <v>8.9171624258191154E-2</v>
      </c>
      <c r="X207" s="2">
        <v>8.963934426354539E-2</v>
      </c>
      <c r="Y207" s="2">
        <v>0.10592607857459838</v>
      </c>
      <c r="Z207" s="2">
        <v>5.7984514447214995E-2</v>
      </c>
      <c r="AA207" s="2">
        <v>5.8391298444494991E-2</v>
      </c>
      <c r="AB207" s="2">
        <v>5.9025805264455E-2</v>
      </c>
      <c r="AC207" s="2">
        <v>5.7067693775999996E-2</v>
      </c>
      <c r="AD207" s="2">
        <v>6.0308365578014993E-2</v>
      </c>
      <c r="AE207" s="2">
        <v>1.94534445556E-2</v>
      </c>
      <c r="AF207" s="2">
        <v>2.0052744325559004E-2</v>
      </c>
      <c r="AG207" s="2">
        <v>2.5627519488224497E-2</v>
      </c>
      <c r="AH207" s="2">
        <v>3.7238389643592495E-2</v>
      </c>
      <c r="AI207" s="2">
        <v>3.2610786789014502E-2</v>
      </c>
      <c r="AJ207" s="2">
        <v>1.8651067191482254E-2</v>
      </c>
      <c r="AK207" s="2">
        <v>1.912904527265185E-2</v>
      </c>
      <c r="AL207" s="2">
        <v>1.9852792385070775E-2</v>
      </c>
      <c r="AM207" s="2">
        <v>2.0840602899812502E-2</v>
      </c>
      <c r="AN207" s="2">
        <v>2.1404493923146799E-2</v>
      </c>
      <c r="AO207" s="2">
        <v>6.9393761850000003E-3</v>
      </c>
      <c r="AP207" s="2">
        <v>7.1685150143750006E-3</v>
      </c>
      <c r="AQ207" s="2">
        <v>9.81482146625E-3</v>
      </c>
      <c r="AR207" s="2">
        <v>1.1431146338125E-2</v>
      </c>
      <c r="AS207" s="2">
        <v>1.1065152546250002E-2</v>
      </c>
    </row>
    <row r="208" spans="1:45">
      <c r="A208" s="2">
        <v>110</v>
      </c>
      <c r="B208" s="2" t="s">
        <v>684</v>
      </c>
      <c r="C208" s="2" t="s">
        <v>684</v>
      </c>
      <c r="D208" s="2" t="s">
        <v>684</v>
      </c>
      <c r="E208" s="2" t="s">
        <v>684</v>
      </c>
      <c r="F208" s="2" t="s">
        <v>685</v>
      </c>
      <c r="G208" s="2" t="s">
        <v>684</v>
      </c>
      <c r="H208" s="2" t="s">
        <v>37</v>
      </c>
      <c r="I208" s="2" t="s">
        <v>17</v>
      </c>
      <c r="J208" s="2" t="s">
        <v>17</v>
      </c>
      <c r="K208" s="2" t="s">
        <v>143</v>
      </c>
      <c r="L208" s="2" t="s">
        <v>46</v>
      </c>
      <c r="M208" s="2" t="s">
        <v>684</v>
      </c>
      <c r="N208" s="2" t="s">
        <v>686</v>
      </c>
      <c r="O208" s="2" t="s">
        <v>684</v>
      </c>
      <c r="P208" s="2">
        <v>0.38025736268707</v>
      </c>
      <c r="Q208" s="2">
        <v>0.38002372924924999</v>
      </c>
      <c r="R208" s="2">
        <v>0.37975855125632996</v>
      </c>
      <c r="S208" s="2">
        <v>0.37952297884597996</v>
      </c>
      <c r="T208" s="2">
        <v>0.37927348388053</v>
      </c>
      <c r="U208" s="2">
        <v>6.77585368041283E-2</v>
      </c>
      <c r="V208" s="2">
        <v>6.3430907189549995E-2</v>
      </c>
      <c r="W208" s="2">
        <v>5.680574048507496E-2</v>
      </c>
      <c r="X208" s="2">
        <v>6.5786512698528768E-2</v>
      </c>
      <c r="Y208" s="2">
        <v>7.0724241939591995E-2</v>
      </c>
      <c r="Z208" s="2">
        <v>3.8993726051910001E-3</v>
      </c>
      <c r="AA208" s="2">
        <v>3.8988358929029996E-3</v>
      </c>
      <c r="AB208" s="2">
        <v>3.8932112485215008E-3</v>
      </c>
      <c r="AC208" s="2">
        <v>3.8906087936144999E-3</v>
      </c>
      <c r="AD208" s="2">
        <v>3.8880412786184999E-3</v>
      </c>
      <c r="AE208" s="2">
        <v>8.86046328448655E-2</v>
      </c>
      <c r="AF208" s="2">
        <v>9.6785725453747001E-2</v>
      </c>
      <c r="AG208" s="2">
        <v>0.11770388450873799</v>
      </c>
      <c r="AH208" s="2">
        <v>0.11575059184493749</v>
      </c>
      <c r="AI208" s="2">
        <v>0.1186910695388</v>
      </c>
      <c r="AJ208" s="2">
        <v>4.7423932876800003E-2</v>
      </c>
      <c r="AK208" s="2">
        <v>4.6964964864000001E-2</v>
      </c>
      <c r="AL208" s="2">
        <v>4.6433239679999995E-2</v>
      </c>
      <c r="AM208" s="2">
        <v>4.6066334419200008E-2</v>
      </c>
      <c r="AN208" s="2">
        <v>4.5712732830720006E-2</v>
      </c>
      <c r="AO208" s="2">
        <v>6.1871059350000011E-3</v>
      </c>
      <c r="AP208" s="2">
        <v>7.1384860662499997E-3</v>
      </c>
      <c r="AQ208" s="2">
        <v>7.5440560375E-3</v>
      </c>
      <c r="AR208" s="2">
        <v>6.7132660287499996E-3</v>
      </c>
      <c r="AS208" s="2">
        <v>5.3968441750000002E-3</v>
      </c>
    </row>
    <row r="209" spans="1:45">
      <c r="A209" s="2">
        <v>183</v>
      </c>
      <c r="B209" s="2" t="s">
        <v>687</v>
      </c>
      <c r="C209" s="2" t="s">
        <v>687</v>
      </c>
      <c r="D209" s="2" t="s">
        <v>688</v>
      </c>
      <c r="E209" s="2" t="s">
        <v>688</v>
      </c>
      <c r="F209" s="2" t="s">
        <v>689</v>
      </c>
      <c r="G209" s="2" t="s">
        <v>690</v>
      </c>
      <c r="H209" s="2" t="s">
        <v>23</v>
      </c>
      <c r="I209" s="2" t="s">
        <v>57</v>
      </c>
      <c r="J209" s="2" t="s">
        <v>58</v>
      </c>
      <c r="K209" s="2" t="s">
        <v>59</v>
      </c>
      <c r="L209" s="2" t="s">
        <v>60</v>
      </c>
      <c r="M209" s="2" t="s">
        <v>687</v>
      </c>
      <c r="N209" s="2" t="s">
        <v>691</v>
      </c>
      <c r="O209" s="2" t="s">
        <v>688</v>
      </c>
      <c r="P209" s="2">
        <v>4.0634098795872299E-3</v>
      </c>
      <c r="Q209" s="2">
        <v>4.0632442906322801E-3</v>
      </c>
      <c r="R209" s="2">
        <v>4.0630116666648102E-3</v>
      </c>
      <c r="S209" s="2">
        <v>4.0634850296585902E-3</v>
      </c>
      <c r="T209" s="2">
        <v>4.0633479764854898E-3</v>
      </c>
      <c r="U209" s="2">
        <v>-1.0591926960819998E-5</v>
      </c>
      <c r="V209" s="2">
        <v>-1.4208428419749997E-5</v>
      </c>
      <c r="W209" s="2">
        <v>-1.8700670836029996E-5</v>
      </c>
      <c r="X209" s="2">
        <v>-1.9582687434359989E-5</v>
      </c>
      <c r="Y209" s="2">
        <v>-2.0947012285710001E-5</v>
      </c>
      <c r="Z209" s="2">
        <v>3.7106119436760009E-8</v>
      </c>
      <c r="AA209" s="2">
        <v>3.710818708574999E-8</v>
      </c>
      <c r="AB209" s="2">
        <v>3.7110253751340006E-8</v>
      </c>
      <c r="AC209" s="2">
        <v>3.7110253751340006E-8</v>
      </c>
      <c r="AD209" s="2">
        <v>3.7394618018339999E-8</v>
      </c>
      <c r="AE209" s="2">
        <v>2.6482674080500004E-5</v>
      </c>
      <c r="AF209" s="2">
        <v>3.1299759282000005E-5</v>
      </c>
      <c r="AG209" s="2">
        <v>3.8421558070500006E-5</v>
      </c>
      <c r="AH209" s="2">
        <v>3.9596156445999999E-5</v>
      </c>
      <c r="AI209" s="2">
        <v>4.1065604668000011E-5</v>
      </c>
      <c r="AJ209" s="2">
        <v>3.1850153447619054E-5</v>
      </c>
      <c r="AK209" s="2">
        <v>3.2200924647619054E-5</v>
      </c>
      <c r="AL209" s="2">
        <v>3.2595381638095246E-5</v>
      </c>
      <c r="AM209" s="2">
        <v>3.2844005180952387E-5</v>
      </c>
      <c r="AN209" s="2">
        <v>3.2975704990476189E-5</v>
      </c>
      <c r="AO209" s="2">
        <v>3.2711487499999999E-6</v>
      </c>
      <c r="AP209" s="2">
        <v>3.24093375E-6</v>
      </c>
      <c r="AQ209" s="2">
        <v>3.7833087500000005E-6</v>
      </c>
      <c r="AR209" s="2">
        <v>4.0988175E-6</v>
      </c>
      <c r="AS209" s="2">
        <v>4.0117131250000001E-6</v>
      </c>
    </row>
    <row r="210" spans="1:45">
      <c r="A210" s="2">
        <v>164</v>
      </c>
      <c r="B210" s="2" t="s">
        <v>692</v>
      </c>
      <c r="C210" s="2" t="s">
        <v>692</v>
      </c>
      <c r="D210" s="2" t="s">
        <v>692</v>
      </c>
      <c r="E210" s="2" t="s">
        <v>693</v>
      </c>
      <c r="F210" s="2" t="s">
        <v>694</v>
      </c>
      <c r="G210" s="2" t="s">
        <v>695</v>
      </c>
      <c r="H210" s="2" t="s">
        <v>16</v>
      </c>
      <c r="I210" s="2" t="s">
        <v>38</v>
      </c>
      <c r="J210" s="2" t="s">
        <v>38</v>
      </c>
      <c r="K210" s="2" t="s">
        <v>108</v>
      </c>
      <c r="L210" s="2" t="s">
        <v>54</v>
      </c>
      <c r="M210" s="2" t="s">
        <v>693</v>
      </c>
      <c r="N210" s="2" t="s">
        <v>696</v>
      </c>
      <c r="O210" s="2" t="s">
        <v>692</v>
      </c>
      <c r="P210" s="2">
        <v>7.0721262180450002E-3</v>
      </c>
      <c r="Q210" s="2">
        <v>7.0547937815650004E-3</v>
      </c>
      <c r="R210" s="2">
        <v>7.0330914454800001E-3</v>
      </c>
      <c r="S210" s="2">
        <v>7.0550229837569997E-3</v>
      </c>
      <c r="T210" s="2">
        <v>7.0385937242939999E-3</v>
      </c>
      <c r="U210" s="2">
        <v>1.5191515135779203E-3</v>
      </c>
      <c r="V210" s="2">
        <v>1.6654873220180002E-3</v>
      </c>
      <c r="W210" s="2">
        <v>2.5232871325929999E-3</v>
      </c>
      <c r="X210" s="2">
        <v>2.4809723052134402E-3</v>
      </c>
      <c r="Y210" s="2">
        <v>2.2971657350761999E-3</v>
      </c>
      <c r="Z210" s="2">
        <v>1.3399896447669E-4</v>
      </c>
      <c r="AA210" s="2">
        <v>1.3760421571217999E-4</v>
      </c>
      <c r="AB210" s="2">
        <v>1.3449006127972502E-4</v>
      </c>
      <c r="AC210" s="2">
        <v>1.9466058810553501E-4</v>
      </c>
      <c r="AD210" s="2">
        <v>1.7066087570606999E-4</v>
      </c>
      <c r="AE210" s="2">
        <v>6.829867132439999E-4</v>
      </c>
      <c r="AF210" s="2">
        <v>4.5461465885000005E-4</v>
      </c>
      <c r="AG210" s="2">
        <v>5.3334050728749997E-4</v>
      </c>
      <c r="AH210" s="2">
        <v>5.1143306255799995E-4</v>
      </c>
      <c r="AI210" s="2">
        <v>6.3785946677750007E-4</v>
      </c>
      <c r="AJ210" s="2">
        <v>5.9870191632855957E-4</v>
      </c>
      <c r="AK210" s="2">
        <v>6.1983968921810702E-4</v>
      </c>
      <c r="AL210" s="2">
        <v>7.2963250542617283E-4</v>
      </c>
      <c r="AM210" s="2">
        <v>6.712239187015637E-4</v>
      </c>
      <c r="AN210" s="2">
        <v>8.4878459314041146E-4</v>
      </c>
      <c r="AO210" s="2">
        <v>2.0408687375E-4</v>
      </c>
      <c r="AP210" s="2">
        <v>2.0996228499999998E-4</v>
      </c>
      <c r="AQ210" s="2">
        <v>2.0980574750000002E-4</v>
      </c>
      <c r="AR210" s="2">
        <v>2.3111342187500002E-4</v>
      </c>
      <c r="AS210" s="2">
        <v>2.2360837749999999E-4</v>
      </c>
    </row>
    <row r="211" spans="1:45">
      <c r="A211" s="2">
        <v>149</v>
      </c>
      <c r="B211" s="2" t="s">
        <v>697</v>
      </c>
      <c r="C211" s="2" t="s">
        <v>697</v>
      </c>
      <c r="D211" s="2" t="s">
        <v>697</v>
      </c>
      <c r="E211" s="2" t="s">
        <v>697</v>
      </c>
      <c r="F211" s="2" t="s">
        <v>698</v>
      </c>
      <c r="G211" s="2" t="s">
        <v>697</v>
      </c>
      <c r="H211" s="2" t="s">
        <v>16</v>
      </c>
      <c r="I211" s="2" t="s">
        <v>38</v>
      </c>
      <c r="J211" s="2" t="s">
        <v>38</v>
      </c>
      <c r="K211" s="2" t="s">
        <v>108</v>
      </c>
      <c r="L211" s="2" t="s">
        <v>54</v>
      </c>
      <c r="M211" s="2" t="s">
        <v>697</v>
      </c>
      <c r="N211" s="2" t="s">
        <v>699</v>
      </c>
      <c r="O211" s="2" t="s">
        <v>697</v>
      </c>
      <c r="P211" s="2">
        <v>4.2673282770105E-2</v>
      </c>
      <c r="Q211" s="2">
        <v>4.2646473177394999E-2</v>
      </c>
      <c r="R211" s="2">
        <v>4.2606013297216E-2</v>
      </c>
      <c r="S211" s="2">
        <v>4.2565979331315999E-2</v>
      </c>
      <c r="T211" s="2">
        <v>4.2532909943258999E-2</v>
      </c>
      <c r="U211" s="2">
        <v>1.6221213735074676E-2</v>
      </c>
      <c r="V211" s="2">
        <v>1.6545032551380998E-2</v>
      </c>
      <c r="W211" s="2">
        <v>1.7323633964901962E-2</v>
      </c>
      <c r="X211" s="2">
        <v>1.7899181904025882E-2</v>
      </c>
      <c r="Y211" s="2">
        <v>1.8827448885465482E-2</v>
      </c>
      <c r="Z211" s="2">
        <v>3.3634154018355004E-3</v>
      </c>
      <c r="AA211" s="2">
        <v>3.3630977759445003E-3</v>
      </c>
      <c r="AB211" s="2">
        <v>3.3486914697524999E-3</v>
      </c>
      <c r="AC211" s="2">
        <v>3.5341850139837005E-3</v>
      </c>
      <c r="AD211" s="2">
        <v>3.5202635620065004E-3</v>
      </c>
      <c r="AE211" s="2">
        <v>2.5295734156385004E-3</v>
      </c>
      <c r="AF211" s="2">
        <v>2.5095139163875003E-3</v>
      </c>
      <c r="AG211" s="2">
        <v>3.0828819506594999E-3</v>
      </c>
      <c r="AH211" s="2">
        <v>3.7303358872284999E-3</v>
      </c>
      <c r="AI211" s="2">
        <v>3.7689862203235001E-3</v>
      </c>
      <c r="AJ211" s="2">
        <v>3.6446689027160493E-3</v>
      </c>
      <c r="AK211" s="2">
        <v>3.5601147364609054E-3</v>
      </c>
      <c r="AL211" s="2">
        <v>3.5658797932510283E-3</v>
      </c>
      <c r="AM211" s="2">
        <v>3.6196869899588475E-3</v>
      </c>
      <c r="AN211" s="2">
        <v>3.6369821603292182E-3</v>
      </c>
      <c r="AO211" s="2">
        <v>4.1727032812500001E-4</v>
      </c>
      <c r="AP211" s="2">
        <v>4.7062443812499993E-4</v>
      </c>
      <c r="AQ211" s="2">
        <v>5.1542528687500012E-4</v>
      </c>
      <c r="AR211" s="2">
        <v>5.6621167374999997E-4</v>
      </c>
      <c r="AS211" s="2">
        <v>5.6104386562500007E-4</v>
      </c>
    </row>
    <row r="212" spans="1:45">
      <c r="A212" s="2">
        <v>226</v>
      </c>
      <c r="B212" s="2" t="s">
        <v>700</v>
      </c>
      <c r="C212" s="2" t="s">
        <v>700</v>
      </c>
      <c r="D212" s="2" t="s">
        <v>700</v>
      </c>
      <c r="E212" s="2" t="s">
        <v>700</v>
      </c>
      <c r="F212" s="2" t="s">
        <v>701</v>
      </c>
      <c r="G212" s="2" t="s">
        <v>700</v>
      </c>
      <c r="H212" s="2" t="s">
        <v>32</v>
      </c>
      <c r="I212" s="2" t="s">
        <v>44</v>
      </c>
      <c r="J212" s="2" t="s">
        <v>44</v>
      </c>
      <c r="K212" s="2" t="s">
        <v>45</v>
      </c>
      <c r="L212" s="2" t="s">
        <v>46</v>
      </c>
      <c r="M212" s="2" t="s">
        <v>700</v>
      </c>
      <c r="N212" s="2" t="s">
        <v>702</v>
      </c>
      <c r="O212" s="2" t="s">
        <v>700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-8.1959693270560011E-5</v>
      </c>
      <c r="V212" s="2">
        <v>-1.8201268983800001E-4</v>
      </c>
      <c r="W212" s="2">
        <v>-1.7510046465352006E-4</v>
      </c>
      <c r="X212" s="2">
        <v>-1.6981973513343997E-4</v>
      </c>
      <c r="Y212" s="2">
        <v>-1.8470279270911999E-4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9.4701326258000014E-5</v>
      </c>
      <c r="AF212" s="2">
        <v>2.1030878027500003E-4</v>
      </c>
      <c r="AG212" s="2">
        <v>2.0232196546100006E-4</v>
      </c>
      <c r="AH212" s="2">
        <v>1.9622028219200001E-4</v>
      </c>
      <c r="AI212" s="2">
        <v>2.1341709241600002E-4</v>
      </c>
      <c r="AJ212" s="2">
        <v>2.4273828730434781E-6</v>
      </c>
      <c r="AK212" s="2">
        <v>2.7668048139130438E-6</v>
      </c>
      <c r="AL212" s="2">
        <v>2.7460968626086966E-6</v>
      </c>
      <c r="AM212" s="2">
        <v>2.732507269565218E-6</v>
      </c>
      <c r="AN212" s="2">
        <v>2.7156820591304354E-6</v>
      </c>
      <c r="AO212" s="2">
        <v>1.2844669999999999E-5</v>
      </c>
      <c r="AP212" s="2">
        <v>1.3535319375000001E-5</v>
      </c>
      <c r="AQ212" s="2">
        <v>1.3123328749999999E-5</v>
      </c>
      <c r="AR212" s="2">
        <v>1.4273918749999999E-5</v>
      </c>
      <c r="AS212" s="2">
        <v>1.4324522499999998E-5</v>
      </c>
    </row>
    <row r="213" spans="1:45">
      <c r="A213" s="2">
        <v>195</v>
      </c>
      <c r="B213" s="2" t="s">
        <v>703</v>
      </c>
      <c r="C213" s="2" t="s">
        <v>703</v>
      </c>
      <c r="D213" s="2" t="s">
        <v>703</v>
      </c>
      <c r="E213" s="2" t="s">
        <v>703</v>
      </c>
      <c r="F213" s="2" t="s">
        <v>704</v>
      </c>
      <c r="G213" s="2" t="s">
        <v>703</v>
      </c>
      <c r="H213" s="2" t="s">
        <v>23</v>
      </c>
      <c r="I213" s="2" t="s">
        <v>57</v>
      </c>
      <c r="J213" s="2" t="s">
        <v>58</v>
      </c>
      <c r="K213" s="2" t="s">
        <v>59</v>
      </c>
      <c r="L213" s="2" t="s">
        <v>60</v>
      </c>
      <c r="M213" s="2" t="s">
        <v>703</v>
      </c>
      <c r="N213" s="2" t="s">
        <v>705</v>
      </c>
      <c r="O213" s="2" t="s">
        <v>703</v>
      </c>
      <c r="P213" s="2">
        <v>2.3618939999999998E-3</v>
      </c>
      <c r="Q213" s="2">
        <v>2.3618939999999998E-3</v>
      </c>
      <c r="R213" s="2">
        <v>2.3618939999999998E-3</v>
      </c>
      <c r="S213" s="2">
        <v>2.3618939999999998E-3</v>
      </c>
      <c r="T213" s="2">
        <v>2.3618939999999998E-3</v>
      </c>
      <c r="U213" s="2">
        <v>1.0943238667330006E-4</v>
      </c>
      <c r="V213" s="2">
        <v>4.9945255699870047E-5</v>
      </c>
      <c r="W213" s="2">
        <v>2.0737536361477998E-4</v>
      </c>
      <c r="X213" s="2">
        <v>2.0500772782887998E-4</v>
      </c>
      <c r="Y213" s="2">
        <v>2.0664595943311999E-4</v>
      </c>
      <c r="Z213" s="2">
        <v>1.6255260198695997E-5</v>
      </c>
      <c r="AA213" s="2">
        <v>1.6255651557475497E-5</v>
      </c>
      <c r="AB213" s="2">
        <v>1.6256042221516497E-5</v>
      </c>
      <c r="AC213" s="2">
        <v>1.6256042221516497E-5</v>
      </c>
      <c r="AD213" s="2">
        <v>1.6256042221516497E-5</v>
      </c>
      <c r="AE213" s="2">
        <v>2.0251503079499999E-4</v>
      </c>
      <c r="AF213" s="2">
        <v>2.7475131365550001E-4</v>
      </c>
      <c r="AG213" s="2">
        <v>6.5377191517000021E-5</v>
      </c>
      <c r="AH213" s="2">
        <v>6.8530217382000011E-5</v>
      </c>
      <c r="AI213" s="2">
        <v>6.6348553018000001E-5</v>
      </c>
      <c r="AJ213" s="2">
        <v>6.2555910501587306E-5</v>
      </c>
      <c r="AK213" s="2">
        <v>7.1535481904761903E-5</v>
      </c>
      <c r="AL213" s="2">
        <v>7.229591446349207E-5</v>
      </c>
      <c r="AM213" s="2">
        <v>1.5348274387301584E-4</v>
      </c>
      <c r="AN213" s="2">
        <v>1.5291290128253965E-4</v>
      </c>
      <c r="AO213" s="2">
        <v>2.7346353750000001E-5</v>
      </c>
      <c r="AP213" s="2">
        <v>2.0237108749999999E-5</v>
      </c>
      <c r="AQ213" s="2">
        <v>2.7847474375000005E-5</v>
      </c>
      <c r="AR213" s="2">
        <v>2.6346731875000008E-5</v>
      </c>
      <c r="AS213" s="2">
        <v>2.8290654375000003E-5</v>
      </c>
    </row>
    <row r="214" spans="1:45">
      <c r="A214" s="2">
        <v>72</v>
      </c>
      <c r="B214" s="2" t="s">
        <v>706</v>
      </c>
      <c r="C214" s="2" t="s">
        <v>706</v>
      </c>
      <c r="D214" s="2" t="s">
        <v>706</v>
      </c>
      <c r="E214" s="2" t="s">
        <v>706</v>
      </c>
      <c r="F214" s="2" t="s">
        <v>707</v>
      </c>
      <c r="G214" s="2" t="s">
        <v>706</v>
      </c>
      <c r="H214" s="2" t="s">
        <v>37</v>
      </c>
      <c r="I214" s="2" t="s">
        <v>38</v>
      </c>
      <c r="J214" s="2" t="s">
        <v>38</v>
      </c>
      <c r="K214" s="2" t="s">
        <v>39</v>
      </c>
      <c r="L214" s="2" t="s">
        <v>40</v>
      </c>
      <c r="M214" s="2" t="s">
        <v>706</v>
      </c>
      <c r="N214" s="2" t="s">
        <v>708</v>
      </c>
      <c r="O214" s="2" t="s">
        <v>706</v>
      </c>
      <c r="P214" s="2">
        <v>3.2094687926750999E-2</v>
      </c>
      <c r="Q214" s="2">
        <v>3.2072214439276998E-2</v>
      </c>
      <c r="R214" s="2">
        <v>3.2039538815501999E-2</v>
      </c>
      <c r="S214" s="2">
        <v>3.2019010105915999E-2</v>
      </c>
      <c r="T214" s="2">
        <v>3.1992705428718002E-2</v>
      </c>
      <c r="U214" s="2">
        <v>1.1031987666863037E-2</v>
      </c>
      <c r="V214" s="2">
        <v>1.0066914324539655E-2</v>
      </c>
      <c r="W214" s="2">
        <v>1.142884082534692E-2</v>
      </c>
      <c r="X214" s="2">
        <v>1.2371725782638397E-2</v>
      </c>
      <c r="Y214" s="2">
        <v>1.291853673804849E-2</v>
      </c>
      <c r="Z214" s="2">
        <v>1.8935390924926499E-3</v>
      </c>
      <c r="AA214" s="2">
        <v>2.2025132740028999E-3</v>
      </c>
      <c r="AB214" s="2">
        <v>2.1888659259541505E-3</v>
      </c>
      <c r="AC214" s="2">
        <v>1.85672828890875E-3</v>
      </c>
      <c r="AD214" s="2">
        <v>1.8388693139965498E-3</v>
      </c>
      <c r="AE214" s="2">
        <v>5.930431094632E-3</v>
      </c>
      <c r="AF214" s="2">
        <v>6.2407219220280002E-3</v>
      </c>
      <c r="AG214" s="2">
        <v>6.2895826132040008E-3</v>
      </c>
      <c r="AH214" s="2">
        <v>6.1338451974029982E-3</v>
      </c>
      <c r="AI214" s="2">
        <v>5.1059175404710002E-3</v>
      </c>
      <c r="AJ214" s="2">
        <v>1.7075289938488884E-3</v>
      </c>
      <c r="AK214" s="2">
        <v>1.7428230105441974E-3</v>
      </c>
      <c r="AL214" s="2">
        <v>1.7607461512716637E-3</v>
      </c>
      <c r="AM214" s="2">
        <v>2.7813543375012342E-3</v>
      </c>
      <c r="AN214" s="2">
        <v>2.7813543375012342E-3</v>
      </c>
      <c r="AO214" s="2">
        <v>3.179016595E-3</v>
      </c>
      <c r="AP214" s="2">
        <v>3.592243685E-3</v>
      </c>
      <c r="AQ214" s="2">
        <v>3.6309069375000001E-3</v>
      </c>
      <c r="AR214" s="2">
        <v>3.9326394225000002E-3</v>
      </c>
      <c r="AS214" s="2">
        <v>4.0584386649999997E-3</v>
      </c>
    </row>
    <row r="215" spans="1:45">
      <c r="A215" s="2">
        <v>65</v>
      </c>
      <c r="B215" s="2" t="s">
        <v>709</v>
      </c>
      <c r="C215" s="2" t="s">
        <v>709</v>
      </c>
      <c r="D215" s="2" t="s">
        <v>709</v>
      </c>
      <c r="E215" s="2" t="s">
        <v>709</v>
      </c>
      <c r="F215" s="2" t="s">
        <v>710</v>
      </c>
      <c r="G215" s="2" t="s">
        <v>709</v>
      </c>
      <c r="H215" s="2" t="s">
        <v>37</v>
      </c>
      <c r="I215" s="2" t="s">
        <v>17</v>
      </c>
      <c r="J215" s="2" t="s">
        <v>17</v>
      </c>
      <c r="K215" s="2" t="s">
        <v>24</v>
      </c>
      <c r="L215" s="2" t="s">
        <v>25</v>
      </c>
      <c r="M215" s="2" t="s">
        <v>709</v>
      </c>
      <c r="N215" s="2" t="s">
        <v>711</v>
      </c>
      <c r="O215" s="2" t="s">
        <v>709</v>
      </c>
      <c r="P215" s="2">
        <v>0.36964899939328005</v>
      </c>
      <c r="Q215" s="2">
        <v>0.36945932749697002</v>
      </c>
      <c r="R215" s="2">
        <v>0.36916755054412004</v>
      </c>
      <c r="S215" s="2">
        <v>0.36891052173414002</v>
      </c>
      <c r="T215" s="2">
        <v>0.36862721678142002</v>
      </c>
      <c r="U215" s="2">
        <v>4.5895447976222102E-2</v>
      </c>
      <c r="V215" s="2">
        <v>4.7751017523653488E-2</v>
      </c>
      <c r="W215" s="2">
        <v>3.2949358637734245E-2</v>
      </c>
      <c r="X215" s="2">
        <v>3.4059823343084876E-2</v>
      </c>
      <c r="Y215" s="2">
        <v>2.6102530960337739E-2</v>
      </c>
      <c r="Z215" s="2">
        <v>2.6252281361726998E-2</v>
      </c>
      <c r="AA215" s="2">
        <v>2.61194239441635E-2</v>
      </c>
      <c r="AB215" s="2">
        <v>2.8755082895260499E-2</v>
      </c>
      <c r="AC215" s="2">
        <v>2.8224962669369996E-2</v>
      </c>
      <c r="AD215" s="2">
        <v>2.7998794524661502E-2</v>
      </c>
      <c r="AE215" s="2">
        <v>7.3496738151644495E-2</v>
      </c>
      <c r="AF215" s="2">
        <v>6.504405588891099E-2</v>
      </c>
      <c r="AG215" s="2">
        <v>7.8209186745624007E-2</v>
      </c>
      <c r="AH215" s="2">
        <v>7.4596439299338013E-2</v>
      </c>
      <c r="AI215" s="2">
        <v>8.3655903390163502E-2</v>
      </c>
      <c r="AJ215" s="2">
        <v>8.894776946666667E-3</v>
      </c>
      <c r="AK215" s="2">
        <v>9.7039189199999969E-3</v>
      </c>
      <c r="AL215" s="2">
        <v>1.1098706586666665E-2</v>
      </c>
      <c r="AM215" s="2">
        <v>1.1975891399999997E-2</v>
      </c>
      <c r="AN215" s="2">
        <v>1.2861652146666664E-2</v>
      </c>
      <c r="AO215" s="2">
        <v>2.929008541E-2</v>
      </c>
      <c r="AP215" s="2">
        <v>3.3256984961875E-2</v>
      </c>
      <c r="AQ215" s="2">
        <v>4.2632516466874992E-2</v>
      </c>
      <c r="AR215" s="2">
        <v>5.593593862125E-2</v>
      </c>
      <c r="AS215" s="2">
        <v>6.2033089324374999E-2</v>
      </c>
    </row>
    <row r="216" spans="1:45">
      <c r="A216" s="2">
        <v>167</v>
      </c>
      <c r="B216" s="2" t="s">
        <v>712</v>
      </c>
      <c r="C216" s="2" t="s">
        <v>712</v>
      </c>
      <c r="D216" s="2" t="s">
        <v>713</v>
      </c>
      <c r="E216" s="2" t="s">
        <v>712</v>
      </c>
      <c r="F216" s="2" t="s">
        <v>714</v>
      </c>
      <c r="G216" s="2" t="s">
        <v>715</v>
      </c>
      <c r="H216" s="2" t="s">
        <v>37</v>
      </c>
      <c r="I216" s="2" t="s">
        <v>17</v>
      </c>
      <c r="J216" s="2" t="s">
        <v>17</v>
      </c>
      <c r="K216" s="2" t="s">
        <v>24</v>
      </c>
      <c r="L216" s="2" t="s">
        <v>25</v>
      </c>
      <c r="M216" s="2" t="s">
        <v>714</v>
      </c>
      <c r="N216" s="2" t="s">
        <v>716</v>
      </c>
      <c r="P216" s="2">
        <v>3.35206E-4</v>
      </c>
      <c r="Q216" s="2">
        <v>3.35206E-4</v>
      </c>
      <c r="R216" s="2">
        <v>3.35206E-4</v>
      </c>
      <c r="S216" s="2">
        <v>3.3515742789793008E-4</v>
      </c>
      <c r="T216" s="2">
        <v>3.3514004901790621E-4</v>
      </c>
      <c r="U216" s="2">
        <v>9.7581760955299992E-5</v>
      </c>
      <c r="V216" s="2">
        <v>9.0256575582000001E-5</v>
      </c>
      <c r="W216" s="2">
        <v>7.0172648852300006E-5</v>
      </c>
      <c r="X216" s="2">
        <v>6.5490364741199996E-5</v>
      </c>
      <c r="Y216" s="2">
        <v>6.02027106555E-5</v>
      </c>
      <c r="Z216" s="2">
        <v>1.6944546761399999E-8</v>
      </c>
      <c r="AA216" s="2">
        <v>3.1284240751800002E-8</v>
      </c>
      <c r="AB216" s="2">
        <v>3.9956709630599997E-8</v>
      </c>
      <c r="AC216" s="2">
        <v>3.3497041995719994E-8</v>
      </c>
      <c r="AD216" s="2">
        <v>3.6956627485199995E-8</v>
      </c>
    </row>
    <row r="217" spans="1:45">
      <c r="A217" s="2">
        <v>141</v>
      </c>
      <c r="B217" s="2" t="s">
        <v>717</v>
      </c>
      <c r="C217" s="2" t="s">
        <v>717</v>
      </c>
      <c r="D217" s="2" t="s">
        <v>717</v>
      </c>
      <c r="E217" s="2" t="s">
        <v>717</v>
      </c>
      <c r="F217" s="2" t="s">
        <v>717</v>
      </c>
      <c r="G217" s="2" t="s">
        <v>717</v>
      </c>
      <c r="H217" s="2" t="s">
        <v>37</v>
      </c>
      <c r="I217" s="2" t="s">
        <v>17</v>
      </c>
      <c r="J217" s="2" t="s">
        <v>17</v>
      </c>
      <c r="K217" s="2" t="s">
        <v>90</v>
      </c>
      <c r="L217" s="2" t="s">
        <v>25</v>
      </c>
      <c r="M217" s="2" t="s">
        <v>717</v>
      </c>
      <c r="N217" s="2" t="s">
        <v>718</v>
      </c>
      <c r="O217" s="2" t="s">
        <v>717</v>
      </c>
      <c r="P217" s="2">
        <v>4.8748536567063905E-2</v>
      </c>
      <c r="Q217" s="2">
        <v>4.8745172327968801E-2</v>
      </c>
      <c r="R217" s="2">
        <v>4.8740066176042804E-2</v>
      </c>
      <c r="S217" s="2">
        <v>4.8735415192062502E-2</v>
      </c>
      <c r="T217" s="2">
        <v>4.8729983390044605E-2</v>
      </c>
      <c r="U217" s="2">
        <v>-2.2800679889859988E-3</v>
      </c>
      <c r="V217" s="2">
        <v>-3.7520821946949914E-4</v>
      </c>
      <c r="W217" s="2">
        <v>-7.3242516572291942E-4</v>
      </c>
      <c r="X217" s="2">
        <v>-5.6511503698275902E-4</v>
      </c>
      <c r="Y217" s="2">
        <v>-2.6628260454381004E-4</v>
      </c>
      <c r="Z217" s="2">
        <v>9.8591886138E-4</v>
      </c>
      <c r="AA217" s="2">
        <v>9.6930340740359992E-4</v>
      </c>
      <c r="AB217" s="2">
        <v>9.5109483032399997E-4</v>
      </c>
      <c r="AC217" s="2">
        <v>9.4249252900799991E-4</v>
      </c>
      <c r="AD217" s="2">
        <v>9.3330895248239991E-4</v>
      </c>
      <c r="AE217" s="2">
        <v>6.2039886436000002E-3</v>
      </c>
      <c r="AF217" s="2">
        <v>3.6665193518249997E-3</v>
      </c>
      <c r="AG217" s="2">
        <v>3.9919257305620001E-3</v>
      </c>
      <c r="AH217" s="2">
        <v>3.7695524770859998E-3</v>
      </c>
      <c r="AI217" s="2">
        <v>3.3718436220535001E-3</v>
      </c>
      <c r="AJ217" s="2">
        <v>1.447568888888889E-6</v>
      </c>
      <c r="AK217" s="2">
        <v>4.3066666666666655E-6</v>
      </c>
      <c r="AL217" s="2">
        <v>4.3066666666666655E-6</v>
      </c>
      <c r="AM217" s="2">
        <v>0</v>
      </c>
      <c r="AN217" s="2">
        <v>0</v>
      </c>
      <c r="AO217" s="2">
        <v>6.916934625000001E-3</v>
      </c>
      <c r="AP217" s="2">
        <v>9.5497738750000005E-3</v>
      </c>
      <c r="AQ217" s="2">
        <v>9.4011553025000003E-3</v>
      </c>
      <c r="AR217" s="2">
        <v>9.8695643481250001E-3</v>
      </c>
      <c r="AS217" s="2">
        <v>9.932895843750001E-3</v>
      </c>
    </row>
    <row r="218" spans="1:45">
      <c r="A218" s="2">
        <v>184</v>
      </c>
      <c r="B218" s="2" t="s">
        <v>21</v>
      </c>
      <c r="C218" s="2" t="s">
        <v>719</v>
      </c>
      <c r="D218" s="2" t="s">
        <v>720</v>
      </c>
      <c r="E218" s="2" t="s">
        <v>719</v>
      </c>
      <c r="F218" s="2" t="s">
        <v>719</v>
      </c>
      <c r="G218" s="2" t="s">
        <v>719</v>
      </c>
      <c r="H218" s="2" t="s">
        <v>23</v>
      </c>
      <c r="I218" s="2" t="s">
        <v>57</v>
      </c>
      <c r="J218" s="2" t="s">
        <v>58</v>
      </c>
      <c r="K218" s="2" t="s">
        <v>59</v>
      </c>
      <c r="L218" s="2" t="s">
        <v>60</v>
      </c>
      <c r="M218" s="2" t="s">
        <v>719</v>
      </c>
      <c r="N218" s="2" t="s">
        <v>721</v>
      </c>
      <c r="P218" s="2">
        <v>2.9203391045641997E-4</v>
      </c>
      <c r="Q218" s="2">
        <v>2.9058602236748001E-4</v>
      </c>
      <c r="R218" s="2">
        <v>2.8887118566394001E-4</v>
      </c>
      <c r="S218" s="2">
        <v>2.8929248580014997E-4</v>
      </c>
      <c r="T218" s="2">
        <v>2.8883822369868E-4</v>
      </c>
      <c r="U218" s="2">
        <v>4.5356723818800004E-6</v>
      </c>
      <c r="V218" s="2">
        <v>4.5415701975799999E-6</v>
      </c>
      <c r="W218" s="2">
        <v>4.5474539923700001E-6</v>
      </c>
      <c r="X218" s="2">
        <v>4.5474539923700001E-6</v>
      </c>
      <c r="Y218" s="2">
        <v>4.5474539923700001E-6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4.8953782857142858E-7</v>
      </c>
      <c r="AK218" s="2">
        <v>5.5827870476190482E-7</v>
      </c>
      <c r="AL218" s="2">
        <v>6.5978392380952383E-7</v>
      </c>
      <c r="AM218" s="2">
        <v>7.1631847619047635E-7</v>
      </c>
      <c r="AN218" s="2">
        <v>7.529374476190477E-7</v>
      </c>
      <c r="AO218" s="2">
        <v>0</v>
      </c>
      <c r="AP218" s="2">
        <v>0</v>
      </c>
      <c r="AQ218" s="2">
        <v>0</v>
      </c>
      <c r="AR218" s="2">
        <v>0</v>
      </c>
      <c r="AS218" s="2">
        <v>0</v>
      </c>
    </row>
    <row r="219" spans="1:45">
      <c r="A219" s="2">
        <v>230</v>
      </c>
      <c r="B219" s="2" t="s">
        <v>722</v>
      </c>
      <c r="C219" s="2" t="s">
        <v>722</v>
      </c>
      <c r="D219" s="2" t="s">
        <v>722</v>
      </c>
      <c r="E219" s="2" t="s">
        <v>722</v>
      </c>
      <c r="F219" s="2" t="s">
        <v>722</v>
      </c>
      <c r="G219" s="2" t="s">
        <v>722</v>
      </c>
      <c r="H219" s="2" t="s">
        <v>37</v>
      </c>
      <c r="I219" s="2" t="s">
        <v>44</v>
      </c>
      <c r="J219" s="2" t="s">
        <v>44</v>
      </c>
      <c r="K219" s="2" t="s">
        <v>45</v>
      </c>
      <c r="L219" s="2" t="s">
        <v>46</v>
      </c>
      <c r="M219" s="2" t="s">
        <v>722</v>
      </c>
      <c r="N219" s="2" t="s">
        <v>723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-1.9032458407199997E-6</v>
      </c>
      <c r="V219" s="2">
        <v>-2.0209953868999998E-6</v>
      </c>
      <c r="W219" s="2">
        <v>-1.9080823763399999E-6</v>
      </c>
      <c r="X219" s="2">
        <v>-1.9417500289599998E-6</v>
      </c>
      <c r="Y219" s="2">
        <v>-1.9852945187599996E-6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2.5345888920000002E-6</v>
      </c>
      <c r="AF219" s="2">
        <v>2.6913982150000002E-6</v>
      </c>
      <c r="AG219" s="2">
        <v>2.5410297990000001E-6</v>
      </c>
      <c r="AH219" s="2">
        <v>2.585865656E-6</v>
      </c>
      <c r="AI219" s="2">
        <v>2.6438546860000004E-6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  <c r="AO219" s="2">
        <v>0</v>
      </c>
      <c r="AP219" s="2">
        <v>0</v>
      </c>
      <c r="AQ219" s="2">
        <v>0</v>
      </c>
      <c r="AR219" s="2">
        <v>0</v>
      </c>
      <c r="AS219" s="2">
        <v>0</v>
      </c>
    </row>
    <row r="220" spans="1:45">
      <c r="A220" s="2">
        <v>132</v>
      </c>
      <c r="B220" s="2" t="s">
        <v>724</v>
      </c>
      <c r="C220" s="2" t="s">
        <v>724</v>
      </c>
      <c r="D220" s="2" t="s">
        <v>724</v>
      </c>
      <c r="E220" s="2" t="s">
        <v>724</v>
      </c>
      <c r="F220" s="2" t="s">
        <v>725</v>
      </c>
      <c r="G220" s="2" t="s">
        <v>724</v>
      </c>
      <c r="H220" s="2" t="s">
        <v>16</v>
      </c>
      <c r="I220" s="2" t="s">
        <v>38</v>
      </c>
      <c r="J220" s="2" t="s">
        <v>38</v>
      </c>
      <c r="K220" s="2" t="s">
        <v>152</v>
      </c>
      <c r="L220" s="2" t="s">
        <v>54</v>
      </c>
      <c r="M220" s="2" t="s">
        <v>724</v>
      </c>
      <c r="N220" s="2" t="s">
        <v>726</v>
      </c>
      <c r="O220" s="2" t="s">
        <v>724</v>
      </c>
      <c r="P220" s="2">
        <v>0.29357540618207295</v>
      </c>
      <c r="Q220" s="2">
        <v>0.29347404579312597</v>
      </c>
      <c r="R220" s="2">
        <v>0.29329477228214995</v>
      </c>
      <c r="S220" s="2">
        <v>0.2930720960589</v>
      </c>
      <c r="T220" s="2">
        <v>0.29283628991671995</v>
      </c>
      <c r="U220" s="2">
        <v>8.9824070936703831E-2</v>
      </c>
      <c r="V220" s="2">
        <v>9.3126246080634037E-2</v>
      </c>
      <c r="W220" s="2">
        <v>0.10149658566637523</v>
      </c>
      <c r="X220" s="2">
        <v>0.10157407403895204</v>
      </c>
      <c r="Y220" s="2">
        <v>0.10245020950333364</v>
      </c>
      <c r="Z220" s="2">
        <v>2.7090587416647001E-2</v>
      </c>
      <c r="AA220" s="2">
        <v>2.7730876094148003E-2</v>
      </c>
      <c r="AB220" s="2">
        <v>2.8377666751689002E-2</v>
      </c>
      <c r="AC220" s="2">
        <v>2.8551573326991E-2</v>
      </c>
      <c r="AD220" s="2">
        <v>2.8770506671313992E-2</v>
      </c>
      <c r="AE220" s="2">
        <v>1.2715052539838002E-2</v>
      </c>
      <c r="AF220" s="2">
        <v>1.3161359532040499E-2</v>
      </c>
      <c r="AG220" s="2">
        <v>1.2871062322255503E-2</v>
      </c>
      <c r="AH220" s="2">
        <v>1.2919904262765501E-2</v>
      </c>
      <c r="AI220" s="2">
        <v>1.2851197714635502E-2</v>
      </c>
      <c r="AJ220" s="2">
        <v>3.0916537096427985E-2</v>
      </c>
      <c r="AK220" s="2">
        <v>3.2688307361185186E-2</v>
      </c>
      <c r="AL220" s="2">
        <v>3.5920884703341559E-2</v>
      </c>
      <c r="AM220" s="2">
        <v>3.6670605820839502E-2</v>
      </c>
      <c r="AN220" s="2">
        <v>3.8220079710224848E-2</v>
      </c>
      <c r="AO220" s="2">
        <v>5.4821023600000011E-3</v>
      </c>
      <c r="AP220" s="2">
        <v>6.6372323812499993E-3</v>
      </c>
      <c r="AQ220" s="2">
        <v>7.133697245625E-3</v>
      </c>
      <c r="AR220" s="2">
        <v>7.6689821343750002E-3</v>
      </c>
      <c r="AS220" s="2">
        <v>8.6976864912499986E-3</v>
      </c>
    </row>
    <row r="221" spans="1:45">
      <c r="A221" s="2">
        <v>33</v>
      </c>
      <c r="B221" s="2" t="s">
        <v>727</v>
      </c>
      <c r="C221" s="2" t="s">
        <v>727</v>
      </c>
      <c r="D221" s="2" t="s">
        <v>727</v>
      </c>
      <c r="E221" s="2" t="s">
        <v>727</v>
      </c>
      <c r="F221" s="2" t="s">
        <v>727</v>
      </c>
      <c r="G221" s="2" t="s">
        <v>727</v>
      </c>
      <c r="H221" s="2" t="s">
        <v>32</v>
      </c>
      <c r="I221" s="2" t="s">
        <v>28</v>
      </c>
      <c r="J221" s="2" t="s">
        <v>28</v>
      </c>
      <c r="K221" s="2" t="s">
        <v>98</v>
      </c>
      <c r="L221" s="2" t="s">
        <v>25</v>
      </c>
      <c r="M221" s="2" t="s">
        <v>727</v>
      </c>
      <c r="N221" s="2" t="s">
        <v>728</v>
      </c>
      <c r="O221" s="2" t="s">
        <v>727</v>
      </c>
      <c r="P221" s="2">
        <v>0.31274029944949</v>
      </c>
      <c r="Q221" s="2">
        <v>0.31276398187287002</v>
      </c>
      <c r="R221" s="2">
        <v>0.31278309530153003</v>
      </c>
      <c r="S221" s="2">
        <v>0.31276602114355001</v>
      </c>
      <c r="T221" s="2">
        <v>0.31274968250520002</v>
      </c>
      <c r="U221" s="2">
        <v>0.10509503454237928</v>
      </c>
      <c r="V221" s="2">
        <v>0.12078640761786391</v>
      </c>
      <c r="W221" s="2">
        <v>8.3951121113262334E-2</v>
      </c>
      <c r="X221" s="2">
        <v>7.7944626000565523E-2</v>
      </c>
      <c r="Y221" s="2">
        <v>7.880857787274137E-2</v>
      </c>
      <c r="Z221" s="2">
        <v>2.2954870562839499E-2</v>
      </c>
      <c r="AA221" s="2">
        <v>2.2744278836417997E-2</v>
      </c>
      <c r="AB221" s="2">
        <v>2.2740760005568503E-2</v>
      </c>
      <c r="AC221" s="2">
        <v>2.2639442035520999E-2</v>
      </c>
      <c r="AD221" s="2">
        <v>2.2583424385339498E-2</v>
      </c>
      <c r="AE221" s="2">
        <v>7.5770982393700004E-2</v>
      </c>
      <c r="AF221" s="2">
        <v>6.0846283942014995E-2</v>
      </c>
      <c r="AG221" s="2">
        <v>0.11111150306495249</v>
      </c>
      <c r="AH221" s="2">
        <v>0.12560735196765802</v>
      </c>
      <c r="AI221" s="2">
        <v>0.12479690070957451</v>
      </c>
      <c r="AJ221" s="2">
        <v>5.6992793155555563E-3</v>
      </c>
      <c r="AK221" s="2">
        <v>6.4309990804444443E-3</v>
      </c>
      <c r="AL221" s="2">
        <v>6.3592153564444439E-3</v>
      </c>
      <c r="AM221" s="2">
        <v>6.8104040000000008E-3</v>
      </c>
      <c r="AN221" s="2">
        <v>6.9852697777777768E-3</v>
      </c>
      <c r="AO221" s="2">
        <v>1.5360321319375002E-2</v>
      </c>
      <c r="AP221" s="2">
        <v>1.3657663843750001E-2</v>
      </c>
      <c r="AQ221" s="2">
        <v>1.1240706462500003E-2</v>
      </c>
      <c r="AR221" s="2">
        <v>1.1393038223749999E-2</v>
      </c>
      <c r="AS221" s="2">
        <v>1.04350451675E-2</v>
      </c>
    </row>
    <row r="222" spans="1:45">
      <c r="A222" s="2">
        <v>58</v>
      </c>
      <c r="B222" s="2" t="s">
        <v>729</v>
      </c>
      <c r="C222" s="2" t="s">
        <v>729</v>
      </c>
      <c r="D222" s="2" t="s">
        <v>729</v>
      </c>
      <c r="E222" s="2" t="s">
        <v>729</v>
      </c>
      <c r="F222" s="2" t="s">
        <v>729</v>
      </c>
      <c r="G222" s="2" t="s">
        <v>729</v>
      </c>
      <c r="H222" s="2" t="s">
        <v>23</v>
      </c>
      <c r="I222" s="2" t="s">
        <v>17</v>
      </c>
      <c r="J222" s="2" t="s">
        <v>17</v>
      </c>
      <c r="K222" s="2" t="s">
        <v>24</v>
      </c>
      <c r="L222" s="2" t="s">
        <v>40</v>
      </c>
      <c r="M222" s="2" t="s">
        <v>729</v>
      </c>
      <c r="N222" s="2" t="s">
        <v>730</v>
      </c>
      <c r="O222" s="2" t="s">
        <v>729</v>
      </c>
      <c r="P222" s="2">
        <v>1.0108860391373001E-3</v>
      </c>
      <c r="Q222" s="2">
        <v>1.0055402424064002E-3</v>
      </c>
      <c r="R222" s="2">
        <v>9.9782415891970012E-4</v>
      </c>
      <c r="S222" s="2">
        <v>9.9621729712150013E-4</v>
      </c>
      <c r="T222" s="2">
        <v>9.949434068763001E-4</v>
      </c>
      <c r="U222" s="2">
        <v>-1.8961948769255119E-4</v>
      </c>
      <c r="V222" s="2">
        <v>-1.7215168627794639E-4</v>
      </c>
      <c r="W222" s="2">
        <v>-7.2707707651871204E-5</v>
      </c>
      <c r="X222" s="2">
        <v>-9.7828013308419687E-5</v>
      </c>
      <c r="Y222" s="2">
        <v>-1.2269417654168106E-4</v>
      </c>
      <c r="Z222" s="2">
        <v>9.9726719502239991E-6</v>
      </c>
      <c r="AA222" s="2">
        <v>9.9837295713000009E-6</v>
      </c>
      <c r="AB222" s="2">
        <v>9.9886684467839983E-6</v>
      </c>
      <c r="AC222" s="2">
        <v>1.0001070302603999E-5</v>
      </c>
      <c r="AD222" s="2">
        <v>1.002024044742E-5</v>
      </c>
      <c r="AE222" s="2">
        <v>3.1795091185000008E-4</v>
      </c>
      <c r="AF222" s="2">
        <v>2.8964322864400013E-4</v>
      </c>
      <c r="AG222" s="2">
        <v>1.1791401557100005E-4</v>
      </c>
      <c r="AH222" s="2">
        <v>1.4677546802600007E-4</v>
      </c>
      <c r="AI222" s="2">
        <v>1.8113465857850006E-4</v>
      </c>
      <c r="AJ222" s="2">
        <v>1.411838280347826E-5</v>
      </c>
      <c r="AK222" s="2">
        <v>1.4685280946086957E-5</v>
      </c>
      <c r="AL222" s="2">
        <v>1.532906095304348E-5</v>
      </c>
      <c r="AM222" s="2">
        <v>1.5695728306086956E-5</v>
      </c>
      <c r="AN222" s="2">
        <v>1.5888355394782604E-5</v>
      </c>
      <c r="AO222" s="2">
        <v>1.5045473600000003E-3</v>
      </c>
      <c r="AP222" s="2">
        <v>1.1757808037499999E-3</v>
      </c>
      <c r="AQ222" s="2">
        <v>1.699395283125E-3</v>
      </c>
      <c r="AR222" s="2">
        <v>2.0192404618749999E-3</v>
      </c>
      <c r="AS222" s="2">
        <v>2.1661710593749999E-3</v>
      </c>
    </row>
    <row r="223" spans="1:45">
      <c r="A223" s="2">
        <v>78</v>
      </c>
      <c r="B223" s="2" t="s">
        <v>21</v>
      </c>
      <c r="C223" s="2" t="s">
        <v>21</v>
      </c>
      <c r="D223" s="2" t="s">
        <v>21</v>
      </c>
      <c r="E223" s="2" t="s">
        <v>21</v>
      </c>
      <c r="F223" s="2" t="s">
        <v>731</v>
      </c>
      <c r="G223" s="2" t="s">
        <v>21</v>
      </c>
      <c r="H223" s="2" t="s">
        <v>27</v>
      </c>
      <c r="I223" s="2" t="s">
        <v>28</v>
      </c>
      <c r="J223" s="2" t="s">
        <v>28</v>
      </c>
      <c r="K223" s="2" t="s">
        <v>29</v>
      </c>
      <c r="L223" s="2" t="s">
        <v>25</v>
      </c>
      <c r="M223" s="2" t="s">
        <v>21</v>
      </c>
      <c r="N223" s="2" t="s">
        <v>732</v>
      </c>
      <c r="O223" s="2" t="s">
        <v>731</v>
      </c>
      <c r="P223" s="2">
        <v>9.2589035986660004E-2</v>
      </c>
      <c r="Q223" s="2">
        <v>9.2531127526130005E-2</v>
      </c>
      <c r="R223" s="2">
        <v>9.2447520162480007E-2</v>
      </c>
      <c r="S223" s="2">
        <v>9.2403836289759997E-2</v>
      </c>
      <c r="T223" s="2">
        <v>9.2327572541169994E-2</v>
      </c>
      <c r="U223" s="2">
        <v>-3.4827416710171283E-3</v>
      </c>
      <c r="V223" s="2">
        <v>2.3010732023132779E-4</v>
      </c>
      <c r="W223" s="2">
        <v>-3.4639515865864286E-3</v>
      </c>
      <c r="X223" s="2">
        <v>-5.5626824389871307E-3</v>
      </c>
      <c r="Y223" s="2">
        <v>-3.6903855821646854E-3</v>
      </c>
      <c r="Z223" s="2">
        <v>1.0088427940977598E-2</v>
      </c>
      <c r="AA223" s="2">
        <v>1.03974158586828E-2</v>
      </c>
      <c r="AB223" s="2">
        <v>1.0009675902846E-2</v>
      </c>
      <c r="AC223" s="2">
        <v>9.6933600148787994E-3</v>
      </c>
      <c r="AD223" s="2">
        <v>9.2429283348156015E-3</v>
      </c>
      <c r="AE223" s="2">
        <v>3.8838300821754504E-2</v>
      </c>
      <c r="AF223" s="2">
        <v>3.4456638316177013E-2</v>
      </c>
      <c r="AG223" s="2">
        <v>3.9461551725079001E-2</v>
      </c>
      <c r="AH223" s="2">
        <v>4.3328197331347504E-2</v>
      </c>
      <c r="AI223" s="2">
        <v>4.1467705352886998E-2</v>
      </c>
      <c r="AJ223" s="2">
        <v>2.8003986666666663E-3</v>
      </c>
      <c r="AK223" s="2">
        <v>3.0368951111111112E-3</v>
      </c>
      <c r="AL223" s="2">
        <v>3.3777154933333328E-3</v>
      </c>
      <c r="AM223" s="2">
        <v>3.7637961542222229E-3</v>
      </c>
      <c r="AN223" s="2">
        <v>3.6935920400000002E-3</v>
      </c>
      <c r="AO223" s="2">
        <v>1.9143940250000002E-2</v>
      </c>
      <c r="AP223" s="2">
        <v>2.0961379375000005E-2</v>
      </c>
      <c r="AQ223" s="2">
        <v>2.1316413625000002E-2</v>
      </c>
      <c r="AR223" s="2">
        <v>2.1245520875000003E-2</v>
      </c>
      <c r="AS223" s="2">
        <v>2.1714925750000003E-2</v>
      </c>
    </row>
    <row r="224" spans="1:45">
      <c r="A224" s="2">
        <v>168</v>
      </c>
      <c r="B224" s="2" t="s">
        <v>733</v>
      </c>
      <c r="C224" s="2" t="s">
        <v>733</v>
      </c>
      <c r="D224" s="2" t="s">
        <v>734</v>
      </c>
      <c r="E224" s="2" t="s">
        <v>734</v>
      </c>
      <c r="F224" s="2" t="s">
        <v>735</v>
      </c>
      <c r="G224" s="2" t="s">
        <v>733</v>
      </c>
      <c r="H224" s="2" t="s">
        <v>23</v>
      </c>
      <c r="I224" s="2" t="s">
        <v>17</v>
      </c>
      <c r="J224" s="2" t="s">
        <v>17</v>
      </c>
      <c r="K224" s="2" t="s">
        <v>24</v>
      </c>
      <c r="L224" s="2" t="s">
        <v>25</v>
      </c>
      <c r="M224" s="2" t="s">
        <v>736</v>
      </c>
      <c r="N224" s="2" t="s">
        <v>737</v>
      </c>
      <c r="P224" s="2">
        <v>2.1691999999999998E-5</v>
      </c>
      <c r="Q224" s="2">
        <v>2.1691999999999998E-5</v>
      </c>
      <c r="R224" s="2">
        <v>2.1691999999999998E-5</v>
      </c>
      <c r="S224" s="2">
        <v>2.1691999999999998E-5</v>
      </c>
      <c r="T224" s="2">
        <v>2.1691999999999998E-5</v>
      </c>
      <c r="U224" s="2">
        <v>7.7421091575599998E-6</v>
      </c>
      <c r="V224" s="2">
        <v>7.1349242858900004E-6</v>
      </c>
      <c r="W224" s="2">
        <v>5.49338943863E-6</v>
      </c>
      <c r="X224" s="2">
        <v>5.1268420486500002E-6</v>
      </c>
      <c r="Y224" s="2">
        <v>4.7129038848900007E-6</v>
      </c>
      <c r="Z224" s="2">
        <v>7.25756557938E-10</v>
      </c>
      <c r="AA224" s="2">
        <v>1.4925004309920001E-9</v>
      </c>
      <c r="AB224" s="2">
        <v>1.8823295870759998E-9</v>
      </c>
      <c r="AC224" s="2">
        <v>1.5780196161E-9</v>
      </c>
      <c r="AD224" s="2">
        <v>1.7409980256120002E-9</v>
      </c>
    </row>
    <row r="225" spans="1:45">
      <c r="A225" s="2">
        <v>153</v>
      </c>
      <c r="B225" s="2" t="s">
        <v>42</v>
      </c>
      <c r="C225" s="2" t="s">
        <v>42</v>
      </c>
      <c r="D225" s="2" t="s">
        <v>42</v>
      </c>
      <c r="E225" s="2" t="s">
        <v>738</v>
      </c>
      <c r="F225" s="2" t="s">
        <v>42</v>
      </c>
      <c r="G225" s="2" t="s">
        <v>42</v>
      </c>
      <c r="H225" s="2" t="s">
        <v>27</v>
      </c>
      <c r="I225" s="2" t="s">
        <v>57</v>
      </c>
      <c r="J225" s="2" t="s">
        <v>58</v>
      </c>
      <c r="K225" s="2" t="s">
        <v>112</v>
      </c>
      <c r="L225" s="2" t="s">
        <v>57</v>
      </c>
      <c r="M225" s="2" t="s">
        <v>42</v>
      </c>
      <c r="N225" s="2" t="s">
        <v>739</v>
      </c>
      <c r="O225" s="2" t="s">
        <v>42</v>
      </c>
      <c r="P225" s="2">
        <v>4.4503881996871</v>
      </c>
      <c r="Q225" s="2">
        <v>4.4477605445988999</v>
      </c>
      <c r="R225" s="2">
        <v>4.4441518393047001</v>
      </c>
      <c r="S225" s="2">
        <v>4.4414182763843</v>
      </c>
      <c r="T225" s="2">
        <v>4.4385033220076</v>
      </c>
      <c r="U225" s="2">
        <v>0.47428329813594772</v>
      </c>
      <c r="V225" s="2">
        <v>0.43782121904895432</v>
      </c>
      <c r="W225" s="2">
        <v>0.39955631395216901</v>
      </c>
      <c r="X225" s="2">
        <v>0.33997189951024076</v>
      </c>
      <c r="Y225" s="2">
        <v>0.29305595332704576</v>
      </c>
      <c r="Z225" s="2">
        <v>0.26048268909626399</v>
      </c>
      <c r="AA225" s="2">
        <v>0.267043054700496</v>
      </c>
      <c r="AB225" s="2">
        <v>0.27329089769491199</v>
      </c>
      <c r="AC225" s="2">
        <v>0.28025417646811202</v>
      </c>
      <c r="AD225" s="2">
        <v>0.28680486724471205</v>
      </c>
      <c r="AE225" s="2">
        <v>0.6167910865762305</v>
      </c>
      <c r="AF225" s="2">
        <v>0.62617924955586546</v>
      </c>
      <c r="AG225" s="2">
        <v>0.60415412886174491</v>
      </c>
      <c r="AH225" s="2">
        <v>0.70247566429234143</v>
      </c>
      <c r="AI225" s="2">
        <v>0.75331022057121044</v>
      </c>
      <c r="AJ225" s="2">
        <v>0.16901207013733333</v>
      </c>
      <c r="AK225" s="2">
        <v>0.15675147871733333</v>
      </c>
      <c r="AL225" s="2">
        <v>0.14379591383333332</v>
      </c>
      <c r="AM225" s="2">
        <v>0.14522920576711112</v>
      </c>
      <c r="AN225" s="2">
        <v>0.15914200436177778</v>
      </c>
      <c r="AO225" s="2">
        <v>0.17679079300812503</v>
      </c>
      <c r="AP225" s="2">
        <v>0.17950297735625004</v>
      </c>
      <c r="AQ225" s="2">
        <v>0.18231776546437503</v>
      </c>
      <c r="AR225" s="2">
        <v>0.18115482450000001</v>
      </c>
      <c r="AS225" s="2">
        <v>0.1855384607525</v>
      </c>
    </row>
    <row r="226" spans="1:45">
      <c r="A226" s="2">
        <v>204</v>
      </c>
      <c r="B226" s="2" t="s">
        <v>42</v>
      </c>
      <c r="C226" s="2" t="s">
        <v>740</v>
      </c>
      <c r="D226" s="2" t="s">
        <v>741</v>
      </c>
      <c r="E226" s="2" t="s">
        <v>740</v>
      </c>
      <c r="F226" s="2" t="s">
        <v>742</v>
      </c>
      <c r="G226" s="2" t="s">
        <v>743</v>
      </c>
      <c r="H226" s="2" t="s">
        <v>23</v>
      </c>
      <c r="I226" s="2" t="s">
        <v>57</v>
      </c>
      <c r="J226" s="2" t="s">
        <v>58</v>
      </c>
      <c r="K226" s="2" t="s">
        <v>59</v>
      </c>
      <c r="L226" s="2" t="s">
        <v>60</v>
      </c>
      <c r="M226" s="2" t="s">
        <v>740</v>
      </c>
      <c r="N226" s="2" t="s">
        <v>744</v>
      </c>
      <c r="O226" s="2" t="s">
        <v>137</v>
      </c>
      <c r="P226" s="2">
        <v>1.6612800000000001E-4</v>
      </c>
      <c r="Q226" s="2">
        <v>1.6612800000000001E-4</v>
      </c>
      <c r="R226" s="2">
        <v>1.6612800000000001E-4</v>
      </c>
      <c r="S226" s="2">
        <v>1.6612800000000001E-4</v>
      </c>
      <c r="T226" s="2">
        <v>1.6612800000000001E-4</v>
      </c>
      <c r="U226" s="2">
        <v>-1.57342458E-7</v>
      </c>
      <c r="V226" s="2">
        <v>-1.6461463199999998E-7</v>
      </c>
      <c r="W226" s="2">
        <v>-1.8565849050000001E-7</v>
      </c>
      <c r="X226" s="2">
        <v>-1.9320976500000002E-7</v>
      </c>
      <c r="Y226" s="2">
        <v>-2.0267424449999999E-7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0</v>
      </c>
      <c r="AJ226" s="2">
        <v>0</v>
      </c>
      <c r="AK226" s="2">
        <v>0</v>
      </c>
      <c r="AL226" s="2">
        <v>0</v>
      </c>
      <c r="AM226" s="2">
        <v>0</v>
      </c>
      <c r="AN226" s="2">
        <v>0</v>
      </c>
      <c r="AO226" s="2">
        <v>1.2320078750000001E-5</v>
      </c>
      <c r="AP226" s="2">
        <v>1.3624302500000001E-5</v>
      </c>
      <c r="AQ226" s="2">
        <v>1.3968767500000002E-5</v>
      </c>
      <c r="AR226" s="2">
        <v>1.2442366250000001E-5</v>
      </c>
      <c r="AS226" s="2">
        <v>1.2911997500000001E-5</v>
      </c>
    </row>
    <row r="227" spans="1:45">
      <c r="A227" s="2">
        <v>45</v>
      </c>
      <c r="B227" s="2" t="s">
        <v>745</v>
      </c>
      <c r="C227" s="2" t="s">
        <v>745</v>
      </c>
      <c r="D227" s="2" t="s">
        <v>745</v>
      </c>
      <c r="E227" s="2" t="s">
        <v>745</v>
      </c>
      <c r="F227" s="2" t="s">
        <v>746</v>
      </c>
      <c r="G227" s="2" t="s">
        <v>745</v>
      </c>
      <c r="H227" s="2" t="s">
        <v>37</v>
      </c>
      <c r="I227" s="2" t="s">
        <v>67</v>
      </c>
      <c r="J227" s="2" t="s">
        <v>58</v>
      </c>
      <c r="K227" s="2" t="s">
        <v>67</v>
      </c>
      <c r="L227" s="2" t="s">
        <v>60</v>
      </c>
      <c r="M227" s="2" t="s">
        <v>745</v>
      </c>
      <c r="N227" s="2" t="s">
        <v>747</v>
      </c>
      <c r="O227" s="2" t="s">
        <v>745</v>
      </c>
      <c r="P227" s="2">
        <v>0.15221301587870201</v>
      </c>
      <c r="Q227" s="2">
        <v>0.152199326154383</v>
      </c>
      <c r="R227" s="2">
        <v>0.15218003064454702</v>
      </c>
      <c r="S227" s="2">
        <v>0.15217268223484101</v>
      </c>
      <c r="T227" s="2">
        <v>0.152157681923385</v>
      </c>
      <c r="U227" s="2">
        <v>5.8424329403122775E-3</v>
      </c>
      <c r="V227" s="2">
        <v>6.0460516650966819E-3</v>
      </c>
      <c r="W227" s="2">
        <v>1.1620342257894409E-2</v>
      </c>
      <c r="X227" s="2">
        <v>9.848050970245964E-3</v>
      </c>
      <c r="Y227" s="2">
        <v>1.5080014979884548E-2</v>
      </c>
      <c r="Z227" s="2">
        <v>3.9620892067886992E-2</v>
      </c>
      <c r="AA227" s="2">
        <v>3.8555183423240998E-2</v>
      </c>
      <c r="AB227" s="2">
        <v>3.5840452907936998E-2</v>
      </c>
      <c r="AC227" s="2">
        <v>3.4336014287031008E-2</v>
      </c>
      <c r="AD227" s="2">
        <v>3.2714472778959003E-2</v>
      </c>
      <c r="AE227" s="2">
        <v>5.4340821388040002E-3</v>
      </c>
      <c r="AF227" s="2">
        <v>6.4709708591605018E-3</v>
      </c>
      <c r="AG227" s="2">
        <v>9.6174918501915011E-3</v>
      </c>
      <c r="AH227" s="2">
        <v>1.2588068262780999E-2</v>
      </c>
      <c r="AI227" s="2">
        <v>8.146087202308E-3</v>
      </c>
      <c r="AJ227" s="2">
        <v>3.7662676358095237E-3</v>
      </c>
      <c r="AK227" s="2">
        <v>5.3468388083809529E-3</v>
      </c>
      <c r="AL227" s="2">
        <v>7.8145184833015875E-3</v>
      </c>
      <c r="AM227" s="2">
        <v>9.4808061021460308E-3</v>
      </c>
      <c r="AN227" s="2">
        <v>1.1994838806050132E-2</v>
      </c>
      <c r="AO227" s="2">
        <v>1.19779288125E-2</v>
      </c>
      <c r="AP227" s="2">
        <v>1.2799299052499999E-2</v>
      </c>
      <c r="AQ227" s="2">
        <v>1.2205330965625E-2</v>
      </c>
      <c r="AR227" s="2">
        <v>1.3024929625000001E-2</v>
      </c>
      <c r="AS227" s="2">
        <v>1.4341095250000003E-2</v>
      </c>
    </row>
    <row r="228" spans="1:45">
      <c r="A228" s="2">
        <v>40</v>
      </c>
      <c r="B228" s="2" t="s">
        <v>748</v>
      </c>
      <c r="C228" s="2" t="s">
        <v>748</v>
      </c>
      <c r="D228" s="2" t="s">
        <v>748</v>
      </c>
      <c r="E228" s="2" t="s">
        <v>748</v>
      </c>
      <c r="F228" s="2" t="s">
        <v>749</v>
      </c>
      <c r="G228" s="2" t="s">
        <v>748</v>
      </c>
      <c r="H228" s="2" t="s">
        <v>32</v>
      </c>
      <c r="I228" s="2" t="s">
        <v>17</v>
      </c>
      <c r="J228" s="2" t="s">
        <v>17</v>
      </c>
      <c r="K228" s="2" t="s">
        <v>90</v>
      </c>
      <c r="L228" s="2" t="s">
        <v>25</v>
      </c>
      <c r="M228" s="2" t="s">
        <v>748</v>
      </c>
      <c r="N228" s="2" t="s">
        <v>750</v>
      </c>
      <c r="O228" s="2" t="s">
        <v>748</v>
      </c>
      <c r="P228" s="2">
        <v>6.0258117900693998E-2</v>
      </c>
      <c r="Q228" s="2">
        <v>6.0239340929691E-2</v>
      </c>
      <c r="R228" s="2">
        <v>6.0207000915882998E-2</v>
      </c>
      <c r="S228" s="2">
        <v>6.0166317403027005E-2</v>
      </c>
      <c r="T228" s="2">
        <v>6.0124359819245E-2</v>
      </c>
      <c r="U228" s="2">
        <v>-2.4834235604169995E-3</v>
      </c>
      <c r="V228" s="2">
        <v>-4.173622255499998E-3</v>
      </c>
      <c r="W228" s="2">
        <v>-5.0713844811199147E-3</v>
      </c>
      <c r="X228" s="2">
        <v>-6.2993579906220551E-3</v>
      </c>
      <c r="Y228" s="2">
        <v>-1.1876525370005454E-2</v>
      </c>
      <c r="Z228" s="2">
        <v>1.9914794255088001E-3</v>
      </c>
      <c r="AA228" s="2">
        <v>1.212879443007E-3</v>
      </c>
      <c r="AB228" s="2">
        <v>1.0346396603170499E-3</v>
      </c>
      <c r="AC228" s="2">
        <v>1.6811539930477496E-3</v>
      </c>
      <c r="AD228" s="2">
        <v>1.5703598750058001E-3</v>
      </c>
      <c r="AE228" s="2">
        <v>1.6089648862650002E-2</v>
      </c>
      <c r="AF228" s="2">
        <v>1.8026246270999999E-2</v>
      </c>
      <c r="AG228" s="2">
        <v>1.9105870818144001E-2</v>
      </c>
      <c r="AH228" s="2">
        <v>2.1157463428167003E-2</v>
      </c>
      <c r="AI228" s="2">
        <v>2.8911886181067999E-2</v>
      </c>
      <c r="AJ228" s="2">
        <v>1.1302355555555556E-5</v>
      </c>
      <c r="AK228" s="2">
        <v>1.3781333333333333E-5</v>
      </c>
      <c r="AL228" s="2">
        <v>1.3781333333333333E-5</v>
      </c>
      <c r="AM228" s="2">
        <v>1.5503999999999999E-5</v>
      </c>
      <c r="AN228" s="2">
        <v>1.4642666666666666E-5</v>
      </c>
      <c r="AO228" s="2">
        <v>2.2712180427500003E-2</v>
      </c>
      <c r="AP228" s="2">
        <v>2.5767142312500005E-2</v>
      </c>
      <c r="AQ228" s="2">
        <v>3.2560893176250001E-2</v>
      </c>
      <c r="AR228" s="2">
        <v>3.9560464643750008E-2</v>
      </c>
      <c r="AS228" s="2">
        <v>3.8732114163124998E-2</v>
      </c>
    </row>
    <row r="229" spans="1:45">
      <c r="A229" s="2">
        <v>236</v>
      </c>
      <c r="B229" s="2" t="s">
        <v>751</v>
      </c>
      <c r="C229" s="2" t="s">
        <v>751</v>
      </c>
      <c r="D229" s="2" t="s">
        <v>751</v>
      </c>
      <c r="E229" s="2" t="s">
        <v>751</v>
      </c>
      <c r="F229" s="2" t="s">
        <v>752</v>
      </c>
      <c r="G229" s="2" t="s">
        <v>751</v>
      </c>
      <c r="H229" s="2" t="s">
        <v>32</v>
      </c>
      <c r="I229" s="2" t="s">
        <v>44</v>
      </c>
      <c r="J229" s="2" t="s">
        <v>44</v>
      </c>
      <c r="K229" s="2" t="s">
        <v>273</v>
      </c>
      <c r="L229" s="2" t="s">
        <v>46</v>
      </c>
      <c r="M229" s="2" t="s">
        <v>751</v>
      </c>
      <c r="N229" s="2" t="s">
        <v>753</v>
      </c>
      <c r="O229" s="2" t="s">
        <v>751</v>
      </c>
      <c r="P229" s="2">
        <v>1.84972823474407E-3</v>
      </c>
      <c r="Q229" s="2">
        <v>1.8496526161861399E-3</v>
      </c>
      <c r="R229" s="2">
        <v>1.8494116165689201E-3</v>
      </c>
      <c r="S229" s="2">
        <v>1.8488732056899399E-3</v>
      </c>
      <c r="T229" s="2">
        <v>1.84841699939996E-3</v>
      </c>
      <c r="U229" s="2">
        <v>8.9752338081900112E-5</v>
      </c>
      <c r="V229" s="2">
        <v>9.9673101503249971E-5</v>
      </c>
      <c r="W229" s="2">
        <v>-1.4233570640294997E-5</v>
      </c>
      <c r="X229" s="2">
        <v>1.4902788160485133E-5</v>
      </c>
      <c r="Y229" s="2">
        <v>-1.4027735886631488E-4</v>
      </c>
      <c r="Z229" s="2">
        <v>2.0516372703915001E-7</v>
      </c>
      <c r="AA229" s="2">
        <v>2.0514345207839999E-7</v>
      </c>
      <c r="AB229" s="2">
        <v>2.051231692488E-7</v>
      </c>
      <c r="AC229" s="2">
        <v>2.051231692488E-7</v>
      </c>
      <c r="AD229" s="2">
        <v>2.051231692488E-7</v>
      </c>
      <c r="AE229" s="2">
        <v>3.6769235700999999E-4</v>
      </c>
      <c r="AF229" s="2">
        <v>3.7647363902500001E-4</v>
      </c>
      <c r="AG229" s="2">
        <v>5.224092792545001E-4</v>
      </c>
      <c r="AH229" s="2">
        <v>4.8518512747649996E-4</v>
      </c>
      <c r="AI229" s="2">
        <v>6.8344083215650007E-4</v>
      </c>
      <c r="AJ229" s="2">
        <v>8.1537558260869568E-5</v>
      </c>
      <c r="AK229" s="2">
        <v>8.1537558260869568E-5</v>
      </c>
      <c r="AL229" s="2">
        <v>8.7151638260869578E-5</v>
      </c>
      <c r="AM229" s="2">
        <v>8.7151638260869578E-5</v>
      </c>
      <c r="AN229" s="2">
        <v>8.7151638260869578E-5</v>
      </c>
      <c r="AO229" s="2">
        <v>1.0837378812500001E-4</v>
      </c>
      <c r="AP229" s="2">
        <v>1.14341203125E-4</v>
      </c>
      <c r="AQ229" s="2">
        <v>1.1725258625E-4</v>
      </c>
      <c r="AR229" s="2">
        <v>1.0925913437500001E-4</v>
      </c>
      <c r="AS229" s="2">
        <v>1.1439800687499998E-4</v>
      </c>
    </row>
    <row r="230" spans="1:45">
      <c r="A230" s="2">
        <v>166</v>
      </c>
      <c r="B230" s="2" t="s">
        <v>754</v>
      </c>
      <c r="C230" s="2" t="s">
        <v>754</v>
      </c>
      <c r="D230" s="2" t="s">
        <v>754</v>
      </c>
      <c r="E230" s="2" t="s">
        <v>754</v>
      </c>
      <c r="F230" s="2" t="s">
        <v>755</v>
      </c>
      <c r="G230" s="2" t="s">
        <v>756</v>
      </c>
      <c r="H230" s="2" t="s">
        <v>23</v>
      </c>
      <c r="I230" s="2" t="s">
        <v>28</v>
      </c>
      <c r="J230" s="2" t="s">
        <v>28</v>
      </c>
      <c r="K230" s="2" t="s">
        <v>33</v>
      </c>
      <c r="L230" s="2" t="s">
        <v>25</v>
      </c>
      <c r="M230" s="2" t="s">
        <v>757</v>
      </c>
      <c r="N230" s="2" t="s">
        <v>758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</row>
    <row r="231" spans="1:45">
      <c r="A231" s="2">
        <v>158</v>
      </c>
      <c r="B231" s="2" t="s">
        <v>759</v>
      </c>
      <c r="C231" s="2" t="s">
        <v>759</v>
      </c>
      <c r="D231" s="2" t="s">
        <v>759</v>
      </c>
      <c r="E231" s="2" t="s">
        <v>759</v>
      </c>
      <c r="F231" s="2" t="s">
        <v>760</v>
      </c>
      <c r="G231" s="2" t="s">
        <v>761</v>
      </c>
      <c r="H231" s="2" t="s">
        <v>37</v>
      </c>
      <c r="I231" s="2" t="s">
        <v>67</v>
      </c>
      <c r="J231" s="2" t="s">
        <v>58</v>
      </c>
      <c r="K231" s="2" t="s">
        <v>67</v>
      </c>
      <c r="L231" s="2" t="s">
        <v>60</v>
      </c>
      <c r="M231" s="2" t="s">
        <v>759</v>
      </c>
      <c r="N231" s="2" t="s">
        <v>762</v>
      </c>
      <c r="O231" s="2" t="s">
        <v>763</v>
      </c>
      <c r="P231" s="2">
        <v>0.85608805944807997</v>
      </c>
      <c r="Q231" s="2">
        <v>0.85593218627481005</v>
      </c>
      <c r="R231" s="2">
        <v>0.85572520576276001</v>
      </c>
      <c r="S231" s="2">
        <v>0.85559182414821</v>
      </c>
      <c r="T231" s="2">
        <v>0.85544241111163999</v>
      </c>
      <c r="U231" s="2">
        <v>1.8552176707783939E-2</v>
      </c>
      <c r="V231" s="2">
        <v>1.2382415122538957E-2</v>
      </c>
      <c r="W231" s="2">
        <v>1.9222040822482692E-2</v>
      </c>
      <c r="X231" s="2">
        <v>1.9210389949960771E-2</v>
      </c>
      <c r="Y231" s="2">
        <v>2.2808036783124035E-2</v>
      </c>
      <c r="Z231" s="2">
        <v>5.3270215969131007E-2</v>
      </c>
      <c r="AA231" s="2">
        <v>5.3085716491827001E-2</v>
      </c>
      <c r="AB231" s="2">
        <v>5.3875586708237999E-2</v>
      </c>
      <c r="AC231" s="2">
        <v>5.3255819187293996E-2</v>
      </c>
      <c r="AD231" s="2">
        <v>5.3553744683657999E-2</v>
      </c>
      <c r="AE231" s="2">
        <v>1.1152384606341003E-2</v>
      </c>
      <c r="AF231" s="2">
        <v>1.2188600214307E-2</v>
      </c>
      <c r="AG231" s="2">
        <v>1.0799904701778499E-2</v>
      </c>
      <c r="AH231" s="2">
        <v>1.0819888883490499E-2</v>
      </c>
      <c r="AI231" s="2">
        <v>6.0322022711060009E-3</v>
      </c>
      <c r="AJ231" s="2">
        <v>3.5139513587809528E-3</v>
      </c>
      <c r="AK231" s="2">
        <v>3.9837115164444445E-3</v>
      </c>
      <c r="AL231" s="2">
        <v>3.8766414986158731E-3</v>
      </c>
      <c r="AM231" s="2">
        <v>3.6868087507301592E-3</v>
      </c>
      <c r="AN231" s="2">
        <v>3.7403508264634913E-3</v>
      </c>
      <c r="AO231" s="2">
        <v>8.984846354375001E-3</v>
      </c>
      <c r="AP231" s="2">
        <v>1.1655835263125001E-2</v>
      </c>
      <c r="AQ231" s="2">
        <v>1.2456237429375001E-2</v>
      </c>
      <c r="AR231" s="2">
        <v>1.2829098572499999E-2</v>
      </c>
      <c r="AS231" s="2">
        <v>1.0634172250000001E-2</v>
      </c>
    </row>
    <row r="232" spans="1:45">
      <c r="A232" s="2">
        <v>55</v>
      </c>
      <c r="B232" s="2" t="s">
        <v>764</v>
      </c>
      <c r="C232" s="2" t="s">
        <v>764</v>
      </c>
      <c r="D232" s="2" t="s">
        <v>764</v>
      </c>
      <c r="E232" s="2" t="s">
        <v>764</v>
      </c>
      <c r="F232" s="2" t="s">
        <v>765</v>
      </c>
      <c r="G232" s="2" t="s">
        <v>764</v>
      </c>
      <c r="H232" s="2" t="s">
        <v>32</v>
      </c>
      <c r="I232" s="2" t="s">
        <v>17</v>
      </c>
      <c r="J232" s="2" t="s">
        <v>17</v>
      </c>
      <c r="K232" s="2" t="s">
        <v>143</v>
      </c>
      <c r="L232" s="2" t="s">
        <v>46</v>
      </c>
      <c r="M232" s="2" t="s">
        <v>764</v>
      </c>
      <c r="N232" s="2" t="s">
        <v>766</v>
      </c>
      <c r="O232" s="2" t="s">
        <v>767</v>
      </c>
      <c r="P232" s="2">
        <v>0.29551933711787004</v>
      </c>
      <c r="Q232" s="2">
        <v>0.29538871351332002</v>
      </c>
      <c r="R232" s="2">
        <v>0.29520153611912003</v>
      </c>
      <c r="S232" s="2">
        <v>0.29505316567749001</v>
      </c>
      <c r="T232" s="2">
        <v>0.29489627487549003</v>
      </c>
      <c r="U232" s="2">
        <v>2.6447478386258348E-2</v>
      </c>
      <c r="V232" s="2">
        <v>2.6706256031735369E-2</v>
      </c>
      <c r="W232" s="2">
        <v>2.4375741284183447E-2</v>
      </c>
      <c r="X232" s="2">
        <v>2.085888704794403E-2</v>
      </c>
      <c r="Y232" s="2">
        <v>2.3857562238514082E-2</v>
      </c>
      <c r="Z232" s="2">
        <v>2.8354297687655993E-3</v>
      </c>
      <c r="AA232" s="2">
        <v>2.8441813101119998E-3</v>
      </c>
      <c r="AB232" s="2">
        <v>2.8438183652696996E-3</v>
      </c>
      <c r="AC232" s="2">
        <v>2.8436588506055996E-3</v>
      </c>
      <c r="AD232" s="2">
        <v>2.8435881245937001E-3</v>
      </c>
      <c r="AE232" s="2">
        <v>7.2429508737476E-2</v>
      </c>
      <c r="AF232" s="2">
        <v>7.5235499939237005E-2</v>
      </c>
      <c r="AG232" s="2">
        <v>8.6805561618280985E-2</v>
      </c>
      <c r="AH232" s="2">
        <v>9.2896863430816504E-2</v>
      </c>
      <c r="AI232" s="2">
        <v>9.0001499415343994E-2</v>
      </c>
      <c r="AJ232" s="2">
        <v>4.2780051200000009E-2</v>
      </c>
      <c r="AK232" s="2">
        <v>5.3059203200000002E-2</v>
      </c>
      <c r="AL232" s="2">
        <v>6.9788019200000009E-2</v>
      </c>
      <c r="AM232" s="2">
        <v>7.5227337567999999E-2</v>
      </c>
      <c r="AN232" s="2">
        <v>7.6648156768000006E-2</v>
      </c>
      <c r="AO232" s="2">
        <v>8.1564590331250006E-3</v>
      </c>
      <c r="AP232" s="2">
        <v>1.1661577151875003E-2</v>
      </c>
      <c r="AQ232" s="2">
        <v>1.4193581258125001E-2</v>
      </c>
      <c r="AR232" s="2">
        <v>1.4146694808749999E-2</v>
      </c>
      <c r="AS232" s="2">
        <v>1.5523396939375E-2</v>
      </c>
    </row>
    <row r="233" spans="1:45">
      <c r="A233" s="2">
        <v>243</v>
      </c>
      <c r="B233" s="2" t="s">
        <v>768</v>
      </c>
      <c r="C233" s="2" t="s">
        <v>768</v>
      </c>
      <c r="D233" s="2" t="s">
        <v>769</v>
      </c>
      <c r="E233" s="2" t="s">
        <v>768</v>
      </c>
      <c r="F233" s="2" t="s">
        <v>22</v>
      </c>
      <c r="G233" s="2" t="s">
        <v>768</v>
      </c>
      <c r="H233" s="2" t="s">
        <v>16</v>
      </c>
      <c r="I233" s="2" t="s">
        <v>17</v>
      </c>
      <c r="J233" s="2" t="s">
        <v>17</v>
      </c>
      <c r="K233" s="2" t="s">
        <v>143</v>
      </c>
      <c r="L233" s="2" t="s">
        <v>46</v>
      </c>
      <c r="M233" s="2" t="s">
        <v>854</v>
      </c>
      <c r="N233" s="2" t="s">
        <v>770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</row>
    <row r="234" spans="1:45">
      <c r="A234" s="2">
        <v>227</v>
      </c>
      <c r="B234" s="2" t="s">
        <v>178</v>
      </c>
      <c r="C234" s="2" t="s">
        <v>771</v>
      </c>
      <c r="D234" s="2" t="s">
        <v>772</v>
      </c>
      <c r="E234" s="2" t="s">
        <v>773</v>
      </c>
      <c r="F234" s="2" t="s">
        <v>773</v>
      </c>
      <c r="G234" s="2" t="s">
        <v>771</v>
      </c>
      <c r="H234" s="2" t="s">
        <v>32</v>
      </c>
      <c r="I234" s="2" t="s">
        <v>44</v>
      </c>
      <c r="J234" s="2" t="s">
        <v>44</v>
      </c>
      <c r="K234" s="2" t="s">
        <v>45</v>
      </c>
      <c r="L234" s="2" t="s">
        <v>46</v>
      </c>
      <c r="M234" s="2" t="s">
        <v>771</v>
      </c>
      <c r="N234" s="2" t="s">
        <v>774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-6.7156890601499998E-6</v>
      </c>
      <c r="V234" s="2">
        <v>-6.8626685620500008E-6</v>
      </c>
      <c r="W234" s="2">
        <v>-7.6519564747500003E-6</v>
      </c>
      <c r="X234" s="2">
        <v>-8.2807509868650005E-6</v>
      </c>
      <c r="Y234" s="2">
        <v>-8.3814787138949999E-6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  <c r="AE234" s="2">
        <v>8.5798582650000012E-6</v>
      </c>
      <c r="AF234" s="2">
        <v>8.7676369550000026E-6</v>
      </c>
      <c r="AG234" s="2">
        <v>9.7760187250000027E-6</v>
      </c>
      <c r="AH234" s="2">
        <v>1.0579356661500001E-5</v>
      </c>
      <c r="AI234" s="2">
        <v>1.0708044814500001E-5</v>
      </c>
      <c r="AJ234" s="2">
        <v>0</v>
      </c>
      <c r="AK234" s="2">
        <v>3.2356173913043474E-7</v>
      </c>
      <c r="AL234" s="2">
        <v>3.2356173913043474E-7</v>
      </c>
      <c r="AM234" s="2">
        <v>3.2356173913043474E-7</v>
      </c>
      <c r="AN234" s="2">
        <v>3.2356173913043474E-7</v>
      </c>
      <c r="AO234" s="2">
        <v>4.4486437500000002E-7</v>
      </c>
      <c r="AP234" s="2">
        <v>4.6663062500000003E-7</v>
      </c>
      <c r="AQ234" s="2">
        <v>4.0497687500000001E-7</v>
      </c>
      <c r="AR234" s="2">
        <v>4.4668687500000003E-7</v>
      </c>
      <c r="AS234" s="2">
        <v>4.0497687500000001E-7</v>
      </c>
    </row>
    <row r="235" spans="1:45">
      <c r="A235" s="2">
        <v>27</v>
      </c>
      <c r="B235" s="2" t="s">
        <v>775</v>
      </c>
      <c r="C235" s="2" t="s">
        <v>775</v>
      </c>
      <c r="D235" s="2" t="s">
        <v>776</v>
      </c>
      <c r="E235" s="2" t="s">
        <v>775</v>
      </c>
      <c r="F235" s="2" t="s">
        <v>777</v>
      </c>
      <c r="G235" s="2" t="s">
        <v>775</v>
      </c>
      <c r="H235" s="2" t="s">
        <v>16</v>
      </c>
      <c r="I235" s="2" t="s">
        <v>38</v>
      </c>
      <c r="J235" s="2" t="s">
        <v>38</v>
      </c>
      <c r="K235" s="2" t="s">
        <v>39</v>
      </c>
      <c r="L235" s="2" t="s">
        <v>40</v>
      </c>
      <c r="M235" s="2" t="s">
        <v>775</v>
      </c>
      <c r="N235" s="2" t="s">
        <v>778</v>
      </c>
      <c r="O235" s="2" t="s">
        <v>775</v>
      </c>
      <c r="P235" s="2">
        <v>1.3328400000000001E-4</v>
      </c>
      <c r="Q235" s="2">
        <v>1.3328400000000001E-4</v>
      </c>
      <c r="R235" s="2">
        <v>1.3328400000000001E-4</v>
      </c>
      <c r="S235" s="2">
        <v>1.3328400000000001E-4</v>
      </c>
      <c r="T235" s="2">
        <v>1.3328400000000001E-4</v>
      </c>
      <c r="U235" s="2">
        <v>-3.0489584999999998E-6</v>
      </c>
      <c r="V235" s="2">
        <v>-3.2094299999999997E-6</v>
      </c>
      <c r="W235" s="2">
        <v>-3.1356131099999996E-6</v>
      </c>
      <c r="X235" s="2">
        <v>-3.0489584999999998E-6</v>
      </c>
      <c r="Y235" s="2">
        <v>-2.99760762E-6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3.5229562499999999E-6</v>
      </c>
      <c r="AF235" s="2">
        <v>3.7083749999999999E-6</v>
      </c>
      <c r="AG235" s="2">
        <v>3.6230823750000002E-6</v>
      </c>
      <c r="AH235" s="2">
        <v>3.5229562499999999E-6</v>
      </c>
      <c r="AI235" s="2">
        <v>3.4636222500000002E-6</v>
      </c>
      <c r="AJ235" s="2">
        <v>0</v>
      </c>
      <c r="AK235" s="2">
        <v>0</v>
      </c>
      <c r="AL235" s="2">
        <v>0</v>
      </c>
      <c r="AM235" s="2">
        <v>0</v>
      </c>
      <c r="AN235" s="2">
        <v>0</v>
      </c>
      <c r="AO235" s="2">
        <v>1.8079772499999997E-5</v>
      </c>
      <c r="AP235" s="2">
        <v>1.8950609999999998E-5</v>
      </c>
      <c r="AQ235" s="2">
        <v>1.8673161250000002E-5</v>
      </c>
      <c r="AR235" s="2">
        <v>1.702117E-5</v>
      </c>
      <c r="AS235" s="2">
        <v>1.9253782499999997E-5</v>
      </c>
    </row>
    <row r="236" spans="1:45">
      <c r="A236" s="2">
        <v>161</v>
      </c>
      <c r="B236" s="2" t="s">
        <v>779</v>
      </c>
      <c r="C236" s="2" t="s">
        <v>779</v>
      </c>
      <c r="D236" s="2" t="s">
        <v>779</v>
      </c>
      <c r="E236" s="2" t="s">
        <v>779</v>
      </c>
      <c r="F236" s="2" t="s">
        <v>780</v>
      </c>
      <c r="G236" s="2" t="s">
        <v>781</v>
      </c>
      <c r="H236" s="2" t="s">
        <v>32</v>
      </c>
      <c r="I236" s="2" t="s">
        <v>17</v>
      </c>
      <c r="J236" s="2" t="s">
        <v>17</v>
      </c>
      <c r="K236" s="2" t="s">
        <v>24</v>
      </c>
      <c r="L236" s="2" t="s">
        <v>40</v>
      </c>
      <c r="M236" s="2" t="s">
        <v>779</v>
      </c>
      <c r="N236" s="2" t="s">
        <v>782</v>
      </c>
      <c r="O236" s="2" t="s">
        <v>779</v>
      </c>
      <c r="P236" s="2">
        <v>4.5519833624938E-2</v>
      </c>
      <c r="Q236" s="2">
        <v>4.5503045179575E-2</v>
      </c>
      <c r="R236" s="2">
        <v>4.5477197249771999E-2</v>
      </c>
      <c r="S236" s="2">
        <v>4.5452565965984001E-2</v>
      </c>
      <c r="T236" s="2">
        <v>4.5428014378472999E-2</v>
      </c>
      <c r="U236" s="2">
        <v>6.4002480548637085E-4</v>
      </c>
      <c r="V236" s="2">
        <v>2.1039710401177356E-4</v>
      </c>
      <c r="W236" s="2">
        <v>3.8035500648136294E-4</v>
      </c>
      <c r="X236" s="2">
        <v>5.799264954391909E-4</v>
      </c>
      <c r="Y236" s="2">
        <v>6.8378408049226086E-4</v>
      </c>
      <c r="Z236" s="2">
        <v>3.5412143290199996E-3</v>
      </c>
      <c r="AA236" s="2">
        <v>3.5407763714999999E-3</v>
      </c>
      <c r="AB236" s="2">
        <v>3.5407660714079992E-3</v>
      </c>
      <c r="AC236" s="2">
        <v>3.5400248915639998E-3</v>
      </c>
      <c r="AD236" s="2">
        <v>3.5394029687640005E-3</v>
      </c>
      <c r="AE236" s="2">
        <v>1.2695980582504999E-3</v>
      </c>
      <c r="AF236" s="2">
        <v>2.2251775984074998E-3</v>
      </c>
      <c r="AG236" s="2">
        <v>1.9185568404255001E-3</v>
      </c>
      <c r="AH236" s="2">
        <v>1.7342009622190002E-3</v>
      </c>
      <c r="AI236" s="2">
        <v>1.1376642211605001E-3</v>
      </c>
      <c r="AJ236" s="2">
        <v>2.9803803870608698E-4</v>
      </c>
      <c r="AK236" s="2">
        <v>3.3346452591304342E-4</v>
      </c>
      <c r="AL236" s="2">
        <v>3.8536738804869562E-4</v>
      </c>
      <c r="AM236" s="2">
        <v>4.2720210537739123E-4</v>
      </c>
      <c r="AN236" s="2">
        <v>4.7281121533217398E-4</v>
      </c>
      <c r="AO236" s="2">
        <v>3.7223731993750002E-3</v>
      </c>
      <c r="AP236" s="2">
        <v>4.3044288987499997E-3</v>
      </c>
      <c r="AQ236" s="2">
        <v>5.9462751549999998E-3</v>
      </c>
      <c r="AR236" s="2">
        <v>7.2757870337499999E-3</v>
      </c>
      <c r="AS236" s="2">
        <v>6.5858621656249994E-3</v>
      </c>
    </row>
    <row r="237" spans="1:45">
      <c r="A237" s="2">
        <v>80</v>
      </c>
      <c r="B237" s="2" t="s">
        <v>783</v>
      </c>
      <c r="C237" s="2" t="s">
        <v>783</v>
      </c>
      <c r="D237" s="2" t="s">
        <v>783</v>
      </c>
      <c r="E237" s="2" t="s">
        <v>783</v>
      </c>
      <c r="F237" s="2" t="s">
        <v>784</v>
      </c>
      <c r="G237" s="2" t="s">
        <v>783</v>
      </c>
      <c r="H237" s="2" t="s">
        <v>32</v>
      </c>
      <c r="I237" s="2" t="s">
        <v>38</v>
      </c>
      <c r="J237" s="2" t="s">
        <v>38</v>
      </c>
      <c r="K237" s="2" t="s">
        <v>152</v>
      </c>
      <c r="L237" s="2" t="s">
        <v>54</v>
      </c>
      <c r="M237" s="2" t="s">
        <v>783</v>
      </c>
      <c r="N237" s="2" t="s">
        <v>785</v>
      </c>
      <c r="O237" s="2" t="s">
        <v>783</v>
      </c>
      <c r="P237" s="2">
        <v>0.580966577242088</v>
      </c>
      <c r="Q237" s="2">
        <v>0.58091818515772498</v>
      </c>
      <c r="R237" s="2">
        <v>0.58083558804961599</v>
      </c>
      <c r="S237" s="2">
        <v>0.58073414238793397</v>
      </c>
      <c r="T237" s="2">
        <v>0.58065081801152596</v>
      </c>
      <c r="U237" s="2">
        <v>1.8577784687734834E-2</v>
      </c>
      <c r="V237" s="2">
        <v>1.8892923028581463E-2</v>
      </c>
      <c r="W237" s="2">
        <v>2.0464728495588384E-2</v>
      </c>
      <c r="X237" s="2">
        <v>2.1563531219144928E-2</v>
      </c>
      <c r="Y237" s="2">
        <v>2.2461989614657039E-2</v>
      </c>
      <c r="Z237" s="2">
        <v>3.4800047761437004E-2</v>
      </c>
      <c r="AA237" s="2">
        <v>3.3492406091223004E-2</v>
      </c>
      <c r="AB237" s="2">
        <v>3.6432025449305995E-2</v>
      </c>
      <c r="AC237" s="2">
        <v>3.5944672859027998E-2</v>
      </c>
      <c r="AD237" s="2">
        <v>3.4491183524690994E-2</v>
      </c>
      <c r="AE237" s="2">
        <v>3.8924429689915002E-3</v>
      </c>
      <c r="AF237" s="2">
        <v>4.3146232848785002E-3</v>
      </c>
      <c r="AG237" s="2">
        <v>8.5056706203865007E-3</v>
      </c>
      <c r="AH237" s="2">
        <v>9.0049750415569993E-3</v>
      </c>
      <c r="AI237" s="2">
        <v>9.8204153886960015E-3</v>
      </c>
      <c r="AJ237" s="2">
        <v>1.5212742399999998E-2</v>
      </c>
      <c r="AK237" s="2">
        <v>1.6820904991604938E-2</v>
      </c>
      <c r="AL237" s="2">
        <v>1.8573482255802465E-2</v>
      </c>
      <c r="AM237" s="2">
        <v>1.9107903020246911E-2</v>
      </c>
      <c r="AN237" s="2">
        <v>2.0117594403818925E-2</v>
      </c>
      <c r="AO237" s="2">
        <v>2.0842560275000001E-3</v>
      </c>
      <c r="AP237" s="2">
        <v>2.1701019600000003E-3</v>
      </c>
      <c r="AQ237" s="2">
        <v>4.6215856850000004E-3</v>
      </c>
      <c r="AR237" s="2">
        <v>6.0054977699999998E-3</v>
      </c>
      <c r="AS237" s="2">
        <v>6.0261308112499997E-3</v>
      </c>
    </row>
    <row r="238" spans="1:45">
      <c r="A238" s="2">
        <v>107</v>
      </c>
      <c r="B238" s="2" t="s">
        <v>786</v>
      </c>
      <c r="C238" s="2" t="s">
        <v>786</v>
      </c>
      <c r="D238" s="2" t="s">
        <v>786</v>
      </c>
      <c r="E238" s="2" t="s">
        <v>786</v>
      </c>
      <c r="F238" s="2" t="s">
        <v>787</v>
      </c>
      <c r="G238" s="2" t="s">
        <v>786</v>
      </c>
      <c r="H238" s="2" t="s">
        <v>16</v>
      </c>
      <c r="I238" s="2" t="s">
        <v>38</v>
      </c>
      <c r="J238" s="2" t="s">
        <v>38</v>
      </c>
      <c r="K238" s="2" t="s">
        <v>152</v>
      </c>
      <c r="L238" s="2" t="s">
        <v>54</v>
      </c>
      <c r="M238" s="2" t="s">
        <v>786</v>
      </c>
      <c r="N238" s="2" t="s">
        <v>788</v>
      </c>
      <c r="O238" s="2" t="s">
        <v>786</v>
      </c>
      <c r="P238" s="2">
        <v>0.221506892428186</v>
      </c>
      <c r="Q238" s="2">
        <v>0.22144731438752199</v>
      </c>
      <c r="R238" s="2">
        <v>0.22134878697928001</v>
      </c>
      <c r="S238" s="2">
        <v>0.22121686663660001</v>
      </c>
      <c r="T238" s="2">
        <v>0.22111989684066999</v>
      </c>
      <c r="U238" s="2">
        <v>1.7159399526707149E-2</v>
      </c>
      <c r="V238" s="2">
        <v>2.0039486610887731E-2</v>
      </c>
      <c r="W238" s="2">
        <v>2.2511410626104809E-2</v>
      </c>
      <c r="X238" s="2">
        <v>2.1264860992524566E-2</v>
      </c>
      <c r="Y238" s="2">
        <v>2.1338982108127059E-2</v>
      </c>
      <c r="Z238" s="2">
        <v>8.9192561942025E-3</v>
      </c>
      <c r="AA238" s="2">
        <v>8.4239868952560009E-3</v>
      </c>
      <c r="AB238" s="2">
        <v>8.8348730906669982E-3</v>
      </c>
      <c r="AC238" s="2">
        <v>5.0054362626376497E-3</v>
      </c>
      <c r="AD238" s="2">
        <v>7.7408677977270001E-3</v>
      </c>
      <c r="AE238" s="2">
        <v>7.4591338820350003E-3</v>
      </c>
      <c r="AF238" s="2">
        <v>5.2936545402014999E-3</v>
      </c>
      <c r="AG238" s="2">
        <v>3.6691798173690005E-3</v>
      </c>
      <c r="AH238" s="2">
        <v>3.7706253940684997E-3</v>
      </c>
      <c r="AI238" s="2">
        <v>3.0347434064694999E-3</v>
      </c>
      <c r="AJ238" s="2">
        <v>7.0048784793178605E-3</v>
      </c>
      <c r="AK238" s="2">
        <v>7.0823468606577783E-3</v>
      </c>
      <c r="AL238" s="2">
        <v>7.1574527222552217E-3</v>
      </c>
      <c r="AM238" s="2">
        <v>7.4333233680164874E-3</v>
      </c>
      <c r="AN238" s="2">
        <v>7.5392160398121098E-3</v>
      </c>
      <c r="AO238" s="2">
        <v>3.3746482006250002E-3</v>
      </c>
      <c r="AP238" s="2">
        <v>3.4017432050000001E-3</v>
      </c>
      <c r="AQ238" s="2">
        <v>3.98231144375E-3</v>
      </c>
      <c r="AR238" s="2">
        <v>3.4471418281249991E-3</v>
      </c>
      <c r="AS238" s="2">
        <v>3.7002666831250004E-3</v>
      </c>
    </row>
    <row r="240" spans="1:4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</sheetData>
  <phoneticPr fontId="6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578E6-B0EB-4BF8-A72E-D08A8CC3F02C}">
  <sheetPr>
    <outlinePr summaryBelow="0" summaryRight="0"/>
  </sheetPr>
  <dimension ref="A1:D59"/>
  <sheetViews>
    <sheetView workbookViewId="0">
      <selection activeCell="A17" sqref="A17"/>
    </sheetView>
  </sheetViews>
  <sheetFormatPr defaultRowHeight="12.75"/>
  <cols>
    <col min="1" max="1" width="27.85546875" style="4" bestFit="1" customWidth="1"/>
    <col min="2" max="4" width="15.7109375" style="4" customWidth="1"/>
    <col min="5" max="7" width="22.7109375" style="4" bestFit="1" customWidth="1"/>
    <col min="8" max="12" width="23" style="4" bestFit="1" customWidth="1"/>
    <col min="13" max="17" width="23.42578125" style="4" bestFit="1" customWidth="1"/>
    <col min="18" max="214" width="8.85546875" style="4"/>
    <col min="215" max="215" width="33" style="4" customWidth="1"/>
    <col min="216" max="216" width="28.28515625" style="4" customWidth="1"/>
    <col min="217" max="217" width="34.28515625" style="4" customWidth="1"/>
    <col min="218" max="242" width="3.7109375" style="4" customWidth="1"/>
    <col min="243" max="243" width="47.7109375" style="4" bestFit="1" customWidth="1"/>
    <col min="244" max="273" width="3.7109375" style="4" customWidth="1"/>
    <col min="274" max="470" width="8.85546875" style="4"/>
    <col min="471" max="471" width="33" style="4" customWidth="1"/>
    <col min="472" max="472" width="28.28515625" style="4" customWidth="1"/>
    <col min="473" max="473" width="34.28515625" style="4" customWidth="1"/>
    <col min="474" max="498" width="3.7109375" style="4" customWidth="1"/>
    <col min="499" max="499" width="47.7109375" style="4" bestFit="1" customWidth="1"/>
    <col min="500" max="529" width="3.7109375" style="4" customWidth="1"/>
    <col min="530" max="726" width="8.85546875" style="4"/>
    <col min="727" max="727" width="33" style="4" customWidth="1"/>
    <col min="728" max="728" width="28.28515625" style="4" customWidth="1"/>
    <col min="729" max="729" width="34.28515625" style="4" customWidth="1"/>
    <col min="730" max="754" width="3.7109375" style="4" customWidth="1"/>
    <col min="755" max="755" width="47.7109375" style="4" bestFit="1" customWidth="1"/>
    <col min="756" max="785" width="3.7109375" style="4" customWidth="1"/>
    <col min="786" max="982" width="8.85546875" style="4"/>
    <col min="983" max="983" width="33" style="4" customWidth="1"/>
    <col min="984" max="984" width="28.28515625" style="4" customWidth="1"/>
    <col min="985" max="985" width="34.28515625" style="4" customWidth="1"/>
    <col min="986" max="1010" width="3.7109375" style="4" customWidth="1"/>
    <col min="1011" max="1011" width="47.7109375" style="4" bestFit="1" customWidth="1"/>
    <col min="1012" max="1041" width="3.7109375" style="4" customWidth="1"/>
    <col min="1042" max="1238" width="8.85546875" style="4"/>
    <col min="1239" max="1239" width="33" style="4" customWidth="1"/>
    <col min="1240" max="1240" width="28.28515625" style="4" customWidth="1"/>
    <col min="1241" max="1241" width="34.28515625" style="4" customWidth="1"/>
    <col min="1242" max="1266" width="3.7109375" style="4" customWidth="1"/>
    <col min="1267" max="1267" width="47.7109375" style="4" bestFit="1" customWidth="1"/>
    <col min="1268" max="1297" width="3.7109375" style="4" customWidth="1"/>
    <col min="1298" max="1494" width="8.85546875" style="4"/>
    <col min="1495" max="1495" width="33" style="4" customWidth="1"/>
    <col min="1496" max="1496" width="28.28515625" style="4" customWidth="1"/>
    <col min="1497" max="1497" width="34.28515625" style="4" customWidth="1"/>
    <col min="1498" max="1522" width="3.7109375" style="4" customWidth="1"/>
    <col min="1523" max="1523" width="47.7109375" style="4" bestFit="1" customWidth="1"/>
    <col min="1524" max="1553" width="3.7109375" style="4" customWidth="1"/>
    <col min="1554" max="1750" width="8.85546875" style="4"/>
    <col min="1751" max="1751" width="33" style="4" customWidth="1"/>
    <col min="1752" max="1752" width="28.28515625" style="4" customWidth="1"/>
    <col min="1753" max="1753" width="34.28515625" style="4" customWidth="1"/>
    <col min="1754" max="1778" width="3.7109375" style="4" customWidth="1"/>
    <col min="1779" max="1779" width="47.7109375" style="4" bestFit="1" customWidth="1"/>
    <col min="1780" max="1809" width="3.7109375" style="4" customWidth="1"/>
    <col min="1810" max="2006" width="8.85546875" style="4"/>
    <col min="2007" max="2007" width="33" style="4" customWidth="1"/>
    <col min="2008" max="2008" width="28.28515625" style="4" customWidth="1"/>
    <col min="2009" max="2009" width="34.28515625" style="4" customWidth="1"/>
    <col min="2010" max="2034" width="3.7109375" style="4" customWidth="1"/>
    <col min="2035" max="2035" width="47.7109375" style="4" bestFit="1" customWidth="1"/>
    <col min="2036" max="2065" width="3.7109375" style="4" customWidth="1"/>
    <col min="2066" max="2262" width="8.85546875" style="4"/>
    <col min="2263" max="2263" width="33" style="4" customWidth="1"/>
    <col min="2264" max="2264" width="28.28515625" style="4" customWidth="1"/>
    <col min="2265" max="2265" width="34.28515625" style="4" customWidth="1"/>
    <col min="2266" max="2290" width="3.7109375" style="4" customWidth="1"/>
    <col min="2291" max="2291" width="47.7109375" style="4" bestFit="1" customWidth="1"/>
    <col min="2292" max="2321" width="3.7109375" style="4" customWidth="1"/>
    <col min="2322" max="2518" width="8.85546875" style="4"/>
    <col min="2519" max="2519" width="33" style="4" customWidth="1"/>
    <col min="2520" max="2520" width="28.28515625" style="4" customWidth="1"/>
    <col min="2521" max="2521" width="34.28515625" style="4" customWidth="1"/>
    <col min="2522" max="2546" width="3.7109375" style="4" customWidth="1"/>
    <col min="2547" max="2547" width="47.7109375" style="4" bestFit="1" customWidth="1"/>
    <col min="2548" max="2577" width="3.7109375" style="4" customWidth="1"/>
    <col min="2578" max="2774" width="8.85546875" style="4"/>
    <col min="2775" max="2775" width="33" style="4" customWidth="1"/>
    <col min="2776" max="2776" width="28.28515625" style="4" customWidth="1"/>
    <col min="2777" max="2777" width="34.28515625" style="4" customWidth="1"/>
    <col min="2778" max="2802" width="3.7109375" style="4" customWidth="1"/>
    <col min="2803" max="2803" width="47.7109375" style="4" bestFit="1" customWidth="1"/>
    <col min="2804" max="2833" width="3.7109375" style="4" customWidth="1"/>
    <col min="2834" max="3030" width="8.85546875" style="4"/>
    <col min="3031" max="3031" width="33" style="4" customWidth="1"/>
    <col min="3032" max="3032" width="28.28515625" style="4" customWidth="1"/>
    <col min="3033" max="3033" width="34.28515625" style="4" customWidth="1"/>
    <col min="3034" max="3058" width="3.7109375" style="4" customWidth="1"/>
    <col min="3059" max="3059" width="47.7109375" style="4" bestFit="1" customWidth="1"/>
    <col min="3060" max="3089" width="3.7109375" style="4" customWidth="1"/>
    <col min="3090" max="3286" width="8.85546875" style="4"/>
    <col min="3287" max="3287" width="33" style="4" customWidth="1"/>
    <col min="3288" max="3288" width="28.28515625" style="4" customWidth="1"/>
    <col min="3289" max="3289" width="34.28515625" style="4" customWidth="1"/>
    <col min="3290" max="3314" width="3.7109375" style="4" customWidth="1"/>
    <col min="3315" max="3315" width="47.7109375" style="4" bestFit="1" customWidth="1"/>
    <col min="3316" max="3345" width="3.7109375" style="4" customWidth="1"/>
    <col min="3346" max="3542" width="8.85546875" style="4"/>
    <col min="3543" max="3543" width="33" style="4" customWidth="1"/>
    <col min="3544" max="3544" width="28.28515625" style="4" customWidth="1"/>
    <col min="3545" max="3545" width="34.28515625" style="4" customWidth="1"/>
    <col min="3546" max="3570" width="3.7109375" style="4" customWidth="1"/>
    <col min="3571" max="3571" width="47.7109375" style="4" bestFit="1" customWidth="1"/>
    <col min="3572" max="3601" width="3.7109375" style="4" customWidth="1"/>
    <col min="3602" max="3798" width="8.85546875" style="4"/>
    <col min="3799" max="3799" width="33" style="4" customWidth="1"/>
    <col min="3800" max="3800" width="28.28515625" style="4" customWidth="1"/>
    <col min="3801" max="3801" width="34.28515625" style="4" customWidth="1"/>
    <col min="3802" max="3826" width="3.7109375" style="4" customWidth="1"/>
    <col min="3827" max="3827" width="47.7109375" style="4" bestFit="1" customWidth="1"/>
    <col min="3828" max="3857" width="3.7109375" style="4" customWidth="1"/>
    <col min="3858" max="4054" width="8.85546875" style="4"/>
    <col min="4055" max="4055" width="33" style="4" customWidth="1"/>
    <col min="4056" max="4056" width="28.28515625" style="4" customWidth="1"/>
    <col min="4057" max="4057" width="34.28515625" style="4" customWidth="1"/>
    <col min="4058" max="4082" width="3.7109375" style="4" customWidth="1"/>
    <col min="4083" max="4083" width="47.7109375" style="4" bestFit="1" customWidth="1"/>
    <col min="4084" max="4113" width="3.7109375" style="4" customWidth="1"/>
    <col min="4114" max="4310" width="8.85546875" style="4"/>
    <col min="4311" max="4311" width="33" style="4" customWidth="1"/>
    <col min="4312" max="4312" width="28.28515625" style="4" customWidth="1"/>
    <col min="4313" max="4313" width="34.28515625" style="4" customWidth="1"/>
    <col min="4314" max="4338" width="3.7109375" style="4" customWidth="1"/>
    <col min="4339" max="4339" width="47.7109375" style="4" bestFit="1" customWidth="1"/>
    <col min="4340" max="4369" width="3.7109375" style="4" customWidth="1"/>
    <col min="4370" max="4566" width="8.85546875" style="4"/>
    <col min="4567" max="4567" width="33" style="4" customWidth="1"/>
    <col min="4568" max="4568" width="28.28515625" style="4" customWidth="1"/>
    <col min="4569" max="4569" width="34.28515625" style="4" customWidth="1"/>
    <col min="4570" max="4594" width="3.7109375" style="4" customWidth="1"/>
    <col min="4595" max="4595" width="47.7109375" style="4" bestFit="1" customWidth="1"/>
    <col min="4596" max="4625" width="3.7109375" style="4" customWidth="1"/>
    <col min="4626" max="4822" width="8.85546875" style="4"/>
    <col min="4823" max="4823" width="33" style="4" customWidth="1"/>
    <col min="4824" max="4824" width="28.28515625" style="4" customWidth="1"/>
    <col min="4825" max="4825" width="34.28515625" style="4" customWidth="1"/>
    <col min="4826" max="4850" width="3.7109375" style="4" customWidth="1"/>
    <col min="4851" max="4851" width="47.7109375" style="4" bestFit="1" customWidth="1"/>
    <col min="4852" max="4881" width="3.7109375" style="4" customWidth="1"/>
    <col min="4882" max="5078" width="8.85546875" style="4"/>
    <col min="5079" max="5079" width="33" style="4" customWidth="1"/>
    <col min="5080" max="5080" width="28.28515625" style="4" customWidth="1"/>
    <col min="5081" max="5081" width="34.28515625" style="4" customWidth="1"/>
    <col min="5082" max="5106" width="3.7109375" style="4" customWidth="1"/>
    <col min="5107" max="5107" width="47.7109375" style="4" bestFit="1" customWidth="1"/>
    <col min="5108" max="5137" width="3.7109375" style="4" customWidth="1"/>
    <col min="5138" max="5334" width="8.85546875" style="4"/>
    <col min="5335" max="5335" width="33" style="4" customWidth="1"/>
    <col min="5336" max="5336" width="28.28515625" style="4" customWidth="1"/>
    <col min="5337" max="5337" width="34.28515625" style="4" customWidth="1"/>
    <col min="5338" max="5362" width="3.7109375" style="4" customWidth="1"/>
    <col min="5363" max="5363" width="47.7109375" style="4" bestFit="1" customWidth="1"/>
    <col min="5364" max="5393" width="3.7109375" style="4" customWidth="1"/>
    <col min="5394" max="5590" width="8.85546875" style="4"/>
    <col min="5591" max="5591" width="33" style="4" customWidth="1"/>
    <col min="5592" max="5592" width="28.28515625" style="4" customWidth="1"/>
    <col min="5593" max="5593" width="34.28515625" style="4" customWidth="1"/>
    <col min="5594" max="5618" width="3.7109375" style="4" customWidth="1"/>
    <col min="5619" max="5619" width="47.7109375" style="4" bestFit="1" customWidth="1"/>
    <col min="5620" max="5649" width="3.7109375" style="4" customWidth="1"/>
    <col min="5650" max="5846" width="8.85546875" style="4"/>
    <col min="5847" max="5847" width="33" style="4" customWidth="1"/>
    <col min="5848" max="5848" width="28.28515625" style="4" customWidth="1"/>
    <col min="5849" max="5849" width="34.28515625" style="4" customWidth="1"/>
    <col min="5850" max="5874" width="3.7109375" style="4" customWidth="1"/>
    <col min="5875" max="5875" width="47.7109375" style="4" bestFit="1" customWidth="1"/>
    <col min="5876" max="5905" width="3.7109375" style="4" customWidth="1"/>
    <col min="5906" max="6102" width="8.85546875" style="4"/>
    <col min="6103" max="6103" width="33" style="4" customWidth="1"/>
    <col min="6104" max="6104" width="28.28515625" style="4" customWidth="1"/>
    <col min="6105" max="6105" width="34.28515625" style="4" customWidth="1"/>
    <col min="6106" max="6130" width="3.7109375" style="4" customWidth="1"/>
    <col min="6131" max="6131" width="47.7109375" style="4" bestFit="1" customWidth="1"/>
    <col min="6132" max="6161" width="3.7109375" style="4" customWidth="1"/>
    <col min="6162" max="6358" width="8.85546875" style="4"/>
    <col min="6359" max="6359" width="33" style="4" customWidth="1"/>
    <col min="6360" max="6360" width="28.28515625" style="4" customWidth="1"/>
    <col min="6361" max="6361" width="34.28515625" style="4" customWidth="1"/>
    <col min="6362" max="6386" width="3.7109375" style="4" customWidth="1"/>
    <col min="6387" max="6387" width="47.7109375" style="4" bestFit="1" customWidth="1"/>
    <col min="6388" max="6417" width="3.7109375" style="4" customWidth="1"/>
    <col min="6418" max="6614" width="8.85546875" style="4"/>
    <col min="6615" max="6615" width="33" style="4" customWidth="1"/>
    <col min="6616" max="6616" width="28.28515625" style="4" customWidth="1"/>
    <col min="6617" max="6617" width="34.28515625" style="4" customWidth="1"/>
    <col min="6618" max="6642" width="3.7109375" style="4" customWidth="1"/>
    <col min="6643" max="6643" width="47.7109375" style="4" bestFit="1" customWidth="1"/>
    <col min="6644" max="6673" width="3.7109375" style="4" customWidth="1"/>
    <col min="6674" max="6870" width="8.85546875" style="4"/>
    <col min="6871" max="6871" width="33" style="4" customWidth="1"/>
    <col min="6872" max="6872" width="28.28515625" style="4" customWidth="1"/>
    <col min="6873" max="6873" width="34.28515625" style="4" customWidth="1"/>
    <col min="6874" max="6898" width="3.7109375" style="4" customWidth="1"/>
    <col min="6899" max="6899" width="47.7109375" style="4" bestFit="1" customWidth="1"/>
    <col min="6900" max="6929" width="3.7109375" style="4" customWidth="1"/>
    <col min="6930" max="7126" width="8.85546875" style="4"/>
    <col min="7127" max="7127" width="33" style="4" customWidth="1"/>
    <col min="7128" max="7128" width="28.28515625" style="4" customWidth="1"/>
    <col min="7129" max="7129" width="34.28515625" style="4" customWidth="1"/>
    <col min="7130" max="7154" width="3.7109375" style="4" customWidth="1"/>
    <col min="7155" max="7155" width="47.7109375" style="4" bestFit="1" customWidth="1"/>
    <col min="7156" max="7185" width="3.7109375" style="4" customWidth="1"/>
    <col min="7186" max="7382" width="8.85546875" style="4"/>
    <col min="7383" max="7383" width="33" style="4" customWidth="1"/>
    <col min="7384" max="7384" width="28.28515625" style="4" customWidth="1"/>
    <col min="7385" max="7385" width="34.28515625" style="4" customWidth="1"/>
    <col min="7386" max="7410" width="3.7109375" style="4" customWidth="1"/>
    <col min="7411" max="7411" width="47.7109375" style="4" bestFit="1" customWidth="1"/>
    <col min="7412" max="7441" width="3.7109375" style="4" customWidth="1"/>
    <col min="7442" max="7638" width="8.85546875" style="4"/>
    <col min="7639" max="7639" width="33" style="4" customWidth="1"/>
    <col min="7640" max="7640" width="28.28515625" style="4" customWidth="1"/>
    <col min="7641" max="7641" width="34.28515625" style="4" customWidth="1"/>
    <col min="7642" max="7666" width="3.7109375" style="4" customWidth="1"/>
    <col min="7667" max="7667" width="47.7109375" style="4" bestFit="1" customWidth="1"/>
    <col min="7668" max="7697" width="3.7109375" style="4" customWidth="1"/>
    <col min="7698" max="7894" width="8.85546875" style="4"/>
    <col min="7895" max="7895" width="33" style="4" customWidth="1"/>
    <col min="7896" max="7896" width="28.28515625" style="4" customWidth="1"/>
    <col min="7897" max="7897" width="34.28515625" style="4" customWidth="1"/>
    <col min="7898" max="7922" width="3.7109375" style="4" customWidth="1"/>
    <col min="7923" max="7923" width="47.7109375" style="4" bestFit="1" customWidth="1"/>
    <col min="7924" max="7953" width="3.7109375" style="4" customWidth="1"/>
    <col min="7954" max="8150" width="8.85546875" style="4"/>
    <col min="8151" max="8151" width="33" style="4" customWidth="1"/>
    <col min="8152" max="8152" width="28.28515625" style="4" customWidth="1"/>
    <col min="8153" max="8153" width="34.28515625" style="4" customWidth="1"/>
    <col min="8154" max="8178" width="3.7109375" style="4" customWidth="1"/>
    <col min="8179" max="8179" width="47.7109375" style="4" bestFit="1" customWidth="1"/>
    <col min="8180" max="8209" width="3.7109375" style="4" customWidth="1"/>
    <col min="8210" max="8406" width="8.85546875" style="4"/>
    <col min="8407" max="8407" width="33" style="4" customWidth="1"/>
    <col min="8408" max="8408" width="28.28515625" style="4" customWidth="1"/>
    <col min="8409" max="8409" width="34.28515625" style="4" customWidth="1"/>
    <col min="8410" max="8434" width="3.7109375" style="4" customWidth="1"/>
    <col min="8435" max="8435" width="47.7109375" style="4" bestFit="1" customWidth="1"/>
    <col min="8436" max="8465" width="3.7109375" style="4" customWidth="1"/>
    <col min="8466" max="8662" width="8.85546875" style="4"/>
    <col min="8663" max="8663" width="33" style="4" customWidth="1"/>
    <col min="8664" max="8664" width="28.28515625" style="4" customWidth="1"/>
    <col min="8665" max="8665" width="34.28515625" style="4" customWidth="1"/>
    <col min="8666" max="8690" width="3.7109375" style="4" customWidth="1"/>
    <col min="8691" max="8691" width="47.7109375" style="4" bestFit="1" customWidth="1"/>
    <col min="8692" max="8721" width="3.7109375" style="4" customWidth="1"/>
    <col min="8722" max="8918" width="8.85546875" style="4"/>
    <col min="8919" max="8919" width="33" style="4" customWidth="1"/>
    <col min="8920" max="8920" width="28.28515625" style="4" customWidth="1"/>
    <col min="8921" max="8921" width="34.28515625" style="4" customWidth="1"/>
    <col min="8922" max="8946" width="3.7109375" style="4" customWidth="1"/>
    <col min="8947" max="8947" width="47.7109375" style="4" bestFit="1" customWidth="1"/>
    <col min="8948" max="8977" width="3.7109375" style="4" customWidth="1"/>
    <col min="8978" max="9174" width="8.85546875" style="4"/>
    <col min="9175" max="9175" width="33" style="4" customWidth="1"/>
    <col min="9176" max="9176" width="28.28515625" style="4" customWidth="1"/>
    <col min="9177" max="9177" width="34.28515625" style="4" customWidth="1"/>
    <col min="9178" max="9202" width="3.7109375" style="4" customWidth="1"/>
    <col min="9203" max="9203" width="47.7109375" style="4" bestFit="1" customWidth="1"/>
    <col min="9204" max="9233" width="3.7109375" style="4" customWidth="1"/>
    <col min="9234" max="9430" width="8.85546875" style="4"/>
    <col min="9431" max="9431" width="33" style="4" customWidth="1"/>
    <col min="9432" max="9432" width="28.28515625" style="4" customWidth="1"/>
    <col min="9433" max="9433" width="34.28515625" style="4" customWidth="1"/>
    <col min="9434" max="9458" width="3.7109375" style="4" customWidth="1"/>
    <col min="9459" max="9459" width="47.7109375" style="4" bestFit="1" customWidth="1"/>
    <col min="9460" max="9489" width="3.7109375" style="4" customWidth="1"/>
    <col min="9490" max="9686" width="8.85546875" style="4"/>
    <col min="9687" max="9687" width="33" style="4" customWidth="1"/>
    <col min="9688" max="9688" width="28.28515625" style="4" customWidth="1"/>
    <col min="9689" max="9689" width="34.28515625" style="4" customWidth="1"/>
    <col min="9690" max="9714" width="3.7109375" style="4" customWidth="1"/>
    <col min="9715" max="9715" width="47.7109375" style="4" bestFit="1" customWidth="1"/>
    <col min="9716" max="9745" width="3.7109375" style="4" customWidth="1"/>
    <col min="9746" max="9942" width="8.85546875" style="4"/>
    <col min="9943" max="9943" width="33" style="4" customWidth="1"/>
    <col min="9944" max="9944" width="28.28515625" style="4" customWidth="1"/>
    <col min="9945" max="9945" width="34.28515625" style="4" customWidth="1"/>
    <col min="9946" max="9970" width="3.7109375" style="4" customWidth="1"/>
    <col min="9971" max="9971" width="47.7109375" style="4" bestFit="1" customWidth="1"/>
    <col min="9972" max="10001" width="3.7109375" style="4" customWidth="1"/>
    <col min="10002" max="10198" width="8.85546875" style="4"/>
    <col min="10199" max="10199" width="33" style="4" customWidth="1"/>
    <col min="10200" max="10200" width="28.28515625" style="4" customWidth="1"/>
    <col min="10201" max="10201" width="34.28515625" style="4" customWidth="1"/>
    <col min="10202" max="10226" width="3.7109375" style="4" customWidth="1"/>
    <col min="10227" max="10227" width="47.7109375" style="4" bestFit="1" customWidth="1"/>
    <col min="10228" max="10257" width="3.7109375" style="4" customWidth="1"/>
    <col min="10258" max="10454" width="8.85546875" style="4"/>
    <col min="10455" max="10455" width="33" style="4" customWidth="1"/>
    <col min="10456" max="10456" width="28.28515625" style="4" customWidth="1"/>
    <col min="10457" max="10457" width="34.28515625" style="4" customWidth="1"/>
    <col min="10458" max="10482" width="3.7109375" style="4" customWidth="1"/>
    <col min="10483" max="10483" width="47.7109375" style="4" bestFit="1" customWidth="1"/>
    <col min="10484" max="10513" width="3.7109375" style="4" customWidth="1"/>
    <col min="10514" max="10710" width="8.85546875" style="4"/>
    <col min="10711" max="10711" width="33" style="4" customWidth="1"/>
    <col min="10712" max="10712" width="28.28515625" style="4" customWidth="1"/>
    <col min="10713" max="10713" width="34.28515625" style="4" customWidth="1"/>
    <col min="10714" max="10738" width="3.7109375" style="4" customWidth="1"/>
    <col min="10739" max="10739" width="47.7109375" style="4" bestFit="1" customWidth="1"/>
    <col min="10740" max="10769" width="3.7109375" style="4" customWidth="1"/>
    <col min="10770" max="10966" width="8.85546875" style="4"/>
    <col min="10967" max="10967" width="33" style="4" customWidth="1"/>
    <col min="10968" max="10968" width="28.28515625" style="4" customWidth="1"/>
    <col min="10969" max="10969" width="34.28515625" style="4" customWidth="1"/>
    <col min="10970" max="10994" width="3.7109375" style="4" customWidth="1"/>
    <col min="10995" max="10995" width="47.7109375" style="4" bestFit="1" customWidth="1"/>
    <col min="10996" max="11025" width="3.7109375" style="4" customWidth="1"/>
    <col min="11026" max="11222" width="8.85546875" style="4"/>
    <col min="11223" max="11223" width="33" style="4" customWidth="1"/>
    <col min="11224" max="11224" width="28.28515625" style="4" customWidth="1"/>
    <col min="11225" max="11225" width="34.28515625" style="4" customWidth="1"/>
    <col min="11226" max="11250" width="3.7109375" style="4" customWidth="1"/>
    <col min="11251" max="11251" width="47.7109375" style="4" bestFit="1" customWidth="1"/>
    <col min="11252" max="11281" width="3.7109375" style="4" customWidth="1"/>
    <col min="11282" max="11478" width="8.85546875" style="4"/>
    <col min="11479" max="11479" width="33" style="4" customWidth="1"/>
    <col min="11480" max="11480" width="28.28515625" style="4" customWidth="1"/>
    <col min="11481" max="11481" width="34.28515625" style="4" customWidth="1"/>
    <col min="11482" max="11506" width="3.7109375" style="4" customWidth="1"/>
    <col min="11507" max="11507" width="47.7109375" style="4" bestFit="1" customWidth="1"/>
    <col min="11508" max="11537" width="3.7109375" style="4" customWidth="1"/>
    <col min="11538" max="11734" width="8.85546875" style="4"/>
    <col min="11735" max="11735" width="33" style="4" customWidth="1"/>
    <col min="11736" max="11736" width="28.28515625" style="4" customWidth="1"/>
    <col min="11737" max="11737" width="34.28515625" style="4" customWidth="1"/>
    <col min="11738" max="11762" width="3.7109375" style="4" customWidth="1"/>
    <col min="11763" max="11763" width="47.7109375" style="4" bestFit="1" customWidth="1"/>
    <col min="11764" max="11793" width="3.7109375" style="4" customWidth="1"/>
    <col min="11794" max="11990" width="8.85546875" style="4"/>
    <col min="11991" max="11991" width="33" style="4" customWidth="1"/>
    <col min="11992" max="11992" width="28.28515625" style="4" customWidth="1"/>
    <col min="11993" max="11993" width="34.28515625" style="4" customWidth="1"/>
    <col min="11994" max="12018" width="3.7109375" style="4" customWidth="1"/>
    <col min="12019" max="12019" width="47.7109375" style="4" bestFit="1" customWidth="1"/>
    <col min="12020" max="12049" width="3.7109375" style="4" customWidth="1"/>
    <col min="12050" max="12246" width="8.85546875" style="4"/>
    <col min="12247" max="12247" width="33" style="4" customWidth="1"/>
    <col min="12248" max="12248" width="28.28515625" style="4" customWidth="1"/>
    <col min="12249" max="12249" width="34.28515625" style="4" customWidth="1"/>
    <col min="12250" max="12274" width="3.7109375" style="4" customWidth="1"/>
    <col min="12275" max="12275" width="47.7109375" style="4" bestFit="1" customWidth="1"/>
    <col min="12276" max="12305" width="3.7109375" style="4" customWidth="1"/>
    <col min="12306" max="12502" width="8.85546875" style="4"/>
    <col min="12503" max="12503" width="33" style="4" customWidth="1"/>
    <col min="12504" max="12504" width="28.28515625" style="4" customWidth="1"/>
    <col min="12505" max="12505" width="34.28515625" style="4" customWidth="1"/>
    <col min="12506" max="12530" width="3.7109375" style="4" customWidth="1"/>
    <col min="12531" max="12531" width="47.7109375" style="4" bestFit="1" customWidth="1"/>
    <col min="12532" max="12561" width="3.7109375" style="4" customWidth="1"/>
    <col min="12562" max="12758" width="8.85546875" style="4"/>
    <col min="12759" max="12759" width="33" style="4" customWidth="1"/>
    <col min="12760" max="12760" width="28.28515625" style="4" customWidth="1"/>
    <col min="12761" max="12761" width="34.28515625" style="4" customWidth="1"/>
    <col min="12762" max="12786" width="3.7109375" style="4" customWidth="1"/>
    <col min="12787" max="12787" width="47.7109375" style="4" bestFit="1" customWidth="1"/>
    <col min="12788" max="12817" width="3.7109375" style="4" customWidth="1"/>
    <col min="12818" max="13014" width="8.85546875" style="4"/>
    <col min="13015" max="13015" width="33" style="4" customWidth="1"/>
    <col min="13016" max="13016" width="28.28515625" style="4" customWidth="1"/>
    <col min="13017" max="13017" width="34.28515625" style="4" customWidth="1"/>
    <col min="13018" max="13042" width="3.7109375" style="4" customWidth="1"/>
    <col min="13043" max="13043" width="47.7109375" style="4" bestFit="1" customWidth="1"/>
    <col min="13044" max="13073" width="3.7109375" style="4" customWidth="1"/>
    <col min="13074" max="13270" width="8.85546875" style="4"/>
    <col min="13271" max="13271" width="33" style="4" customWidth="1"/>
    <col min="13272" max="13272" width="28.28515625" style="4" customWidth="1"/>
    <col min="13273" max="13273" width="34.28515625" style="4" customWidth="1"/>
    <col min="13274" max="13298" width="3.7109375" style="4" customWidth="1"/>
    <col min="13299" max="13299" width="47.7109375" style="4" bestFit="1" customWidth="1"/>
    <col min="13300" max="13329" width="3.7109375" style="4" customWidth="1"/>
    <col min="13330" max="13526" width="8.85546875" style="4"/>
    <col min="13527" max="13527" width="33" style="4" customWidth="1"/>
    <col min="13528" max="13528" width="28.28515625" style="4" customWidth="1"/>
    <col min="13529" max="13529" width="34.28515625" style="4" customWidth="1"/>
    <col min="13530" max="13554" width="3.7109375" style="4" customWidth="1"/>
    <col min="13555" max="13555" width="47.7109375" style="4" bestFit="1" customWidth="1"/>
    <col min="13556" max="13585" width="3.7109375" style="4" customWidth="1"/>
    <col min="13586" max="13782" width="8.85546875" style="4"/>
    <col min="13783" max="13783" width="33" style="4" customWidth="1"/>
    <col min="13784" max="13784" width="28.28515625" style="4" customWidth="1"/>
    <col min="13785" max="13785" width="34.28515625" style="4" customWidth="1"/>
    <col min="13786" max="13810" width="3.7109375" style="4" customWidth="1"/>
    <col min="13811" max="13811" width="47.7109375" style="4" bestFit="1" customWidth="1"/>
    <col min="13812" max="13841" width="3.7109375" style="4" customWidth="1"/>
    <col min="13842" max="14038" width="8.85546875" style="4"/>
    <col min="14039" max="14039" width="33" style="4" customWidth="1"/>
    <col min="14040" max="14040" width="28.28515625" style="4" customWidth="1"/>
    <col min="14041" max="14041" width="34.28515625" style="4" customWidth="1"/>
    <col min="14042" max="14066" width="3.7109375" style="4" customWidth="1"/>
    <col min="14067" max="14067" width="47.7109375" style="4" bestFit="1" customWidth="1"/>
    <col min="14068" max="14097" width="3.7109375" style="4" customWidth="1"/>
    <col min="14098" max="14294" width="8.85546875" style="4"/>
    <col min="14295" max="14295" width="33" style="4" customWidth="1"/>
    <col min="14296" max="14296" width="28.28515625" style="4" customWidth="1"/>
    <col min="14297" max="14297" width="34.28515625" style="4" customWidth="1"/>
    <col min="14298" max="14322" width="3.7109375" style="4" customWidth="1"/>
    <col min="14323" max="14323" width="47.7109375" style="4" bestFit="1" customWidth="1"/>
    <col min="14324" max="14353" width="3.7109375" style="4" customWidth="1"/>
    <col min="14354" max="14550" width="8.85546875" style="4"/>
    <col min="14551" max="14551" width="33" style="4" customWidth="1"/>
    <col min="14552" max="14552" width="28.28515625" style="4" customWidth="1"/>
    <col min="14553" max="14553" width="34.28515625" style="4" customWidth="1"/>
    <col min="14554" max="14578" width="3.7109375" style="4" customWidth="1"/>
    <col min="14579" max="14579" width="47.7109375" style="4" bestFit="1" customWidth="1"/>
    <col min="14580" max="14609" width="3.7109375" style="4" customWidth="1"/>
    <col min="14610" max="14806" width="8.85546875" style="4"/>
    <col min="14807" max="14807" width="33" style="4" customWidth="1"/>
    <col min="14808" max="14808" width="28.28515625" style="4" customWidth="1"/>
    <col min="14809" max="14809" width="34.28515625" style="4" customWidth="1"/>
    <col min="14810" max="14834" width="3.7109375" style="4" customWidth="1"/>
    <col min="14835" max="14835" width="47.7109375" style="4" bestFit="1" customWidth="1"/>
    <col min="14836" max="14865" width="3.7109375" style="4" customWidth="1"/>
    <col min="14866" max="15062" width="8.85546875" style="4"/>
    <col min="15063" max="15063" width="33" style="4" customWidth="1"/>
    <col min="15064" max="15064" width="28.28515625" style="4" customWidth="1"/>
    <col min="15065" max="15065" width="34.28515625" style="4" customWidth="1"/>
    <col min="15066" max="15090" width="3.7109375" style="4" customWidth="1"/>
    <col min="15091" max="15091" width="47.7109375" style="4" bestFit="1" customWidth="1"/>
    <col min="15092" max="15121" width="3.7109375" style="4" customWidth="1"/>
    <col min="15122" max="15318" width="8.85546875" style="4"/>
    <col min="15319" max="15319" width="33" style="4" customWidth="1"/>
    <col min="15320" max="15320" width="28.28515625" style="4" customWidth="1"/>
    <col min="15321" max="15321" width="34.28515625" style="4" customWidth="1"/>
    <col min="15322" max="15346" width="3.7109375" style="4" customWidth="1"/>
    <col min="15347" max="15347" width="47.7109375" style="4" bestFit="1" customWidth="1"/>
    <col min="15348" max="15377" width="3.7109375" style="4" customWidth="1"/>
    <col min="15378" max="15574" width="8.85546875" style="4"/>
    <col min="15575" max="15575" width="33" style="4" customWidth="1"/>
    <col min="15576" max="15576" width="28.28515625" style="4" customWidth="1"/>
    <col min="15577" max="15577" width="34.28515625" style="4" customWidth="1"/>
    <col min="15578" max="15602" width="3.7109375" style="4" customWidth="1"/>
    <col min="15603" max="15603" width="47.7109375" style="4" bestFit="1" customWidth="1"/>
    <col min="15604" max="15633" width="3.7109375" style="4" customWidth="1"/>
    <col min="15634" max="15830" width="8.85546875" style="4"/>
    <col min="15831" max="15831" width="33" style="4" customWidth="1"/>
    <col min="15832" max="15832" width="28.28515625" style="4" customWidth="1"/>
    <col min="15833" max="15833" width="34.28515625" style="4" customWidth="1"/>
    <col min="15834" max="15858" width="3.7109375" style="4" customWidth="1"/>
    <col min="15859" max="15859" width="47.7109375" style="4" bestFit="1" customWidth="1"/>
    <col min="15860" max="15889" width="3.7109375" style="4" customWidth="1"/>
    <col min="15890" max="16086" width="8.85546875" style="4"/>
    <col min="16087" max="16087" width="33" style="4" customWidth="1"/>
    <col min="16088" max="16088" width="28.28515625" style="4" customWidth="1"/>
    <col min="16089" max="16089" width="34.28515625" style="4" customWidth="1"/>
    <col min="16090" max="16114" width="3.7109375" style="4" customWidth="1"/>
    <col min="16115" max="16115" width="47.7109375" style="4" bestFit="1" customWidth="1"/>
    <col min="16116" max="16145" width="3.7109375" style="4" customWidth="1"/>
    <col min="16146" max="16384" width="8.85546875" style="4"/>
  </cols>
  <sheetData>
    <row r="1" spans="1:4">
      <c r="A1" s="4" t="s">
        <v>855</v>
      </c>
      <c r="B1" s="2" t="s">
        <v>856</v>
      </c>
      <c r="C1" s="2" t="s">
        <v>857</v>
      </c>
      <c r="D1" s="2" t="s">
        <v>858</v>
      </c>
    </row>
    <row r="2" spans="1:4">
      <c r="A2" s="8" t="s">
        <v>859</v>
      </c>
      <c r="B2" s="9">
        <v>63.760096584006973</v>
      </c>
      <c r="C2" s="9">
        <v>63.406268318019777</v>
      </c>
      <c r="D2" s="9">
        <v>63.760096584006973</v>
      </c>
    </row>
    <row r="3" spans="1:4">
      <c r="A3" s="8" t="s">
        <v>860</v>
      </c>
      <c r="B3" s="9">
        <v>63.74526794284052</v>
      </c>
      <c r="C3" s="9">
        <v>62.743237122088615</v>
      </c>
      <c r="D3" s="9">
        <v>63.74526794284052</v>
      </c>
    </row>
    <row r="4" spans="1:4">
      <c r="A4" s="8" t="s">
        <v>861</v>
      </c>
      <c r="B4" s="9">
        <v>63.724214335614427</v>
      </c>
      <c r="C4" s="9">
        <v>64.799382521577428</v>
      </c>
      <c r="D4" s="9">
        <v>63.724214335614427</v>
      </c>
    </row>
    <row r="5" spans="1:4">
      <c r="A5" s="8" t="s">
        <v>862</v>
      </c>
      <c r="B5" s="9">
        <v>63.708272448508367</v>
      </c>
      <c r="C5" s="9">
        <v>65.357329317907514</v>
      </c>
      <c r="D5" s="9">
        <v>63.708272448508367</v>
      </c>
    </row>
    <row r="6" spans="1:4">
      <c r="A6" s="8" t="s">
        <v>863</v>
      </c>
      <c r="B6" s="9">
        <v>63.690515624201645</v>
      </c>
      <c r="C6" s="9">
        <v>64.904842858541542</v>
      </c>
      <c r="D6" s="9">
        <v>63.690515624201645</v>
      </c>
    </row>
    <row r="7" spans="1:4">
      <c r="A7" s="8" t="s">
        <v>864</v>
      </c>
      <c r="B7" s="10">
        <v>4.5329920923423783</v>
      </c>
      <c r="C7" s="9">
        <v>3.0416753383849984</v>
      </c>
      <c r="D7" s="10">
        <v>1.1486455296299138</v>
      </c>
    </row>
    <row r="8" spans="1:4">
      <c r="A8" s="8" t="s">
        <v>865</v>
      </c>
      <c r="B8" s="10">
        <v>4.4299519104243537</v>
      </c>
      <c r="C8" s="9">
        <v>2.3797156223189759</v>
      </c>
      <c r="D8" s="10">
        <v>0.86561899149043398</v>
      </c>
    </row>
    <row r="9" spans="1:4">
      <c r="A9" s="8" t="s">
        <v>866</v>
      </c>
      <c r="B9" s="10">
        <v>4.1231814892677088</v>
      </c>
      <c r="C9" s="9">
        <v>2.2559421877188943</v>
      </c>
      <c r="D9" s="10">
        <v>0.10750100843967414</v>
      </c>
    </row>
    <row r="10" spans="1:4">
      <c r="A10" s="8" t="s">
        <v>867</v>
      </c>
      <c r="B10" s="10">
        <v>3.8889333591938575</v>
      </c>
      <c r="C10" s="9">
        <v>2.1099907967507248</v>
      </c>
      <c r="D10" s="10">
        <v>-0.48943439906023062</v>
      </c>
    </row>
    <row r="11" spans="1:4">
      <c r="A11" s="8" t="s">
        <v>868</v>
      </c>
      <c r="B11" s="10">
        <v>3.7296298879110688</v>
      </c>
      <c r="C11" s="9">
        <v>1.7103847829707006</v>
      </c>
      <c r="D11" s="10">
        <v>-0.90969895415893265</v>
      </c>
    </row>
    <row r="12" spans="1:4">
      <c r="A12" s="8" t="s">
        <v>869</v>
      </c>
      <c r="B12" s="10">
        <v>3.8768097188543287</v>
      </c>
      <c r="C12" s="9">
        <v>2.8384027210738623</v>
      </c>
      <c r="D12" s="10">
        <v>1.7383799762212475</v>
      </c>
    </row>
    <row r="13" spans="1:4">
      <c r="A13" s="8" t="s">
        <v>870</v>
      </c>
      <c r="B13" s="10">
        <v>3.8789919937354886</v>
      </c>
      <c r="C13" s="9">
        <v>2.7377677200465413</v>
      </c>
      <c r="D13" s="10">
        <v>1.7382653850750882</v>
      </c>
    </row>
    <row r="14" spans="1:4">
      <c r="A14" s="8" t="s">
        <v>871</v>
      </c>
      <c r="B14" s="10">
        <v>3.8882274148430165</v>
      </c>
      <c r="C14" s="9">
        <v>2.879147398933608</v>
      </c>
      <c r="D14" s="10">
        <v>1.735787894226456</v>
      </c>
    </row>
    <row r="15" spans="1:4">
      <c r="A15" s="8" t="s">
        <v>872</v>
      </c>
      <c r="B15" s="10">
        <v>3.8956749923130434</v>
      </c>
      <c r="C15" s="9">
        <v>2.8987734742561639</v>
      </c>
      <c r="D15" s="10">
        <v>1.7379441603883936</v>
      </c>
    </row>
    <row r="16" spans="1:4">
      <c r="A16" s="8" t="s">
        <v>873</v>
      </c>
      <c r="B16" s="10">
        <v>3.9196990615202543</v>
      </c>
      <c r="C16" s="9">
        <v>2.8836136085104553</v>
      </c>
      <c r="D16" s="10">
        <v>1.7449518365614864</v>
      </c>
    </row>
    <row r="17" spans="1:4">
      <c r="A17" s="8" t="s">
        <v>874</v>
      </c>
      <c r="B17" s="10">
        <v>5.2261456606205945</v>
      </c>
      <c r="C17" s="9">
        <v>4.7510415096550842</v>
      </c>
      <c r="D17" s="10">
        <v>4.2759373586895757</v>
      </c>
    </row>
    <row r="18" spans="1:4">
      <c r="A18" s="8" t="s">
        <v>875</v>
      </c>
      <c r="B18" s="10">
        <v>5.4986185572011737</v>
      </c>
      <c r="C18" s="9">
        <v>4.9987441429101525</v>
      </c>
      <c r="D18" s="10">
        <v>4.4988697286191419</v>
      </c>
    </row>
    <row r="19" spans="1:4">
      <c r="A19" s="8" t="s">
        <v>876</v>
      </c>
      <c r="B19" s="10">
        <v>6.1908569900214898</v>
      </c>
      <c r="C19" s="9">
        <v>5.6280518091104454</v>
      </c>
      <c r="D19" s="10">
        <v>5.0652466281993975</v>
      </c>
    </row>
    <row r="20" spans="1:4">
      <c r="A20" s="8" t="s">
        <v>877</v>
      </c>
      <c r="B20" s="10">
        <v>6.7474151398846871</v>
      </c>
      <c r="C20" s="9">
        <v>6.1340137635315317</v>
      </c>
      <c r="D20" s="10">
        <v>5.5206123871783843</v>
      </c>
    </row>
    <row r="21" spans="1:4">
      <c r="A21" s="8" t="s">
        <v>878</v>
      </c>
      <c r="B21" s="10">
        <v>7.1467817093128003</v>
      </c>
      <c r="C21" s="9">
        <v>6.497074281193453</v>
      </c>
      <c r="D21" s="10">
        <v>5.8473668530741092</v>
      </c>
    </row>
    <row r="22" spans="1:4">
      <c r="A22" s="8" t="s">
        <v>879</v>
      </c>
      <c r="B22" s="10">
        <v>2.2957550491154088</v>
      </c>
      <c r="C22" s="9">
        <v>1.6823288714442173</v>
      </c>
      <c r="D22" s="10">
        <v>1.4928324703446869</v>
      </c>
    </row>
    <row r="23" spans="1:4">
      <c r="A23" s="8" t="s">
        <v>880</v>
      </c>
      <c r="B23" s="10">
        <v>2.3318034913280759</v>
      </c>
      <c r="C23" s="9">
        <v>1.7093170846448584</v>
      </c>
      <c r="D23" s="10">
        <v>1.5137400478475345</v>
      </c>
    </row>
    <row r="24" spans="1:4">
      <c r="A24" s="8" t="s">
        <v>881</v>
      </c>
      <c r="B24" s="10">
        <v>2.4022232425387253</v>
      </c>
      <c r="C24" s="9">
        <v>1.7496988846155674</v>
      </c>
      <c r="D24" s="10">
        <v>1.5447878110230533</v>
      </c>
    </row>
    <row r="25" spans="1:4">
      <c r="A25" s="8" t="s">
        <v>882</v>
      </c>
      <c r="B25" s="10">
        <v>2.462245530889946</v>
      </c>
      <c r="C25" s="9">
        <v>1.792994845925439</v>
      </c>
      <c r="D25" s="10">
        <v>1.5817284415691073</v>
      </c>
    </row>
    <row r="26" spans="1:4">
      <c r="A26" s="8" t="s">
        <v>883</v>
      </c>
      <c r="B26" s="10">
        <v>2.5027530382675889</v>
      </c>
      <c r="C26" s="9">
        <v>1.8354130442357257</v>
      </c>
      <c r="D26" s="10">
        <v>1.6190709900649412</v>
      </c>
    </row>
    <row r="27" spans="1:4">
      <c r="A27" s="8" t="s">
        <v>884</v>
      </c>
      <c r="B27" s="10">
        <v>2.0303397767375002</v>
      </c>
      <c r="C27" s="9">
        <v>1.6242710264834999</v>
      </c>
      <c r="D27" s="10">
        <v>1.4618446392510009</v>
      </c>
    </row>
    <row r="28" spans="1:4">
      <c r="A28" s="8" t="s">
        <v>885</v>
      </c>
      <c r="B28" s="10">
        <v>2.2158372551156247</v>
      </c>
      <c r="C28" s="9">
        <v>1.7726689763374999</v>
      </c>
      <c r="D28" s="10">
        <v>1.5954028236832503</v>
      </c>
    </row>
    <row r="29" spans="1:4">
      <c r="A29" s="8" t="s">
        <v>886</v>
      </c>
      <c r="B29" s="10">
        <v>2.301161265460625</v>
      </c>
      <c r="C29" s="9">
        <v>1.8409281686345009</v>
      </c>
      <c r="D29" s="10">
        <v>1.656836111131649</v>
      </c>
    </row>
    <row r="30" spans="1:4">
      <c r="A30" s="8" t="s">
        <v>887</v>
      </c>
      <c r="B30" s="10">
        <v>2.4385412464656255</v>
      </c>
      <c r="C30" s="9">
        <v>1.9508321090660015</v>
      </c>
      <c r="D30" s="10">
        <v>1.75574969745525</v>
      </c>
    </row>
    <row r="31" spans="1:4">
      <c r="A31" s="8" t="s">
        <v>888</v>
      </c>
      <c r="B31" s="10">
        <v>2.5027678000368754</v>
      </c>
      <c r="C31" s="9">
        <v>2.0022134048780003</v>
      </c>
      <c r="D31" s="10">
        <v>1.8019928160265493</v>
      </c>
    </row>
    <row r="32" spans="1:4">
      <c r="B32" s="11"/>
      <c r="C32" s="11"/>
      <c r="D32" s="11"/>
    </row>
    <row r="33" spans="1:4">
      <c r="A33" s="4" t="s">
        <v>793</v>
      </c>
      <c r="B33" s="11">
        <f>B7+B17</f>
        <v>9.7591377529629728</v>
      </c>
      <c r="C33" s="11">
        <f t="shared" ref="C33:D33" si="0">C7+C17</f>
        <v>7.792716848040083</v>
      </c>
      <c r="D33" s="11">
        <f t="shared" si="0"/>
        <v>5.42458288831949</v>
      </c>
    </row>
    <row r="34" spans="1:4">
      <c r="A34" s="4" t="s">
        <v>794</v>
      </c>
      <c r="B34" s="11">
        <f t="shared" ref="B34:D37" si="1">B8+B18</f>
        <v>9.9285704676255264</v>
      </c>
      <c r="C34" s="11">
        <f t="shared" si="1"/>
        <v>7.3784597652291284</v>
      </c>
      <c r="D34" s="11">
        <f t="shared" si="1"/>
        <v>5.3644887201095761</v>
      </c>
    </row>
    <row r="35" spans="1:4">
      <c r="A35" s="4" t="s">
        <v>795</v>
      </c>
      <c r="B35" s="11">
        <f t="shared" si="1"/>
        <v>10.314038479289199</v>
      </c>
      <c r="C35" s="11">
        <f t="shared" si="1"/>
        <v>7.8839939968293393</v>
      </c>
      <c r="D35" s="11">
        <f t="shared" si="1"/>
        <v>5.1727476366390714</v>
      </c>
    </row>
    <row r="36" spans="1:4">
      <c r="A36" s="4" t="s">
        <v>796</v>
      </c>
      <c r="B36" s="11">
        <f t="shared" si="1"/>
        <v>10.636348499078544</v>
      </c>
      <c r="C36" s="11">
        <f t="shared" si="1"/>
        <v>8.2440045602822565</v>
      </c>
      <c r="D36" s="11">
        <f t="shared" si="1"/>
        <v>5.031177988118154</v>
      </c>
    </row>
    <row r="37" spans="1:4">
      <c r="A37" s="4" t="s">
        <v>797</v>
      </c>
      <c r="B37" s="11">
        <f>B11+B21</f>
        <v>10.87641159722387</v>
      </c>
      <c r="C37" s="11">
        <f t="shared" si="1"/>
        <v>8.2074590641641532</v>
      </c>
      <c r="D37" s="11">
        <f t="shared" si="1"/>
        <v>4.9376678989151763</v>
      </c>
    </row>
    <row r="38" spans="1:4">
      <c r="A38" s="4" t="s">
        <v>798</v>
      </c>
      <c r="B38" s="11">
        <f>B12+B27</f>
        <v>5.9071494955918293</v>
      </c>
      <c r="C38" s="11">
        <f t="shared" ref="C38:D38" si="2">C12+C27</f>
        <v>4.4626737475573623</v>
      </c>
      <c r="D38" s="11">
        <f t="shared" si="2"/>
        <v>3.2002246154722487</v>
      </c>
    </row>
    <row r="39" spans="1:4">
      <c r="A39" s="4" t="s">
        <v>799</v>
      </c>
      <c r="B39" s="11">
        <f t="shared" ref="B39:D42" si="3">B13+B28</f>
        <v>6.0948292488511129</v>
      </c>
      <c r="C39" s="11">
        <f t="shared" si="3"/>
        <v>4.5104366963840414</v>
      </c>
      <c r="D39" s="11">
        <f t="shared" si="3"/>
        <v>3.3336682087583385</v>
      </c>
    </row>
    <row r="40" spans="1:4">
      <c r="A40" s="4" t="s">
        <v>800</v>
      </c>
      <c r="B40" s="11">
        <f t="shared" si="3"/>
        <v>6.189388680303642</v>
      </c>
      <c r="C40" s="11">
        <f t="shared" si="3"/>
        <v>4.7200755675681094</v>
      </c>
      <c r="D40" s="11">
        <f t="shared" si="3"/>
        <v>3.3926240053581047</v>
      </c>
    </row>
    <row r="41" spans="1:4">
      <c r="A41" s="4" t="s">
        <v>801</v>
      </c>
      <c r="B41" s="11">
        <f t="shared" si="3"/>
        <v>6.3342162387786694</v>
      </c>
      <c r="C41" s="11">
        <f t="shared" si="3"/>
        <v>4.8496055833221652</v>
      </c>
      <c r="D41" s="11">
        <f t="shared" si="3"/>
        <v>3.4936938578436436</v>
      </c>
    </row>
    <row r="42" spans="1:4">
      <c r="A42" s="4" t="s">
        <v>802</v>
      </c>
      <c r="B42" s="11">
        <f t="shared" si="3"/>
        <v>6.4224668615571296</v>
      </c>
      <c r="C42" s="11">
        <f t="shared" si="3"/>
        <v>4.8858270133884556</v>
      </c>
      <c r="D42" s="11">
        <f t="shared" si="3"/>
        <v>3.5469446525880359</v>
      </c>
    </row>
    <row r="43" spans="1:4">
      <c r="A43" s="4" t="s">
        <v>803</v>
      </c>
      <c r="B43" s="11">
        <f>B22</f>
        <v>2.2957550491154088</v>
      </c>
      <c r="C43" s="11">
        <f t="shared" ref="C43:D43" si="4">C22</f>
        <v>1.6823288714442173</v>
      </c>
      <c r="D43" s="11">
        <f t="shared" si="4"/>
        <v>1.4928324703446869</v>
      </c>
    </row>
    <row r="44" spans="1:4">
      <c r="A44" s="4" t="s">
        <v>804</v>
      </c>
      <c r="B44" s="11">
        <f t="shared" ref="B44:D47" si="5">B23</f>
        <v>2.3318034913280759</v>
      </c>
      <c r="C44" s="11">
        <f t="shared" si="5"/>
        <v>1.7093170846448584</v>
      </c>
      <c r="D44" s="11">
        <f t="shared" si="5"/>
        <v>1.5137400478475345</v>
      </c>
    </row>
    <row r="45" spans="1:4">
      <c r="A45" s="4" t="s">
        <v>805</v>
      </c>
      <c r="B45" s="11">
        <f t="shared" si="5"/>
        <v>2.4022232425387253</v>
      </c>
      <c r="C45" s="11">
        <f t="shared" si="5"/>
        <v>1.7496988846155674</v>
      </c>
      <c r="D45" s="11">
        <f t="shared" si="5"/>
        <v>1.5447878110230533</v>
      </c>
    </row>
    <row r="46" spans="1:4">
      <c r="A46" s="4" t="s">
        <v>806</v>
      </c>
      <c r="B46" s="11">
        <f t="shared" si="5"/>
        <v>2.462245530889946</v>
      </c>
      <c r="C46" s="11">
        <f t="shared" si="5"/>
        <v>1.792994845925439</v>
      </c>
      <c r="D46" s="11">
        <f t="shared" si="5"/>
        <v>1.5817284415691073</v>
      </c>
    </row>
    <row r="47" spans="1:4">
      <c r="A47" s="4" t="s">
        <v>807</v>
      </c>
      <c r="B47" s="11">
        <f t="shared" si="5"/>
        <v>2.5027530382675889</v>
      </c>
      <c r="C47" s="11">
        <f t="shared" si="5"/>
        <v>1.8354130442357257</v>
      </c>
      <c r="D47" s="11">
        <f t="shared" si="5"/>
        <v>1.6190709900649412</v>
      </c>
    </row>
    <row r="48" spans="1:4">
      <c r="B48" s="11"/>
      <c r="C48" s="11"/>
      <c r="D48" s="11"/>
    </row>
    <row r="49" spans="1:4">
      <c r="A49" s="4" t="s">
        <v>889</v>
      </c>
      <c r="B49" s="11">
        <f>B33+B38+B43</f>
        <v>17.962042297670212</v>
      </c>
      <c r="C49" s="11">
        <f t="shared" ref="C49:D49" si="6">C33+C38+C43</f>
        <v>13.937719467041664</v>
      </c>
      <c r="D49" s="11">
        <f t="shared" si="6"/>
        <v>10.117639974136427</v>
      </c>
    </row>
    <row r="50" spans="1:4">
      <c r="A50" s="4" t="s">
        <v>890</v>
      </c>
      <c r="B50" s="11">
        <f t="shared" ref="B50:D53" si="7">B34+B39+B44</f>
        <v>18.355203207804713</v>
      </c>
      <c r="C50" s="11">
        <f t="shared" si="7"/>
        <v>13.598213546258028</v>
      </c>
      <c r="D50" s="11">
        <f t="shared" si="7"/>
        <v>10.211896976715449</v>
      </c>
    </row>
    <row r="51" spans="1:4">
      <c r="A51" s="4" t="s">
        <v>891</v>
      </c>
      <c r="B51" s="11">
        <f t="shared" si="7"/>
        <v>18.905650402131563</v>
      </c>
      <c r="C51" s="11">
        <f t="shared" si="7"/>
        <v>14.353768449013016</v>
      </c>
      <c r="D51" s="11">
        <f t="shared" si="7"/>
        <v>10.110159453020229</v>
      </c>
    </row>
    <row r="52" spans="1:4">
      <c r="A52" s="4" t="s">
        <v>892</v>
      </c>
      <c r="B52" s="11">
        <f t="shared" si="7"/>
        <v>19.432810268747158</v>
      </c>
      <c r="C52" s="11">
        <f t="shared" si="7"/>
        <v>14.886604989529861</v>
      </c>
      <c r="D52" s="11">
        <f t="shared" si="7"/>
        <v>10.106600287530904</v>
      </c>
    </row>
    <row r="53" spans="1:4">
      <c r="A53" s="4" t="s">
        <v>893</v>
      </c>
      <c r="B53" s="11">
        <f t="shared" si="7"/>
        <v>19.801631497048586</v>
      </c>
      <c r="C53" s="11">
        <f t="shared" si="7"/>
        <v>14.928699121788334</v>
      </c>
      <c r="D53" s="11">
        <f t="shared" si="7"/>
        <v>10.103683541568152</v>
      </c>
    </row>
    <row r="55" spans="1:4">
      <c r="A55" s="4" t="s">
        <v>894</v>
      </c>
      <c r="B55" s="12">
        <f>B49/B2</f>
        <v>0.28171290917046155</v>
      </c>
      <c r="C55" s="12">
        <f t="shared" ref="C55:D55" si="8">C49/C2</f>
        <v>0.21981611340279153</v>
      </c>
      <c r="D55" s="12">
        <f t="shared" si="8"/>
        <v>0.15868294617160678</v>
      </c>
    </row>
    <row r="56" spans="1:4">
      <c r="A56" s="4" t="s">
        <v>895</v>
      </c>
      <c r="B56" s="12">
        <f t="shared" ref="B56:D59" si="9">B50/B3</f>
        <v>0.28794612996628338</v>
      </c>
      <c r="C56" s="12">
        <f t="shared" si="9"/>
        <v>0.21672795619068894</v>
      </c>
      <c r="D56" s="12">
        <f t="shared" si="9"/>
        <v>0.16019851051331863</v>
      </c>
    </row>
    <row r="57" spans="1:4">
      <c r="A57" s="4" t="s">
        <v>896</v>
      </c>
      <c r="B57" s="12">
        <f t="shared" si="9"/>
        <v>0.29667922310601957</v>
      </c>
      <c r="C57" s="12">
        <f t="shared" si="9"/>
        <v>0.22151088313585984</v>
      </c>
      <c r="D57" s="12">
        <f t="shared" si="9"/>
        <v>0.15865490941596161</v>
      </c>
    </row>
    <row r="58" spans="1:4">
      <c r="A58" s="4" t="s">
        <v>897</v>
      </c>
      <c r="B58" s="12">
        <f t="shared" si="9"/>
        <v>0.30502805243155118</v>
      </c>
      <c r="C58" s="12">
        <f t="shared" si="9"/>
        <v>0.22777254127259788</v>
      </c>
      <c r="D58" s="12">
        <f t="shared" si="9"/>
        <v>0.15863874343319342</v>
      </c>
    </row>
    <row r="59" spans="1:4">
      <c r="A59" s="4" t="s">
        <v>898</v>
      </c>
      <c r="B59" s="12">
        <f t="shared" si="9"/>
        <v>0.31090392820629326</v>
      </c>
      <c r="C59" s="12">
        <f t="shared" si="9"/>
        <v>0.23000901726740261</v>
      </c>
      <c r="D59" s="12">
        <f t="shared" si="9"/>
        <v>0.15863717607789113</v>
      </c>
    </row>
  </sheetData>
  <phoneticPr fontId="6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HANPP</vt:lpstr>
      <vt:lpstr>HANPP_HARV&amp;LUCC</vt:lpstr>
      <vt:lpstr>STAT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Kangyao</dc:creator>
  <cp:lastModifiedBy>Xiangjie Chen</cp:lastModifiedBy>
  <dcterms:created xsi:type="dcterms:W3CDTF">2023-06-14T08:47:18Z</dcterms:created>
  <dcterms:modified xsi:type="dcterms:W3CDTF">2023-09-01T02:08:15Z</dcterms:modified>
</cp:coreProperties>
</file>