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科研文件\C_Database\GTAP 2004、2007、2011、2014\data\HANPP Satellite\"/>
    </mc:Choice>
  </mc:AlternateContent>
  <xr:revisionPtr revIDLastSave="0" documentId="13_ncr:1_{E7EE2AE3-16F5-442A-B19B-3113E9DE2F3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ANPP" sheetId="5" r:id="rId1"/>
    <sheet name="HANPP_HARV&amp;LUCC" sheetId="4" r:id="rId2"/>
    <sheet name="STAT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6" l="1"/>
  <c r="D53" i="6" s="1"/>
  <c r="D59" i="6" s="1"/>
  <c r="D42" i="6"/>
  <c r="D47" i="6"/>
  <c r="C37" i="6"/>
  <c r="C42" i="6"/>
  <c r="C53" i="6" s="1"/>
  <c r="C59" i="6" s="1"/>
  <c r="C47" i="6"/>
  <c r="B37" i="6"/>
  <c r="B53" i="6" s="1"/>
  <c r="B59" i="6" s="1"/>
  <c r="B42" i="6"/>
  <c r="B47" i="6"/>
  <c r="D36" i="6"/>
  <c r="D52" i="6" s="1"/>
  <c r="D58" i="6" s="1"/>
  <c r="D41" i="6"/>
  <c r="D46" i="6"/>
  <c r="C36" i="6"/>
  <c r="C52" i="6" s="1"/>
  <c r="C58" i="6" s="1"/>
  <c r="C41" i="6"/>
  <c r="C46" i="6"/>
  <c r="B36" i="6"/>
  <c r="B41" i="6"/>
  <c r="B46" i="6"/>
  <c r="B52" i="6"/>
  <c r="B58" i="6" s="1"/>
  <c r="D35" i="6"/>
  <c r="D51" i="6" s="1"/>
  <c r="D57" i="6" s="1"/>
  <c r="D40" i="6"/>
  <c r="D45" i="6"/>
  <c r="C35" i="6"/>
  <c r="C51" i="6" s="1"/>
  <c r="C57" i="6" s="1"/>
  <c r="C40" i="6"/>
  <c r="C45" i="6"/>
  <c r="B35" i="6"/>
  <c r="B40" i="6"/>
  <c r="B45" i="6"/>
  <c r="B51" i="6"/>
  <c r="B57" i="6"/>
  <c r="D34" i="6"/>
  <c r="D39" i="6"/>
  <c r="D50" i="6" s="1"/>
  <c r="D56" i="6" s="1"/>
  <c r="D44" i="6"/>
  <c r="C34" i="6"/>
  <c r="C50" i="6" s="1"/>
  <c r="C56" i="6" s="1"/>
  <c r="C39" i="6"/>
  <c r="C44" i="6"/>
  <c r="B34" i="6"/>
  <c r="B39" i="6"/>
  <c r="B44" i="6"/>
  <c r="B50" i="6"/>
  <c r="B56" i="6"/>
  <c r="D33" i="6"/>
  <c r="D49" i="6" s="1"/>
  <c r="D55" i="6" s="1"/>
  <c r="D38" i="6"/>
  <c r="D43" i="6"/>
  <c r="C33" i="6"/>
  <c r="C38" i="6"/>
  <c r="C43" i="6"/>
  <c r="C49" i="6"/>
  <c r="C55" i="6" s="1"/>
  <c r="B33" i="6"/>
  <c r="B49" i="6" s="1"/>
  <c r="B55" i="6" s="1"/>
  <c r="B38" i="6"/>
  <c r="B43" i="6"/>
</calcChain>
</file>

<file path=xl/sharedStrings.xml><?xml version="1.0" encoding="utf-8"?>
<sst xmlns="http://schemas.openxmlformats.org/spreadsheetml/2006/main" count="4078" uniqueCount="900">
  <si>
    <t>OID</t>
  </si>
  <si>
    <t>SOVEREIGNT</t>
  </si>
  <si>
    <t>ADMIN</t>
  </si>
  <si>
    <t>NAME</t>
  </si>
  <si>
    <t>NAME_LONG</t>
  </si>
  <si>
    <t>FORMAL_EN</t>
  </si>
  <si>
    <t>NAME_SORT</t>
  </si>
  <si>
    <t>INCOME_GRP</t>
  </si>
  <si>
    <t>CONTINENT</t>
  </si>
  <si>
    <t>REGION_UN</t>
  </si>
  <si>
    <t>SUBREGION</t>
  </si>
  <si>
    <t>REGION_WB</t>
  </si>
  <si>
    <t>NAME_EN</t>
  </si>
  <si>
    <t>NAME_ZH</t>
  </si>
  <si>
    <t>Afghanistan</t>
  </si>
  <si>
    <t>Islamic State of Afghanistan</t>
  </si>
  <si>
    <t>5. Low income</t>
  </si>
  <si>
    <t>Asia</t>
  </si>
  <si>
    <t>Southern Asia</t>
  </si>
  <si>
    <t>South Asia</t>
  </si>
  <si>
    <t>阿富汗</t>
  </si>
  <si>
    <t>United Kingdom</t>
  </si>
  <si>
    <t xml:space="preserve"> </t>
  </si>
  <si>
    <t>2. High income: nonOECD</t>
  </si>
  <si>
    <t>Western Asia</t>
  </si>
  <si>
    <t>Europe &amp; Central Asia</t>
  </si>
  <si>
    <t>Finland</t>
  </si>
  <si>
    <t>1. High income: OECD</t>
  </si>
  <si>
    <t>Europe</t>
  </si>
  <si>
    <t>Northern Europe</t>
  </si>
  <si>
    <t>Albania</t>
  </si>
  <si>
    <t>Republic of Albania</t>
  </si>
  <si>
    <t>4. Lower middle income</t>
  </si>
  <si>
    <t>Southern Europe</t>
  </si>
  <si>
    <t>阿尔巴尼亚</t>
  </si>
  <si>
    <t>Algeria</t>
  </si>
  <si>
    <t>People's Democratic Republic of Algeria</t>
  </si>
  <si>
    <t>3. Upper middle income</t>
  </si>
  <si>
    <t>Africa</t>
  </si>
  <si>
    <t>Northern Africa</t>
  </si>
  <si>
    <t>Middle East &amp; North Africa</t>
  </si>
  <si>
    <t>阿尔及利亚</t>
  </si>
  <si>
    <t>United States of America</t>
  </si>
  <si>
    <t>American Samoa</t>
  </si>
  <si>
    <t>Oceania</t>
  </si>
  <si>
    <t>Polynesia</t>
  </si>
  <si>
    <t>East Asia &amp; Pacific</t>
  </si>
  <si>
    <t>美属萨摩亚</t>
  </si>
  <si>
    <t>Andorra</t>
  </si>
  <si>
    <t>Principality of Andorra</t>
  </si>
  <si>
    <t>安道尔</t>
  </si>
  <si>
    <t>Angola</t>
  </si>
  <si>
    <t>People's Republic of Angola</t>
  </si>
  <si>
    <t>Middle Africa</t>
  </si>
  <si>
    <t>Sub-Saharan Africa</t>
  </si>
  <si>
    <t>安哥拉</t>
  </si>
  <si>
    <t>Anguilla</t>
  </si>
  <si>
    <t>North America</t>
  </si>
  <si>
    <t>Americas</t>
  </si>
  <si>
    <t>Caribbean</t>
  </si>
  <si>
    <t>Latin America &amp; Caribbean</t>
  </si>
  <si>
    <t>安圭拉</t>
  </si>
  <si>
    <t>Antigua and Barbuda</t>
  </si>
  <si>
    <t>Antigua and Barb.</t>
  </si>
  <si>
    <t>安提瓜和巴布达</t>
  </si>
  <si>
    <t>Argentina</t>
  </si>
  <si>
    <t>Argentine Republic</t>
  </si>
  <si>
    <t>South America</t>
  </si>
  <si>
    <t>阿根廷</t>
  </si>
  <si>
    <t>Armenia</t>
  </si>
  <si>
    <t>Republic of Armenia</t>
  </si>
  <si>
    <t>亚美尼亚</t>
  </si>
  <si>
    <t>Netherlands</t>
  </si>
  <si>
    <t>Aruba</t>
  </si>
  <si>
    <t>阿鲁巴</t>
  </si>
  <si>
    <t>Australia</t>
  </si>
  <si>
    <t>Commonwealth of Australia</t>
  </si>
  <si>
    <t>Australia and New Zealand</t>
  </si>
  <si>
    <t>澳大利亚</t>
  </si>
  <si>
    <t>Austria</t>
  </si>
  <si>
    <t>Republic of Austria</t>
  </si>
  <si>
    <t>Western Europe</t>
  </si>
  <si>
    <t>奥地利</t>
  </si>
  <si>
    <t>Azerbaijan</t>
  </si>
  <si>
    <t>Republic of Azerbaijan</t>
  </si>
  <si>
    <t>阿塞拜疆</t>
  </si>
  <si>
    <t>Bahrain</t>
  </si>
  <si>
    <t>Kingdom of Bahrain</t>
  </si>
  <si>
    <t>巴林</t>
  </si>
  <si>
    <t>Kazakhstan</t>
  </si>
  <si>
    <t>Central Asia</t>
  </si>
  <si>
    <t>Bangladesh</t>
  </si>
  <si>
    <t>People's Republic of Bangladesh</t>
  </si>
  <si>
    <t>孟加拉国</t>
  </si>
  <si>
    <t>Barbados</t>
  </si>
  <si>
    <t>巴巴多斯</t>
  </si>
  <si>
    <t>Belarus</t>
  </si>
  <si>
    <t>Republic of Belarus</t>
  </si>
  <si>
    <t>Eastern Europe</t>
  </si>
  <si>
    <t>白俄罗斯</t>
  </si>
  <si>
    <t>Belgium</t>
  </si>
  <si>
    <t>Kingdom of Belgium</t>
  </si>
  <si>
    <t>比利时</t>
  </si>
  <si>
    <t>Belize</t>
  </si>
  <si>
    <t>Central America</t>
  </si>
  <si>
    <t>伯利兹</t>
  </si>
  <si>
    <t>Benin</t>
  </si>
  <si>
    <t>Republic of Benin</t>
  </si>
  <si>
    <t>Western Africa</t>
  </si>
  <si>
    <t>贝宁</t>
  </si>
  <si>
    <t>Bermuda</t>
  </si>
  <si>
    <t>The Bermudas or Somers Isles</t>
  </si>
  <si>
    <t>Northern America</t>
  </si>
  <si>
    <t>百慕大</t>
  </si>
  <si>
    <t>Bhutan</t>
  </si>
  <si>
    <t>Kingdom of Bhutan</t>
  </si>
  <si>
    <t>不丹</t>
  </si>
  <si>
    <t>Bir Tawil</t>
  </si>
  <si>
    <t>比尔泰维勒</t>
  </si>
  <si>
    <t>Bolivia</t>
  </si>
  <si>
    <t>Plurinational State of Bolivia</t>
  </si>
  <si>
    <t>玻利维亚</t>
  </si>
  <si>
    <t>Bolivia (Plurinational State of)</t>
  </si>
  <si>
    <t>Bosnia and Herzegovina</t>
  </si>
  <si>
    <t>Bosnia and Herz.</t>
  </si>
  <si>
    <t>波斯尼亚和黑塞哥维那</t>
  </si>
  <si>
    <t>Botswana</t>
  </si>
  <si>
    <t>Republic of Botswana</t>
  </si>
  <si>
    <t>Southern Africa</t>
  </si>
  <si>
    <t>博茨瓦纳</t>
  </si>
  <si>
    <t>Brazil</t>
  </si>
  <si>
    <t>Federative Republic of Brazil</t>
  </si>
  <si>
    <t>巴西</t>
  </si>
  <si>
    <t>British Indian Ocean Territory</t>
  </si>
  <si>
    <t>Br. Indian Ocean Ter.</t>
  </si>
  <si>
    <t>Seven seas (open ocean)</t>
  </si>
  <si>
    <t>英属印度洋领地</t>
  </si>
  <si>
    <t>British Virgin Islands</t>
  </si>
  <si>
    <t>British Virgin Is.</t>
  </si>
  <si>
    <t>英属维尔京群岛</t>
  </si>
  <si>
    <t>Brunei</t>
  </si>
  <si>
    <t>Brunei Darussalam</t>
  </si>
  <si>
    <t>Negara Brunei Darussalam</t>
  </si>
  <si>
    <t>South-Eastern Asia</t>
  </si>
  <si>
    <t>文莱</t>
  </si>
  <si>
    <t>Bulgaria</t>
  </si>
  <si>
    <t>Republic of Bulgaria</t>
  </si>
  <si>
    <t>保加利亚</t>
  </si>
  <si>
    <t>Burkina Faso</t>
  </si>
  <si>
    <t>布基纳法索</t>
  </si>
  <si>
    <t>Burundi</t>
  </si>
  <si>
    <t>Republic of Burundi</t>
  </si>
  <si>
    <t>Eastern Africa</t>
  </si>
  <si>
    <t>布隆迪</t>
  </si>
  <si>
    <t>Cambodia</t>
  </si>
  <si>
    <t>Kingdom of Cambodia</t>
  </si>
  <si>
    <t>柬埔寨</t>
  </si>
  <si>
    <t>Cameroon</t>
  </si>
  <si>
    <t>Republic of Cameroon</t>
  </si>
  <si>
    <t>喀麦隆</t>
  </si>
  <si>
    <t>Canada</t>
  </si>
  <si>
    <t>加拿大</t>
  </si>
  <si>
    <t>Cabo Verde</t>
  </si>
  <si>
    <t>Republic of Cabo Verde</t>
  </si>
  <si>
    <t>Cape Verde</t>
  </si>
  <si>
    <t>佛得角</t>
  </si>
  <si>
    <t>Cayman Islands</t>
  </si>
  <si>
    <t>Cayman Is.</t>
  </si>
  <si>
    <t>开曼群岛</t>
  </si>
  <si>
    <t>Central African Republic</t>
  </si>
  <si>
    <t>Central African Rep.</t>
  </si>
  <si>
    <t>中非共和国</t>
  </si>
  <si>
    <t>Chad</t>
  </si>
  <si>
    <t>Republic of Chad</t>
  </si>
  <si>
    <t>乍得</t>
  </si>
  <si>
    <t>Chile</t>
  </si>
  <si>
    <t>Republic of Chile</t>
  </si>
  <si>
    <t>智利</t>
  </si>
  <si>
    <t>France</t>
  </si>
  <si>
    <t>Clipperton Island</t>
  </si>
  <si>
    <t>Clipperton I.</t>
  </si>
  <si>
    <t>克利珀顿岛</t>
  </si>
  <si>
    <t>Colombia</t>
  </si>
  <si>
    <t>Republic of Colombia</t>
  </si>
  <si>
    <t>哥伦比亚</t>
  </si>
  <si>
    <t>Comoros</t>
  </si>
  <si>
    <t>Union of the Comoros</t>
  </si>
  <si>
    <t>科摩罗</t>
  </si>
  <si>
    <t>New Zealand</t>
  </si>
  <si>
    <t>Cook Islands</t>
  </si>
  <si>
    <t>Cook Is.</t>
  </si>
  <si>
    <t>库克群岛</t>
  </si>
  <si>
    <t>Costa Rica</t>
  </si>
  <si>
    <t>Republic of Costa Rica</t>
  </si>
  <si>
    <t>哥斯达黎加</t>
  </si>
  <si>
    <t>Croatia</t>
  </si>
  <si>
    <t>Republic of Croatia</t>
  </si>
  <si>
    <t>克罗地亚</t>
  </si>
  <si>
    <t>Cuba</t>
  </si>
  <si>
    <t>Republic of Cuba</t>
  </si>
  <si>
    <t>古巴</t>
  </si>
  <si>
    <t>Curacao</t>
  </si>
  <si>
    <t>库拉索</t>
  </si>
  <si>
    <t>Cyprus</t>
  </si>
  <si>
    <t>Republic of Cyprus</t>
  </si>
  <si>
    <t>塞浦路斯</t>
  </si>
  <si>
    <t>Czechia</t>
  </si>
  <si>
    <t>Czech Republic</t>
  </si>
  <si>
    <t>捷克</t>
  </si>
  <si>
    <t>Democratic Republic of the Congo</t>
  </si>
  <si>
    <t>Dem. Rep. Congo</t>
  </si>
  <si>
    <t>Congo, Dem. Rep.</t>
  </si>
  <si>
    <t>刚果民主共和国</t>
  </si>
  <si>
    <t>Denmark</t>
  </si>
  <si>
    <t>Kingdom of Denmark</t>
  </si>
  <si>
    <t>丹麦</t>
  </si>
  <si>
    <t>Dhekelia Sovereign Base Area</t>
  </si>
  <si>
    <t>Dhekelia</t>
  </si>
  <si>
    <t>泽凯利亚军营</t>
  </si>
  <si>
    <t>Djibouti</t>
  </si>
  <si>
    <t>Republic of Djibouti</t>
  </si>
  <si>
    <t>吉布提</t>
  </si>
  <si>
    <t>Dominica</t>
  </si>
  <si>
    <t>Commonwealth of Dominica</t>
  </si>
  <si>
    <t>多米尼克</t>
  </si>
  <si>
    <t>Dominican Republic</t>
  </si>
  <si>
    <t>Dominican Rep.</t>
  </si>
  <si>
    <t>多米尼加</t>
  </si>
  <si>
    <t>East Timor</t>
  </si>
  <si>
    <t>Timor-Leste</t>
  </si>
  <si>
    <t>Democratic Republic of Timor-Leste</t>
  </si>
  <si>
    <t>东帝汶</t>
  </si>
  <si>
    <t>Ecuador</t>
  </si>
  <si>
    <t>Republic of Ecuador</t>
  </si>
  <si>
    <t>厄瓜多尔</t>
  </si>
  <si>
    <t>Egypt</t>
  </si>
  <si>
    <t>Arab Republic of Egypt</t>
  </si>
  <si>
    <t>Egypt, Arab Rep.</t>
  </si>
  <si>
    <t>埃及</t>
  </si>
  <si>
    <t>El Salvador</t>
  </si>
  <si>
    <t>Republic of El Salvador</t>
  </si>
  <si>
    <t>萨尔瓦多</t>
  </si>
  <si>
    <t>Equatorial Guinea</t>
  </si>
  <si>
    <t>Eq. Guinea</t>
  </si>
  <si>
    <t>Republic of Equatorial Guinea</t>
  </si>
  <si>
    <t>赤道几内亚</t>
  </si>
  <si>
    <t>Eritrea</t>
  </si>
  <si>
    <t>State of Eritrea</t>
  </si>
  <si>
    <t>厄立特里亚</t>
  </si>
  <si>
    <t>Estonia</t>
  </si>
  <si>
    <t>Republic of Estonia</t>
  </si>
  <si>
    <t>爱沙尼亚</t>
  </si>
  <si>
    <t>eSwatini</t>
  </si>
  <si>
    <t>Kingdom of eSwatini</t>
  </si>
  <si>
    <t>Eswatini</t>
  </si>
  <si>
    <t>斯威士兰</t>
  </si>
  <si>
    <t>Ethiopia</t>
  </si>
  <si>
    <t>Federal Democratic Republic of Ethiopia</t>
  </si>
  <si>
    <t>埃塞俄比亚</t>
  </si>
  <si>
    <t>Falkland Islands</t>
  </si>
  <si>
    <t>Falkland Is.</t>
  </si>
  <si>
    <t>Falkland Islands / Malvinas</t>
  </si>
  <si>
    <t>福克兰群岛</t>
  </si>
  <si>
    <t>Faroe Islands</t>
  </si>
  <si>
    <t>Faeroe Is.</t>
  </si>
  <si>
    <t>Faeroe Islands</t>
  </si>
  <si>
    <t>法罗群岛</t>
  </si>
  <si>
    <t>Federated States of Micronesia</t>
  </si>
  <si>
    <t>Micronesia</t>
  </si>
  <si>
    <t>Micronesia, Federated States of</t>
  </si>
  <si>
    <t>密克罗尼西亚联邦</t>
  </si>
  <si>
    <t>Fiji</t>
  </si>
  <si>
    <t>Republic of Fiji</t>
  </si>
  <si>
    <t>Melanesia</t>
  </si>
  <si>
    <t>斐济</t>
  </si>
  <si>
    <t>Republic of Finland</t>
  </si>
  <si>
    <t>芬兰</t>
  </si>
  <si>
    <t>French Republic</t>
  </si>
  <si>
    <t>法国</t>
  </si>
  <si>
    <t>French Polynesia</t>
  </si>
  <si>
    <t>Fr. Polynesia</t>
  </si>
  <si>
    <t>法属波利尼西亚</t>
  </si>
  <si>
    <t>French Southern and Antarctic Lands</t>
  </si>
  <si>
    <t>Fr. S. Antarctic Lands</t>
  </si>
  <si>
    <t>Territory of the French Southern and Antarctic Lands</t>
  </si>
  <si>
    <t>法属南部和南极领地</t>
  </si>
  <si>
    <t>Gabon</t>
  </si>
  <si>
    <t>Gabonese Republic</t>
  </si>
  <si>
    <t>加蓬</t>
  </si>
  <si>
    <t>Georgia</t>
  </si>
  <si>
    <t>格鲁吉亚</t>
  </si>
  <si>
    <t>Germany</t>
  </si>
  <si>
    <t>Federal Republic of Germany</t>
  </si>
  <si>
    <t>德国</t>
  </si>
  <si>
    <t>Ghana</t>
  </si>
  <si>
    <t>Republic of Ghana</t>
  </si>
  <si>
    <t>加纳</t>
  </si>
  <si>
    <t>Gibraltar</t>
  </si>
  <si>
    <t>直布罗陀</t>
  </si>
  <si>
    <t>Greece</t>
  </si>
  <si>
    <t>Hellenic Republic</t>
  </si>
  <si>
    <t>希腊</t>
  </si>
  <si>
    <t>Greenland</t>
  </si>
  <si>
    <t>格陵兰</t>
  </si>
  <si>
    <t>Grenada</t>
  </si>
  <si>
    <t>格林纳达</t>
  </si>
  <si>
    <t>Guatemala</t>
  </si>
  <si>
    <t>Republic of Guatemala</t>
  </si>
  <si>
    <t>危地马拉</t>
  </si>
  <si>
    <t>Guinea</t>
  </si>
  <si>
    <t>Republic of Guinea</t>
  </si>
  <si>
    <t>几内亚</t>
  </si>
  <si>
    <t>Guinea-Bissau</t>
  </si>
  <si>
    <t>Republic of Guinea-Bissau</t>
  </si>
  <si>
    <t>Guyana</t>
  </si>
  <si>
    <t>Co-operative Republic of Guyana</t>
  </si>
  <si>
    <t>圭亚那</t>
  </si>
  <si>
    <t>Haiti</t>
  </si>
  <si>
    <t>Republic of Haiti</t>
  </si>
  <si>
    <t>海地</t>
  </si>
  <si>
    <t>Honduras</t>
  </si>
  <si>
    <t>Republic of Honduras</t>
  </si>
  <si>
    <t>洪都拉斯</t>
  </si>
  <si>
    <t>China</t>
  </si>
  <si>
    <t>Hong Kong S.A.R.</t>
  </si>
  <si>
    <t>Hong Kong</t>
  </si>
  <si>
    <t>Hong Kong Special Administrative Region, PRC</t>
  </si>
  <si>
    <t>Hong Kong SAR, China</t>
  </si>
  <si>
    <t>Eastern Asia</t>
  </si>
  <si>
    <t>China, Hong Kong SAR</t>
  </si>
  <si>
    <t>Hungary</t>
  </si>
  <si>
    <t>Republic of Hungary</t>
  </si>
  <si>
    <t>匈牙利</t>
  </si>
  <si>
    <t>Iceland</t>
  </si>
  <si>
    <t>Republic of Iceland</t>
  </si>
  <si>
    <t>冰岛</t>
  </si>
  <si>
    <t>India</t>
  </si>
  <si>
    <t>Republic of India</t>
  </si>
  <si>
    <t>印度</t>
  </si>
  <si>
    <t>Indonesia</t>
  </si>
  <si>
    <t>Republic of Indonesia</t>
  </si>
  <si>
    <t>印度尼西亚</t>
  </si>
  <si>
    <t>Iran</t>
  </si>
  <si>
    <t>Islamic Republic of Iran</t>
  </si>
  <si>
    <t>Iran, Islamic Rep.</t>
  </si>
  <si>
    <t>伊朗</t>
  </si>
  <si>
    <t>Iran (Islamic Republic of)</t>
  </si>
  <si>
    <t>Iraq</t>
  </si>
  <si>
    <t>Republic of Iraq</t>
  </si>
  <si>
    <t>伊拉克</t>
  </si>
  <si>
    <t>Ireland</t>
  </si>
  <si>
    <t>爱尔兰</t>
  </si>
  <si>
    <t>Israel</t>
  </si>
  <si>
    <t>State of Israel</t>
  </si>
  <si>
    <t>以色列</t>
  </si>
  <si>
    <t>Italy</t>
  </si>
  <si>
    <t>Italian Republic</t>
  </si>
  <si>
    <t>意大利</t>
  </si>
  <si>
    <t>Ivory Coast</t>
  </si>
  <si>
    <t>Cote d'Ivoire</t>
  </si>
  <si>
    <t>Republic of Ivory Coast</t>
  </si>
  <si>
    <t>科特迪瓦</t>
  </si>
  <si>
    <t>Jamaica</t>
  </si>
  <si>
    <t>牙买加</t>
  </si>
  <si>
    <t>Japan</t>
  </si>
  <si>
    <t>日本</t>
  </si>
  <si>
    <t>Jordan</t>
  </si>
  <si>
    <t>Hashemite Kingdom of Jordan</t>
  </si>
  <si>
    <t>约旦</t>
  </si>
  <si>
    <t>Republic of Kazakhstan</t>
  </si>
  <si>
    <t>哈萨克斯坦</t>
  </si>
  <si>
    <t>Kenya</t>
  </si>
  <si>
    <t>Republic of Kenya</t>
  </si>
  <si>
    <t>肯尼亚</t>
  </si>
  <si>
    <t>Kiribati</t>
  </si>
  <si>
    <t>Republic of Kiribati</t>
  </si>
  <si>
    <t>基里巴斯</t>
  </si>
  <si>
    <t>Kosovo</t>
  </si>
  <si>
    <t>Republic of Kosovo</t>
  </si>
  <si>
    <t>科索沃</t>
  </si>
  <si>
    <t>Kuwait</t>
  </si>
  <si>
    <t>State of Kuwait</t>
  </si>
  <si>
    <t>科威特</t>
  </si>
  <si>
    <t>Kyrgyzstan</t>
  </si>
  <si>
    <t>Kyrgyz Republic</t>
  </si>
  <si>
    <t>吉尔吉斯斯坦</t>
  </si>
  <si>
    <t>Laos</t>
  </si>
  <si>
    <t>Lao PDR</t>
  </si>
  <si>
    <t>Lao People's Democratic Republic</t>
  </si>
  <si>
    <t>老挝</t>
  </si>
  <si>
    <t>Latvia</t>
  </si>
  <si>
    <t>Republic of Latvia</t>
  </si>
  <si>
    <t>拉脱维亚</t>
  </si>
  <si>
    <t>Lebanon</t>
  </si>
  <si>
    <t>Lebanese Republic</t>
  </si>
  <si>
    <t>黎巴嫩</t>
  </si>
  <si>
    <t>Lesotho</t>
  </si>
  <si>
    <t>Kingdom of Lesotho</t>
  </si>
  <si>
    <t>莱索托</t>
  </si>
  <si>
    <t>Liberia</t>
  </si>
  <si>
    <t>Republic of Liberia</t>
  </si>
  <si>
    <t>利比里亚</t>
  </si>
  <si>
    <t>Libya</t>
  </si>
  <si>
    <t>利比亚</t>
  </si>
  <si>
    <t>Liechtenstein</t>
  </si>
  <si>
    <t>Principality of Liechtenstein</t>
  </si>
  <si>
    <t>列支敦士登</t>
  </si>
  <si>
    <t>Lithuania</t>
  </si>
  <si>
    <t>Republic of Lithuania</t>
  </si>
  <si>
    <t>立陶宛</t>
  </si>
  <si>
    <t>Luxembourg</t>
  </si>
  <si>
    <t>Grand Duchy of Luxembourg</t>
  </si>
  <si>
    <t>卢森堡</t>
  </si>
  <si>
    <t>Macao S.A.R</t>
  </si>
  <si>
    <t>Macao</t>
  </si>
  <si>
    <t>Macao Special Administrative Region, PRC</t>
  </si>
  <si>
    <t>Macao SAR, China</t>
  </si>
  <si>
    <t>Macau</t>
  </si>
  <si>
    <t>China, Macao SAR</t>
  </si>
  <si>
    <t>Madagascar</t>
  </si>
  <si>
    <t>Republic of Madagascar</t>
  </si>
  <si>
    <t>马达加斯加</t>
  </si>
  <si>
    <t>Malawi</t>
  </si>
  <si>
    <t>Republic of Malawi</t>
  </si>
  <si>
    <t>马拉维</t>
  </si>
  <si>
    <t>Malaysia</t>
  </si>
  <si>
    <t>马来西亚</t>
  </si>
  <si>
    <t>Maldives</t>
  </si>
  <si>
    <t>Republic of Maldives</t>
  </si>
  <si>
    <t>马尔代夫</t>
  </si>
  <si>
    <t>Mali</t>
  </si>
  <si>
    <t>Republic of Mali</t>
  </si>
  <si>
    <t>马里</t>
  </si>
  <si>
    <t>Malta</t>
  </si>
  <si>
    <t>Republic of Malta</t>
  </si>
  <si>
    <t>马耳他</t>
  </si>
  <si>
    <t>Marshall Islands</t>
  </si>
  <si>
    <t>Marshall Is.</t>
  </si>
  <si>
    <t>Republic of the Marshall Islands</t>
  </si>
  <si>
    <t>马绍尔群岛</t>
  </si>
  <si>
    <t>Mauritania</t>
  </si>
  <si>
    <t>Islamic Republic of Mauritania</t>
  </si>
  <si>
    <t>毛里塔尼亚</t>
  </si>
  <si>
    <t>Mauritius</t>
  </si>
  <si>
    <t>Republic of Mauritius</t>
  </si>
  <si>
    <t>毛里求斯</t>
  </si>
  <si>
    <t>Mexico</t>
  </si>
  <si>
    <t>United Mexican States</t>
  </si>
  <si>
    <t>墨西哥</t>
  </si>
  <si>
    <t>Moldova</t>
  </si>
  <si>
    <t>Republic of Moldova</t>
  </si>
  <si>
    <t>摩尔多瓦</t>
  </si>
  <si>
    <t>Monaco</t>
  </si>
  <si>
    <t>Principality of Monaco</t>
  </si>
  <si>
    <t>摩纳哥</t>
  </si>
  <si>
    <t>Mongolia</t>
  </si>
  <si>
    <t>蒙古国</t>
  </si>
  <si>
    <t>Montenegro</t>
  </si>
  <si>
    <t>黑山</t>
  </si>
  <si>
    <t>Montserrat</t>
  </si>
  <si>
    <t>蒙特塞拉特</t>
  </si>
  <si>
    <t>Morocco</t>
  </si>
  <si>
    <t>Kingdom of Morocco</t>
  </si>
  <si>
    <t>摩洛哥</t>
  </si>
  <si>
    <t>Mozambique</t>
  </si>
  <si>
    <t>Republic of Mozambique</t>
  </si>
  <si>
    <t>莫桑比克</t>
  </si>
  <si>
    <t>Myanmar</t>
  </si>
  <si>
    <t>Republic of the Union of Myanmar</t>
  </si>
  <si>
    <t>缅甸</t>
  </si>
  <si>
    <t>Namibia</t>
  </si>
  <si>
    <t>Republic of Namibia</t>
  </si>
  <si>
    <t>纳米比亚</t>
  </si>
  <si>
    <t>Nauru</t>
  </si>
  <si>
    <t>Republic of Nauru</t>
  </si>
  <si>
    <t>瑙鲁</t>
  </si>
  <si>
    <t>Nepal</t>
  </si>
  <si>
    <t>尼泊尔</t>
  </si>
  <si>
    <t>Kingdom of the Netherlands</t>
  </si>
  <si>
    <t>荷兰</t>
  </si>
  <si>
    <t>New Caledonia</t>
  </si>
  <si>
    <t>新喀里多尼亚</t>
  </si>
  <si>
    <t>新西兰</t>
  </si>
  <si>
    <t>Nicaragua</t>
  </si>
  <si>
    <t>Republic of Nicaragua</t>
  </si>
  <si>
    <t>尼加拉瓜</t>
  </si>
  <si>
    <t>Niger</t>
  </si>
  <si>
    <t>Republic of Niger</t>
  </si>
  <si>
    <t>尼日尔</t>
  </si>
  <si>
    <t>Nigeria</t>
  </si>
  <si>
    <t>Federal Republic of Nigeria</t>
  </si>
  <si>
    <t>尼日利亚</t>
  </si>
  <si>
    <t>Niue</t>
  </si>
  <si>
    <t>纽埃</t>
  </si>
  <si>
    <t>North Korea</t>
  </si>
  <si>
    <t>Dem. Rep. Korea</t>
  </si>
  <si>
    <t>Democratic People's Republic of Korea</t>
  </si>
  <si>
    <t>Korea, Dem. Rep.</t>
  </si>
  <si>
    <t>朝鲜民主主义人民共和国</t>
  </si>
  <si>
    <t>North Macedonia</t>
  </si>
  <si>
    <t>Republic of North Macedonia</t>
  </si>
  <si>
    <t>北马其顿</t>
  </si>
  <si>
    <t>Norway</t>
  </si>
  <si>
    <t>Kingdom of Norway</t>
  </si>
  <si>
    <t>挪威</t>
  </si>
  <si>
    <t>Oman</t>
  </si>
  <si>
    <t>Sultanate of Oman</t>
  </si>
  <si>
    <t>阿曼</t>
  </si>
  <si>
    <t>Pakistan</t>
  </si>
  <si>
    <t>Islamic Republic of Pakistan</t>
  </si>
  <si>
    <t>巴基斯坦</t>
  </si>
  <si>
    <t>Palau</t>
  </si>
  <si>
    <t>Republic of Palau</t>
  </si>
  <si>
    <t>帕劳</t>
  </si>
  <si>
    <t>Palestine</t>
  </si>
  <si>
    <t>West Bank and Gaza</t>
  </si>
  <si>
    <t>Palestine (West Bank and Gaza)</t>
  </si>
  <si>
    <t>巴勒斯坦</t>
  </si>
  <si>
    <t>Panama</t>
  </si>
  <si>
    <t>Republic of Panama</t>
  </si>
  <si>
    <t>巴拿马</t>
  </si>
  <si>
    <t>Papua New Guinea</t>
  </si>
  <si>
    <t>Independent State of Papua New Guinea</t>
  </si>
  <si>
    <t>巴布亚新几内亚</t>
  </si>
  <si>
    <t>Paraguay</t>
  </si>
  <si>
    <t>Republic of Paraguay</t>
  </si>
  <si>
    <t>巴拉圭</t>
  </si>
  <si>
    <t>People's Republic of China</t>
  </si>
  <si>
    <t>中华人民共和国</t>
  </si>
  <si>
    <t>China, mainland</t>
  </si>
  <si>
    <t>Peru</t>
  </si>
  <si>
    <t>Republic of Peru</t>
  </si>
  <si>
    <t>秘鲁</t>
  </si>
  <si>
    <t>Philippines</t>
  </si>
  <si>
    <t>Republic of the Philippines</t>
  </si>
  <si>
    <t>菲律宾</t>
  </si>
  <si>
    <t>Pitcairn Islands</t>
  </si>
  <si>
    <t>Pitcairn Is.</t>
  </si>
  <si>
    <t>Pitcairn, Henderson, Ducie and Oeno Islands</t>
  </si>
  <si>
    <t>皮特凯恩群岛</t>
  </si>
  <si>
    <t>Poland</t>
  </si>
  <si>
    <t>Republic of Poland</t>
  </si>
  <si>
    <t>波兰</t>
  </si>
  <si>
    <t>Portugal</t>
  </si>
  <si>
    <t>Portuguese Republic</t>
  </si>
  <si>
    <t>葡萄牙</t>
  </si>
  <si>
    <t>Puerto Rico</t>
  </si>
  <si>
    <t>Commonwealth of Puerto Rico</t>
  </si>
  <si>
    <t>波多黎各</t>
  </si>
  <si>
    <t>Qatar</t>
  </si>
  <si>
    <t>State of Qatar</t>
  </si>
  <si>
    <t>卡塔尔</t>
  </si>
  <si>
    <t>Republic of the Congo</t>
  </si>
  <si>
    <t>Congo</t>
  </si>
  <si>
    <t>Congo, Rep.</t>
  </si>
  <si>
    <t>刚果共和国</t>
  </si>
  <si>
    <t>Romania</t>
  </si>
  <si>
    <t>罗马尼亚</t>
  </si>
  <si>
    <t>Russia</t>
  </si>
  <si>
    <t>Russian Federation</t>
  </si>
  <si>
    <t>俄罗斯</t>
  </si>
  <si>
    <t>Rwanda</t>
  </si>
  <si>
    <t>Republic of Rwanda</t>
  </si>
  <si>
    <t>卢旺达</t>
  </si>
  <si>
    <t>Saint Barthelemy</t>
  </si>
  <si>
    <t>St-Barthelemy</t>
  </si>
  <si>
    <t>Saint-Barthelemy</t>
  </si>
  <si>
    <t>圣巴泰勒米</t>
  </si>
  <si>
    <t>Saint Helena</t>
  </si>
  <si>
    <t>St. Helena</t>
  </si>
  <si>
    <t>圣赫勒拿</t>
  </si>
  <si>
    <t>Saint Kitts and Nevis</t>
  </si>
  <si>
    <t>St. Kitts and Nevis</t>
  </si>
  <si>
    <t>Federation of Saint Kitts and Nevis</t>
  </si>
  <si>
    <t>圣基茨和尼维斯</t>
  </si>
  <si>
    <t>Saint Lucia</t>
  </si>
  <si>
    <t>St. Lucia</t>
  </si>
  <si>
    <t>圣卢西亚</t>
  </si>
  <si>
    <t>Saint Martin</t>
  </si>
  <si>
    <t>St-Martin</t>
  </si>
  <si>
    <t>Saint-Martin</t>
  </si>
  <si>
    <t>Saint-Martin (French part)</t>
  </si>
  <si>
    <t>St. Martin (French part)</t>
  </si>
  <si>
    <t>法属圣马丁</t>
  </si>
  <si>
    <t>Saint Pierre and Miquelon</t>
  </si>
  <si>
    <t>St. Pierre and Miquelon</t>
  </si>
  <si>
    <t>圣皮埃尔和密克隆</t>
  </si>
  <si>
    <t>Saint Vincent and the Grenadines</t>
  </si>
  <si>
    <t>St. Vin. and Gren.</t>
  </si>
  <si>
    <t>St. Vincent and the Grenadines</t>
  </si>
  <si>
    <t>圣文森特和格林纳丁斯</t>
  </si>
  <si>
    <t>Samoa</t>
  </si>
  <si>
    <t>Independent State of Samoa</t>
  </si>
  <si>
    <t>萨摩亚</t>
  </si>
  <si>
    <t>San Marino</t>
  </si>
  <si>
    <t>Republic of San Marino</t>
  </si>
  <si>
    <t>圣马力诺</t>
  </si>
  <si>
    <t>Sao Tome and Principe</t>
  </si>
  <si>
    <t>Democratic Republic of Sao Tome and Principe</t>
  </si>
  <si>
    <t>圣多美和普林西比</t>
  </si>
  <si>
    <t>Saudi Arabia</t>
  </si>
  <si>
    <t>Kingdom of Saudi Arabia</t>
  </si>
  <si>
    <t>沙特阿拉伯</t>
  </si>
  <si>
    <t>Senegal</t>
  </si>
  <si>
    <t>Republic of Senegal</t>
  </si>
  <si>
    <t>塞内加尔</t>
  </si>
  <si>
    <t>Republic of Serbia</t>
  </si>
  <si>
    <t>Serbia</t>
  </si>
  <si>
    <t>塞尔维亚</t>
  </si>
  <si>
    <t>Seychelles</t>
  </si>
  <si>
    <t>Republic of Seychelles</t>
  </si>
  <si>
    <t>塞舌尔</t>
  </si>
  <si>
    <t>Kashmir</t>
  </si>
  <si>
    <t>Siachen Glacier</t>
  </si>
  <si>
    <t>锡亚琴冰川</t>
  </si>
  <si>
    <t>Sierra Leone</t>
  </si>
  <si>
    <t>Republic of Sierra Leone</t>
  </si>
  <si>
    <t>塞拉利昂</t>
  </si>
  <si>
    <t>Singapore</t>
  </si>
  <si>
    <t>Republic of Singapore</t>
  </si>
  <si>
    <t>新加坡</t>
  </si>
  <si>
    <t>Sint Maarten</t>
  </si>
  <si>
    <t>Sint Maarten (Dutch part)</t>
  </si>
  <si>
    <t>St. Maarten (Dutch part)</t>
  </si>
  <si>
    <t>荷属圣马丁</t>
  </si>
  <si>
    <t>Slovakia</t>
  </si>
  <si>
    <t>Slovak Republic</t>
  </si>
  <si>
    <t>斯洛伐克</t>
  </si>
  <si>
    <t>Slovenia</t>
  </si>
  <si>
    <t>Republic of Slovenia</t>
  </si>
  <si>
    <t>斯洛文尼亚</t>
  </si>
  <si>
    <t>Solomon Islands</t>
  </si>
  <si>
    <t>Solomon Is.</t>
  </si>
  <si>
    <t>所罗门群岛</t>
  </si>
  <si>
    <t>Somalia</t>
  </si>
  <si>
    <t>Federal Republic of Somalia</t>
  </si>
  <si>
    <t>索马里</t>
  </si>
  <si>
    <t>Somaliland</t>
  </si>
  <si>
    <t>Republic of Somaliland</t>
  </si>
  <si>
    <t>索马里兰</t>
  </si>
  <si>
    <t>South Africa</t>
  </si>
  <si>
    <t>Republic of South Africa</t>
  </si>
  <si>
    <t>南非</t>
  </si>
  <si>
    <t>South Georgia and the Islands</t>
  </si>
  <si>
    <t>S. Geo. and the Is.</t>
  </si>
  <si>
    <t>Antarctica</t>
  </si>
  <si>
    <t>南乔治亚和南桑威奇群岛</t>
  </si>
  <si>
    <t>South Korea</t>
  </si>
  <si>
    <t>Republic of Korea</t>
  </si>
  <si>
    <t>Korea, Rep.</t>
  </si>
  <si>
    <t>大韩民国</t>
  </si>
  <si>
    <t>South Sudan</t>
  </si>
  <si>
    <t>S. Sudan</t>
  </si>
  <si>
    <t>Republic of South Sudan</t>
  </si>
  <si>
    <t>南苏丹</t>
  </si>
  <si>
    <t>Spain</t>
  </si>
  <si>
    <t>Kingdom of Spain</t>
  </si>
  <si>
    <t>西班牙</t>
  </si>
  <si>
    <t>Sri Lanka</t>
  </si>
  <si>
    <t>Democratic Socialist Republic of Sri Lanka</t>
  </si>
  <si>
    <t>斯里兰卡</t>
  </si>
  <si>
    <t>Sudan</t>
  </si>
  <si>
    <t>Republic of the Sudan</t>
  </si>
  <si>
    <t>苏丹</t>
  </si>
  <si>
    <t>Suriname</t>
  </si>
  <si>
    <t>Republic of Suriname</t>
  </si>
  <si>
    <t>苏里南</t>
  </si>
  <si>
    <t>Sweden</t>
  </si>
  <si>
    <t>Kingdom of Sweden</t>
  </si>
  <si>
    <t>瑞典</t>
  </si>
  <si>
    <t>Switzerland</t>
  </si>
  <si>
    <t>Swiss Confederation</t>
  </si>
  <si>
    <t>瑞士</t>
  </si>
  <si>
    <t>Syria</t>
  </si>
  <si>
    <t>Syrian Arab Republic</t>
  </si>
  <si>
    <t>叙利亚</t>
  </si>
  <si>
    <t>Taiwan</t>
  </si>
  <si>
    <t>China, Taiwan Province of</t>
  </si>
  <si>
    <t>Tajikistan</t>
  </si>
  <si>
    <t>Republic of Tajikistan</t>
  </si>
  <si>
    <t>塔吉克斯坦</t>
  </si>
  <si>
    <t>United Republic of Tanzania</t>
  </si>
  <si>
    <t>Tanzania</t>
  </si>
  <si>
    <t>坦桑尼亚</t>
  </si>
  <si>
    <t>Thailand</t>
  </si>
  <si>
    <t>Kingdom of Thailand</t>
  </si>
  <si>
    <t>泰国</t>
  </si>
  <si>
    <t>The Bahamas</t>
  </si>
  <si>
    <t>Bahamas</t>
  </si>
  <si>
    <t>Commonwealth of the Bahamas</t>
  </si>
  <si>
    <t>Bahamas, The</t>
  </si>
  <si>
    <t>巴哈马</t>
  </si>
  <si>
    <t>Gambia</t>
  </si>
  <si>
    <t>The Gambia</t>
  </si>
  <si>
    <t>Republic of the Gambia</t>
  </si>
  <si>
    <t>Gambia, The</t>
  </si>
  <si>
    <t>冈比亚</t>
  </si>
  <si>
    <t>Togo</t>
  </si>
  <si>
    <t>Togolese Republic</t>
  </si>
  <si>
    <t>多哥</t>
  </si>
  <si>
    <t>Tonga</t>
  </si>
  <si>
    <t>Kingdom of Tonga</t>
  </si>
  <si>
    <t>汤加</t>
  </si>
  <si>
    <t>Trinidad and Tobago</t>
  </si>
  <si>
    <t>Republic of Trinidad and Tobago</t>
  </si>
  <si>
    <t>特立尼达和多巴哥</t>
  </si>
  <si>
    <t>Tunisia</t>
  </si>
  <si>
    <t>Republic of Tunisia</t>
  </si>
  <si>
    <t>突尼斯</t>
  </si>
  <si>
    <t>Turkey</t>
  </si>
  <si>
    <t>Republic of Turkey</t>
  </si>
  <si>
    <t>土耳其</t>
  </si>
  <si>
    <t>Northern Cyprus</t>
  </si>
  <si>
    <t>N. Cyprus</t>
  </si>
  <si>
    <t>Turkish Republic of Northern Cyprus</t>
  </si>
  <si>
    <t>Cyprus, Northern</t>
  </si>
  <si>
    <t>北塞浦路斯土耳其共和国</t>
  </si>
  <si>
    <t>Turkmenistan</t>
  </si>
  <si>
    <t>土库曼斯坦</t>
  </si>
  <si>
    <t>Turks and Caicos Islands</t>
  </si>
  <si>
    <t>Turks and Caicos Is.</t>
  </si>
  <si>
    <t>特克斯和凯科斯群岛</t>
  </si>
  <si>
    <t>Tuvalu</t>
  </si>
  <si>
    <t>图瓦卢</t>
  </si>
  <si>
    <t>Uganda</t>
  </si>
  <si>
    <t>Republic of Uganda</t>
  </si>
  <si>
    <t>乌干达</t>
  </si>
  <si>
    <t>Ukraine</t>
  </si>
  <si>
    <t>乌克兰</t>
  </si>
  <si>
    <t>United Arab Emirates</t>
  </si>
  <si>
    <t>阿拉伯联合酋长国</t>
  </si>
  <si>
    <t>United Kingdom of Great Britain and Northern Ireland</t>
  </si>
  <si>
    <t>英国</t>
  </si>
  <si>
    <t>Cyprus No Mans Area</t>
  </si>
  <si>
    <t>Cyprus U.N. Buffer Zone</t>
  </si>
  <si>
    <t>Cyprus No Mans Land</t>
  </si>
  <si>
    <t>United Nations Buffer Zone in Cyprus</t>
  </si>
  <si>
    <t>塞浦路斯联合国缓冲区</t>
  </si>
  <si>
    <t>United States</t>
  </si>
  <si>
    <t>美国</t>
  </si>
  <si>
    <t>United States Virgin Islands</t>
  </si>
  <si>
    <t>U.S. Virgin Is.</t>
  </si>
  <si>
    <t>Virgin Islands of the United States</t>
  </si>
  <si>
    <t>Virgin Islands (U.S.)</t>
  </si>
  <si>
    <t>美属维尔京群岛</t>
  </si>
  <si>
    <t>Uruguay</t>
  </si>
  <si>
    <t>Oriental Republic of Uruguay</t>
  </si>
  <si>
    <t>乌拉圭</t>
  </si>
  <si>
    <t>Uzbekistan</t>
  </si>
  <si>
    <t>Republic of Uzbekistan</t>
  </si>
  <si>
    <t>乌兹别克斯坦</t>
  </si>
  <si>
    <t>Vanuatu</t>
  </si>
  <si>
    <t>Republic of Vanuatu</t>
  </si>
  <si>
    <t>瓦努阿图</t>
  </si>
  <si>
    <t>Vatican</t>
  </si>
  <si>
    <t>State of the Vatican City</t>
  </si>
  <si>
    <t>Vatican (Holy See)</t>
  </si>
  <si>
    <t>Vatican City</t>
  </si>
  <si>
    <t>梵蒂冈</t>
  </si>
  <si>
    <t>Venezuela</t>
  </si>
  <si>
    <t>Bolivarian Republic of Venezuela</t>
  </si>
  <si>
    <t>Venezuela, RB</t>
  </si>
  <si>
    <t>委内瑞拉</t>
  </si>
  <si>
    <t>Venezuela (Bolivarian Republic of)</t>
  </si>
  <si>
    <t>Vietnam</t>
  </si>
  <si>
    <t>Socialist Republic of Vietnam</t>
  </si>
  <si>
    <t>越南</t>
  </si>
  <si>
    <t>Viet Nam</t>
  </si>
  <si>
    <t>Spratly Islands</t>
  </si>
  <si>
    <t>Spratly Is.</t>
  </si>
  <si>
    <t>威克岛</t>
  </si>
  <si>
    <t>Wallis and Futuna</t>
  </si>
  <si>
    <t>Wallis and Futuna Is.</t>
  </si>
  <si>
    <t>Wallis and Futuna Islands</t>
  </si>
  <si>
    <t>瓦利斯和富图纳</t>
  </si>
  <si>
    <t>Western Sahara</t>
  </si>
  <si>
    <t>W. Sahara</t>
  </si>
  <si>
    <t>Sahrawi Arab Democratic Republic</t>
  </si>
  <si>
    <t>西撒哈拉</t>
  </si>
  <si>
    <t>Yemen</t>
  </si>
  <si>
    <t>Republic of Yemen</t>
  </si>
  <si>
    <t>Yemen, Rep.</t>
  </si>
  <si>
    <t>也门</t>
  </si>
  <si>
    <t>Zambia</t>
  </si>
  <si>
    <t>Republic of Zambia</t>
  </si>
  <si>
    <t>赞比亚</t>
  </si>
  <si>
    <t>Zimbabwe</t>
  </si>
  <si>
    <t>Republic of Zimbabwe</t>
  </si>
  <si>
    <t>津巴布韦</t>
  </si>
  <si>
    <t>中国台湾</t>
    <phoneticPr fontId="6" type="noConversion"/>
  </si>
  <si>
    <t>澳门特别行政区</t>
    <phoneticPr fontId="6" type="noConversion"/>
  </si>
  <si>
    <t>香港特别行政区</t>
    <phoneticPr fontId="6" type="noConversion"/>
  </si>
  <si>
    <t>World</t>
    <phoneticPr fontId="6" type="noConversion"/>
  </si>
  <si>
    <t>HANPP_Cropland_2004</t>
    <phoneticPr fontId="6" type="noConversion"/>
  </si>
  <si>
    <t>HANPP_Cropland_2007</t>
    <phoneticPr fontId="6" type="noConversion"/>
  </si>
  <si>
    <t>HANPP_Cropland_2011</t>
    <phoneticPr fontId="6" type="noConversion"/>
  </si>
  <si>
    <t>HANPP_Cropland_2014</t>
    <phoneticPr fontId="6" type="noConversion"/>
  </si>
  <si>
    <t>HANPP_Cropland_2017</t>
    <phoneticPr fontId="6" type="noConversion"/>
  </si>
  <si>
    <t>HANPP_Grazing_2004</t>
    <phoneticPr fontId="6" type="noConversion"/>
  </si>
  <si>
    <t>HANPP_Grazing_2007</t>
    <phoneticPr fontId="6" type="noConversion"/>
  </si>
  <si>
    <t>HANPP_Grazing_2011</t>
    <phoneticPr fontId="6" type="noConversion"/>
  </si>
  <si>
    <t>HANPP_Grazing_2014</t>
    <phoneticPr fontId="6" type="noConversion"/>
  </si>
  <si>
    <t>HANPP_Grazing_2017</t>
    <phoneticPr fontId="6" type="noConversion"/>
  </si>
  <si>
    <t>HANPP_Forestry_2004</t>
    <phoneticPr fontId="6" type="noConversion"/>
  </si>
  <si>
    <t>HANPP_Forestry_2007</t>
    <phoneticPr fontId="6" type="noConversion"/>
  </si>
  <si>
    <t>HANPP_Forestry_2011</t>
    <phoneticPr fontId="6" type="noConversion"/>
  </si>
  <si>
    <t>HANPP_Forestry_2014</t>
    <phoneticPr fontId="6" type="noConversion"/>
  </si>
  <si>
    <t>HANPP_Forestry_2017</t>
    <phoneticPr fontId="6" type="noConversion"/>
  </si>
  <si>
    <t>HANPP_TOTAL_2004</t>
    <phoneticPr fontId="6" type="noConversion"/>
  </si>
  <si>
    <t>HANPP_TOTAL_2007</t>
    <phoneticPr fontId="6" type="noConversion"/>
  </si>
  <si>
    <t>HANPP_TOTAL_2011</t>
    <phoneticPr fontId="6" type="noConversion"/>
  </si>
  <si>
    <t>HANPP_TOTAL_2014</t>
    <phoneticPr fontId="6" type="noConversion"/>
  </si>
  <si>
    <t>HANPP_TOTAL_2017</t>
    <phoneticPr fontId="6" type="noConversion"/>
  </si>
  <si>
    <t>PotentialNPP_Excl.Urban_2004</t>
    <phoneticPr fontId="6" type="noConversion"/>
  </si>
  <si>
    <t>PotentialNPP_Excl.Urban_2007</t>
    <phoneticPr fontId="6" type="noConversion"/>
  </si>
  <si>
    <t>PotentialNPP_Excl.Urban_2011</t>
    <phoneticPr fontId="6" type="noConversion"/>
  </si>
  <si>
    <t>PotentialNPP_Excl.Urban_2014</t>
    <phoneticPr fontId="6" type="noConversion"/>
  </si>
  <si>
    <t>PotentialNPP_Excl.Urban_2017</t>
    <phoneticPr fontId="6" type="noConversion"/>
  </si>
  <si>
    <t>FAO_Regions</t>
  </si>
  <si>
    <t>PotentialNPP_Excl.Urban_2004</t>
  </si>
  <si>
    <t>PotentialNPP_Excl.Urban_2007</t>
  </si>
  <si>
    <t>PotentialNPP_Excl.Urban_2011</t>
  </si>
  <si>
    <t>PotentialNPP_Excl.Urban_2014</t>
  </si>
  <si>
    <t>PotentialNPP_Excl.Urban_2017</t>
  </si>
  <si>
    <t>LUCC_Cropland_2004_Low</t>
  </si>
  <si>
    <t>LUCC_Cropland_2007_Low</t>
  </si>
  <si>
    <t>LUCC_Cropland_2011_Low</t>
  </si>
  <si>
    <t>LUCC_Cropland_2014_Low</t>
  </si>
  <si>
    <t>LUCC_Cropland_2017_Low</t>
  </si>
  <si>
    <t>LUCC_Grazing_2004_Low</t>
  </si>
  <si>
    <t>LUCC_Grazing_2007_Low</t>
  </si>
  <si>
    <t>LUCC_Grazing_2011_Low</t>
  </si>
  <si>
    <t>LUCC_Grazing_2014_Low</t>
  </si>
  <si>
    <t>LUCC_Grazing_2017_Low</t>
  </si>
  <si>
    <t>HARV_Crops_2004_Low</t>
    <phoneticPr fontId="8" type="noConversion"/>
  </si>
  <si>
    <t>HARV_Crops_2007_Low</t>
    <phoneticPr fontId="8" type="noConversion"/>
  </si>
  <si>
    <t>HARV_Crops_2011_Low</t>
    <phoneticPr fontId="8" type="noConversion"/>
  </si>
  <si>
    <t>HARV_Crops_2014_Low</t>
    <phoneticPr fontId="8" type="noConversion"/>
  </si>
  <si>
    <t>HARV_Crops_2017_Low</t>
    <phoneticPr fontId="8" type="noConversion"/>
  </si>
  <si>
    <t>HARV_Forestry_2004_Low</t>
    <phoneticPr fontId="8" type="noConversion"/>
  </si>
  <si>
    <t>HARV_Forestry_2007_Low</t>
    <phoneticPr fontId="8" type="noConversion"/>
  </si>
  <si>
    <t>HARV_Forestry_2011_Low</t>
    <phoneticPr fontId="8" type="noConversion"/>
  </si>
  <si>
    <t>HARV_Forestry_2014_Low</t>
    <phoneticPr fontId="8" type="noConversion"/>
  </si>
  <si>
    <t>HARV_Forestry_2017_Low</t>
    <phoneticPr fontId="8" type="noConversion"/>
  </si>
  <si>
    <t>HARV_Livestock_2004_Low</t>
    <phoneticPr fontId="8" type="noConversion"/>
  </si>
  <si>
    <t>HARV_Livestock_2007_Low</t>
    <phoneticPr fontId="8" type="noConversion"/>
  </si>
  <si>
    <t>HARV_Livestock_2011_Low</t>
    <phoneticPr fontId="8" type="noConversion"/>
  </si>
  <si>
    <t>HARV_Livestock_2014_Low</t>
    <phoneticPr fontId="8" type="noConversion"/>
  </si>
  <si>
    <t>HARV_Livestock_2017_Low</t>
    <phoneticPr fontId="8" type="noConversion"/>
  </si>
  <si>
    <t>Dhekelia Cantonment</t>
  </si>
  <si>
    <t>Micronesia (Federated States of)</t>
  </si>
  <si>
    <t>France (including French Guiana, Guadeloupe, Martinique, Réunion)</t>
  </si>
  <si>
    <t>几内亚比绍</t>
  </si>
  <si>
    <t>South Georgia and the South Sandwich Islands</t>
  </si>
  <si>
    <t>Wake Island</t>
  </si>
  <si>
    <t>ITEM</t>
    <phoneticPr fontId="10" type="noConversion"/>
  </si>
  <si>
    <t>HighEstimate</t>
    <phoneticPr fontId="10" type="noConversion"/>
  </si>
  <si>
    <t>Baseline</t>
    <phoneticPr fontId="10" type="noConversion"/>
  </si>
  <si>
    <t>LowEstimate</t>
    <phoneticPr fontId="10" type="noConversion"/>
  </si>
  <si>
    <t>PotentialNPP_ExclUrban_2004</t>
    <phoneticPr fontId="6" type="noConversion"/>
  </si>
  <si>
    <t>PotentialNPP_ExclUrban_2007</t>
    <phoneticPr fontId="6" type="noConversion"/>
  </si>
  <si>
    <t>PotentialNPP_ExclUrban_2011</t>
    <phoneticPr fontId="6" type="noConversion"/>
  </si>
  <si>
    <t>PotentialNPP_ExclUrban_2014</t>
    <phoneticPr fontId="6" type="noConversion"/>
  </si>
  <si>
    <t>PotentialNPP_ExclUrban_2017</t>
    <phoneticPr fontId="6" type="noConversion"/>
  </si>
  <si>
    <t>LUCC_Cropland_2004</t>
    <phoneticPr fontId="6" type="noConversion"/>
  </si>
  <si>
    <t>LUCC_Cropland_2007</t>
    <phoneticPr fontId="6" type="noConversion"/>
  </si>
  <si>
    <t>LUCC_Cropland_2011</t>
    <phoneticPr fontId="6" type="noConversion"/>
  </si>
  <si>
    <t>LUCC_Cropland_2014</t>
    <phoneticPr fontId="6" type="noConversion"/>
  </si>
  <si>
    <t>LUCC_Cropland_2017</t>
    <phoneticPr fontId="6" type="noConversion"/>
  </si>
  <si>
    <t>LUCC_Grazing_2004</t>
    <phoneticPr fontId="6" type="noConversion"/>
  </si>
  <si>
    <t>LUCC_Grazing_2007</t>
    <phoneticPr fontId="6" type="noConversion"/>
  </si>
  <si>
    <t>LUCC_Grazing_2011</t>
    <phoneticPr fontId="6" type="noConversion"/>
  </si>
  <si>
    <t>LUCC_Grazing_2014</t>
    <phoneticPr fontId="6" type="noConversion"/>
  </si>
  <si>
    <t>LUCC_Grazing_2017</t>
    <phoneticPr fontId="6" type="noConversion"/>
  </si>
  <si>
    <t>HARV_Crops_2004</t>
    <phoneticPr fontId="6" type="noConversion"/>
  </si>
  <si>
    <t>HARV_Crops_2007</t>
    <phoneticPr fontId="6" type="noConversion"/>
  </si>
  <si>
    <t>HARV_Crops_2011</t>
    <phoneticPr fontId="6" type="noConversion"/>
  </si>
  <si>
    <t>HARV_Crops_2014</t>
    <phoneticPr fontId="6" type="noConversion"/>
  </si>
  <si>
    <t>HARV_Crops_2017</t>
    <phoneticPr fontId="6" type="noConversion"/>
  </si>
  <si>
    <t>HARV_Forestry_2004</t>
    <phoneticPr fontId="6" type="noConversion"/>
  </si>
  <si>
    <t>HARV_Forestry_2007</t>
    <phoneticPr fontId="6" type="noConversion"/>
  </si>
  <si>
    <t>HARV_Forestry_2011</t>
    <phoneticPr fontId="6" type="noConversion"/>
  </si>
  <si>
    <t>HARV_Forestry_2014</t>
    <phoneticPr fontId="6" type="noConversion"/>
  </si>
  <si>
    <t>HARV_Forestry_2017</t>
    <phoneticPr fontId="6" type="noConversion"/>
  </si>
  <si>
    <t>HARV_Livestock_2004</t>
    <phoneticPr fontId="6" type="noConversion"/>
  </si>
  <si>
    <t>HARV_Livestock_2007</t>
    <phoneticPr fontId="6" type="noConversion"/>
  </si>
  <si>
    <t>HARV_Livestock_2011</t>
    <phoneticPr fontId="6" type="noConversion"/>
  </si>
  <si>
    <t>HARV_Livestock_2014</t>
    <phoneticPr fontId="6" type="noConversion"/>
  </si>
  <si>
    <t>HARV_Livestock_2017</t>
    <phoneticPr fontId="6" type="noConversion"/>
  </si>
  <si>
    <t>HANPP_Total_2004</t>
    <phoneticPr fontId="6" type="noConversion"/>
  </si>
  <si>
    <t>HANPP_Total_2007</t>
    <phoneticPr fontId="6" type="noConversion"/>
  </si>
  <si>
    <t>HANPP_Total_2011</t>
    <phoneticPr fontId="6" type="noConversion"/>
  </si>
  <si>
    <t>HANPP_Total_2014</t>
    <phoneticPr fontId="6" type="noConversion"/>
  </si>
  <si>
    <t>HANPP_Total_2017</t>
    <phoneticPr fontId="6" type="noConversion"/>
  </si>
  <si>
    <t>HANPP% _2004</t>
    <phoneticPr fontId="6" type="noConversion"/>
  </si>
  <si>
    <t>HANPP% _2007</t>
    <phoneticPr fontId="6" type="noConversion"/>
  </si>
  <si>
    <t>HANPP% _2011</t>
    <phoneticPr fontId="6" type="noConversion"/>
  </si>
  <si>
    <t>HANPP% _2014</t>
    <phoneticPr fontId="6" type="noConversion"/>
  </si>
  <si>
    <t>HANPP% _2017</t>
    <phoneticPr fontId="6" type="noConversion"/>
  </si>
  <si>
    <t>France (incl. French Guiana, Guadeloupe, Martinique, R??union)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</si>
</sst>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sz val="9"/>
      <name val="等线"/>
      <family val="3"/>
      <charset val="134"/>
    </font>
    <font>
      <sz val="10"/>
      <name val="Arial"/>
      <family val="2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 applyNumberFormat="0" applyFill="0" applyBorder="0" applyAlignment="0" applyProtection="0"/>
    <xf numFmtId="0" fontId="4" fillId="0" borderId="0"/>
    <xf numFmtId="0" fontId="5" fillId="0" borderId="0" applyNumberFormat="0" applyFill="0" applyBorder="0" applyAlignment="0" applyProtection="0"/>
    <xf numFmtId="0" fontId="3" fillId="0" borderId="0"/>
    <xf numFmtId="0" fontId="2" fillId="0" borderId="0"/>
    <xf numFmtId="9" fontId="9" fillId="0" borderId="0" applyFont="0" applyFill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</cellStyleXfs>
  <cellXfs count="14">
    <xf numFmtId="0" fontId="0" fillId="0" borderId="0" xfId="0" applyAlignment="1">
      <alignment vertical="center"/>
    </xf>
    <xf numFmtId="0" fontId="5" fillId="0" borderId="0" xfId="0" applyFont="1" applyFill="1" applyBorder="1" applyAlignment="1" applyProtection="1">
      <alignment horizontal="center"/>
    </xf>
    <xf numFmtId="0" fontId="5" fillId="0" borderId="0" xfId="2" applyFill="1" applyBorder="1" applyAlignment="1" applyProtection="1"/>
    <xf numFmtId="0" fontId="5" fillId="0" borderId="0" xfId="2"/>
    <xf numFmtId="0" fontId="5" fillId="0" borderId="0" xfId="2" applyAlignment="1">
      <alignment vertical="center"/>
    </xf>
    <xf numFmtId="0" fontId="7" fillId="0" borderId="0" xfId="2" applyFont="1" applyFill="1" applyBorder="1" applyAlignment="1" applyProtection="1"/>
    <xf numFmtId="0" fontId="7" fillId="0" borderId="0" xfId="4" applyFont="1"/>
    <xf numFmtId="10" fontId="5" fillId="0" borderId="0" xfId="5" applyNumberFormat="1" applyFont="1" applyAlignment="1">
      <alignment vertical="center"/>
    </xf>
    <xf numFmtId="0" fontId="5" fillId="0" borderId="0" xfId="6" applyFont="1"/>
    <xf numFmtId="164" fontId="5" fillId="0" borderId="0" xfId="6" applyNumberFormat="1" applyFont="1"/>
    <xf numFmtId="164" fontId="5" fillId="0" borderId="0" xfId="2" applyNumberFormat="1" applyFill="1" applyBorder="1" applyAlignment="1" applyProtection="1"/>
    <xf numFmtId="164" fontId="5" fillId="0" borderId="0" xfId="2" applyNumberFormat="1" applyAlignment="1">
      <alignment vertical="center"/>
    </xf>
    <xf numFmtId="165" fontId="5" fillId="0" borderId="0" xfId="7" applyNumberFormat="1" applyFont="1" applyAlignment="1">
      <alignment vertical="center"/>
    </xf>
    <xf numFmtId="0" fontId="0" fillId="0" borderId="0" xfId="0"/>
  </cellXfs>
  <cellStyles count="8">
    <cellStyle name="Normal" xfId="0" builtinId="0"/>
    <cellStyle name="Percent" xfId="5" builtinId="5"/>
    <cellStyle name="常规 2" xfId="1" xr:uid="{E53B45B6-BF84-4FEF-A878-2F21D27B8BB6}"/>
    <cellStyle name="常规 2 2" xfId="2" xr:uid="{3EA0ADD0-92F8-4E59-86B1-2B1D215B7617}"/>
    <cellStyle name="常规 3" xfId="3" xr:uid="{4E361B14-D992-4A7A-9430-6F30916D4402}"/>
    <cellStyle name="常规 4" xfId="4" xr:uid="{8938A531-01EC-40DF-9A51-39D5189EAAE6}"/>
    <cellStyle name="常规 5" xfId="6" xr:uid="{4D65D5A6-9120-4DCD-BF7E-112024714F74}"/>
    <cellStyle name="百分比 2" xfId="7" xr:uid="{71E46B74-1031-4C39-A29B-07077987BB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20EB8-FDDD-43A3-9A26-5EC44D5E0DFE}">
  <sheetPr>
    <outlinePr summaryBelow="0" summaryRight="0"/>
  </sheetPr>
  <dimension ref="A1:AB241"/>
  <sheetViews>
    <sheetView tabSelected="1" topLeftCell="A49" workbookViewId="0">
      <selection activeCell="A74" sqref="A74"/>
    </sheetView>
  </sheetViews>
  <sheetFormatPr defaultRowHeight="12.75"/>
  <cols>
    <col min="1" max="1" width="54.85546875" style="4" customWidth="1"/>
    <col min="2" max="3" width="15.7109375" style="4" customWidth="1"/>
    <col min="4" max="28" width="10.7109375" style="4" customWidth="1"/>
    <col min="29" max="200" width="9.140625" style="4"/>
    <col min="201" max="201" width="37.7109375" style="4" customWidth="1"/>
    <col min="202" max="202" width="32.28515625" style="4" customWidth="1"/>
    <col min="203" max="203" width="39.28515625" style="4" customWidth="1"/>
    <col min="204" max="228" width="4.28515625" style="4" customWidth="1"/>
    <col min="229" max="229" width="54.5703125" style="4" bestFit="1" customWidth="1"/>
    <col min="230" max="259" width="4.28515625" style="4" customWidth="1"/>
    <col min="260" max="456" width="9.140625" style="4"/>
    <col min="457" max="457" width="37.7109375" style="4" customWidth="1"/>
    <col min="458" max="458" width="32.28515625" style="4" customWidth="1"/>
    <col min="459" max="459" width="39.28515625" style="4" customWidth="1"/>
    <col min="460" max="484" width="4.28515625" style="4" customWidth="1"/>
    <col min="485" max="485" width="54.5703125" style="4" bestFit="1" customWidth="1"/>
    <col min="486" max="515" width="4.28515625" style="4" customWidth="1"/>
    <col min="516" max="712" width="9.140625" style="4"/>
    <col min="713" max="713" width="37.7109375" style="4" customWidth="1"/>
    <col min="714" max="714" width="32.28515625" style="4" customWidth="1"/>
    <col min="715" max="715" width="39.28515625" style="4" customWidth="1"/>
    <col min="716" max="740" width="4.28515625" style="4" customWidth="1"/>
    <col min="741" max="741" width="54.5703125" style="4" bestFit="1" customWidth="1"/>
    <col min="742" max="771" width="4.28515625" style="4" customWidth="1"/>
    <col min="772" max="968" width="9.140625" style="4"/>
    <col min="969" max="969" width="37.7109375" style="4" customWidth="1"/>
    <col min="970" max="970" width="32.28515625" style="4" customWidth="1"/>
    <col min="971" max="971" width="39.28515625" style="4" customWidth="1"/>
    <col min="972" max="996" width="4.28515625" style="4" customWidth="1"/>
    <col min="997" max="997" width="54.5703125" style="4" bestFit="1" customWidth="1"/>
    <col min="998" max="1027" width="4.28515625" style="4" customWidth="1"/>
    <col min="1028" max="1224" width="9.140625" style="4"/>
    <col min="1225" max="1225" width="37.7109375" style="4" customWidth="1"/>
    <col min="1226" max="1226" width="32.28515625" style="4" customWidth="1"/>
    <col min="1227" max="1227" width="39.28515625" style="4" customWidth="1"/>
    <col min="1228" max="1252" width="4.28515625" style="4" customWidth="1"/>
    <col min="1253" max="1253" width="54.5703125" style="4" bestFit="1" customWidth="1"/>
    <col min="1254" max="1283" width="4.28515625" style="4" customWidth="1"/>
    <col min="1284" max="1480" width="9.140625" style="4"/>
    <col min="1481" max="1481" width="37.7109375" style="4" customWidth="1"/>
    <col min="1482" max="1482" width="32.28515625" style="4" customWidth="1"/>
    <col min="1483" max="1483" width="39.28515625" style="4" customWidth="1"/>
    <col min="1484" max="1508" width="4.28515625" style="4" customWidth="1"/>
    <col min="1509" max="1509" width="54.5703125" style="4" bestFit="1" customWidth="1"/>
    <col min="1510" max="1539" width="4.28515625" style="4" customWidth="1"/>
    <col min="1540" max="1736" width="9.140625" style="4"/>
    <col min="1737" max="1737" width="37.7109375" style="4" customWidth="1"/>
    <col min="1738" max="1738" width="32.28515625" style="4" customWidth="1"/>
    <col min="1739" max="1739" width="39.28515625" style="4" customWidth="1"/>
    <col min="1740" max="1764" width="4.28515625" style="4" customWidth="1"/>
    <col min="1765" max="1765" width="54.5703125" style="4" bestFit="1" customWidth="1"/>
    <col min="1766" max="1795" width="4.28515625" style="4" customWidth="1"/>
    <col min="1796" max="1992" width="9.140625" style="4"/>
    <col min="1993" max="1993" width="37.7109375" style="4" customWidth="1"/>
    <col min="1994" max="1994" width="32.28515625" style="4" customWidth="1"/>
    <col min="1995" max="1995" width="39.28515625" style="4" customWidth="1"/>
    <col min="1996" max="2020" width="4.28515625" style="4" customWidth="1"/>
    <col min="2021" max="2021" width="54.5703125" style="4" bestFit="1" customWidth="1"/>
    <col min="2022" max="2051" width="4.28515625" style="4" customWidth="1"/>
    <col min="2052" max="2248" width="9.140625" style="4"/>
    <col min="2249" max="2249" width="37.7109375" style="4" customWidth="1"/>
    <col min="2250" max="2250" width="32.28515625" style="4" customWidth="1"/>
    <col min="2251" max="2251" width="39.28515625" style="4" customWidth="1"/>
    <col min="2252" max="2276" width="4.28515625" style="4" customWidth="1"/>
    <col min="2277" max="2277" width="54.5703125" style="4" bestFit="1" customWidth="1"/>
    <col min="2278" max="2307" width="4.28515625" style="4" customWidth="1"/>
    <col min="2308" max="2504" width="9.140625" style="4"/>
    <col min="2505" max="2505" width="37.7109375" style="4" customWidth="1"/>
    <col min="2506" max="2506" width="32.28515625" style="4" customWidth="1"/>
    <col min="2507" max="2507" width="39.28515625" style="4" customWidth="1"/>
    <col min="2508" max="2532" width="4.28515625" style="4" customWidth="1"/>
    <col min="2533" max="2533" width="54.5703125" style="4" bestFit="1" customWidth="1"/>
    <col min="2534" max="2563" width="4.28515625" style="4" customWidth="1"/>
    <col min="2564" max="2760" width="9.140625" style="4"/>
    <col min="2761" max="2761" width="37.7109375" style="4" customWidth="1"/>
    <col min="2762" max="2762" width="32.28515625" style="4" customWidth="1"/>
    <col min="2763" max="2763" width="39.28515625" style="4" customWidth="1"/>
    <col min="2764" max="2788" width="4.28515625" style="4" customWidth="1"/>
    <col min="2789" max="2789" width="54.5703125" style="4" bestFit="1" customWidth="1"/>
    <col min="2790" max="2819" width="4.28515625" style="4" customWidth="1"/>
    <col min="2820" max="3016" width="9.140625" style="4"/>
    <col min="3017" max="3017" width="37.7109375" style="4" customWidth="1"/>
    <col min="3018" max="3018" width="32.28515625" style="4" customWidth="1"/>
    <col min="3019" max="3019" width="39.28515625" style="4" customWidth="1"/>
    <col min="3020" max="3044" width="4.28515625" style="4" customWidth="1"/>
    <col min="3045" max="3045" width="54.5703125" style="4" bestFit="1" customWidth="1"/>
    <col min="3046" max="3075" width="4.28515625" style="4" customWidth="1"/>
    <col min="3076" max="3272" width="9.140625" style="4"/>
    <col min="3273" max="3273" width="37.7109375" style="4" customWidth="1"/>
    <col min="3274" max="3274" width="32.28515625" style="4" customWidth="1"/>
    <col min="3275" max="3275" width="39.28515625" style="4" customWidth="1"/>
    <col min="3276" max="3300" width="4.28515625" style="4" customWidth="1"/>
    <col min="3301" max="3301" width="54.5703125" style="4" bestFit="1" customWidth="1"/>
    <col min="3302" max="3331" width="4.28515625" style="4" customWidth="1"/>
    <col min="3332" max="3528" width="9.140625" style="4"/>
    <col min="3529" max="3529" width="37.7109375" style="4" customWidth="1"/>
    <col min="3530" max="3530" width="32.28515625" style="4" customWidth="1"/>
    <col min="3531" max="3531" width="39.28515625" style="4" customWidth="1"/>
    <col min="3532" max="3556" width="4.28515625" style="4" customWidth="1"/>
    <col min="3557" max="3557" width="54.5703125" style="4" bestFit="1" customWidth="1"/>
    <col min="3558" max="3587" width="4.28515625" style="4" customWidth="1"/>
    <col min="3588" max="3784" width="9.140625" style="4"/>
    <col min="3785" max="3785" width="37.7109375" style="4" customWidth="1"/>
    <col min="3786" max="3786" width="32.28515625" style="4" customWidth="1"/>
    <col min="3787" max="3787" width="39.28515625" style="4" customWidth="1"/>
    <col min="3788" max="3812" width="4.28515625" style="4" customWidth="1"/>
    <col min="3813" max="3813" width="54.5703125" style="4" bestFit="1" customWidth="1"/>
    <col min="3814" max="3843" width="4.28515625" style="4" customWidth="1"/>
    <col min="3844" max="4040" width="9.140625" style="4"/>
    <col min="4041" max="4041" width="37.7109375" style="4" customWidth="1"/>
    <col min="4042" max="4042" width="32.28515625" style="4" customWidth="1"/>
    <col min="4043" max="4043" width="39.28515625" style="4" customWidth="1"/>
    <col min="4044" max="4068" width="4.28515625" style="4" customWidth="1"/>
    <col min="4069" max="4069" width="54.5703125" style="4" bestFit="1" customWidth="1"/>
    <col min="4070" max="4099" width="4.28515625" style="4" customWidth="1"/>
    <col min="4100" max="4296" width="9.140625" style="4"/>
    <col min="4297" max="4297" width="37.7109375" style="4" customWidth="1"/>
    <col min="4298" max="4298" width="32.28515625" style="4" customWidth="1"/>
    <col min="4299" max="4299" width="39.28515625" style="4" customWidth="1"/>
    <col min="4300" max="4324" width="4.28515625" style="4" customWidth="1"/>
    <col min="4325" max="4325" width="54.5703125" style="4" bestFit="1" customWidth="1"/>
    <col min="4326" max="4355" width="4.28515625" style="4" customWidth="1"/>
    <col min="4356" max="4552" width="9.140625" style="4"/>
    <col min="4553" max="4553" width="37.7109375" style="4" customWidth="1"/>
    <col min="4554" max="4554" width="32.28515625" style="4" customWidth="1"/>
    <col min="4555" max="4555" width="39.28515625" style="4" customWidth="1"/>
    <col min="4556" max="4580" width="4.28515625" style="4" customWidth="1"/>
    <col min="4581" max="4581" width="54.5703125" style="4" bestFit="1" customWidth="1"/>
    <col min="4582" max="4611" width="4.28515625" style="4" customWidth="1"/>
    <col min="4612" max="4808" width="9.140625" style="4"/>
    <col min="4809" max="4809" width="37.7109375" style="4" customWidth="1"/>
    <col min="4810" max="4810" width="32.28515625" style="4" customWidth="1"/>
    <col min="4811" max="4811" width="39.28515625" style="4" customWidth="1"/>
    <col min="4812" max="4836" width="4.28515625" style="4" customWidth="1"/>
    <col min="4837" max="4837" width="54.5703125" style="4" bestFit="1" customWidth="1"/>
    <col min="4838" max="4867" width="4.28515625" style="4" customWidth="1"/>
    <col min="4868" max="5064" width="9.140625" style="4"/>
    <col min="5065" max="5065" width="37.7109375" style="4" customWidth="1"/>
    <col min="5066" max="5066" width="32.28515625" style="4" customWidth="1"/>
    <col min="5067" max="5067" width="39.28515625" style="4" customWidth="1"/>
    <col min="5068" max="5092" width="4.28515625" style="4" customWidth="1"/>
    <col min="5093" max="5093" width="54.5703125" style="4" bestFit="1" customWidth="1"/>
    <col min="5094" max="5123" width="4.28515625" style="4" customWidth="1"/>
    <col min="5124" max="5320" width="9.140625" style="4"/>
    <col min="5321" max="5321" width="37.7109375" style="4" customWidth="1"/>
    <col min="5322" max="5322" width="32.28515625" style="4" customWidth="1"/>
    <col min="5323" max="5323" width="39.28515625" style="4" customWidth="1"/>
    <col min="5324" max="5348" width="4.28515625" style="4" customWidth="1"/>
    <col min="5349" max="5349" width="54.5703125" style="4" bestFit="1" customWidth="1"/>
    <col min="5350" max="5379" width="4.28515625" style="4" customWidth="1"/>
    <col min="5380" max="5576" width="9.140625" style="4"/>
    <col min="5577" max="5577" width="37.7109375" style="4" customWidth="1"/>
    <col min="5578" max="5578" width="32.28515625" style="4" customWidth="1"/>
    <col min="5579" max="5579" width="39.28515625" style="4" customWidth="1"/>
    <col min="5580" max="5604" width="4.28515625" style="4" customWidth="1"/>
    <col min="5605" max="5605" width="54.5703125" style="4" bestFit="1" customWidth="1"/>
    <col min="5606" max="5635" width="4.28515625" style="4" customWidth="1"/>
    <col min="5636" max="5832" width="9.140625" style="4"/>
    <col min="5833" max="5833" width="37.7109375" style="4" customWidth="1"/>
    <col min="5834" max="5834" width="32.28515625" style="4" customWidth="1"/>
    <col min="5835" max="5835" width="39.28515625" style="4" customWidth="1"/>
    <col min="5836" max="5860" width="4.28515625" style="4" customWidth="1"/>
    <col min="5861" max="5861" width="54.5703125" style="4" bestFit="1" customWidth="1"/>
    <col min="5862" max="5891" width="4.28515625" style="4" customWidth="1"/>
    <col min="5892" max="6088" width="9.140625" style="4"/>
    <col min="6089" max="6089" width="37.7109375" style="4" customWidth="1"/>
    <col min="6090" max="6090" width="32.28515625" style="4" customWidth="1"/>
    <col min="6091" max="6091" width="39.28515625" style="4" customWidth="1"/>
    <col min="6092" max="6116" width="4.28515625" style="4" customWidth="1"/>
    <col min="6117" max="6117" width="54.5703125" style="4" bestFit="1" customWidth="1"/>
    <col min="6118" max="6147" width="4.28515625" style="4" customWidth="1"/>
    <col min="6148" max="6344" width="9.140625" style="4"/>
    <col min="6345" max="6345" width="37.7109375" style="4" customWidth="1"/>
    <col min="6346" max="6346" width="32.28515625" style="4" customWidth="1"/>
    <col min="6347" max="6347" width="39.28515625" style="4" customWidth="1"/>
    <col min="6348" max="6372" width="4.28515625" style="4" customWidth="1"/>
    <col min="6373" max="6373" width="54.5703125" style="4" bestFit="1" customWidth="1"/>
    <col min="6374" max="6403" width="4.28515625" style="4" customWidth="1"/>
    <col min="6404" max="6600" width="9.140625" style="4"/>
    <col min="6601" max="6601" width="37.7109375" style="4" customWidth="1"/>
    <col min="6602" max="6602" width="32.28515625" style="4" customWidth="1"/>
    <col min="6603" max="6603" width="39.28515625" style="4" customWidth="1"/>
    <col min="6604" max="6628" width="4.28515625" style="4" customWidth="1"/>
    <col min="6629" max="6629" width="54.5703125" style="4" bestFit="1" customWidth="1"/>
    <col min="6630" max="6659" width="4.28515625" style="4" customWidth="1"/>
    <col min="6660" max="6856" width="9.140625" style="4"/>
    <col min="6857" max="6857" width="37.7109375" style="4" customWidth="1"/>
    <col min="6858" max="6858" width="32.28515625" style="4" customWidth="1"/>
    <col min="6859" max="6859" width="39.28515625" style="4" customWidth="1"/>
    <col min="6860" max="6884" width="4.28515625" style="4" customWidth="1"/>
    <col min="6885" max="6885" width="54.5703125" style="4" bestFit="1" customWidth="1"/>
    <col min="6886" max="6915" width="4.28515625" style="4" customWidth="1"/>
    <col min="6916" max="7112" width="9.140625" style="4"/>
    <col min="7113" max="7113" width="37.7109375" style="4" customWidth="1"/>
    <col min="7114" max="7114" width="32.28515625" style="4" customWidth="1"/>
    <col min="7115" max="7115" width="39.28515625" style="4" customWidth="1"/>
    <col min="7116" max="7140" width="4.28515625" style="4" customWidth="1"/>
    <col min="7141" max="7141" width="54.5703125" style="4" bestFit="1" customWidth="1"/>
    <col min="7142" max="7171" width="4.28515625" style="4" customWidth="1"/>
    <col min="7172" max="7368" width="9.140625" style="4"/>
    <col min="7369" max="7369" width="37.7109375" style="4" customWidth="1"/>
    <col min="7370" max="7370" width="32.28515625" style="4" customWidth="1"/>
    <col min="7371" max="7371" width="39.28515625" style="4" customWidth="1"/>
    <col min="7372" max="7396" width="4.28515625" style="4" customWidth="1"/>
    <col min="7397" max="7397" width="54.5703125" style="4" bestFit="1" customWidth="1"/>
    <col min="7398" max="7427" width="4.28515625" style="4" customWidth="1"/>
    <col min="7428" max="7624" width="9.140625" style="4"/>
    <col min="7625" max="7625" width="37.7109375" style="4" customWidth="1"/>
    <col min="7626" max="7626" width="32.28515625" style="4" customWidth="1"/>
    <col min="7627" max="7627" width="39.28515625" style="4" customWidth="1"/>
    <col min="7628" max="7652" width="4.28515625" style="4" customWidth="1"/>
    <col min="7653" max="7653" width="54.5703125" style="4" bestFit="1" customWidth="1"/>
    <col min="7654" max="7683" width="4.28515625" style="4" customWidth="1"/>
    <col min="7684" max="7880" width="9.140625" style="4"/>
    <col min="7881" max="7881" width="37.7109375" style="4" customWidth="1"/>
    <col min="7882" max="7882" width="32.28515625" style="4" customWidth="1"/>
    <col min="7883" max="7883" width="39.28515625" style="4" customWidth="1"/>
    <col min="7884" max="7908" width="4.28515625" style="4" customWidth="1"/>
    <col min="7909" max="7909" width="54.5703125" style="4" bestFit="1" customWidth="1"/>
    <col min="7910" max="7939" width="4.28515625" style="4" customWidth="1"/>
    <col min="7940" max="8136" width="9.140625" style="4"/>
    <col min="8137" max="8137" width="37.7109375" style="4" customWidth="1"/>
    <col min="8138" max="8138" width="32.28515625" style="4" customWidth="1"/>
    <col min="8139" max="8139" width="39.28515625" style="4" customWidth="1"/>
    <col min="8140" max="8164" width="4.28515625" style="4" customWidth="1"/>
    <col min="8165" max="8165" width="54.5703125" style="4" bestFit="1" customWidth="1"/>
    <col min="8166" max="8195" width="4.28515625" style="4" customWidth="1"/>
    <col min="8196" max="8392" width="9.140625" style="4"/>
    <col min="8393" max="8393" width="37.7109375" style="4" customWidth="1"/>
    <col min="8394" max="8394" width="32.28515625" style="4" customWidth="1"/>
    <col min="8395" max="8395" width="39.28515625" style="4" customWidth="1"/>
    <col min="8396" max="8420" width="4.28515625" style="4" customWidth="1"/>
    <col min="8421" max="8421" width="54.5703125" style="4" bestFit="1" customWidth="1"/>
    <col min="8422" max="8451" width="4.28515625" style="4" customWidth="1"/>
    <col min="8452" max="8648" width="9.140625" style="4"/>
    <col min="8649" max="8649" width="37.7109375" style="4" customWidth="1"/>
    <col min="8650" max="8650" width="32.28515625" style="4" customWidth="1"/>
    <col min="8651" max="8651" width="39.28515625" style="4" customWidth="1"/>
    <col min="8652" max="8676" width="4.28515625" style="4" customWidth="1"/>
    <col min="8677" max="8677" width="54.5703125" style="4" bestFit="1" customWidth="1"/>
    <col min="8678" max="8707" width="4.28515625" style="4" customWidth="1"/>
    <col min="8708" max="8904" width="9.140625" style="4"/>
    <col min="8905" max="8905" width="37.7109375" style="4" customWidth="1"/>
    <col min="8906" max="8906" width="32.28515625" style="4" customWidth="1"/>
    <col min="8907" max="8907" width="39.28515625" style="4" customWidth="1"/>
    <col min="8908" max="8932" width="4.28515625" style="4" customWidth="1"/>
    <col min="8933" max="8933" width="54.5703125" style="4" bestFit="1" customWidth="1"/>
    <col min="8934" max="8963" width="4.28515625" style="4" customWidth="1"/>
    <col min="8964" max="9160" width="9.140625" style="4"/>
    <col min="9161" max="9161" width="37.7109375" style="4" customWidth="1"/>
    <col min="9162" max="9162" width="32.28515625" style="4" customWidth="1"/>
    <col min="9163" max="9163" width="39.28515625" style="4" customWidth="1"/>
    <col min="9164" max="9188" width="4.28515625" style="4" customWidth="1"/>
    <col min="9189" max="9189" width="54.5703125" style="4" bestFit="1" customWidth="1"/>
    <col min="9190" max="9219" width="4.28515625" style="4" customWidth="1"/>
    <col min="9220" max="9416" width="9.140625" style="4"/>
    <col min="9417" max="9417" width="37.7109375" style="4" customWidth="1"/>
    <col min="9418" max="9418" width="32.28515625" style="4" customWidth="1"/>
    <col min="9419" max="9419" width="39.28515625" style="4" customWidth="1"/>
    <col min="9420" max="9444" width="4.28515625" style="4" customWidth="1"/>
    <col min="9445" max="9445" width="54.5703125" style="4" bestFit="1" customWidth="1"/>
    <col min="9446" max="9475" width="4.28515625" style="4" customWidth="1"/>
    <col min="9476" max="9672" width="9.140625" style="4"/>
    <col min="9673" max="9673" width="37.7109375" style="4" customWidth="1"/>
    <col min="9674" max="9674" width="32.28515625" style="4" customWidth="1"/>
    <col min="9675" max="9675" width="39.28515625" style="4" customWidth="1"/>
    <col min="9676" max="9700" width="4.28515625" style="4" customWidth="1"/>
    <col min="9701" max="9701" width="54.5703125" style="4" bestFit="1" customWidth="1"/>
    <col min="9702" max="9731" width="4.28515625" style="4" customWidth="1"/>
    <col min="9732" max="9928" width="9.140625" style="4"/>
    <col min="9929" max="9929" width="37.7109375" style="4" customWidth="1"/>
    <col min="9930" max="9930" width="32.28515625" style="4" customWidth="1"/>
    <col min="9931" max="9931" width="39.28515625" style="4" customWidth="1"/>
    <col min="9932" max="9956" width="4.28515625" style="4" customWidth="1"/>
    <col min="9957" max="9957" width="54.5703125" style="4" bestFit="1" customWidth="1"/>
    <col min="9958" max="9987" width="4.28515625" style="4" customWidth="1"/>
    <col min="9988" max="10184" width="9.140625" style="4"/>
    <col min="10185" max="10185" width="37.7109375" style="4" customWidth="1"/>
    <col min="10186" max="10186" width="32.28515625" style="4" customWidth="1"/>
    <col min="10187" max="10187" width="39.28515625" style="4" customWidth="1"/>
    <col min="10188" max="10212" width="4.28515625" style="4" customWidth="1"/>
    <col min="10213" max="10213" width="54.5703125" style="4" bestFit="1" customWidth="1"/>
    <col min="10214" max="10243" width="4.28515625" style="4" customWidth="1"/>
    <col min="10244" max="10440" width="9.140625" style="4"/>
    <col min="10441" max="10441" width="37.7109375" style="4" customWidth="1"/>
    <col min="10442" max="10442" width="32.28515625" style="4" customWidth="1"/>
    <col min="10443" max="10443" width="39.28515625" style="4" customWidth="1"/>
    <col min="10444" max="10468" width="4.28515625" style="4" customWidth="1"/>
    <col min="10469" max="10469" width="54.5703125" style="4" bestFit="1" customWidth="1"/>
    <col min="10470" max="10499" width="4.28515625" style="4" customWidth="1"/>
    <col min="10500" max="10696" width="9.140625" style="4"/>
    <col min="10697" max="10697" width="37.7109375" style="4" customWidth="1"/>
    <col min="10698" max="10698" width="32.28515625" style="4" customWidth="1"/>
    <col min="10699" max="10699" width="39.28515625" style="4" customWidth="1"/>
    <col min="10700" max="10724" width="4.28515625" style="4" customWidth="1"/>
    <col min="10725" max="10725" width="54.5703125" style="4" bestFit="1" customWidth="1"/>
    <col min="10726" max="10755" width="4.28515625" style="4" customWidth="1"/>
    <col min="10756" max="10952" width="9.140625" style="4"/>
    <col min="10953" max="10953" width="37.7109375" style="4" customWidth="1"/>
    <col min="10954" max="10954" width="32.28515625" style="4" customWidth="1"/>
    <col min="10955" max="10955" width="39.28515625" style="4" customWidth="1"/>
    <col min="10956" max="10980" width="4.28515625" style="4" customWidth="1"/>
    <col min="10981" max="10981" width="54.5703125" style="4" bestFit="1" customWidth="1"/>
    <col min="10982" max="11011" width="4.28515625" style="4" customWidth="1"/>
    <col min="11012" max="11208" width="9.140625" style="4"/>
    <col min="11209" max="11209" width="37.7109375" style="4" customWidth="1"/>
    <col min="11210" max="11210" width="32.28515625" style="4" customWidth="1"/>
    <col min="11211" max="11211" width="39.28515625" style="4" customWidth="1"/>
    <col min="11212" max="11236" width="4.28515625" style="4" customWidth="1"/>
    <col min="11237" max="11237" width="54.5703125" style="4" bestFit="1" customWidth="1"/>
    <col min="11238" max="11267" width="4.28515625" style="4" customWidth="1"/>
    <col min="11268" max="11464" width="9.140625" style="4"/>
    <col min="11465" max="11465" width="37.7109375" style="4" customWidth="1"/>
    <col min="11466" max="11466" width="32.28515625" style="4" customWidth="1"/>
    <col min="11467" max="11467" width="39.28515625" style="4" customWidth="1"/>
    <col min="11468" max="11492" width="4.28515625" style="4" customWidth="1"/>
    <col min="11493" max="11493" width="54.5703125" style="4" bestFit="1" customWidth="1"/>
    <col min="11494" max="11523" width="4.28515625" style="4" customWidth="1"/>
    <col min="11524" max="11720" width="9.140625" style="4"/>
    <col min="11721" max="11721" width="37.7109375" style="4" customWidth="1"/>
    <col min="11722" max="11722" width="32.28515625" style="4" customWidth="1"/>
    <col min="11723" max="11723" width="39.28515625" style="4" customWidth="1"/>
    <col min="11724" max="11748" width="4.28515625" style="4" customWidth="1"/>
    <col min="11749" max="11749" width="54.5703125" style="4" bestFit="1" customWidth="1"/>
    <col min="11750" max="11779" width="4.28515625" style="4" customWidth="1"/>
    <col min="11780" max="11976" width="9.140625" style="4"/>
    <col min="11977" max="11977" width="37.7109375" style="4" customWidth="1"/>
    <col min="11978" max="11978" width="32.28515625" style="4" customWidth="1"/>
    <col min="11979" max="11979" width="39.28515625" style="4" customWidth="1"/>
    <col min="11980" max="12004" width="4.28515625" style="4" customWidth="1"/>
    <col min="12005" max="12005" width="54.5703125" style="4" bestFit="1" customWidth="1"/>
    <col min="12006" max="12035" width="4.28515625" style="4" customWidth="1"/>
    <col min="12036" max="12232" width="9.140625" style="4"/>
    <col min="12233" max="12233" width="37.7109375" style="4" customWidth="1"/>
    <col min="12234" max="12234" width="32.28515625" style="4" customWidth="1"/>
    <col min="12235" max="12235" width="39.28515625" style="4" customWidth="1"/>
    <col min="12236" max="12260" width="4.28515625" style="4" customWidth="1"/>
    <col min="12261" max="12261" width="54.5703125" style="4" bestFit="1" customWidth="1"/>
    <col min="12262" max="12291" width="4.28515625" style="4" customWidth="1"/>
    <col min="12292" max="12488" width="9.140625" style="4"/>
    <col min="12489" max="12489" width="37.7109375" style="4" customWidth="1"/>
    <col min="12490" max="12490" width="32.28515625" style="4" customWidth="1"/>
    <col min="12491" max="12491" width="39.28515625" style="4" customWidth="1"/>
    <col min="12492" max="12516" width="4.28515625" style="4" customWidth="1"/>
    <col min="12517" max="12517" width="54.5703125" style="4" bestFit="1" customWidth="1"/>
    <col min="12518" max="12547" width="4.28515625" style="4" customWidth="1"/>
    <col min="12548" max="12744" width="9.140625" style="4"/>
    <col min="12745" max="12745" width="37.7109375" style="4" customWidth="1"/>
    <col min="12746" max="12746" width="32.28515625" style="4" customWidth="1"/>
    <col min="12747" max="12747" width="39.28515625" style="4" customWidth="1"/>
    <col min="12748" max="12772" width="4.28515625" style="4" customWidth="1"/>
    <col min="12773" max="12773" width="54.5703125" style="4" bestFit="1" customWidth="1"/>
    <col min="12774" max="12803" width="4.28515625" style="4" customWidth="1"/>
    <col min="12804" max="13000" width="9.140625" style="4"/>
    <col min="13001" max="13001" width="37.7109375" style="4" customWidth="1"/>
    <col min="13002" max="13002" width="32.28515625" style="4" customWidth="1"/>
    <col min="13003" max="13003" width="39.28515625" style="4" customWidth="1"/>
    <col min="13004" max="13028" width="4.28515625" style="4" customWidth="1"/>
    <col min="13029" max="13029" width="54.5703125" style="4" bestFit="1" customWidth="1"/>
    <col min="13030" max="13059" width="4.28515625" style="4" customWidth="1"/>
    <col min="13060" max="13256" width="9.140625" style="4"/>
    <col min="13257" max="13257" width="37.7109375" style="4" customWidth="1"/>
    <col min="13258" max="13258" width="32.28515625" style="4" customWidth="1"/>
    <col min="13259" max="13259" width="39.28515625" style="4" customWidth="1"/>
    <col min="13260" max="13284" width="4.28515625" style="4" customWidth="1"/>
    <col min="13285" max="13285" width="54.5703125" style="4" bestFit="1" customWidth="1"/>
    <col min="13286" max="13315" width="4.28515625" style="4" customWidth="1"/>
    <col min="13316" max="13512" width="9.140625" style="4"/>
    <col min="13513" max="13513" width="37.7109375" style="4" customWidth="1"/>
    <col min="13514" max="13514" width="32.28515625" style="4" customWidth="1"/>
    <col min="13515" max="13515" width="39.28515625" style="4" customWidth="1"/>
    <col min="13516" max="13540" width="4.28515625" style="4" customWidth="1"/>
    <col min="13541" max="13541" width="54.5703125" style="4" bestFit="1" customWidth="1"/>
    <col min="13542" max="13571" width="4.28515625" style="4" customWidth="1"/>
    <col min="13572" max="13768" width="9.140625" style="4"/>
    <col min="13769" max="13769" width="37.7109375" style="4" customWidth="1"/>
    <col min="13770" max="13770" width="32.28515625" style="4" customWidth="1"/>
    <col min="13771" max="13771" width="39.28515625" style="4" customWidth="1"/>
    <col min="13772" max="13796" width="4.28515625" style="4" customWidth="1"/>
    <col min="13797" max="13797" width="54.5703125" style="4" bestFit="1" customWidth="1"/>
    <col min="13798" max="13827" width="4.28515625" style="4" customWidth="1"/>
    <col min="13828" max="14024" width="9.140625" style="4"/>
    <col min="14025" max="14025" width="37.7109375" style="4" customWidth="1"/>
    <col min="14026" max="14026" width="32.28515625" style="4" customWidth="1"/>
    <col min="14027" max="14027" width="39.28515625" style="4" customWidth="1"/>
    <col min="14028" max="14052" width="4.28515625" style="4" customWidth="1"/>
    <col min="14053" max="14053" width="54.5703125" style="4" bestFit="1" customWidth="1"/>
    <col min="14054" max="14083" width="4.28515625" style="4" customWidth="1"/>
    <col min="14084" max="14280" width="9.140625" style="4"/>
    <col min="14281" max="14281" width="37.7109375" style="4" customWidth="1"/>
    <col min="14282" max="14282" width="32.28515625" style="4" customWidth="1"/>
    <col min="14283" max="14283" width="39.28515625" style="4" customWidth="1"/>
    <col min="14284" max="14308" width="4.28515625" style="4" customWidth="1"/>
    <col min="14309" max="14309" width="54.5703125" style="4" bestFit="1" customWidth="1"/>
    <col min="14310" max="14339" width="4.28515625" style="4" customWidth="1"/>
    <col min="14340" max="14536" width="9.140625" style="4"/>
    <col min="14537" max="14537" width="37.7109375" style="4" customWidth="1"/>
    <col min="14538" max="14538" width="32.28515625" style="4" customWidth="1"/>
    <col min="14539" max="14539" width="39.28515625" style="4" customWidth="1"/>
    <col min="14540" max="14564" width="4.28515625" style="4" customWidth="1"/>
    <col min="14565" max="14565" width="54.5703125" style="4" bestFit="1" customWidth="1"/>
    <col min="14566" max="14595" width="4.28515625" style="4" customWidth="1"/>
    <col min="14596" max="14792" width="9.140625" style="4"/>
    <col min="14793" max="14793" width="37.7109375" style="4" customWidth="1"/>
    <col min="14794" max="14794" width="32.28515625" style="4" customWidth="1"/>
    <col min="14795" max="14795" width="39.28515625" style="4" customWidth="1"/>
    <col min="14796" max="14820" width="4.28515625" style="4" customWidth="1"/>
    <col min="14821" max="14821" width="54.5703125" style="4" bestFit="1" customWidth="1"/>
    <col min="14822" max="14851" width="4.28515625" style="4" customWidth="1"/>
    <col min="14852" max="15048" width="9.140625" style="4"/>
    <col min="15049" max="15049" width="37.7109375" style="4" customWidth="1"/>
    <col min="15050" max="15050" width="32.28515625" style="4" customWidth="1"/>
    <col min="15051" max="15051" width="39.28515625" style="4" customWidth="1"/>
    <col min="15052" max="15076" width="4.28515625" style="4" customWidth="1"/>
    <col min="15077" max="15077" width="54.5703125" style="4" bestFit="1" customWidth="1"/>
    <col min="15078" max="15107" width="4.28515625" style="4" customWidth="1"/>
    <col min="15108" max="15304" width="9.140625" style="4"/>
    <col min="15305" max="15305" width="37.7109375" style="4" customWidth="1"/>
    <col min="15306" max="15306" width="32.28515625" style="4" customWidth="1"/>
    <col min="15307" max="15307" width="39.28515625" style="4" customWidth="1"/>
    <col min="15308" max="15332" width="4.28515625" style="4" customWidth="1"/>
    <col min="15333" max="15333" width="54.5703125" style="4" bestFit="1" customWidth="1"/>
    <col min="15334" max="15363" width="4.28515625" style="4" customWidth="1"/>
    <col min="15364" max="15560" width="9.140625" style="4"/>
    <col min="15561" max="15561" width="37.7109375" style="4" customWidth="1"/>
    <col min="15562" max="15562" width="32.28515625" style="4" customWidth="1"/>
    <col min="15563" max="15563" width="39.28515625" style="4" customWidth="1"/>
    <col min="15564" max="15588" width="4.28515625" style="4" customWidth="1"/>
    <col min="15589" max="15589" width="54.5703125" style="4" bestFit="1" customWidth="1"/>
    <col min="15590" max="15619" width="4.28515625" style="4" customWidth="1"/>
    <col min="15620" max="15816" width="9.140625" style="4"/>
    <col min="15817" max="15817" width="37.7109375" style="4" customWidth="1"/>
    <col min="15818" max="15818" width="32.28515625" style="4" customWidth="1"/>
    <col min="15819" max="15819" width="39.28515625" style="4" customWidth="1"/>
    <col min="15820" max="15844" width="4.28515625" style="4" customWidth="1"/>
    <col min="15845" max="15845" width="54.5703125" style="4" bestFit="1" customWidth="1"/>
    <col min="15846" max="15875" width="4.28515625" style="4" customWidth="1"/>
    <col min="15876" max="16072" width="9.140625" style="4"/>
    <col min="16073" max="16073" width="37.7109375" style="4" customWidth="1"/>
    <col min="16074" max="16074" width="32.28515625" style="4" customWidth="1"/>
    <col min="16075" max="16075" width="39.28515625" style="4" customWidth="1"/>
    <col min="16076" max="16100" width="4.28515625" style="4" customWidth="1"/>
    <col min="16101" max="16101" width="54.5703125" style="4" bestFit="1" customWidth="1"/>
    <col min="16102" max="16131" width="4.28515625" style="4" customWidth="1"/>
    <col min="16132" max="16384" width="9.140625" style="4"/>
  </cols>
  <sheetData>
    <row r="1" spans="1:28">
      <c r="A1" s="2" t="s">
        <v>12</v>
      </c>
      <c r="B1" s="2" t="s">
        <v>13</v>
      </c>
      <c r="C1" s="2" t="s">
        <v>818</v>
      </c>
      <c r="D1" s="1" t="s">
        <v>813</v>
      </c>
      <c r="E1" s="1" t="s">
        <v>814</v>
      </c>
      <c r="F1" s="1" t="s">
        <v>815</v>
      </c>
      <c r="G1" s="1" t="s">
        <v>816</v>
      </c>
      <c r="H1" s="1" t="s">
        <v>817</v>
      </c>
      <c r="I1" s="1" t="s">
        <v>793</v>
      </c>
      <c r="J1" s="1" t="s">
        <v>794</v>
      </c>
      <c r="K1" s="1" t="s">
        <v>795</v>
      </c>
      <c r="L1" s="1" t="s">
        <v>796</v>
      </c>
      <c r="M1" s="1" t="s">
        <v>797</v>
      </c>
      <c r="N1" s="1" t="s">
        <v>798</v>
      </c>
      <c r="O1" s="1" t="s">
        <v>799</v>
      </c>
      <c r="P1" s="1" t="s">
        <v>800</v>
      </c>
      <c r="Q1" s="1" t="s">
        <v>801</v>
      </c>
      <c r="R1" s="1" t="s">
        <v>802</v>
      </c>
      <c r="S1" s="1" t="s">
        <v>803</v>
      </c>
      <c r="T1" s="1" t="s">
        <v>804</v>
      </c>
      <c r="U1" s="1" t="s">
        <v>805</v>
      </c>
      <c r="V1" s="1" t="s">
        <v>806</v>
      </c>
      <c r="W1" s="1" t="s">
        <v>807</v>
      </c>
      <c r="X1" s="1" t="s">
        <v>808</v>
      </c>
      <c r="Y1" s="1" t="s">
        <v>809</v>
      </c>
      <c r="Z1" s="1" t="s">
        <v>810</v>
      </c>
      <c r="AA1" s="1" t="s">
        <v>811</v>
      </c>
      <c r="AB1" s="1" t="s">
        <v>812</v>
      </c>
    </row>
    <row r="2" spans="1:28">
      <c r="A2" s="2" t="s">
        <v>14</v>
      </c>
      <c r="B2" s="2" t="s">
        <v>20</v>
      </c>
      <c r="C2" s="2" t="s">
        <v>14</v>
      </c>
      <c r="D2" s="2">
        <v>0.13257612156684501</v>
      </c>
      <c r="E2" s="2">
        <v>0.13256014055212301</v>
      </c>
      <c r="F2" s="2">
        <v>0.13253603455944801</v>
      </c>
      <c r="G2" s="2">
        <v>0.13251373196985802</v>
      </c>
      <c r="H2" s="2">
        <v>0.132493951575089</v>
      </c>
      <c r="I2" s="2">
        <v>2.6046589943029639E-3</v>
      </c>
      <c r="J2" s="2">
        <v>1.3204564693423907E-3</v>
      </c>
      <c r="K2" s="2">
        <v>1.5748378177196862E-3</v>
      </c>
      <c r="L2" s="2">
        <v>-2.8946769311153156E-5</v>
      </c>
      <c r="M2" s="2">
        <v>6.7122517355090641E-4</v>
      </c>
      <c r="N2" s="4">
        <v>1.4159753620212E-2</v>
      </c>
      <c r="O2" s="4">
        <v>1.4278776481935002E-2</v>
      </c>
      <c r="P2" s="4">
        <v>1.5027987379459999E-2</v>
      </c>
      <c r="Q2" s="4">
        <v>1.5379272309536E-2</v>
      </c>
      <c r="R2" s="4">
        <v>1.4903359815746999E-2</v>
      </c>
      <c r="S2" s="2">
        <v>1.1460317736933332E-3</v>
      </c>
      <c r="T2" s="2">
        <v>1.1847199890399999E-3</v>
      </c>
      <c r="U2" s="2">
        <v>1.2310785207466667E-3</v>
      </c>
      <c r="V2" s="2">
        <v>1.2697480100266666E-3</v>
      </c>
      <c r="W2" s="2">
        <v>1.3063691627333333E-3</v>
      </c>
      <c r="X2" s="4">
        <v>1.79104443882083E-2</v>
      </c>
      <c r="Y2" s="4">
        <v>1.6783952940317391E-2</v>
      </c>
      <c r="Z2" s="4">
        <v>1.7833903717926352E-2</v>
      </c>
      <c r="AA2" s="4">
        <v>1.6620073550251514E-2</v>
      </c>
      <c r="AB2" s="4">
        <v>1.6880954152031238E-2</v>
      </c>
    </row>
    <row r="3" spans="1:28">
      <c r="A3" s="2" t="s">
        <v>30</v>
      </c>
      <c r="B3" s="2" t="s">
        <v>34</v>
      </c>
      <c r="C3" s="2" t="s">
        <v>30</v>
      </c>
      <c r="D3" s="2">
        <v>1.6133249264018001E-2</v>
      </c>
      <c r="E3" s="2">
        <v>1.6122828385464E-2</v>
      </c>
      <c r="F3" s="2">
        <v>1.6109572351155E-2</v>
      </c>
      <c r="G3" s="2">
        <v>1.6097314550912002E-2</v>
      </c>
      <c r="H3" s="2">
        <v>1.6088282231690999E-2</v>
      </c>
      <c r="I3" s="2">
        <v>3.2687308879209998E-3</v>
      </c>
      <c r="J3" s="2">
        <v>3.2775343935440003E-3</v>
      </c>
      <c r="K3" s="2">
        <v>1.8246898989149989E-3</v>
      </c>
      <c r="L3" s="2">
        <v>1.8191228675550413E-3</v>
      </c>
      <c r="M3" s="2">
        <v>1.8869273356251683E-3</v>
      </c>
      <c r="N3" s="4">
        <v>1.7954041849500501E-3</v>
      </c>
      <c r="O3" s="4">
        <v>1.8786620207246001E-3</v>
      </c>
      <c r="P3" s="4">
        <v>1.98099721889455E-3</v>
      </c>
      <c r="Q3" s="4">
        <v>1.9972953574083005E-3</v>
      </c>
      <c r="R3" s="4">
        <v>2.0423707850610001E-3</v>
      </c>
      <c r="S3" s="2">
        <v>1.2238435999999998E-4</v>
      </c>
      <c r="T3" s="2">
        <v>1.7853099606222222E-4</v>
      </c>
      <c r="U3" s="2">
        <v>4.950709960622223E-4</v>
      </c>
      <c r="V3" s="2">
        <v>4.9507492782222223E-4</v>
      </c>
      <c r="W3" s="2">
        <v>4.9507492782222223E-4</v>
      </c>
      <c r="X3" s="4">
        <v>5.1865194328710503E-3</v>
      </c>
      <c r="Y3" s="4">
        <v>5.3347274103308223E-3</v>
      </c>
      <c r="Z3" s="4">
        <v>4.3007581138717714E-3</v>
      </c>
      <c r="AA3" s="4">
        <v>4.3114931527855642E-3</v>
      </c>
      <c r="AB3" s="4">
        <v>4.4243730485083914E-3</v>
      </c>
    </row>
    <row r="4" spans="1:28">
      <c r="A4" s="2" t="s">
        <v>35</v>
      </c>
      <c r="B4" s="2" t="s">
        <v>41</v>
      </c>
      <c r="C4" s="2" t="s">
        <v>35</v>
      </c>
      <c r="D4" s="2">
        <v>0.13699397635263</v>
      </c>
      <c r="E4" s="2">
        <v>0.13689456749928999</v>
      </c>
      <c r="F4" s="2">
        <v>0.13676077664336</v>
      </c>
      <c r="G4" s="2">
        <v>0.1366789055316</v>
      </c>
      <c r="H4" s="2">
        <v>0.13658163508744001</v>
      </c>
      <c r="I4" s="2">
        <v>1.7287665102522994E-2</v>
      </c>
      <c r="J4" s="2">
        <v>1.7726810879084301E-2</v>
      </c>
      <c r="K4" s="2">
        <v>1.6779646854334744E-2</v>
      </c>
      <c r="L4" s="2">
        <v>1.86307192386772E-2</v>
      </c>
      <c r="M4" s="2">
        <v>1.9400248564683274E-2</v>
      </c>
      <c r="N4" s="4">
        <v>1.5529222340607052E-2</v>
      </c>
      <c r="O4" s="4">
        <v>1.5887783542284952E-2</v>
      </c>
      <c r="P4" s="4">
        <v>1.7883328135795504E-2</v>
      </c>
      <c r="Q4" s="4">
        <v>1.9307868835194503E-2</v>
      </c>
      <c r="R4" s="4">
        <v>1.9057839778776599E-2</v>
      </c>
      <c r="S4" s="2">
        <v>2.0051984385175709E-3</v>
      </c>
      <c r="T4" s="2">
        <v>2.0830380425060089E-3</v>
      </c>
      <c r="U4" s="2">
        <v>2.1895880641295807E-3</v>
      </c>
      <c r="V4" s="2">
        <v>2.2452906050066963E-3</v>
      </c>
      <c r="W4" s="2">
        <v>2.290726870697824E-3</v>
      </c>
      <c r="X4" s="4">
        <v>3.4822085881647619E-2</v>
      </c>
      <c r="Y4" s="4">
        <v>3.5697632463875265E-2</v>
      </c>
      <c r="Z4" s="4">
        <v>3.6852563054259831E-2</v>
      </c>
      <c r="AA4" s="4">
        <v>4.0183878678878397E-2</v>
      </c>
      <c r="AB4" s="4">
        <v>4.0748815214157699E-2</v>
      </c>
    </row>
    <row r="5" spans="1:28">
      <c r="A5" s="2" t="s">
        <v>43</v>
      </c>
      <c r="B5" s="2" t="s">
        <v>47</v>
      </c>
      <c r="C5" s="2" t="s">
        <v>43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-5.7944948199900012E-6</v>
      </c>
      <c r="J5" s="2">
        <v>-6.959866516960001E-6</v>
      </c>
      <c r="K5" s="2">
        <v>-7.6483271771899987E-6</v>
      </c>
      <c r="L5" s="2">
        <v>-8.0177392914899999E-6</v>
      </c>
      <c r="M5" s="2">
        <v>-8.1109161254E-6</v>
      </c>
      <c r="N5" s="4">
        <v>9.4412249999999992E-8</v>
      </c>
      <c r="O5" s="4">
        <v>1.2828870000000002E-7</v>
      </c>
      <c r="P5" s="4">
        <v>9.7692750000000006E-8</v>
      </c>
      <c r="Q5" s="4">
        <v>1.230399E-7</v>
      </c>
      <c r="R5" s="4">
        <v>1.230399E-7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4">
        <v>-5.7000825699900016E-6</v>
      </c>
      <c r="Y5" s="4">
        <v>-6.8315778169600008E-6</v>
      </c>
      <c r="Z5" s="4">
        <v>-7.5506344271899986E-6</v>
      </c>
      <c r="AA5" s="4">
        <v>-7.8946993914900001E-6</v>
      </c>
      <c r="AB5" s="4">
        <v>-7.9878762254000001E-6</v>
      </c>
    </row>
    <row r="6" spans="1:28">
      <c r="A6" s="2" t="s">
        <v>48</v>
      </c>
      <c r="B6" s="2" t="s">
        <v>50</v>
      </c>
      <c r="D6" s="2">
        <v>2.3552899395420002E-4</v>
      </c>
      <c r="E6" s="2">
        <v>2.3406644338370001E-4</v>
      </c>
      <c r="F6" s="2">
        <v>2.3190248195650002E-4</v>
      </c>
      <c r="G6" s="2">
        <v>2.3133794067570001E-4</v>
      </c>
      <c r="H6" s="2">
        <v>2.3067311987260002E-4</v>
      </c>
      <c r="I6" s="2">
        <v>1.1405469394703702E-5</v>
      </c>
      <c r="J6" s="2">
        <v>1.0881606228311689E-5</v>
      </c>
      <c r="K6" s="2">
        <v>1.139013868909091E-5</v>
      </c>
      <c r="L6" s="2">
        <v>1.2216594373464998E-5</v>
      </c>
      <c r="M6" s="2">
        <v>1.3469117572712194E-5</v>
      </c>
      <c r="N6" s="4">
        <v>1.2276241886953998E-5</v>
      </c>
      <c r="O6" s="4">
        <v>1.2071714504083999E-5</v>
      </c>
      <c r="P6" s="4">
        <v>1.2423761980575999E-5</v>
      </c>
      <c r="Q6" s="4">
        <v>1.2490103736474999E-5</v>
      </c>
      <c r="R6" s="4">
        <v>1.2583749051150999E-5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4">
        <v>2.36817112816577E-5</v>
      </c>
      <c r="Y6" s="4">
        <v>2.2953320732395688E-5</v>
      </c>
      <c r="Z6" s="4">
        <v>2.381390066966691E-5</v>
      </c>
      <c r="AA6" s="4">
        <v>2.4706698109939997E-5</v>
      </c>
      <c r="AB6" s="4">
        <v>2.6052866623863194E-5</v>
      </c>
    </row>
    <row r="7" spans="1:28">
      <c r="A7" s="2" t="s">
        <v>51</v>
      </c>
      <c r="B7" s="2" t="s">
        <v>55</v>
      </c>
      <c r="C7" s="2" t="s">
        <v>51</v>
      </c>
      <c r="D7" s="2">
        <v>0.95844140393431798</v>
      </c>
      <c r="E7" s="2">
        <v>0.95838513542557902</v>
      </c>
      <c r="F7" s="2">
        <v>0.95830390876073301</v>
      </c>
      <c r="G7" s="2">
        <v>0.95824922199920093</v>
      </c>
      <c r="H7" s="2">
        <v>0.95817853185358592</v>
      </c>
      <c r="I7" s="2">
        <v>2.3118810814355701E-2</v>
      </c>
      <c r="J7" s="2">
        <v>2.3150209423530139E-2</v>
      </c>
      <c r="K7" s="2">
        <v>3.0144031797886078E-2</v>
      </c>
      <c r="L7" s="2">
        <v>3.2028368501924344E-2</v>
      </c>
      <c r="M7" s="2">
        <v>3.4205445664040136E-2</v>
      </c>
      <c r="N7" s="4">
        <v>4.1797038316490003E-2</v>
      </c>
      <c r="O7" s="4">
        <v>4.2214530627725004E-2</v>
      </c>
      <c r="P7" s="4">
        <v>4.2777154543769999E-2</v>
      </c>
      <c r="Q7" s="4">
        <v>4.3163282335655001E-2</v>
      </c>
      <c r="R7" s="4">
        <v>4.3033652525314998E-2</v>
      </c>
      <c r="S7" s="2">
        <v>1.8413659114087241E-3</v>
      </c>
      <c r="T7" s="2">
        <v>1.9376406510617282E-3</v>
      </c>
      <c r="U7" s="2">
        <v>2.0921275478597533E-3</v>
      </c>
      <c r="V7" s="2">
        <v>2.2164854372609052E-3</v>
      </c>
      <c r="W7" s="2">
        <v>2.3656393033534154E-3</v>
      </c>
      <c r="X7" s="4">
        <v>6.6757215042254431E-2</v>
      </c>
      <c r="Y7" s="4">
        <v>6.7302380702316866E-2</v>
      </c>
      <c r="Z7" s="4">
        <v>7.5013313889515834E-2</v>
      </c>
      <c r="AA7" s="4">
        <v>7.740813627484025E-2</v>
      </c>
      <c r="AB7" s="4">
        <v>7.9604737492708549E-2</v>
      </c>
    </row>
    <row r="8" spans="1:28">
      <c r="A8" s="2" t="s">
        <v>56</v>
      </c>
      <c r="B8" s="2" t="s">
        <v>61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</row>
    <row r="9" spans="1:28">
      <c r="A9" s="2" t="s">
        <v>62</v>
      </c>
      <c r="B9" s="2" t="s">
        <v>64</v>
      </c>
      <c r="C9" s="2" t="s">
        <v>62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-3.3717317214000012E-6</v>
      </c>
      <c r="J9" s="2">
        <v>-2.984335982460001E-6</v>
      </c>
      <c r="K9" s="2">
        <v>-3.2524882163200008E-6</v>
      </c>
      <c r="L9" s="2">
        <v>-3.260647342540001E-6</v>
      </c>
      <c r="M9" s="2">
        <v>-3.389133298600001E-6</v>
      </c>
      <c r="N9" s="4">
        <v>1.358592075E-5</v>
      </c>
      <c r="O9" s="4">
        <v>1.28487636E-5</v>
      </c>
      <c r="P9" s="4">
        <v>4.5911754000000007E-6</v>
      </c>
      <c r="Q9" s="4">
        <v>4.6055394000000008E-6</v>
      </c>
      <c r="R9" s="4">
        <v>4.3839251999999996E-6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4">
        <v>1.0214189028599999E-5</v>
      </c>
      <c r="Y9" s="4">
        <v>9.8644276175399992E-6</v>
      </c>
      <c r="Z9" s="4">
        <v>1.3386871836799999E-6</v>
      </c>
      <c r="AA9" s="4">
        <v>1.3448920574599998E-6</v>
      </c>
      <c r="AB9" s="4">
        <v>9.9479190139999854E-7</v>
      </c>
    </row>
    <row r="10" spans="1:28">
      <c r="A10" s="2" t="s">
        <v>65</v>
      </c>
      <c r="B10" s="2" t="s">
        <v>68</v>
      </c>
      <c r="C10" s="2" t="s">
        <v>65</v>
      </c>
      <c r="D10" s="2">
        <v>1.4515896253061</v>
      </c>
      <c r="E10" s="2">
        <v>1.45158544028595</v>
      </c>
      <c r="F10" s="2">
        <v>1.45158070039572</v>
      </c>
      <c r="G10" s="2">
        <v>1.45158175061379</v>
      </c>
      <c r="H10" s="2">
        <v>1.4515777488453201</v>
      </c>
      <c r="I10" s="2">
        <v>0.15782304911955952</v>
      </c>
      <c r="J10" s="2">
        <v>0.17869618033196161</v>
      </c>
      <c r="K10" s="2">
        <v>0.18659114186830347</v>
      </c>
      <c r="L10" s="2">
        <v>0.18825919494189947</v>
      </c>
      <c r="M10" s="2">
        <v>0.16338705213100904</v>
      </c>
      <c r="N10" s="4">
        <v>9.5616444063305009E-2</v>
      </c>
      <c r="O10" s="4">
        <v>0.10036489348479501</v>
      </c>
      <c r="P10" s="4">
        <v>9.0321150579695003E-2</v>
      </c>
      <c r="Q10" s="4">
        <v>9.2191992393230004E-2</v>
      </c>
      <c r="R10" s="4">
        <v>9.5434329905700013E-2</v>
      </c>
      <c r="S10" s="2">
        <v>6.7597637676820319E-3</v>
      </c>
      <c r="T10" s="2">
        <v>6.1955134257777782E-3</v>
      </c>
      <c r="U10" s="2">
        <v>6.6674526833777796E-3</v>
      </c>
      <c r="V10" s="2">
        <v>6.8775310656853349E-3</v>
      </c>
      <c r="W10" s="2">
        <v>8.1742711987500705E-3</v>
      </c>
      <c r="X10" s="4">
        <v>0.26019925695054658</v>
      </c>
      <c r="Y10" s="4">
        <v>0.28525658724253439</v>
      </c>
      <c r="Z10" s="4">
        <v>0.28357974513137624</v>
      </c>
      <c r="AA10" s="4">
        <v>0.28732871840081481</v>
      </c>
      <c r="AB10" s="4">
        <v>0.26699565323545915</v>
      </c>
    </row>
    <row r="11" spans="1:28">
      <c r="A11" s="2" t="s">
        <v>69</v>
      </c>
      <c r="B11" s="2" t="s">
        <v>71</v>
      </c>
      <c r="C11" s="2" t="s">
        <v>69</v>
      </c>
      <c r="D11" s="2">
        <v>1.7139694509363E-2</v>
      </c>
      <c r="E11" s="2">
        <v>1.7138394542655998E-2</v>
      </c>
      <c r="F11" s="2">
        <v>1.7136262295164E-2</v>
      </c>
      <c r="G11" s="2">
        <v>1.7133768523944E-2</v>
      </c>
      <c r="H11" s="2">
        <v>1.7131294171348E-2</v>
      </c>
      <c r="I11" s="2">
        <v>2.3472439977452499E-3</v>
      </c>
      <c r="J11" s="2">
        <v>1.4832036637817828E-3</v>
      </c>
      <c r="K11" s="2">
        <v>1.3922281673607116E-3</v>
      </c>
      <c r="L11" s="2">
        <v>1.3846420099275776E-3</v>
      </c>
      <c r="M11" s="2">
        <v>1.5148055618457495E-3</v>
      </c>
      <c r="N11" s="4">
        <v>1.86296745732415E-3</v>
      </c>
      <c r="O11" s="4">
        <v>2.3556431182511998E-3</v>
      </c>
      <c r="P11" s="4">
        <v>2.44158153420025E-3</v>
      </c>
      <c r="Q11" s="4">
        <v>2.7588244102905498E-3</v>
      </c>
      <c r="R11" s="4">
        <v>3.0922524205742002E-3</v>
      </c>
      <c r="S11" s="2">
        <v>1.6236133333333335E-5</v>
      </c>
      <c r="T11" s="2">
        <v>1.1490186666666667E-5</v>
      </c>
      <c r="U11" s="2">
        <v>5.1830733333333334E-4</v>
      </c>
      <c r="V11" s="2">
        <v>3.8644495200000005E-4</v>
      </c>
      <c r="W11" s="2">
        <v>3.8669473866666666E-4</v>
      </c>
      <c r="X11" s="4">
        <v>4.2264475884027332E-3</v>
      </c>
      <c r="Y11" s="4">
        <v>3.8503369686996494E-3</v>
      </c>
      <c r="Z11" s="4">
        <v>4.3521170348942949E-3</v>
      </c>
      <c r="AA11" s="4">
        <v>4.529911372218128E-3</v>
      </c>
      <c r="AB11" s="4">
        <v>4.9937527210866164E-3</v>
      </c>
    </row>
    <row r="12" spans="1:28">
      <c r="A12" s="2" t="s">
        <v>73</v>
      </c>
      <c r="B12" s="2" t="s">
        <v>74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2">
        <v>6.3343360000000017E-7</v>
      </c>
      <c r="T12" s="2">
        <v>6.9036190476190494E-7</v>
      </c>
      <c r="U12" s="2">
        <v>7.6810727619047635E-7</v>
      </c>
      <c r="V12" s="2">
        <v>8.5180038095238113E-7</v>
      </c>
      <c r="W12" s="2">
        <v>9.4866346666666665E-7</v>
      </c>
      <c r="X12" s="4">
        <v>6.3343360000000017E-7</v>
      </c>
      <c r="Y12" s="4">
        <v>6.9036190476190494E-7</v>
      </c>
      <c r="Z12" s="4">
        <v>7.6810727619047635E-7</v>
      </c>
      <c r="AA12" s="4">
        <v>8.5180038095238113E-7</v>
      </c>
      <c r="AB12" s="4">
        <v>9.4866346666666665E-7</v>
      </c>
    </row>
    <row r="13" spans="1:28">
      <c r="A13" s="2" t="s">
        <v>75</v>
      </c>
      <c r="B13" s="2" t="s">
        <v>78</v>
      </c>
      <c r="C13" s="2" t="s">
        <v>75</v>
      </c>
      <c r="D13" s="2">
        <v>2.4678005790924402</v>
      </c>
      <c r="E13" s="2">
        <v>2.4674383988353199</v>
      </c>
      <c r="F13" s="2">
        <v>2.4669285120397699</v>
      </c>
      <c r="G13" s="2">
        <v>2.4665481500997899</v>
      </c>
      <c r="H13" s="2">
        <v>2.4661134343747499</v>
      </c>
      <c r="I13" s="2">
        <v>0.15239706222815735</v>
      </c>
      <c r="J13" s="2">
        <v>0.16069677087461784</v>
      </c>
      <c r="K13" s="2">
        <v>0.15380802717776981</v>
      </c>
      <c r="L13" s="2">
        <v>0.15021726937391511</v>
      </c>
      <c r="M13" s="2">
        <v>0.14257083074058086</v>
      </c>
      <c r="N13" s="4">
        <v>0.111078206499264</v>
      </c>
      <c r="O13" s="4">
        <v>0.11390458348122399</v>
      </c>
      <c r="P13" s="4">
        <v>0.11407505825559801</v>
      </c>
      <c r="Q13" s="4">
        <v>0.12649695379719803</v>
      </c>
      <c r="R13" s="4">
        <v>0.11084461589692601</v>
      </c>
      <c r="S13" s="2">
        <v>1.1583782625848889E-2</v>
      </c>
      <c r="T13" s="2">
        <v>1.1715932460257775E-2</v>
      </c>
      <c r="U13" s="2">
        <v>1.1323394459601156E-2</v>
      </c>
      <c r="V13" s="2">
        <v>1.0820427913377388E-2</v>
      </c>
      <c r="W13" s="2">
        <v>1.3454233225155168E-2</v>
      </c>
      <c r="X13" s="4">
        <v>0.27505905135327025</v>
      </c>
      <c r="Y13" s="4">
        <v>0.28631728681609958</v>
      </c>
      <c r="Z13" s="4">
        <v>0.27920647989296898</v>
      </c>
      <c r="AA13" s="4">
        <v>0.28753465108449056</v>
      </c>
      <c r="AB13" s="4">
        <v>0.26686967986266202</v>
      </c>
    </row>
    <row r="14" spans="1:28">
      <c r="A14" s="2" t="s">
        <v>79</v>
      </c>
      <c r="B14" s="2" t="s">
        <v>82</v>
      </c>
      <c r="C14" s="2" t="s">
        <v>79</v>
      </c>
      <c r="D14" s="2">
        <v>5.0130142718895002E-2</v>
      </c>
      <c r="E14" s="2">
        <v>5.0115070777395E-2</v>
      </c>
      <c r="F14" s="2">
        <v>5.0093557106235996E-2</v>
      </c>
      <c r="G14" s="2">
        <v>5.0074502613549995E-2</v>
      </c>
      <c r="H14" s="2">
        <v>5.0054804275267997E-2</v>
      </c>
      <c r="I14" s="2">
        <v>2.7647868946822814E-3</v>
      </c>
      <c r="J14" s="2">
        <v>3.36594819043564E-3</v>
      </c>
      <c r="K14" s="2">
        <v>2.5415236818182724E-3</v>
      </c>
      <c r="L14" s="2">
        <v>2.4605192062373809E-3</v>
      </c>
      <c r="M14" s="2">
        <v>3.2066337322011569E-3</v>
      </c>
      <c r="N14" s="4">
        <v>4.1408110206493601E-3</v>
      </c>
      <c r="O14" s="4">
        <v>4.2298873880422406E-3</v>
      </c>
      <c r="P14" s="4">
        <v>4.3095508548084806E-3</v>
      </c>
      <c r="Q14" s="4">
        <v>4.3706802880504794E-3</v>
      </c>
      <c r="R14" s="4">
        <v>4.4518364350894417E-3</v>
      </c>
      <c r="S14" s="2">
        <v>5.7166919999999998E-3</v>
      </c>
      <c r="T14" s="2">
        <v>7.3511421835555559E-3</v>
      </c>
      <c r="U14" s="2">
        <v>6.5068358839999989E-3</v>
      </c>
      <c r="V14" s="2">
        <v>5.9920400933333329E-3</v>
      </c>
      <c r="W14" s="2">
        <v>6.1664858048888892E-3</v>
      </c>
      <c r="X14" s="4">
        <v>1.2622289915331642E-2</v>
      </c>
      <c r="Y14" s="4">
        <v>1.4946977762033437E-2</v>
      </c>
      <c r="Z14" s="4">
        <v>1.3357910420626753E-2</v>
      </c>
      <c r="AA14" s="4">
        <v>1.2823239587621193E-2</v>
      </c>
      <c r="AB14" s="4">
        <v>1.3824955972179488E-2</v>
      </c>
    </row>
    <row r="15" spans="1:28">
      <c r="A15" s="2" t="s">
        <v>83</v>
      </c>
      <c r="B15" s="2" t="s">
        <v>85</v>
      </c>
      <c r="C15" s="2" t="s">
        <v>83</v>
      </c>
      <c r="D15" s="2">
        <v>3.9360028760427004E-2</v>
      </c>
      <c r="E15" s="2">
        <v>3.9342894082301003E-2</v>
      </c>
      <c r="F15" s="2">
        <v>3.9311538238316998E-2</v>
      </c>
      <c r="G15" s="2">
        <v>3.9275429378311001E-2</v>
      </c>
      <c r="H15" s="2">
        <v>3.9234755043290999E-2</v>
      </c>
      <c r="I15" s="2">
        <v>5.7940693687794885E-3</v>
      </c>
      <c r="J15" s="2">
        <v>5.918898609859796E-3</v>
      </c>
      <c r="K15" s="2">
        <v>5.5971719545676287E-3</v>
      </c>
      <c r="L15" s="2">
        <v>5.9613669074882539E-3</v>
      </c>
      <c r="M15" s="2">
        <v>5.2306732213828902E-3</v>
      </c>
      <c r="N15" s="4">
        <v>4.8530241863382999E-3</v>
      </c>
      <c r="O15" s="4">
        <v>5.1151120286681007E-3</v>
      </c>
      <c r="P15" s="4">
        <v>6.1088575587300003E-3</v>
      </c>
      <c r="Q15" s="4">
        <v>6.3601354074022502E-3</v>
      </c>
      <c r="R15" s="4">
        <v>6.8866236877527503E-3</v>
      </c>
      <c r="S15" s="2">
        <v>1.6236133333333333E-6</v>
      </c>
      <c r="T15" s="2">
        <v>1.6236133333333333E-6</v>
      </c>
      <c r="U15" s="2">
        <v>1.6236133333333333E-6</v>
      </c>
      <c r="V15" s="2">
        <v>1.0623426933333333E-4</v>
      </c>
      <c r="W15" s="2">
        <v>1.0623426933333333E-4</v>
      </c>
      <c r="X15" s="4">
        <v>1.0648717168451121E-2</v>
      </c>
      <c r="Y15" s="4">
        <v>1.1035634251861231E-2</v>
      </c>
      <c r="Z15" s="4">
        <v>1.1707653126630963E-2</v>
      </c>
      <c r="AA15" s="4">
        <v>1.2427736584223838E-2</v>
      </c>
      <c r="AB15" s="4">
        <v>1.2223531178468975E-2</v>
      </c>
    </row>
    <row r="16" spans="1:28">
      <c r="A16" s="2" t="s">
        <v>86</v>
      </c>
      <c r="B16" s="2" t="s">
        <v>88</v>
      </c>
      <c r="C16" s="2" t="s">
        <v>86</v>
      </c>
      <c r="D16" s="2">
        <v>1.7396935655832002E-5</v>
      </c>
      <c r="E16" s="2">
        <v>1.7294121731758002E-5</v>
      </c>
      <c r="F16" s="2">
        <v>1.7152864556074E-5</v>
      </c>
      <c r="G16" s="2">
        <v>1.7507962381840001E-5</v>
      </c>
      <c r="H16" s="2">
        <v>1.7456900173187001E-5</v>
      </c>
      <c r="I16" s="2">
        <v>-3.6820295175520002E-6</v>
      </c>
      <c r="J16" s="2">
        <v>-4.1785075568600025E-6</v>
      </c>
      <c r="K16" s="2">
        <v>-3.8475454282369982E-6</v>
      </c>
      <c r="L16" s="2">
        <v>-3.7619087085769999E-6</v>
      </c>
      <c r="M16" s="2">
        <v>-3.7463656827169991E-6</v>
      </c>
      <c r="N16" s="4">
        <v>1.2863832974999999E-4</v>
      </c>
      <c r="O16" s="4">
        <v>1.8995409269999998E-4</v>
      </c>
      <c r="P16" s="4">
        <v>2.9084919119999999E-4</v>
      </c>
      <c r="Q16" s="4">
        <v>2.9097687509999998E-4</v>
      </c>
      <c r="R16" s="4">
        <v>2.8158048585000001E-4</v>
      </c>
      <c r="S16" s="2">
        <v>2.100814469565218E-6</v>
      </c>
      <c r="T16" s="2">
        <v>2.2009029008695656E-6</v>
      </c>
      <c r="U16" s="2">
        <v>2.3214955594202903E-6</v>
      </c>
      <c r="V16" s="2">
        <v>2.4132432881159422E-6</v>
      </c>
      <c r="W16" s="2">
        <v>2.49526019710145E-6</v>
      </c>
      <c r="X16" s="4">
        <v>1.2705711470201321E-4</v>
      </c>
      <c r="Y16" s="4">
        <v>1.8797648804400955E-4</v>
      </c>
      <c r="Z16" s="4">
        <v>2.8932314133118327E-4</v>
      </c>
      <c r="AA16" s="4">
        <v>2.8962820967953892E-4</v>
      </c>
      <c r="AB16" s="4">
        <v>2.8032938036438447E-4</v>
      </c>
    </row>
    <row r="17" spans="1:28">
      <c r="A17" s="2" t="s">
        <v>91</v>
      </c>
      <c r="B17" s="2" t="s">
        <v>93</v>
      </c>
      <c r="C17" s="2" t="s">
        <v>91</v>
      </c>
      <c r="D17" s="2">
        <v>9.7573417184189007E-2</v>
      </c>
      <c r="E17" s="2">
        <v>9.7515500972989E-2</v>
      </c>
      <c r="F17" s="2">
        <v>9.7417053359809005E-2</v>
      </c>
      <c r="G17" s="2">
        <v>9.7303894375809996E-2</v>
      </c>
      <c r="H17" s="2">
        <v>9.7185643594220009E-2</v>
      </c>
      <c r="I17" s="2">
        <v>2.5664788027020873E-2</v>
      </c>
      <c r="J17" s="2">
        <v>1.7288067674722157E-2</v>
      </c>
      <c r="K17" s="2">
        <v>1.0411847047762636E-2</v>
      </c>
      <c r="L17" s="2">
        <v>8.4831466079005047E-3</v>
      </c>
      <c r="M17" s="2">
        <v>4.7312978865076405E-3</v>
      </c>
      <c r="N17" s="4">
        <v>8.579663317034348E-3</v>
      </c>
      <c r="O17" s="4">
        <v>9.1335593366759019E-3</v>
      </c>
      <c r="P17" s="4">
        <v>9.8323164664235498E-3</v>
      </c>
      <c r="Q17" s="4">
        <v>1.00920506834591E-2</v>
      </c>
      <c r="R17" s="4">
        <v>1.038813090490435E-2</v>
      </c>
      <c r="S17" s="2">
        <v>1.5725064390678261E-2</v>
      </c>
      <c r="T17" s="2">
        <v>1.5621255179130435E-2</v>
      </c>
      <c r="U17" s="2">
        <v>1.5409401135137391E-2</v>
      </c>
      <c r="V17" s="2">
        <v>1.5144483415318263E-2</v>
      </c>
      <c r="W17" s="2">
        <v>1.4770280992445218E-2</v>
      </c>
      <c r="X17" s="4">
        <v>4.9969515734733488E-2</v>
      </c>
      <c r="Y17" s="4">
        <v>4.2042882190528492E-2</v>
      </c>
      <c r="Z17" s="4">
        <v>3.565356464932358E-2</v>
      </c>
      <c r="AA17" s="4">
        <v>3.3719680706677871E-2</v>
      </c>
      <c r="AB17" s="4">
        <v>2.9889709783857209E-2</v>
      </c>
    </row>
    <row r="18" spans="1:28">
      <c r="A18" s="2" t="s">
        <v>94</v>
      </c>
      <c r="B18" s="2" t="s">
        <v>95</v>
      </c>
      <c r="C18" s="2" t="s">
        <v>94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-5.5867795819009987E-5</v>
      </c>
      <c r="J18" s="2">
        <v>-5.520900669479998E-5</v>
      </c>
      <c r="K18" s="2">
        <v>-4.5688600982769979E-5</v>
      </c>
      <c r="L18" s="2">
        <v>-2.7846762995739998E-5</v>
      </c>
      <c r="M18" s="2">
        <v>-2.3646148109720001E-5</v>
      </c>
      <c r="N18" s="4">
        <v>9.08103195E-6</v>
      </c>
      <c r="O18" s="4">
        <v>7.2066014999999997E-6</v>
      </c>
      <c r="P18" s="4">
        <v>7.1900784000000004E-6</v>
      </c>
      <c r="Q18" s="4">
        <v>6.5246021999999997E-6</v>
      </c>
      <c r="R18" s="4">
        <v>6.5835926999999993E-6</v>
      </c>
      <c r="S18" s="2">
        <v>4.8835139047619057E-6</v>
      </c>
      <c r="T18" s="2">
        <v>5.3618816000000005E-6</v>
      </c>
      <c r="U18" s="2">
        <v>5.2985807238095238E-6</v>
      </c>
      <c r="V18" s="2">
        <v>5.2586459428571431E-6</v>
      </c>
      <c r="W18" s="2">
        <v>5.2157372952380952E-6</v>
      </c>
      <c r="X18" s="4">
        <v>-4.190324996424808E-5</v>
      </c>
      <c r="Y18" s="4">
        <v>-4.2640523594799982E-5</v>
      </c>
      <c r="Z18" s="4">
        <v>-3.3199941858960458E-5</v>
      </c>
      <c r="AA18" s="4">
        <v>-1.6063514852882853E-5</v>
      </c>
      <c r="AB18" s="4">
        <v>-1.1846818114481908E-5</v>
      </c>
    </row>
    <row r="19" spans="1:28">
      <c r="A19" s="2" t="s">
        <v>96</v>
      </c>
      <c r="B19" s="2" t="s">
        <v>99</v>
      </c>
      <c r="C19" s="2" t="s">
        <v>96</v>
      </c>
      <c r="D19" s="2">
        <v>0.112761520983912</v>
      </c>
      <c r="E19" s="2">
        <v>0.11275176832084199</v>
      </c>
      <c r="F19" s="2">
        <v>0.11273957584927</v>
      </c>
      <c r="G19" s="2">
        <v>0.11273130713910801</v>
      </c>
      <c r="H19" s="2">
        <v>0.112723334396964</v>
      </c>
      <c r="I19" s="2">
        <v>2.3055147496200603E-2</v>
      </c>
      <c r="J19" s="2">
        <v>2.3356437110696973E-2</v>
      </c>
      <c r="K19" s="2">
        <v>2.2772522712729847E-2</v>
      </c>
      <c r="L19" s="2">
        <v>2.2523099497845669E-2</v>
      </c>
      <c r="M19" s="2">
        <v>2.4290617603934205E-2</v>
      </c>
      <c r="N19" s="4">
        <v>6.8005889666324006E-3</v>
      </c>
      <c r="O19" s="4">
        <v>7.5279739261183004E-3</v>
      </c>
      <c r="P19" s="4">
        <v>7.9298387124508013E-3</v>
      </c>
      <c r="Q19" s="4">
        <v>7.8925368589506002E-3</v>
      </c>
      <c r="R19" s="4">
        <v>8.2439011698249992E-3</v>
      </c>
      <c r="S19" s="2">
        <v>3.085278728E-3</v>
      </c>
      <c r="T19" s="2">
        <v>3.1355808213333332E-3</v>
      </c>
      <c r="U19" s="2">
        <v>3.7810233928444442E-3</v>
      </c>
      <c r="V19" s="2">
        <v>6.99891783111111E-3</v>
      </c>
      <c r="W19" s="2">
        <v>8.2278739260355557E-3</v>
      </c>
      <c r="X19" s="4">
        <v>3.2941015190832999E-2</v>
      </c>
      <c r="Y19" s="4">
        <v>3.4019991858148607E-2</v>
      </c>
      <c r="Z19" s="4">
        <v>3.4483384818025091E-2</v>
      </c>
      <c r="AA19" s="4">
        <v>3.741455418790738E-2</v>
      </c>
      <c r="AB19" s="4">
        <v>4.0762392699794765E-2</v>
      </c>
    </row>
    <row r="20" spans="1:28">
      <c r="A20" s="2" t="s">
        <v>100</v>
      </c>
      <c r="B20" s="2" t="s">
        <v>102</v>
      </c>
      <c r="C20" s="2" t="s">
        <v>100</v>
      </c>
      <c r="D20" s="2">
        <v>1.5089982321280001E-2</v>
      </c>
      <c r="E20" s="2">
        <v>1.506502255322E-2</v>
      </c>
      <c r="F20" s="2">
        <v>1.503061870864E-2</v>
      </c>
      <c r="G20" s="2">
        <v>1.5003171686380001E-2</v>
      </c>
      <c r="H20" s="2">
        <v>1.497628177346E-2</v>
      </c>
      <c r="I20" s="2">
        <v>7.1652001464061425E-4</v>
      </c>
      <c r="J20" s="2">
        <v>8.5609233796310122E-4</v>
      </c>
      <c r="K20" s="2">
        <v>6.0645036160478834E-4</v>
      </c>
      <c r="L20" s="2">
        <v>3.8135073278210401E-4</v>
      </c>
      <c r="M20" s="2">
        <v>5.6395928810993364E-4</v>
      </c>
      <c r="N20" s="4">
        <v>3.9085592335327797E-3</v>
      </c>
      <c r="O20" s="4">
        <v>3.885033925804244E-3</v>
      </c>
      <c r="P20" s="4">
        <v>3.8443030415268036E-3</v>
      </c>
      <c r="Q20" s="4">
        <v>3.9530193988045722E-3</v>
      </c>
      <c r="R20" s="4">
        <v>4.3077944392420882E-3</v>
      </c>
      <c r="S20" s="2">
        <v>1.7660733333333331E-3</v>
      </c>
      <c r="T20" s="2">
        <v>1.8332044444444445E-3</v>
      </c>
      <c r="U20" s="2">
        <v>1.8850309013333337E-3</v>
      </c>
      <c r="V20" s="2">
        <v>1.9794903511111111E-3</v>
      </c>
      <c r="W20" s="2">
        <v>1.9794903511111111E-3</v>
      </c>
      <c r="X20" s="4">
        <v>6.3911525815067271E-3</v>
      </c>
      <c r="Y20" s="4">
        <v>6.5743307082117893E-3</v>
      </c>
      <c r="Z20" s="4">
        <v>6.335784304464926E-3</v>
      </c>
      <c r="AA20" s="4">
        <v>6.3138604826977873E-3</v>
      </c>
      <c r="AB20" s="4">
        <v>6.8512440784631329E-3</v>
      </c>
    </row>
    <row r="21" spans="1:28">
      <c r="A21" s="2" t="s">
        <v>103</v>
      </c>
      <c r="B21" s="2" t="s">
        <v>105</v>
      </c>
      <c r="C21" s="2" t="s">
        <v>103</v>
      </c>
      <c r="D21" s="2">
        <v>2.4937779212153302E-2</v>
      </c>
      <c r="E21" s="2">
        <v>2.4936456599983801E-2</v>
      </c>
      <c r="F21" s="2">
        <v>2.493462726265E-2</v>
      </c>
      <c r="G21" s="2">
        <v>2.4938116086184303E-2</v>
      </c>
      <c r="H21" s="2">
        <v>2.4936984820707001E-2</v>
      </c>
      <c r="I21" s="2">
        <v>7.7075488422831992E-4</v>
      </c>
      <c r="J21" s="2">
        <v>7.5352391800731023E-4</v>
      </c>
      <c r="K21" s="2">
        <v>8.345468007348798E-4</v>
      </c>
      <c r="L21" s="2">
        <v>7.9942264310704011E-4</v>
      </c>
      <c r="M21" s="2">
        <v>7.3802141336311983E-4</v>
      </c>
      <c r="N21" s="4">
        <v>1.1313682069024001E-4</v>
      </c>
      <c r="O21" s="4">
        <v>9.4323165387259997E-5</v>
      </c>
      <c r="P21" s="4">
        <v>9.4264968610436003E-5</v>
      </c>
      <c r="Q21" s="4">
        <v>9.3412012757900008E-5</v>
      </c>
      <c r="R21" s="4">
        <v>9.2200910719913997E-5</v>
      </c>
      <c r="S21" s="2">
        <v>8.4387290209523815E-5</v>
      </c>
      <c r="T21" s="2">
        <v>7.4464205206349211E-5</v>
      </c>
      <c r="U21" s="2">
        <v>7.4464205206349211E-5</v>
      </c>
      <c r="V21" s="2">
        <v>7.4464205206349211E-5</v>
      </c>
      <c r="W21" s="2">
        <v>7.4464205206349211E-5</v>
      </c>
      <c r="X21" s="4">
        <v>9.6827899512808371E-4</v>
      </c>
      <c r="Y21" s="4">
        <v>9.2231128860091941E-4</v>
      </c>
      <c r="Z21" s="4">
        <v>1.0032759745516651E-3</v>
      </c>
      <c r="AA21" s="4">
        <v>9.6729886107128937E-4</v>
      </c>
      <c r="AB21" s="4">
        <v>9.0468652928938308E-4</v>
      </c>
    </row>
    <row r="22" spans="1:28">
      <c r="A22" s="2" t="s">
        <v>106</v>
      </c>
      <c r="B22" s="2" t="s">
        <v>109</v>
      </c>
      <c r="C22" s="2" t="s">
        <v>106</v>
      </c>
      <c r="D22" s="2">
        <v>7.7322093718549006E-2</v>
      </c>
      <c r="E22" s="2">
        <v>7.7296982086051999E-2</v>
      </c>
      <c r="F22" s="2">
        <v>7.7258656791894004E-2</v>
      </c>
      <c r="G22" s="2">
        <v>7.7219380617697009E-2</v>
      </c>
      <c r="H22" s="2">
        <v>7.7177531977587005E-2</v>
      </c>
      <c r="I22" s="2">
        <v>1.6281165667039063E-2</v>
      </c>
      <c r="J22" s="2">
        <v>1.519289053676136E-2</v>
      </c>
      <c r="K22" s="2">
        <v>1.5037156990533943E-2</v>
      </c>
      <c r="L22" s="2">
        <v>1.5619311640529591E-2</v>
      </c>
      <c r="M22" s="2">
        <v>1.6655269253894121E-2</v>
      </c>
      <c r="N22" s="4">
        <v>1.6982007897902501E-3</v>
      </c>
      <c r="O22" s="4">
        <v>1.7519511656928501E-3</v>
      </c>
      <c r="P22" s="4">
        <v>1.8331539486534504E-3</v>
      </c>
      <c r="Q22" s="4">
        <v>1.9144054887971001E-3</v>
      </c>
      <c r="R22" s="4">
        <v>1.9702590354685502E-3</v>
      </c>
      <c r="S22" s="2">
        <v>2.4688334095907816E-3</v>
      </c>
      <c r="T22" s="2">
        <v>2.5306872388477369E-3</v>
      </c>
      <c r="U22" s="2">
        <v>2.6166621695894654E-3</v>
      </c>
      <c r="V22" s="2">
        <v>2.6841644768395055E-3</v>
      </c>
      <c r="W22" s="2">
        <v>2.6723340661254317E-3</v>
      </c>
      <c r="X22" s="4">
        <v>2.0448199866420096E-2</v>
      </c>
      <c r="Y22" s="4">
        <v>1.9475528941301948E-2</v>
      </c>
      <c r="Z22" s="4">
        <v>1.948697310877686E-2</v>
      </c>
      <c r="AA22" s="4">
        <v>2.0217881606166197E-2</v>
      </c>
      <c r="AB22" s="4">
        <v>2.1297862355488105E-2</v>
      </c>
    </row>
    <row r="23" spans="1:28">
      <c r="A23" s="2" t="s">
        <v>110</v>
      </c>
      <c r="B23" s="2" t="s">
        <v>113</v>
      </c>
      <c r="D23" s="2">
        <v>6.8821999999999999E-5</v>
      </c>
      <c r="E23" s="2">
        <v>6.8821999999999999E-5</v>
      </c>
      <c r="F23" s="2">
        <v>6.8821999999999999E-5</v>
      </c>
      <c r="G23" s="2">
        <v>6.8821999999999999E-5</v>
      </c>
      <c r="H23" s="2">
        <v>6.8821999999999999E-5</v>
      </c>
      <c r="I23" s="2">
        <v>-4.0020879053999993E-7</v>
      </c>
      <c r="J23" s="2">
        <v>-4.2591481097999993E-7</v>
      </c>
      <c r="K23" s="2">
        <v>-4.4947081865999994E-7</v>
      </c>
      <c r="L23" s="2">
        <v>-4.5963086831999991E-7</v>
      </c>
      <c r="M23" s="2">
        <v>-4.4077439423999974E-7</v>
      </c>
      <c r="N23" s="4">
        <v>6.6437460000000013E-7</v>
      </c>
      <c r="O23" s="4">
        <v>7.7194710000000015E-7</v>
      </c>
      <c r="P23" s="4">
        <v>6.9559380000000002E-7</v>
      </c>
      <c r="Q23" s="4">
        <v>7.1783280000000011E-7</v>
      </c>
      <c r="R23" s="4">
        <v>7.1954145000000017E-7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4">
        <v>2.641658094600002E-7</v>
      </c>
      <c r="Y23" s="4">
        <v>3.4603228902000022E-7</v>
      </c>
      <c r="Z23" s="4">
        <v>2.4612298134000008E-7</v>
      </c>
      <c r="AA23" s="4">
        <v>2.5820193168000021E-7</v>
      </c>
      <c r="AB23" s="4">
        <v>2.7876705576000043E-7</v>
      </c>
    </row>
    <row r="24" spans="1:28">
      <c r="A24" s="2" t="s">
        <v>114</v>
      </c>
      <c r="B24" s="2" t="s">
        <v>116</v>
      </c>
      <c r="C24" s="2" t="s">
        <v>114</v>
      </c>
      <c r="D24" s="2">
        <v>2.40272958412601E-2</v>
      </c>
      <c r="E24" s="2">
        <v>2.4025633373900099E-2</v>
      </c>
      <c r="F24" s="2">
        <v>2.4023247723488701E-2</v>
      </c>
      <c r="G24" s="2">
        <v>2.4021123402267898E-2</v>
      </c>
      <c r="H24" s="2">
        <v>2.4018903650541001E-2</v>
      </c>
      <c r="I24" s="2">
        <v>7.3197277968556948E-4</v>
      </c>
      <c r="J24" s="2">
        <v>6.2507931693173992E-4</v>
      </c>
      <c r="K24" s="2">
        <v>3.9944534460289988E-4</v>
      </c>
      <c r="L24" s="2">
        <v>4.3741057743480006E-4</v>
      </c>
      <c r="M24" s="2">
        <v>4.0744929516659998E-4</v>
      </c>
      <c r="N24" s="4">
        <v>6.4358143915379997E-4</v>
      </c>
      <c r="O24" s="4">
        <v>6.5614052906334992E-4</v>
      </c>
      <c r="P24" s="4">
        <v>6.2135776734704995E-4</v>
      </c>
      <c r="Q24" s="4">
        <v>6.1584892078825001E-4</v>
      </c>
      <c r="R24" s="4">
        <v>6.0280896386140002E-4</v>
      </c>
      <c r="S24" s="2">
        <v>1.8430435055066664E-3</v>
      </c>
      <c r="T24" s="2">
        <v>1.9757180813333329E-3</v>
      </c>
      <c r="U24" s="2">
        <v>2.0096398135599994E-3</v>
      </c>
      <c r="V24" s="2">
        <v>2.0734158147199997E-3</v>
      </c>
      <c r="W24" s="2">
        <v>2.1278536920799995E-3</v>
      </c>
      <c r="X24" s="4">
        <v>3.218597724346036E-3</v>
      </c>
      <c r="Y24" s="4">
        <v>3.2569379273284229E-3</v>
      </c>
      <c r="Z24" s="4">
        <v>3.0304429255099494E-3</v>
      </c>
      <c r="AA24" s="4">
        <v>3.1266753129430497E-3</v>
      </c>
      <c r="AB24" s="4">
        <v>3.1381119511079995E-3</v>
      </c>
    </row>
    <row r="25" spans="1:28">
      <c r="A25" s="2" t="s">
        <v>117</v>
      </c>
      <c r="B25" s="2" t="s">
        <v>118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</row>
    <row r="26" spans="1:28">
      <c r="A26" s="2" t="s">
        <v>119</v>
      </c>
      <c r="B26" s="2" t="s">
        <v>121</v>
      </c>
      <c r="C26" s="2" t="s">
        <v>122</v>
      </c>
      <c r="D26" s="2">
        <v>0.901997941781287</v>
      </c>
      <c r="E26" s="2">
        <v>0.90194339102798704</v>
      </c>
      <c r="F26" s="2">
        <v>0.901870105956048</v>
      </c>
      <c r="G26" s="2">
        <v>0.90181860144806203</v>
      </c>
      <c r="H26" s="2">
        <v>0.90176587993167501</v>
      </c>
      <c r="I26" s="2">
        <v>1.4532327904692305E-2</v>
      </c>
      <c r="J26" s="2">
        <v>1.944050813284719E-2</v>
      </c>
      <c r="K26" s="2">
        <v>2.0255012097778274E-2</v>
      </c>
      <c r="L26" s="2">
        <v>1.947347926778821E-2</v>
      </c>
      <c r="M26" s="2">
        <v>1.9821416194324513E-2</v>
      </c>
      <c r="N26" s="4">
        <v>2.7536546733104992E-2</v>
      </c>
      <c r="O26" s="4">
        <v>2.8722368134109999E-2</v>
      </c>
      <c r="P26" s="4">
        <v>2.803915870471E-2</v>
      </c>
      <c r="Q26" s="4">
        <v>2.894758660565E-2</v>
      </c>
      <c r="R26" s="4">
        <v>2.917089683156E-2</v>
      </c>
      <c r="S26" s="2">
        <v>1.3342677638095238E-3</v>
      </c>
      <c r="T26" s="2">
        <v>1.4556015238095241E-3</v>
      </c>
      <c r="U26" s="2">
        <v>1.5035916598857145E-3</v>
      </c>
      <c r="V26" s="2">
        <v>1.5317925542603177E-3</v>
      </c>
      <c r="W26" s="2">
        <v>1.549990069231746E-3</v>
      </c>
      <c r="X26" s="4">
        <v>4.3403142401606816E-2</v>
      </c>
      <c r="Y26" s="4">
        <v>4.961847779076671E-2</v>
      </c>
      <c r="Z26" s="4">
        <v>4.9797762462373989E-2</v>
      </c>
      <c r="AA26" s="4">
        <v>4.9952858427698525E-2</v>
      </c>
      <c r="AB26" s="4">
        <v>5.0542303095116259E-2</v>
      </c>
    </row>
    <row r="27" spans="1:28">
      <c r="A27" s="2" t="s">
        <v>123</v>
      </c>
      <c r="B27" s="2" t="s">
        <v>125</v>
      </c>
      <c r="C27" s="2" t="s">
        <v>123</v>
      </c>
      <c r="D27" s="2">
        <v>3.3392540859063E-2</v>
      </c>
      <c r="E27" s="2">
        <v>3.3376657116349004E-2</v>
      </c>
      <c r="F27" s="2">
        <v>3.3355136638016002E-2</v>
      </c>
      <c r="G27" s="2">
        <v>3.3340391367285005E-2</v>
      </c>
      <c r="H27" s="2">
        <v>3.3325823066268002E-2</v>
      </c>
      <c r="I27" s="2">
        <v>2.9771783071923076E-3</v>
      </c>
      <c r="J27" s="2">
        <v>3.3283882715215256E-3</v>
      </c>
      <c r="K27" s="2">
        <v>3.08527898898163E-3</v>
      </c>
      <c r="L27" s="2">
        <v>3.4103761055354911E-3</v>
      </c>
      <c r="M27" s="2">
        <v>3.3518782370403075E-3</v>
      </c>
      <c r="N27" s="4">
        <v>2.9706299613975E-3</v>
      </c>
      <c r="O27" s="4">
        <v>3.0415660368140005E-3</v>
      </c>
      <c r="P27" s="4">
        <v>3.0420845646845001E-3</v>
      </c>
      <c r="Q27" s="4">
        <v>2.9759048789635002E-3</v>
      </c>
      <c r="R27" s="4">
        <v>3.0448304944505002E-3</v>
      </c>
      <c r="S27" s="2">
        <v>1.5104548355555554E-3</v>
      </c>
      <c r="T27" s="2">
        <v>1.4303017244444442E-3</v>
      </c>
      <c r="U27" s="2">
        <v>1.587698E-3</v>
      </c>
      <c r="V27" s="2">
        <v>1.5526283297777775E-3</v>
      </c>
      <c r="W27" s="2">
        <v>1.6507927519999999E-3</v>
      </c>
      <c r="X27" s="4">
        <v>7.4582631041453622E-3</v>
      </c>
      <c r="Y27" s="4">
        <v>7.8002560327799699E-3</v>
      </c>
      <c r="Z27" s="4">
        <v>7.7150615536661308E-3</v>
      </c>
      <c r="AA27" s="4">
        <v>7.9389093142767687E-3</v>
      </c>
      <c r="AB27" s="4">
        <v>8.0475014834908085E-3</v>
      </c>
    </row>
    <row r="28" spans="1:28">
      <c r="A28" s="2" t="s">
        <v>126</v>
      </c>
      <c r="B28" s="2" t="s">
        <v>129</v>
      </c>
      <c r="C28" s="2" t="s">
        <v>126</v>
      </c>
      <c r="D28" s="2">
        <v>0.17392490676651601</v>
      </c>
      <c r="E28" s="2">
        <v>0.17390208876627899</v>
      </c>
      <c r="F28" s="2">
        <v>0.17386953894500701</v>
      </c>
      <c r="G28" s="2">
        <v>0.17384573722695401</v>
      </c>
      <c r="H28" s="2">
        <v>0.17382087222987699</v>
      </c>
      <c r="I28" s="2">
        <v>3.2661523013092391E-4</v>
      </c>
      <c r="J28" s="2">
        <v>2.1155533734118742E-4</v>
      </c>
      <c r="K28" s="2">
        <v>5.6566287821406287E-4</v>
      </c>
      <c r="L28" s="2">
        <v>7.9961863939128817E-4</v>
      </c>
      <c r="M28" s="2">
        <v>5.8217671352761536E-4</v>
      </c>
      <c r="N28" s="4">
        <v>3.7681126660405609E-3</v>
      </c>
      <c r="O28" s="4">
        <v>3.789387481198855E-3</v>
      </c>
      <c r="P28" s="4">
        <v>4.0985145111337405E-3</v>
      </c>
      <c r="Q28" s="4">
        <v>3.5523502525850255E-3</v>
      </c>
      <c r="R28" s="4">
        <v>3.6239839719465162E-3</v>
      </c>
      <c r="S28" s="2">
        <v>2.9809389532181065E-4</v>
      </c>
      <c r="T28" s="2">
        <v>3.0340948543209869E-4</v>
      </c>
      <c r="U28" s="2">
        <v>3.1000695929152261E-4</v>
      </c>
      <c r="V28" s="2">
        <v>3.1361071706600827E-4</v>
      </c>
      <c r="W28" s="2">
        <v>3.1489752967901231E-4</v>
      </c>
      <c r="X28" s="4">
        <v>4.3928217914932953E-3</v>
      </c>
      <c r="Y28" s="4">
        <v>4.3043523039721409E-3</v>
      </c>
      <c r="Z28" s="4">
        <v>4.9741843486393262E-3</v>
      </c>
      <c r="AA28" s="4">
        <v>4.6655796090423213E-3</v>
      </c>
      <c r="AB28" s="4">
        <v>4.5210582151531441E-3</v>
      </c>
    </row>
    <row r="29" spans="1:28">
      <c r="A29" s="2" t="s">
        <v>130</v>
      </c>
      <c r="B29" s="2" t="s">
        <v>132</v>
      </c>
      <c r="C29" s="2" t="s">
        <v>130</v>
      </c>
      <c r="D29" s="2">
        <v>7.3645150895278997</v>
      </c>
      <c r="E29" s="2">
        <v>7.3627563594085998</v>
      </c>
      <c r="F29" s="2">
        <v>7.3603059580445995</v>
      </c>
      <c r="G29" s="2">
        <v>7.3587402717592996</v>
      </c>
      <c r="H29" s="2">
        <v>7.3570669263647002</v>
      </c>
      <c r="I29" s="2">
        <v>0.48238915390933224</v>
      </c>
      <c r="J29" s="2">
        <v>0.45162883049342828</v>
      </c>
      <c r="K29" s="2">
        <v>0.43698355815380502</v>
      </c>
      <c r="L29" s="2">
        <v>0.46851212874160442</v>
      </c>
      <c r="M29" s="2">
        <v>0.48678322619550585</v>
      </c>
      <c r="N29" s="4">
        <v>0.41869090635915002</v>
      </c>
      <c r="O29" s="4">
        <v>0.44175603019179999</v>
      </c>
      <c r="P29" s="4">
        <v>0.44348120074180003</v>
      </c>
      <c r="Q29" s="4">
        <v>0.45324838350320001</v>
      </c>
      <c r="R29" s="4">
        <v>0.44806853537725</v>
      </c>
      <c r="S29" s="2">
        <v>0.10967034630071346</v>
      </c>
      <c r="T29" s="2">
        <v>0.10799898689950477</v>
      </c>
      <c r="U29" s="2">
        <v>0.11726181289244446</v>
      </c>
      <c r="V29" s="2">
        <v>0.12023076248299683</v>
      </c>
      <c r="W29" s="2">
        <v>0.12642571448523177</v>
      </c>
      <c r="X29" s="4">
        <v>1.0107504065691957</v>
      </c>
      <c r="Y29" s="4">
        <v>1.001383847584733</v>
      </c>
      <c r="Z29" s="4">
        <v>0.99772657178804947</v>
      </c>
      <c r="AA29" s="4">
        <v>1.0419912747278013</v>
      </c>
      <c r="AB29" s="4">
        <v>1.0612774760579877</v>
      </c>
    </row>
    <row r="30" spans="1:28">
      <c r="A30" s="2" t="s">
        <v>133</v>
      </c>
      <c r="B30" s="2" t="s">
        <v>136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</row>
    <row r="31" spans="1:28">
      <c r="A31" s="2" t="s">
        <v>137</v>
      </c>
      <c r="B31" s="2" t="s">
        <v>139</v>
      </c>
      <c r="D31" s="2">
        <v>9.7182999999999994E-5</v>
      </c>
      <c r="E31" s="2">
        <v>9.7182999999999994E-5</v>
      </c>
      <c r="F31" s="2">
        <v>9.7182999999999994E-5</v>
      </c>
      <c r="G31" s="2">
        <v>9.7182999999999994E-5</v>
      </c>
      <c r="H31" s="2">
        <v>9.7182999999999994E-5</v>
      </c>
      <c r="I31" s="2">
        <v>1.7745390000000003E-7</v>
      </c>
      <c r="J31" s="2">
        <v>1.8565560000000004E-7</v>
      </c>
      <c r="K31" s="2">
        <v>2.0938927500000001E-7</v>
      </c>
      <c r="L31" s="2">
        <v>2.1790575000000007E-7</v>
      </c>
      <c r="M31" s="2">
        <v>2.2857997500000007E-7</v>
      </c>
      <c r="N31" s="4">
        <v>3.0335580000000002E-6</v>
      </c>
      <c r="O31" s="4">
        <v>3.3001784999999997E-6</v>
      </c>
      <c r="P31" s="4">
        <v>2.8808144999999997E-6</v>
      </c>
      <c r="Q31" s="4">
        <v>3.0574224000000001E-6</v>
      </c>
      <c r="R31" s="4">
        <v>3.0574224000000001E-6</v>
      </c>
      <c r="S31" s="2">
        <v>5.0725668571428583E-7</v>
      </c>
      <c r="T31" s="2">
        <v>5.5059017142857156E-7</v>
      </c>
      <c r="U31" s="2">
        <v>6.0157074285714297E-7</v>
      </c>
      <c r="V31" s="2">
        <v>6.4023100952380959E-7</v>
      </c>
      <c r="W31" s="2">
        <v>6.7889127619047631E-7</v>
      </c>
      <c r="X31" s="4">
        <v>3.7182685857142863E-6</v>
      </c>
      <c r="Y31" s="4">
        <v>4.0364242714285712E-6</v>
      </c>
      <c r="Z31" s="4">
        <v>3.6917745178571424E-6</v>
      </c>
      <c r="AA31" s="4">
        <v>3.9155591595238094E-6</v>
      </c>
      <c r="AB31" s="4">
        <v>3.9648936511904764E-6</v>
      </c>
    </row>
    <row r="32" spans="1:28">
      <c r="A32" s="2" t="s">
        <v>140</v>
      </c>
      <c r="B32" s="2" t="s">
        <v>144</v>
      </c>
      <c r="C32" s="2" t="s">
        <v>141</v>
      </c>
      <c r="D32" s="2">
        <v>3.9053818912105601E-3</v>
      </c>
      <c r="E32" s="2">
        <v>3.9052427140722303E-3</v>
      </c>
      <c r="F32" s="2">
        <v>3.9050405723524101E-3</v>
      </c>
      <c r="G32" s="2">
        <v>3.90532635741472E-3</v>
      </c>
      <c r="H32" s="2">
        <v>3.9051695349559801E-3</v>
      </c>
      <c r="I32" s="2">
        <v>3.2590043034300005E-5</v>
      </c>
      <c r="J32" s="2">
        <v>3.5307638258409997E-5</v>
      </c>
      <c r="K32" s="2">
        <v>4.055886409106001E-5</v>
      </c>
      <c r="L32" s="2">
        <v>4.3397927803500001E-5</v>
      </c>
      <c r="M32" s="2">
        <v>4.6449586158870006E-5</v>
      </c>
      <c r="N32" s="4">
        <v>7.4826121101999839E-5</v>
      </c>
      <c r="O32" s="4">
        <v>3.5120638929690103E-5</v>
      </c>
      <c r="P32" s="4">
        <v>3.0076838077591596E-5</v>
      </c>
      <c r="Q32" s="4">
        <v>2.5014654869868553E-5</v>
      </c>
      <c r="R32" s="4">
        <v>2.3796418476457253E-5</v>
      </c>
      <c r="S32" s="2">
        <v>7.9100095777391292E-5</v>
      </c>
      <c r="T32" s="2">
        <v>8.5922269217391308E-5</v>
      </c>
      <c r="U32" s="2">
        <v>7.6003088639999987E-5</v>
      </c>
      <c r="V32" s="2">
        <v>7.5995269231304345E-5</v>
      </c>
      <c r="W32" s="2">
        <v>4.8781902441739127E-5</v>
      </c>
      <c r="X32" s="4">
        <v>1.8651625991369112E-4</v>
      </c>
      <c r="Y32" s="4">
        <v>1.5635054640549142E-4</v>
      </c>
      <c r="Z32" s="4">
        <v>1.466387908086516E-4</v>
      </c>
      <c r="AA32" s="4">
        <v>1.4440785190467288E-4</v>
      </c>
      <c r="AB32" s="4">
        <v>1.1902790707706638E-4</v>
      </c>
    </row>
    <row r="33" spans="1:28">
      <c r="A33" s="2" t="s">
        <v>145</v>
      </c>
      <c r="B33" s="2" t="s">
        <v>147</v>
      </c>
      <c r="C33" s="2" t="s">
        <v>145</v>
      </c>
      <c r="D33" s="2">
        <v>6.5686451324076994E-2</v>
      </c>
      <c r="E33" s="2">
        <v>6.5686473231551995E-2</v>
      </c>
      <c r="F33" s="2">
        <v>6.5686217863519997E-2</v>
      </c>
      <c r="G33" s="2">
        <v>6.5684349732457001E-2</v>
      </c>
      <c r="H33" s="2">
        <v>6.5682277823591997E-2</v>
      </c>
      <c r="I33" s="2">
        <v>1.1540104372512162E-2</v>
      </c>
      <c r="J33" s="2">
        <v>1.4324294358836628E-2</v>
      </c>
      <c r="K33" s="2">
        <v>1.1892068103734197E-2</v>
      </c>
      <c r="L33" s="2">
        <v>1.1510163084645045E-2</v>
      </c>
      <c r="M33" s="2">
        <v>1.2260810672747317E-2</v>
      </c>
      <c r="N33" s="4">
        <v>3.3142533622495009E-3</v>
      </c>
      <c r="O33" s="4">
        <v>3.1401570024864995E-3</v>
      </c>
      <c r="P33" s="4">
        <v>2.910766070692E-3</v>
      </c>
      <c r="Q33" s="4">
        <v>2.7288914614495004E-3</v>
      </c>
      <c r="R33" s="4">
        <v>2.5305995385039998E-3</v>
      </c>
      <c r="S33" s="2">
        <v>2.3244675446222217E-3</v>
      </c>
      <c r="T33" s="2">
        <v>2.2050509599999997E-3</v>
      </c>
      <c r="U33" s="2">
        <v>2.3964854666666661E-3</v>
      </c>
      <c r="V33" s="2">
        <v>2.1135284725333336E-3</v>
      </c>
      <c r="W33" s="2">
        <v>2.3948233984266661E-3</v>
      </c>
      <c r="X33" s="4">
        <v>1.7178825279383886E-2</v>
      </c>
      <c r="Y33" s="4">
        <v>1.9669502321323126E-2</v>
      </c>
      <c r="Z33" s="4">
        <v>1.7199319641092864E-2</v>
      </c>
      <c r="AA33" s="4">
        <v>1.6352583018627881E-2</v>
      </c>
      <c r="AB33" s="4">
        <v>1.7186233609677984E-2</v>
      </c>
    </row>
    <row r="34" spans="1:28">
      <c r="A34" s="2" t="s">
        <v>148</v>
      </c>
      <c r="B34" s="2" t="s">
        <v>149</v>
      </c>
      <c r="C34" s="2" t="s">
        <v>148</v>
      </c>
      <c r="D34" s="2">
        <v>0.19860815742590698</v>
      </c>
      <c r="E34" s="2">
        <v>0.198513602265073</v>
      </c>
      <c r="F34" s="2">
        <v>0.19837859882372499</v>
      </c>
      <c r="G34" s="2">
        <v>0.19827623970199798</v>
      </c>
      <c r="H34" s="2">
        <v>0.198162257388211</v>
      </c>
      <c r="I34" s="2">
        <v>3.0159401915433381E-2</v>
      </c>
      <c r="J34" s="2">
        <v>3.2385232001013495E-2</v>
      </c>
      <c r="K34" s="2">
        <v>3.7449957711282442E-2</v>
      </c>
      <c r="L34" s="2">
        <v>3.7620467691077138E-2</v>
      </c>
      <c r="M34" s="2">
        <v>4.0457348962898237E-2</v>
      </c>
      <c r="N34" s="4">
        <v>1.2301550689968003E-2</v>
      </c>
      <c r="O34" s="4">
        <v>1.2626013643933003E-2</v>
      </c>
      <c r="P34" s="4">
        <v>1.2953679387490999E-2</v>
      </c>
      <c r="Q34" s="4">
        <v>1.2930585752551498E-2</v>
      </c>
      <c r="R34" s="4">
        <v>1.2501300162773E-2</v>
      </c>
      <c r="S34" s="2">
        <v>3.6032838452674898E-3</v>
      </c>
      <c r="T34" s="2">
        <v>4.9427973873251022E-3</v>
      </c>
      <c r="U34" s="2">
        <v>5.4698358718999179E-3</v>
      </c>
      <c r="V34" s="2">
        <v>5.6810448923812337E-3</v>
      </c>
      <c r="W34" s="2">
        <v>5.8743079195180238E-3</v>
      </c>
      <c r="X34" s="4">
        <v>4.6064236450668872E-2</v>
      </c>
      <c r="Y34" s="4">
        <v>4.9954043032271599E-2</v>
      </c>
      <c r="Z34" s="4">
        <v>5.5873472970673362E-2</v>
      </c>
      <c r="AA34" s="4">
        <v>5.6232098336009867E-2</v>
      </c>
      <c r="AB34" s="4">
        <v>5.883295704518926E-2</v>
      </c>
    </row>
    <row r="35" spans="1:28">
      <c r="A35" s="2" t="s">
        <v>150</v>
      </c>
      <c r="B35" s="2" t="s">
        <v>153</v>
      </c>
      <c r="C35" s="2" t="s">
        <v>150</v>
      </c>
      <c r="D35" s="2">
        <v>2.6884193982617002E-2</v>
      </c>
      <c r="E35" s="2">
        <v>2.6861911871348003E-2</v>
      </c>
      <c r="F35" s="2">
        <v>2.6827188918858002E-2</v>
      </c>
      <c r="G35" s="2">
        <v>2.6791506297346002E-2</v>
      </c>
      <c r="H35" s="2">
        <v>2.6753041434145003E-2</v>
      </c>
      <c r="I35" s="2">
        <v>1.2049403415364E-2</v>
      </c>
      <c r="J35" s="2">
        <v>1.08540471321066E-2</v>
      </c>
      <c r="K35" s="2">
        <v>1.2218231806291301E-2</v>
      </c>
      <c r="L35" s="2">
        <v>1.350187203029116E-2</v>
      </c>
      <c r="M35" s="2">
        <v>1.5199366548128142E-2</v>
      </c>
      <c r="N35" s="4">
        <v>1.9809671276677502E-3</v>
      </c>
      <c r="O35" s="4">
        <v>2.0787634907594001E-3</v>
      </c>
      <c r="P35" s="4">
        <v>2.0806921684600999E-3</v>
      </c>
      <c r="Q35" s="4">
        <v>2.1132579546572E-3</v>
      </c>
      <c r="R35" s="4">
        <v>2.1136604364005497E-3</v>
      </c>
      <c r="S35" s="2">
        <v>3.5587176726439508E-3</v>
      </c>
      <c r="T35" s="2">
        <v>3.7393842233415632E-3</v>
      </c>
      <c r="U35" s="2">
        <v>3.9573328964477364E-3</v>
      </c>
      <c r="V35" s="2">
        <v>2.5576515234238682E-3</v>
      </c>
      <c r="W35" s="2">
        <v>2.5576515234238682E-3</v>
      </c>
      <c r="X35" s="4">
        <v>1.7589088215675702E-2</v>
      </c>
      <c r="Y35" s="4">
        <v>1.6672194846207564E-2</v>
      </c>
      <c r="Z35" s="4">
        <v>1.8256256871199139E-2</v>
      </c>
      <c r="AA35" s="4">
        <v>1.8172781508372229E-2</v>
      </c>
      <c r="AB35" s="4">
        <v>1.9870678507952561E-2</v>
      </c>
    </row>
    <row r="36" spans="1:28">
      <c r="A36" s="2" t="s">
        <v>154</v>
      </c>
      <c r="B36" s="2" t="s">
        <v>156</v>
      </c>
      <c r="C36" s="2" t="s">
        <v>154</v>
      </c>
      <c r="D36" s="2">
        <v>0.143914515407465</v>
      </c>
      <c r="E36" s="2">
        <v>0.14386306437235599</v>
      </c>
      <c r="F36" s="2">
        <v>0.14379477665578599</v>
      </c>
      <c r="G36" s="2">
        <v>0.14373358323619098</v>
      </c>
      <c r="H36" s="2">
        <v>0.143669428959004</v>
      </c>
      <c r="I36" s="2">
        <v>2.3208083247087199E-2</v>
      </c>
      <c r="J36" s="2">
        <v>1.9371657989025497E-2</v>
      </c>
      <c r="K36" s="2">
        <v>1.5981833501943758E-2</v>
      </c>
      <c r="L36" s="2">
        <v>1.5545871111930881E-2</v>
      </c>
      <c r="M36" s="2">
        <v>1.407172214202421E-2</v>
      </c>
      <c r="N36" s="4">
        <v>3.6896310072520003E-3</v>
      </c>
      <c r="O36" s="4">
        <v>4.0554745557745001E-3</v>
      </c>
      <c r="P36" s="4">
        <v>4.0901433874744996E-3</v>
      </c>
      <c r="Q36" s="4">
        <v>3.9385573601539992E-3</v>
      </c>
      <c r="R36" s="4">
        <v>3.9550535265424997E-3</v>
      </c>
      <c r="S36" s="2">
        <v>4.9743575026643489E-3</v>
      </c>
      <c r="T36" s="2">
        <v>4.7107181727536239E-3</v>
      </c>
      <c r="U36" s="2">
        <v>4.5095392369159416E-3</v>
      </c>
      <c r="V36" s="2">
        <v>4.3024760817159417E-3</v>
      </c>
      <c r="W36" s="2">
        <v>4.1170881353646376E-3</v>
      </c>
      <c r="X36" s="4">
        <v>3.1872071757003545E-2</v>
      </c>
      <c r="Y36" s="4">
        <v>2.813785071755362E-2</v>
      </c>
      <c r="Z36" s="4">
        <v>2.4581516126334201E-2</v>
      </c>
      <c r="AA36" s="4">
        <v>2.3786904553800822E-2</v>
      </c>
      <c r="AB36" s="4">
        <v>2.2143863803931348E-2</v>
      </c>
    </row>
    <row r="37" spans="1:28">
      <c r="A37" s="2" t="s">
        <v>157</v>
      </c>
      <c r="B37" s="2" t="s">
        <v>159</v>
      </c>
      <c r="C37" s="2" t="s">
        <v>157</v>
      </c>
      <c r="D37" s="2">
        <v>0.42543595840097403</v>
      </c>
      <c r="E37" s="2">
        <v>0.42535547087499803</v>
      </c>
      <c r="F37" s="2">
        <v>0.42525648727099002</v>
      </c>
      <c r="G37" s="2">
        <v>0.42517992382737202</v>
      </c>
      <c r="H37" s="2">
        <v>0.42509793775343302</v>
      </c>
      <c r="I37" s="2">
        <v>5.2365315017793485E-2</v>
      </c>
      <c r="J37" s="2">
        <v>4.9994453863229461E-2</v>
      </c>
      <c r="K37" s="2">
        <v>5.135482976431751E-2</v>
      </c>
      <c r="L37" s="2">
        <v>5.0227709903699083E-2</v>
      </c>
      <c r="M37" s="2">
        <v>4.9046332842367785E-2</v>
      </c>
      <c r="N37" s="4">
        <v>5.730947652533E-3</v>
      </c>
      <c r="O37" s="4">
        <v>5.8328874724965004E-3</v>
      </c>
      <c r="P37" s="4">
        <v>5.6629026751610009E-3</v>
      </c>
      <c r="Q37" s="4">
        <v>5.8759023594865002E-3</v>
      </c>
      <c r="R37" s="4">
        <v>5.7507707227454994E-3</v>
      </c>
      <c r="S37" s="2">
        <v>4.4195943171265843E-3</v>
      </c>
      <c r="T37" s="2">
        <v>5.0295264342386835E-3</v>
      </c>
      <c r="U37" s="2">
        <v>4.9454779309827156E-3</v>
      </c>
      <c r="V37" s="2">
        <v>5.4295276231848561E-3</v>
      </c>
      <c r="W37" s="2">
        <v>5.7962128203140739E-3</v>
      </c>
      <c r="X37" s="4">
        <v>6.2515856987453072E-2</v>
      </c>
      <c r="Y37" s="4">
        <v>6.085686776996465E-2</v>
      </c>
      <c r="Z37" s="4">
        <v>6.1963210370461229E-2</v>
      </c>
      <c r="AA37" s="4">
        <v>6.1533139886370436E-2</v>
      </c>
      <c r="AB37" s="4">
        <v>6.0593316385427358E-2</v>
      </c>
    </row>
    <row r="38" spans="1:28">
      <c r="A38" s="2" t="s">
        <v>160</v>
      </c>
      <c r="B38" s="2" t="s">
        <v>161</v>
      </c>
      <c r="C38" s="2" t="s">
        <v>160</v>
      </c>
      <c r="D38" s="2">
        <v>3.6493957474230001</v>
      </c>
      <c r="E38" s="2">
        <v>3.6493208105011199</v>
      </c>
      <c r="F38" s="2">
        <v>3.6492119949784998</v>
      </c>
      <c r="G38" s="2">
        <v>3.64911528109957</v>
      </c>
      <c r="H38" s="2">
        <v>3.6490078831841699</v>
      </c>
      <c r="I38" s="2">
        <v>0.20195476624221759</v>
      </c>
      <c r="J38" s="2">
        <v>0.19686508146204607</v>
      </c>
      <c r="K38" s="2">
        <v>0.18833161162929921</v>
      </c>
      <c r="L38" s="2">
        <v>0.20082302738627289</v>
      </c>
      <c r="M38" s="2">
        <v>0.20719127870478649</v>
      </c>
      <c r="N38" s="4">
        <v>2.11451291203332E-2</v>
      </c>
      <c r="O38" s="4">
        <v>1.94368440434688E-2</v>
      </c>
      <c r="P38" s="4">
        <v>1.81003030490548E-2</v>
      </c>
      <c r="Q38" s="4">
        <v>1.7880129806657201E-2</v>
      </c>
      <c r="R38" s="4">
        <v>1.8523252886868E-2</v>
      </c>
      <c r="S38" s="2">
        <v>7.3030292444444436E-2</v>
      </c>
      <c r="T38" s="2">
        <v>5.7351003555555544E-2</v>
      </c>
      <c r="U38" s="2">
        <v>5.1850408188888884E-2</v>
      </c>
      <c r="V38" s="2">
        <v>5.3805214963111116E-2</v>
      </c>
      <c r="W38" s="2">
        <v>5.5137689492444443E-2</v>
      </c>
      <c r="X38" s="4">
        <v>0.29613018780699524</v>
      </c>
      <c r="Y38" s="4">
        <v>0.27365292906107042</v>
      </c>
      <c r="Z38" s="4">
        <v>0.2582823228672429</v>
      </c>
      <c r="AA38" s="4">
        <v>0.27250837215604123</v>
      </c>
      <c r="AB38" s="4">
        <v>0.28085222108409896</v>
      </c>
    </row>
    <row r="39" spans="1:28">
      <c r="A39" s="2" t="s">
        <v>164</v>
      </c>
      <c r="B39" s="2" t="s">
        <v>165</v>
      </c>
      <c r="C39" s="2" t="s">
        <v>162</v>
      </c>
      <c r="D39" s="2">
        <v>9.7757083287849998E-4</v>
      </c>
      <c r="E39" s="2">
        <v>9.7510500532730011E-4</v>
      </c>
      <c r="F39" s="2">
        <v>9.7158384780850009E-4</v>
      </c>
      <c r="G39" s="2">
        <v>9.7046384178380008E-4</v>
      </c>
      <c r="H39" s="2">
        <v>9.681273950688001E-4</v>
      </c>
      <c r="I39" s="2">
        <v>8.6042284404039992E-5</v>
      </c>
      <c r="J39" s="2">
        <v>9.4513960195869993E-5</v>
      </c>
      <c r="K39" s="2">
        <v>9.728272025975499E-5</v>
      </c>
      <c r="L39" s="2">
        <v>1.1764549953853E-4</v>
      </c>
      <c r="M39" s="2">
        <v>1.27200256061015E-4</v>
      </c>
      <c r="N39" s="4">
        <v>3.1401238519288006E-5</v>
      </c>
      <c r="O39" s="4">
        <v>3.9949878776047997E-5</v>
      </c>
      <c r="P39" s="4">
        <v>3.3534534703144E-5</v>
      </c>
      <c r="Q39" s="4">
        <v>3.4545281053144003E-5</v>
      </c>
      <c r="R39" s="4">
        <v>3.7321961053144005E-5</v>
      </c>
      <c r="S39" s="2">
        <v>7.0520667654320985E-5</v>
      </c>
      <c r="T39" s="2">
        <v>7.0520667654320985E-5</v>
      </c>
      <c r="U39" s="2">
        <v>7.0520667654320985E-5</v>
      </c>
      <c r="V39" s="2">
        <v>7.0520667654320985E-5</v>
      </c>
      <c r="W39" s="2">
        <v>7.0520667654320985E-5</v>
      </c>
      <c r="X39" s="4">
        <v>1.8796419057764898E-4</v>
      </c>
      <c r="Y39" s="4">
        <v>2.0498450662623897E-4</v>
      </c>
      <c r="Z39" s="4">
        <v>2.0133792261721998E-4</v>
      </c>
      <c r="AA39" s="4">
        <v>2.2271144824599498E-4</v>
      </c>
      <c r="AB39" s="4">
        <v>2.3504288476848E-4</v>
      </c>
    </row>
    <row r="40" spans="1:28">
      <c r="A40" s="2" t="s">
        <v>166</v>
      </c>
      <c r="B40" s="2" t="s">
        <v>168</v>
      </c>
      <c r="D40" s="2">
        <v>2.1210900000000001E-4</v>
      </c>
      <c r="E40" s="2">
        <v>2.1210900000000001E-4</v>
      </c>
      <c r="F40" s="2">
        <v>2.1210900000000001E-4</v>
      </c>
      <c r="G40" s="2">
        <v>2.1210900000000001E-4</v>
      </c>
      <c r="H40" s="2">
        <v>2.1210900000000001E-4</v>
      </c>
      <c r="I40" s="2">
        <v>-7.5700722539999989E-8</v>
      </c>
      <c r="J40" s="2">
        <v>-7.970737931999998E-8</v>
      </c>
      <c r="K40" s="2">
        <v>-8.2676685119999993E-8</v>
      </c>
      <c r="L40" s="2">
        <v>-8.5734769200000019E-8</v>
      </c>
      <c r="M40" s="2">
        <v>-8.6855514960000015E-8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4">
        <v>-7.5700722539999989E-8</v>
      </c>
      <c r="Y40" s="4">
        <v>-7.970737931999998E-8</v>
      </c>
      <c r="Z40" s="4">
        <v>-8.2676685119999993E-8</v>
      </c>
      <c r="AA40" s="4">
        <v>-8.5734769200000019E-8</v>
      </c>
      <c r="AB40" s="4">
        <v>-8.6855514960000015E-8</v>
      </c>
    </row>
    <row r="41" spans="1:28">
      <c r="A41" s="2" t="s">
        <v>169</v>
      </c>
      <c r="B41" s="2" t="s">
        <v>171</v>
      </c>
      <c r="C41" s="2" t="s">
        <v>169</v>
      </c>
      <c r="D41" s="2">
        <v>0.59315617011355803</v>
      </c>
      <c r="E41" s="2">
        <v>0.59314311881299098</v>
      </c>
      <c r="F41" s="2">
        <v>0.59312001862834396</v>
      </c>
      <c r="G41" s="2">
        <v>0.59309103088526205</v>
      </c>
      <c r="H41" s="2">
        <v>0.59305958994289798</v>
      </c>
      <c r="I41" s="2">
        <v>1.8163066927162998E-2</v>
      </c>
      <c r="J41" s="2">
        <v>1.8031844939705277E-2</v>
      </c>
      <c r="K41" s="2">
        <v>1.6751413140762721E-2</v>
      </c>
      <c r="L41" s="2">
        <v>1.6987528255874983E-2</v>
      </c>
      <c r="M41" s="2">
        <v>1.6916638897299757E-2</v>
      </c>
      <c r="N41" s="4">
        <v>5.2190838006724999E-3</v>
      </c>
      <c r="O41" s="4">
        <v>5.4609746316013003E-3</v>
      </c>
      <c r="P41" s="4">
        <v>5.5889483109294001E-3</v>
      </c>
      <c r="Q41" s="4">
        <v>5.7407348459493999E-3</v>
      </c>
      <c r="R41" s="4">
        <v>5.9170094878923003E-3</v>
      </c>
      <c r="S41" s="2">
        <v>1.1525958584362138E-3</v>
      </c>
      <c r="T41" s="2">
        <v>1.1592299196312755E-3</v>
      </c>
      <c r="U41" s="2">
        <v>1.1054147829860082E-3</v>
      </c>
      <c r="V41" s="2">
        <v>1.0168099242271603E-3</v>
      </c>
      <c r="W41" s="2">
        <v>1.158620920586008E-3</v>
      </c>
      <c r="X41" s="4">
        <v>2.4534746586271711E-2</v>
      </c>
      <c r="Y41" s="4">
        <v>2.4652049490937852E-2</v>
      </c>
      <c r="Z41" s="4">
        <v>2.3445776234678129E-2</v>
      </c>
      <c r="AA41" s="4">
        <v>2.3745073026051541E-2</v>
      </c>
      <c r="AB41" s="4">
        <v>2.3992269305778066E-2</v>
      </c>
    </row>
    <row r="42" spans="1:28">
      <c r="A42" s="2" t="s">
        <v>172</v>
      </c>
      <c r="B42" s="2" t="s">
        <v>174</v>
      </c>
      <c r="C42" s="2" t="s">
        <v>172</v>
      </c>
      <c r="D42" s="2">
        <v>0.36315083722375702</v>
      </c>
      <c r="E42" s="2">
        <v>0.36312672645704502</v>
      </c>
      <c r="F42" s="2">
        <v>0.36309440263472698</v>
      </c>
      <c r="G42" s="2">
        <v>0.36306446424845201</v>
      </c>
      <c r="H42" s="2">
        <v>0.36303274931912699</v>
      </c>
      <c r="I42" s="2">
        <v>2.2281497940371733E-2</v>
      </c>
      <c r="J42" s="2">
        <v>2.4319850367293495E-2</v>
      </c>
      <c r="K42" s="2">
        <v>2.8430748102249558E-2</v>
      </c>
      <c r="L42" s="2">
        <v>2.6290750358758157E-2</v>
      </c>
      <c r="M42" s="2">
        <v>2.7478968185657204E-2</v>
      </c>
      <c r="N42" s="4">
        <v>1.74576792180695E-2</v>
      </c>
      <c r="O42" s="4">
        <v>1.9064514128862002E-2</v>
      </c>
      <c r="P42" s="4">
        <v>2.1584573140861003E-2</v>
      </c>
      <c r="Q42" s="4">
        <v>2.3878122561661504E-2</v>
      </c>
      <c r="R42" s="4">
        <v>2.6721069323775E-2</v>
      </c>
      <c r="S42" s="2">
        <v>2.772782416044773E-3</v>
      </c>
      <c r="T42" s="2">
        <v>2.9061529226008225E-3</v>
      </c>
      <c r="U42" s="2">
        <v>3.0844249998538266E-3</v>
      </c>
      <c r="V42" s="2">
        <v>3.2191752091496289E-3</v>
      </c>
      <c r="W42" s="2">
        <v>3.3457522247216458E-3</v>
      </c>
      <c r="X42" s="4">
        <v>4.2511959574486002E-2</v>
      </c>
      <c r="Y42" s="4">
        <v>4.6290517418756325E-2</v>
      </c>
      <c r="Z42" s="4">
        <v>5.3099746242964388E-2</v>
      </c>
      <c r="AA42" s="4">
        <v>5.3388048129569286E-2</v>
      </c>
      <c r="AB42" s="4">
        <v>5.7545789734153849E-2</v>
      </c>
    </row>
    <row r="43" spans="1:28">
      <c r="A43" s="2" t="s">
        <v>175</v>
      </c>
      <c r="B43" s="2" t="s">
        <v>177</v>
      </c>
      <c r="C43" s="2" t="s">
        <v>175</v>
      </c>
      <c r="D43" s="2">
        <v>0.26115089297410699</v>
      </c>
      <c r="E43" s="2">
        <v>0.26112671498284895</v>
      </c>
      <c r="F43" s="2">
        <v>0.26109487190046199</v>
      </c>
      <c r="G43" s="2">
        <v>0.26107498342823698</v>
      </c>
      <c r="H43" s="2">
        <v>0.26105221774963999</v>
      </c>
      <c r="I43" s="2">
        <v>5.8117051704612531E-3</v>
      </c>
      <c r="J43" s="2">
        <v>3.2311656893380114E-3</v>
      </c>
      <c r="K43" s="2">
        <v>4.5673545170627425E-3</v>
      </c>
      <c r="L43" s="2">
        <v>4.9265215335259627E-3</v>
      </c>
      <c r="M43" s="2">
        <v>4.952455144409092E-3</v>
      </c>
      <c r="N43" s="4">
        <v>8.4332079376149994E-3</v>
      </c>
      <c r="O43" s="4">
        <v>9.0542998431700009E-3</v>
      </c>
      <c r="P43" s="4">
        <v>8.470450470753E-3</v>
      </c>
      <c r="Q43" s="4">
        <v>8.6867870639205005E-3</v>
      </c>
      <c r="R43" s="4">
        <v>8.4137980029335008E-3</v>
      </c>
      <c r="S43" s="2">
        <v>1.8323369913950276E-2</v>
      </c>
      <c r="T43" s="2">
        <v>2.3380619886120637E-2</v>
      </c>
      <c r="U43" s="2">
        <v>2.4639131087238093E-2</v>
      </c>
      <c r="V43" s="2">
        <v>2.603515103830634E-2</v>
      </c>
      <c r="W43" s="2">
        <v>2.7821892615449196E-2</v>
      </c>
      <c r="X43" s="4">
        <v>3.256828302202653E-2</v>
      </c>
      <c r="Y43" s="4">
        <v>3.5666085418628646E-2</v>
      </c>
      <c r="Z43" s="4">
        <v>3.7676936075053832E-2</v>
      </c>
      <c r="AA43" s="4">
        <v>3.9648459635752802E-2</v>
      </c>
      <c r="AB43" s="4">
        <v>4.118814576279179E-2</v>
      </c>
    </row>
    <row r="44" spans="1:28">
      <c r="A44" s="2" t="s">
        <v>179</v>
      </c>
      <c r="B44" s="2" t="s">
        <v>181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</row>
    <row r="45" spans="1:28">
      <c r="A45" s="2" t="s">
        <v>182</v>
      </c>
      <c r="B45" s="2" t="s">
        <v>184</v>
      </c>
      <c r="C45" s="2" t="s">
        <v>182</v>
      </c>
      <c r="D45" s="2">
        <v>1.0919119568447</v>
      </c>
      <c r="E45" s="2">
        <v>1.0917982668351498</v>
      </c>
      <c r="F45" s="2">
        <v>1.09164286553878</v>
      </c>
      <c r="G45" s="2">
        <v>1.0915284022877598</v>
      </c>
      <c r="H45" s="2">
        <v>1.0914027630499998</v>
      </c>
      <c r="I45" s="2">
        <v>1.9355243039927618E-2</v>
      </c>
      <c r="J45" s="2">
        <v>1.8274003451516887E-2</v>
      </c>
      <c r="K45" s="2">
        <v>1.6751981633920714E-2</v>
      </c>
      <c r="L45" s="2">
        <v>1.6214279819789547E-2</v>
      </c>
      <c r="M45" s="2">
        <v>1.2740624898331821E-2</v>
      </c>
      <c r="N45" s="4">
        <v>6.8209403709989999E-2</v>
      </c>
      <c r="O45" s="4">
        <v>7.0810015352699984E-2</v>
      </c>
      <c r="P45" s="4">
        <v>6.9362391362029999E-2</v>
      </c>
      <c r="Q45" s="4">
        <v>7.0281315018214996E-2</v>
      </c>
      <c r="R45" s="4">
        <v>6.9289449197634995E-2</v>
      </c>
      <c r="S45" s="2">
        <v>4.4032361374476197E-3</v>
      </c>
      <c r="T45" s="2">
        <v>4.3466297183492059E-3</v>
      </c>
      <c r="U45" s="2">
        <v>5.2447619506793657E-3</v>
      </c>
      <c r="V45" s="2">
        <v>5.4547104231619055E-3</v>
      </c>
      <c r="W45" s="2">
        <v>4.2444285986133349E-3</v>
      </c>
      <c r="X45" s="4">
        <v>9.1967882887365238E-2</v>
      </c>
      <c r="Y45" s="4">
        <v>9.3430648522566079E-2</v>
      </c>
      <c r="Z45" s="4">
        <v>9.1359134946630075E-2</v>
      </c>
      <c r="AA45" s="4">
        <v>9.1950305261166446E-2</v>
      </c>
      <c r="AB45" s="4">
        <v>8.6274502694580146E-2</v>
      </c>
    </row>
    <row r="46" spans="1:28">
      <c r="A46" s="2" t="s">
        <v>185</v>
      </c>
      <c r="B46" s="2" t="s">
        <v>187</v>
      </c>
      <c r="C46" s="2" t="s">
        <v>185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-1.6991156552804E-4</v>
      </c>
      <c r="J46" s="2">
        <v>-1.7820214323911997E-4</v>
      </c>
      <c r="K46" s="2">
        <v>-2.0400312859346006E-4</v>
      </c>
      <c r="L46" s="2">
        <v>-2.1732029233417999E-4</v>
      </c>
      <c r="M46" s="2">
        <v>-2.2598245544196011E-4</v>
      </c>
      <c r="N46" s="4">
        <v>3.8015850150000007E-5</v>
      </c>
      <c r="O46" s="4">
        <v>3.8876511599999999E-5</v>
      </c>
      <c r="P46" s="4">
        <v>4.0354320150000003E-5</v>
      </c>
      <c r="Q46" s="4">
        <v>3.9490920900000004E-5</v>
      </c>
      <c r="R46" s="4">
        <v>3.9982068000000004E-5</v>
      </c>
      <c r="S46" s="2">
        <v>9.7175394739094646E-5</v>
      </c>
      <c r="T46" s="2">
        <v>1.0458233970304524E-4</v>
      </c>
      <c r="U46" s="2">
        <v>1.1508991918353905E-4</v>
      </c>
      <c r="V46" s="2">
        <v>1.2328775722666665E-4</v>
      </c>
      <c r="W46" s="2">
        <v>1.3108597815308641E-4</v>
      </c>
      <c r="X46" s="4">
        <v>-3.4720320638945346E-5</v>
      </c>
      <c r="Y46" s="4">
        <v>-3.4743291936074737E-5</v>
      </c>
      <c r="Z46" s="4">
        <v>-4.8558889259921008E-5</v>
      </c>
      <c r="AA46" s="4">
        <v>-5.4541614207513319E-5</v>
      </c>
      <c r="AB46" s="4">
        <v>-5.491440928887369E-5</v>
      </c>
    </row>
    <row r="47" spans="1:28">
      <c r="A47" s="2" t="s">
        <v>189</v>
      </c>
      <c r="B47" s="2" t="s">
        <v>191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-3.3941428043600001E-6</v>
      </c>
      <c r="J47" s="2">
        <v>-3.7364020181600001E-6</v>
      </c>
      <c r="K47" s="2">
        <v>-3.1387308184400013E-6</v>
      </c>
      <c r="L47" s="2">
        <v>-3.0239100164000006E-6</v>
      </c>
      <c r="M47" s="2">
        <v>-2.9679353698400003E-6</v>
      </c>
      <c r="N47" s="4">
        <v>8.0725500000000004E-8</v>
      </c>
      <c r="O47" s="4">
        <v>1.0607265E-7</v>
      </c>
      <c r="P47" s="4">
        <v>1.3141979999999998E-7</v>
      </c>
      <c r="Q47" s="4">
        <v>1.3141979999999998E-7</v>
      </c>
      <c r="R47" s="4">
        <v>1.0607265E-7</v>
      </c>
      <c r="S47" s="2">
        <v>2.4431644444444445E-6</v>
      </c>
      <c r="T47" s="2">
        <v>2.4431644444444445E-6</v>
      </c>
      <c r="U47" s="2">
        <v>2.4431644444444445E-6</v>
      </c>
      <c r="V47" s="2">
        <v>2.4431644444444445E-6</v>
      </c>
      <c r="W47" s="2">
        <v>2.4431644444444445E-6</v>
      </c>
      <c r="X47" s="4">
        <v>-8.7025285991555553E-7</v>
      </c>
      <c r="Y47" s="4">
        <v>-1.1871649237155558E-6</v>
      </c>
      <c r="Z47" s="4">
        <v>-5.6414657399555688E-7</v>
      </c>
      <c r="AA47" s="4">
        <v>-4.4932577195555616E-7</v>
      </c>
      <c r="AB47" s="4">
        <v>-4.1869827539555602E-7</v>
      </c>
    </row>
    <row r="48" spans="1:28">
      <c r="A48" s="2" t="s">
        <v>192</v>
      </c>
      <c r="B48" s="2" t="s">
        <v>194</v>
      </c>
      <c r="C48" s="2" t="s">
        <v>192</v>
      </c>
      <c r="D48" s="2">
        <v>5.4887194082238001E-2</v>
      </c>
      <c r="E48" s="2">
        <v>5.4837679953831001E-2</v>
      </c>
      <c r="F48" s="2">
        <v>5.4768980905697005E-2</v>
      </c>
      <c r="G48" s="2">
        <v>5.4725137171100002E-2</v>
      </c>
      <c r="H48" s="2">
        <v>5.4672556466680004E-2</v>
      </c>
      <c r="I48" s="2">
        <v>3.0398639340679617E-3</v>
      </c>
      <c r="J48" s="2">
        <v>2.7157230261181812E-3</v>
      </c>
      <c r="K48" s="2">
        <v>2.9340671377427905E-3</v>
      </c>
      <c r="L48" s="2">
        <v>2.4049237360685861E-3</v>
      </c>
      <c r="M48" s="2">
        <v>2.2690360559373115E-3</v>
      </c>
      <c r="N48" s="4">
        <v>6.3223057182685005E-3</v>
      </c>
      <c r="O48" s="4">
        <v>6.4750172154165002E-3</v>
      </c>
      <c r="P48" s="4">
        <v>6.6675693229895005E-3</v>
      </c>
      <c r="Q48" s="4">
        <v>6.5445928931085005E-3</v>
      </c>
      <c r="R48" s="4">
        <v>6.3578120176555003E-3</v>
      </c>
      <c r="S48" s="2">
        <v>2.0340525775238098E-3</v>
      </c>
      <c r="T48" s="2">
        <v>2.2906208000000004E-3</v>
      </c>
      <c r="U48" s="2">
        <v>2.0904011198984132E-3</v>
      </c>
      <c r="V48" s="2">
        <v>2.1279967422984129E-3</v>
      </c>
      <c r="W48" s="2">
        <v>2.0885349123555557E-3</v>
      </c>
      <c r="X48" s="4">
        <v>1.1396222229860272E-2</v>
      </c>
      <c r="Y48" s="4">
        <v>1.1481361041534681E-2</v>
      </c>
      <c r="Z48" s="4">
        <v>1.1692037580630704E-2</v>
      </c>
      <c r="AA48" s="4">
        <v>1.10775133714755E-2</v>
      </c>
      <c r="AB48" s="4">
        <v>1.0715382985948367E-2</v>
      </c>
    </row>
    <row r="49" spans="1:28">
      <c r="A49" s="2" t="s">
        <v>195</v>
      </c>
      <c r="B49" s="2" t="s">
        <v>197</v>
      </c>
      <c r="C49" s="2" t="s">
        <v>195</v>
      </c>
      <c r="D49" s="2">
        <v>3.5198747346186006E-2</v>
      </c>
      <c r="E49" s="2">
        <v>3.5195970734116004E-2</v>
      </c>
      <c r="F49" s="2">
        <v>3.5189990634928003E-2</v>
      </c>
      <c r="G49" s="2">
        <v>3.5181853012716001E-2</v>
      </c>
      <c r="H49" s="2">
        <v>3.5171901889061004E-2</v>
      </c>
      <c r="I49" s="2">
        <v>3.0041742482254845E-3</v>
      </c>
      <c r="J49" s="2">
        <v>3.511536052477603E-3</v>
      </c>
      <c r="K49" s="2">
        <v>3.6108700435050507E-3</v>
      </c>
      <c r="L49" s="2">
        <v>2.9569648133211546E-3</v>
      </c>
      <c r="M49" s="2">
        <v>2.589899216488078E-3</v>
      </c>
      <c r="N49" s="4">
        <v>1.1453543253434001E-3</v>
      </c>
      <c r="O49" s="4">
        <v>1.2564602606359501E-3</v>
      </c>
      <c r="P49" s="4">
        <v>1.4208960849245E-3</v>
      </c>
      <c r="Q49" s="4">
        <v>1.4582296061105499E-3</v>
      </c>
      <c r="R49" s="4">
        <v>1.4222569014260499E-3</v>
      </c>
      <c r="S49" s="2">
        <v>1.5657586311111108E-3</v>
      </c>
      <c r="T49" s="2">
        <v>1.7136031733333333E-3</v>
      </c>
      <c r="U49" s="2">
        <v>2.1511021777777775E-3</v>
      </c>
      <c r="V49" s="2">
        <v>2.0244519396266669E-3</v>
      </c>
      <c r="W49" s="2">
        <v>2.1556945623111105E-3</v>
      </c>
      <c r="X49" s="4">
        <v>5.7152872046799955E-3</v>
      </c>
      <c r="Y49" s="4">
        <v>6.4815994864468865E-3</v>
      </c>
      <c r="Z49" s="4">
        <v>7.1828683062073288E-3</v>
      </c>
      <c r="AA49" s="4">
        <v>6.4396463590583718E-3</v>
      </c>
      <c r="AB49" s="4">
        <v>6.167850680225238E-3</v>
      </c>
    </row>
    <row r="50" spans="1:28">
      <c r="A50" s="2" t="s">
        <v>198</v>
      </c>
      <c r="B50" s="2" t="s">
        <v>200</v>
      </c>
      <c r="C50" s="2" t="s">
        <v>198</v>
      </c>
      <c r="D50" s="2">
        <v>0.106014339402957</v>
      </c>
      <c r="E50" s="2">
        <v>0.10600942048393799</v>
      </c>
      <c r="F50" s="2">
        <v>0.106001684524654</v>
      </c>
      <c r="G50" s="2">
        <v>0.105994254513953</v>
      </c>
      <c r="H50" s="2">
        <v>0.10598513380499</v>
      </c>
      <c r="I50" s="2">
        <v>2.4390700370330011E-2</v>
      </c>
      <c r="J50" s="2">
        <v>2.3532078193138475E-2</v>
      </c>
      <c r="K50" s="2">
        <v>2.1850902666886798E-2</v>
      </c>
      <c r="L50" s="2">
        <v>1.6507638026425037E-2</v>
      </c>
      <c r="M50" s="2">
        <v>1.5285918001795249E-2</v>
      </c>
      <c r="N50" s="4">
        <v>5.1766185186139999E-3</v>
      </c>
      <c r="O50" s="4">
        <v>5.5778818337024992E-3</v>
      </c>
      <c r="P50" s="4">
        <v>5.9218397740880002E-3</v>
      </c>
      <c r="Q50" s="4">
        <v>6.3591952562290005E-3</v>
      </c>
      <c r="R50" s="4">
        <v>6.8511183868630015E-3</v>
      </c>
      <c r="S50" s="2">
        <v>1.1205033955555557E-3</v>
      </c>
      <c r="T50" s="2">
        <v>9.8145388698412696E-4</v>
      </c>
      <c r="U50" s="2">
        <v>7.8171767263492077E-4</v>
      </c>
      <c r="V50" s="2">
        <v>7.8759459961904785E-4</v>
      </c>
      <c r="W50" s="2">
        <v>7.8929961650793664E-4</v>
      </c>
      <c r="X50" s="4">
        <v>3.0687822284499566E-2</v>
      </c>
      <c r="Y50" s="4">
        <v>3.0091413913825103E-2</v>
      </c>
      <c r="Z50" s="4">
        <v>2.8554460113609719E-2</v>
      </c>
      <c r="AA50" s="4">
        <v>2.3654427882273087E-2</v>
      </c>
      <c r="AB50" s="4">
        <v>2.2926336005166185E-2</v>
      </c>
    </row>
    <row r="51" spans="1:28">
      <c r="A51" s="2" t="s">
        <v>201</v>
      </c>
      <c r="B51" s="2" t="s">
        <v>202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</row>
    <row r="52" spans="1:28">
      <c r="A52" s="2" t="s">
        <v>203</v>
      </c>
      <c r="B52" s="2" t="s">
        <v>205</v>
      </c>
      <c r="C52" s="2" t="s">
        <v>203</v>
      </c>
      <c r="D52" s="2">
        <v>9.0686086772794007E-4</v>
      </c>
      <c r="E52" s="2">
        <v>9.0625189800286007E-4</v>
      </c>
      <c r="F52" s="2">
        <v>9.0557619862794998E-4</v>
      </c>
      <c r="G52" s="2">
        <v>9.0543398660754997E-4</v>
      </c>
      <c r="H52" s="2">
        <v>9.0523067821454998E-4</v>
      </c>
      <c r="I52" s="2">
        <v>-1.2424980196865999E-4</v>
      </c>
      <c r="J52" s="2">
        <v>-6.7027639640429972E-5</v>
      </c>
      <c r="K52" s="2">
        <v>-7.8591637804779511E-5</v>
      </c>
      <c r="L52" s="2">
        <v>-2.5113552614438396E-5</v>
      </c>
      <c r="M52" s="2">
        <v>-4.9456413393670392E-5</v>
      </c>
      <c r="N52" s="4">
        <v>3.4527661083269643E-4</v>
      </c>
      <c r="O52" s="4">
        <v>3.2836091313702805E-4</v>
      </c>
      <c r="P52" s="4">
        <v>3.3763565163760003E-4</v>
      </c>
      <c r="Q52" s="4">
        <v>3.3327399179557284E-4</v>
      </c>
      <c r="R52" s="4">
        <v>3.9317955944088404E-4</v>
      </c>
      <c r="S52" s="2">
        <v>2.0080087200000004E-6</v>
      </c>
      <c r="T52" s="2">
        <v>3.8532704711111114E-6</v>
      </c>
      <c r="U52" s="2">
        <v>1.6909680888888889E-6</v>
      </c>
      <c r="V52" s="2">
        <v>1.7967111111111111E-6</v>
      </c>
      <c r="W52" s="2">
        <v>3.084619928888889E-6</v>
      </c>
      <c r="X52" s="4">
        <v>2.2303481758403643E-4</v>
      </c>
      <c r="Y52" s="4">
        <v>2.6518654396770919E-4</v>
      </c>
      <c r="Z52" s="4">
        <v>2.607349819217094E-4</v>
      </c>
      <c r="AA52" s="4">
        <v>3.0995715029224553E-4</v>
      </c>
      <c r="AB52" s="4">
        <v>3.4680776597610251E-4</v>
      </c>
    </row>
    <row r="53" spans="1:28">
      <c r="A53" s="2" t="s">
        <v>207</v>
      </c>
      <c r="B53" s="2" t="s">
        <v>208</v>
      </c>
      <c r="C53" s="2" t="s">
        <v>206</v>
      </c>
      <c r="D53" s="2">
        <v>4.2916621396013994E-2</v>
      </c>
      <c r="E53" s="2">
        <v>4.2912153758353E-2</v>
      </c>
      <c r="F53" s="2">
        <v>4.2903810811953998E-2</v>
      </c>
      <c r="G53" s="2">
        <v>4.2891616327152E-2</v>
      </c>
      <c r="H53" s="2">
        <v>4.2878190296632999E-2</v>
      </c>
      <c r="I53" s="2">
        <v>8.9293760739889254E-3</v>
      </c>
      <c r="J53" s="2">
        <v>1.0377714966457164E-2</v>
      </c>
      <c r="K53" s="2">
        <v>9.1375167803244908E-3</v>
      </c>
      <c r="L53" s="2">
        <v>8.2072064794243178E-3</v>
      </c>
      <c r="M53" s="2">
        <v>9.4100424014570139E-3</v>
      </c>
      <c r="N53" s="4">
        <v>2.6438729933355503E-3</v>
      </c>
      <c r="O53" s="4">
        <v>2.6881518153967503E-3</v>
      </c>
      <c r="P53" s="4">
        <v>2.4866210923953501E-3</v>
      </c>
      <c r="Q53" s="4">
        <v>2.5119780523790505E-3</v>
      </c>
      <c r="R53" s="4">
        <v>2.5762544956578E-3</v>
      </c>
      <c r="S53" s="2">
        <v>5.2445457866666665E-3</v>
      </c>
      <c r="T53" s="2">
        <v>6.1482212088888885E-3</v>
      </c>
      <c r="U53" s="2">
        <v>5.2075235644444447E-3</v>
      </c>
      <c r="V53" s="2">
        <v>5.2349126044444446E-3</v>
      </c>
      <c r="W53" s="2">
        <v>6.4752162844444452E-3</v>
      </c>
      <c r="X53" s="4">
        <v>1.6817794853991142E-2</v>
      </c>
      <c r="Y53" s="4">
        <v>1.9214087990742802E-2</v>
      </c>
      <c r="Z53" s="4">
        <v>1.6831661437164285E-2</v>
      </c>
      <c r="AA53" s="4">
        <v>1.5954097136247812E-2</v>
      </c>
      <c r="AB53" s="4">
        <v>1.846151318155926E-2</v>
      </c>
    </row>
    <row r="54" spans="1:28">
      <c r="A54" s="2" t="s">
        <v>209</v>
      </c>
      <c r="B54" s="2" t="s">
        <v>212</v>
      </c>
      <c r="C54" s="2" t="s">
        <v>209</v>
      </c>
      <c r="D54" s="2">
        <v>2.2870791755934201</v>
      </c>
      <c r="E54" s="2">
        <v>2.2867579388411103</v>
      </c>
      <c r="F54" s="2">
        <v>2.2862641650679301</v>
      </c>
      <c r="G54" s="2">
        <v>2.2857347254097</v>
      </c>
      <c r="H54" s="2">
        <v>2.2852081378981701</v>
      </c>
      <c r="I54" s="2">
        <v>6.5111736063954304E-2</v>
      </c>
      <c r="J54" s="2">
        <v>6.4944488051948107E-2</v>
      </c>
      <c r="K54" s="2">
        <v>6.8020203779875124E-2</v>
      </c>
      <c r="L54" s="2">
        <v>6.1849409531076836E-2</v>
      </c>
      <c r="M54" s="2">
        <v>6.5631958890575465E-2</v>
      </c>
      <c r="N54" s="4">
        <v>2.4139946700455994E-2</v>
      </c>
      <c r="O54" s="4">
        <v>2.4331824537891997E-2</v>
      </c>
      <c r="P54" s="4">
        <v>2.4377365757394E-2</v>
      </c>
      <c r="Q54" s="4">
        <v>2.4421562254294003E-2</v>
      </c>
      <c r="R54" s="4">
        <v>2.4459843545292004E-2</v>
      </c>
      <c r="S54" s="2">
        <v>2.8403487985251025E-2</v>
      </c>
      <c r="T54" s="2">
        <v>2.9932914443588476E-2</v>
      </c>
      <c r="U54" s="2">
        <v>3.1658232245720494E-2</v>
      </c>
      <c r="V54" s="2">
        <v>3.3005419270534318E-2</v>
      </c>
      <c r="W54" s="2">
        <v>3.4249642329139088E-2</v>
      </c>
      <c r="X54" s="4">
        <v>0.11765517074966132</v>
      </c>
      <c r="Y54" s="4">
        <v>0.11920922703342858</v>
      </c>
      <c r="Z54" s="4">
        <v>0.12405580178298962</v>
      </c>
      <c r="AA54" s="4">
        <v>0.11927639105590515</v>
      </c>
      <c r="AB54" s="4">
        <v>0.12434144476500655</v>
      </c>
    </row>
    <row r="55" spans="1:28">
      <c r="A55" s="2" t="s">
        <v>213</v>
      </c>
      <c r="B55" s="2" t="s">
        <v>215</v>
      </c>
      <c r="C55" s="2" t="s">
        <v>213</v>
      </c>
      <c r="D55" s="2">
        <v>1.6157501118493001E-2</v>
      </c>
      <c r="E55" s="2">
        <v>1.6145218641811003E-2</v>
      </c>
      <c r="F55" s="2">
        <v>1.6127987242034E-2</v>
      </c>
      <c r="G55" s="2">
        <v>1.6117499520364002E-2</v>
      </c>
      <c r="H55" s="2">
        <v>1.6102584830478002E-2</v>
      </c>
      <c r="I55" s="2">
        <v>2.7673676855367521E-4</v>
      </c>
      <c r="J55" s="2">
        <v>1.0250207183098627E-3</v>
      </c>
      <c r="K55" s="2">
        <v>1.214768306609779E-3</v>
      </c>
      <c r="L55" s="2">
        <v>-6.8328945660948298E-6</v>
      </c>
      <c r="M55" s="2">
        <v>-5.0110252554029164E-4</v>
      </c>
      <c r="N55" s="4">
        <v>3.2573457972944323E-3</v>
      </c>
      <c r="O55" s="4">
        <v>3.1087023164942957E-3</v>
      </c>
      <c r="P55" s="4">
        <v>3.202072869194912E-3</v>
      </c>
      <c r="Q55" s="4">
        <v>3.2479327181006204E-3</v>
      </c>
      <c r="R55" s="4">
        <v>3.3737148631467397E-3</v>
      </c>
      <c r="S55" s="2">
        <v>7.6571248888888878E-4</v>
      </c>
      <c r="T55" s="2">
        <v>1.0440319555555554E-3</v>
      </c>
      <c r="U55" s="2">
        <v>1.0301274666666667E-3</v>
      </c>
      <c r="V55" s="2">
        <v>1.4665839555555555E-3</v>
      </c>
      <c r="W55" s="2">
        <v>1.3685332444444444E-3</v>
      </c>
      <c r="X55" s="4">
        <v>4.2997950547369965E-3</v>
      </c>
      <c r="Y55" s="4">
        <v>5.1777549903597141E-3</v>
      </c>
      <c r="Z55" s="4">
        <v>5.4469686424713582E-3</v>
      </c>
      <c r="AA55" s="4">
        <v>4.7076837790900813E-3</v>
      </c>
      <c r="AB55" s="4">
        <v>4.2411455820508927E-3</v>
      </c>
    </row>
    <row r="56" spans="1:28">
      <c r="A56" s="2" t="s">
        <v>849</v>
      </c>
      <c r="B56" s="2" t="s">
        <v>218</v>
      </c>
      <c r="D56" s="2">
        <v>2.7662999999999999E-5</v>
      </c>
      <c r="E56" s="2">
        <v>2.7662999999999999E-5</v>
      </c>
      <c r="F56" s="2">
        <v>2.7662999999999999E-5</v>
      </c>
      <c r="G56" s="2">
        <v>2.7662999999999999E-5</v>
      </c>
      <c r="H56" s="2">
        <v>2.7662999999999999E-5</v>
      </c>
      <c r="I56" s="2">
        <v>9.0082994880700001E-6</v>
      </c>
      <c r="J56" s="2">
        <v>8.258186011309999E-6</v>
      </c>
      <c r="K56" s="2">
        <v>6.3268824968299995E-6</v>
      </c>
      <c r="L56" s="2">
        <v>5.904720047E-6</v>
      </c>
      <c r="M56" s="2">
        <v>5.4279764804799998E-6</v>
      </c>
      <c r="N56" s="4">
        <v>9.9093143679200004E-10</v>
      </c>
      <c r="O56" s="4">
        <v>1.7347687028320003E-9</v>
      </c>
      <c r="P56" s="4">
        <v>2.1883750256159997E-9</v>
      </c>
      <c r="Q56" s="4">
        <v>1.834587744624E-9</v>
      </c>
      <c r="R56" s="4">
        <v>2.0240644861040001E-9</v>
      </c>
      <c r="S56" s="4">
        <v>0</v>
      </c>
      <c r="T56" s="4">
        <v>0</v>
      </c>
      <c r="U56" s="4">
        <v>0</v>
      </c>
      <c r="V56" s="4">
        <v>0</v>
      </c>
      <c r="X56" s="4">
        <v>9.009290419506792E-6</v>
      </c>
      <c r="Y56" s="4">
        <v>8.2599207800128307E-6</v>
      </c>
      <c r="Z56" s="4">
        <v>6.3290708718556151E-6</v>
      </c>
      <c r="AA56" s="4">
        <v>5.906554634744624E-6</v>
      </c>
      <c r="AB56" s="4">
        <v>5.4300005449661037E-6</v>
      </c>
    </row>
    <row r="57" spans="1:28">
      <c r="A57" s="2" t="s">
        <v>219</v>
      </c>
      <c r="B57" s="2" t="s">
        <v>221</v>
      </c>
      <c r="C57" s="2" t="s">
        <v>219</v>
      </c>
      <c r="D57" s="2">
        <v>3.08446547982049E-3</v>
      </c>
      <c r="E57" s="2">
        <v>3.0843554261869603E-3</v>
      </c>
      <c r="F57" s="2">
        <v>3.0842086208345901E-3</v>
      </c>
      <c r="G57" s="2">
        <v>3.0845412040438301E-3</v>
      </c>
      <c r="H57" s="2">
        <v>3.08445501074989E-3</v>
      </c>
      <c r="I57" s="2">
        <v>-2.2561052663000001E-6</v>
      </c>
      <c r="J57" s="2">
        <v>-1.7255888587350002E-6</v>
      </c>
      <c r="K57" s="2">
        <v>-1.5189600122449988E-6</v>
      </c>
      <c r="L57" s="2">
        <v>-1.8649774873000005E-6</v>
      </c>
      <c r="M57" s="2">
        <v>-1.9027369771050018E-6</v>
      </c>
      <c r="N57" s="4">
        <v>2.3292804777599998E-4</v>
      </c>
      <c r="O57" s="4">
        <v>2.7532437102000001E-4</v>
      </c>
      <c r="P57" s="4">
        <v>2.7733274655920002E-4</v>
      </c>
      <c r="Q57" s="4">
        <v>2.7854983039280005E-4</v>
      </c>
      <c r="R57" s="4">
        <v>2.8336840691840001E-4</v>
      </c>
      <c r="S57" s="2">
        <v>1.2064683405168721E-4</v>
      </c>
      <c r="T57" s="2">
        <v>1.2772809485695472E-4</v>
      </c>
      <c r="U57" s="2">
        <v>1.3708345762238682E-4</v>
      </c>
      <c r="V57" s="2">
        <v>1.4366766146370368E-4</v>
      </c>
      <c r="W57" s="2">
        <v>1.496243830202469E-4</v>
      </c>
      <c r="X57" s="4">
        <v>3.5131877656138718E-4</v>
      </c>
      <c r="Y57" s="4">
        <v>4.0132687701821974E-4</v>
      </c>
      <c r="Z57" s="4">
        <v>4.1289724416934182E-4</v>
      </c>
      <c r="AA57" s="4">
        <v>4.2035251436920373E-4</v>
      </c>
      <c r="AB57" s="4">
        <v>4.3109005296154191E-4</v>
      </c>
    </row>
    <row r="58" spans="1:28">
      <c r="A58" s="2" t="s">
        <v>222</v>
      </c>
      <c r="B58" s="2" t="s">
        <v>224</v>
      </c>
      <c r="C58" s="2" t="s">
        <v>222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-2.6912886068070007E-5</v>
      </c>
      <c r="J58" s="2">
        <v>-3.0345180644400007E-5</v>
      </c>
      <c r="K58" s="2">
        <v>-2.6507301404639998E-5</v>
      </c>
      <c r="L58" s="2">
        <v>-2.7701276756895007E-5</v>
      </c>
      <c r="M58" s="2">
        <v>-2.8162840982115014E-5</v>
      </c>
      <c r="N58" s="4">
        <v>1.2798288450000002E-5</v>
      </c>
      <c r="O58" s="4">
        <v>1.2838133250000001E-5</v>
      </c>
      <c r="P58" s="4">
        <v>1.3541493600000003E-5</v>
      </c>
      <c r="Q58" s="4">
        <v>1.3463442450000001E-5</v>
      </c>
      <c r="R58" s="4">
        <v>1.3490217900000001E-5</v>
      </c>
      <c r="S58" s="2">
        <v>3.3540967619047631E-6</v>
      </c>
      <c r="T58" s="2">
        <v>3.2772010666666674E-6</v>
      </c>
      <c r="U58" s="2">
        <v>3.1943576380952388E-6</v>
      </c>
      <c r="V58" s="2">
        <v>3.1969066666666671E-6</v>
      </c>
      <c r="W58" s="2">
        <v>3.1663183238095248E-6</v>
      </c>
      <c r="X58" s="4">
        <v>-1.0760500856165241E-5</v>
      </c>
      <c r="Y58" s="4">
        <v>-1.4229846327733339E-5</v>
      </c>
      <c r="Z58" s="4">
        <v>-9.7714501665447559E-6</v>
      </c>
      <c r="AA58" s="4">
        <v>-1.1040927640228339E-5</v>
      </c>
      <c r="AB58" s="4">
        <v>-1.1506304758305488E-5</v>
      </c>
    </row>
    <row r="59" spans="1:28">
      <c r="A59" s="2" t="s">
        <v>225</v>
      </c>
      <c r="B59" s="2" t="s">
        <v>227</v>
      </c>
      <c r="C59" s="2" t="s">
        <v>225</v>
      </c>
      <c r="D59" s="2">
        <v>5.3599215485137998E-2</v>
      </c>
      <c r="E59" s="2">
        <v>5.3560394715055998E-2</v>
      </c>
      <c r="F59" s="2">
        <v>5.3505142336062003E-2</v>
      </c>
      <c r="G59" s="2">
        <v>5.3466559585618002E-2</v>
      </c>
      <c r="H59" s="2">
        <v>5.3422787353328997E-2</v>
      </c>
      <c r="I59" s="2">
        <v>1.0879019985969631E-2</v>
      </c>
      <c r="J59" s="2">
        <v>1.0762381925702209E-2</v>
      </c>
      <c r="K59" s="2">
        <v>1.0158420098753371E-2</v>
      </c>
      <c r="L59" s="2">
        <v>9.5890465457850078E-3</v>
      </c>
      <c r="M59" s="2">
        <v>8.8907581739062179E-3</v>
      </c>
      <c r="N59" s="4">
        <v>3.5633730360649998E-3</v>
      </c>
      <c r="O59" s="4">
        <v>4.1027884703560002E-3</v>
      </c>
      <c r="P59" s="4">
        <v>4.1086644460194997E-3</v>
      </c>
      <c r="Q59" s="4">
        <v>3.8128485163660009E-3</v>
      </c>
      <c r="R59" s="4">
        <v>3.7810676207004996E-3</v>
      </c>
      <c r="S59" s="2">
        <v>2.3955558095238098E-4</v>
      </c>
      <c r="T59" s="2">
        <v>3.8557243428571431E-4</v>
      </c>
      <c r="U59" s="2">
        <v>3.9605021622857146E-4</v>
      </c>
      <c r="V59" s="2">
        <v>4.1218712482539693E-4</v>
      </c>
      <c r="W59" s="2">
        <v>4.346020075682541E-4</v>
      </c>
      <c r="X59" s="4">
        <v>1.4681948602987011E-2</v>
      </c>
      <c r="Y59" s="4">
        <v>1.5250742830343923E-2</v>
      </c>
      <c r="Z59" s="4">
        <v>1.4663134761001444E-2</v>
      </c>
      <c r="AA59" s="4">
        <v>1.3814082186976405E-2</v>
      </c>
      <c r="AB59" s="4">
        <v>1.3106427802174973E-2</v>
      </c>
    </row>
    <row r="60" spans="1:28">
      <c r="A60" s="2" t="s">
        <v>228</v>
      </c>
      <c r="B60" s="2" t="s">
        <v>231</v>
      </c>
      <c r="C60" s="2" t="s">
        <v>229</v>
      </c>
      <c r="D60" s="2">
        <v>5.2178293162379995E-3</v>
      </c>
      <c r="E60" s="2">
        <v>5.1960336206969999E-3</v>
      </c>
      <c r="F60" s="2">
        <v>5.1531510291439996E-3</v>
      </c>
      <c r="G60" s="2">
        <v>5.123684796825E-3</v>
      </c>
      <c r="H60" s="2">
        <v>5.0905399896930001E-3</v>
      </c>
      <c r="I60" s="2">
        <v>6.0714514923188999E-4</v>
      </c>
      <c r="J60" s="2">
        <v>5.7198443288708012E-4</v>
      </c>
      <c r="K60" s="2">
        <v>5.6529396381780001E-4</v>
      </c>
      <c r="L60" s="2">
        <v>5.486807184487501E-4</v>
      </c>
      <c r="M60" s="2">
        <v>5.7417669247902012E-4</v>
      </c>
      <c r="N60" s="4">
        <v>1.702188790884E-4</v>
      </c>
      <c r="O60" s="4">
        <v>1.7575232926777499E-4</v>
      </c>
      <c r="P60" s="4">
        <v>1.8700191149423998E-4</v>
      </c>
      <c r="Q60" s="4">
        <v>1.83828111882995E-4</v>
      </c>
      <c r="R60" s="4">
        <v>1.9155001394858498E-4</v>
      </c>
      <c r="S60" s="2">
        <v>8.0232346156521755E-5</v>
      </c>
      <c r="T60" s="2">
        <v>7.1075297280000007E-5</v>
      </c>
      <c r="U60" s="2">
        <v>6.0033249613913048E-5</v>
      </c>
      <c r="V60" s="2">
        <v>5.2830010323478265E-5</v>
      </c>
      <c r="W60" s="2">
        <v>4.632895393391305E-5</v>
      </c>
      <c r="X60" s="4">
        <v>8.5759637447681172E-4</v>
      </c>
      <c r="Y60" s="4">
        <v>8.1881205943485507E-4</v>
      </c>
      <c r="Z60" s="4">
        <v>8.1232912492595303E-4</v>
      </c>
      <c r="AA60" s="4">
        <v>7.8533884065522339E-4</v>
      </c>
      <c r="AB60" s="4">
        <v>8.1205566036151818E-4</v>
      </c>
    </row>
    <row r="61" spans="1:28">
      <c r="A61" s="2" t="s">
        <v>232</v>
      </c>
      <c r="B61" s="2" t="s">
        <v>234</v>
      </c>
      <c r="C61" s="2" t="s">
        <v>232</v>
      </c>
      <c r="D61" s="2">
        <v>0.22495525923571699</v>
      </c>
      <c r="E61" s="2">
        <v>0.22486239555762999</v>
      </c>
      <c r="F61" s="2">
        <v>0.22473857199583</v>
      </c>
      <c r="G61" s="2">
        <v>0.22466925674666999</v>
      </c>
      <c r="H61" s="2">
        <v>0.22458483334079998</v>
      </c>
      <c r="I61" s="2">
        <v>1.1118170693922548E-2</v>
      </c>
      <c r="J61" s="2">
        <v>1.0098984244448972E-2</v>
      </c>
      <c r="K61" s="2">
        <v>1.0880957083675449E-2</v>
      </c>
      <c r="L61" s="2">
        <v>9.2735423590019454E-3</v>
      </c>
      <c r="M61" s="2">
        <v>1.0007027870118425E-2</v>
      </c>
      <c r="N61" s="4">
        <v>8.9787370313685021E-3</v>
      </c>
      <c r="O61" s="4">
        <v>9.3299595812285016E-3</v>
      </c>
      <c r="P61" s="4">
        <v>1.0131328565542001E-2</v>
      </c>
      <c r="Q61" s="4">
        <v>9.6070099585105016E-3</v>
      </c>
      <c r="R61" s="4">
        <v>9.4966833850994997E-3</v>
      </c>
      <c r="S61" s="2">
        <v>2.8534178840706032E-3</v>
      </c>
      <c r="T61" s="2">
        <v>2.6722083945650795E-3</v>
      </c>
      <c r="U61" s="2">
        <v>3.0802800040033527E-3</v>
      </c>
      <c r="V61" s="2">
        <v>3.2761132953469971E-3</v>
      </c>
      <c r="W61" s="2">
        <v>3.2879836229274414E-3</v>
      </c>
      <c r="X61" s="4">
        <v>2.2950325609361652E-2</v>
      </c>
      <c r="Y61" s="4">
        <v>2.2101152220242556E-2</v>
      </c>
      <c r="Z61" s="4">
        <v>2.40925656532208E-2</v>
      </c>
      <c r="AA61" s="4">
        <v>2.2156665612859446E-2</v>
      </c>
      <c r="AB61" s="4">
        <v>2.2791694878145363E-2</v>
      </c>
    </row>
    <row r="62" spans="1:28">
      <c r="A62" s="2" t="s">
        <v>235</v>
      </c>
      <c r="B62" s="2" t="s">
        <v>238</v>
      </c>
      <c r="C62" s="2" t="s">
        <v>235</v>
      </c>
      <c r="D62" s="2">
        <v>3.1920957936054598E-3</v>
      </c>
      <c r="E62" s="2">
        <v>3.1915516316166096E-3</v>
      </c>
      <c r="F62" s="2">
        <v>3.190749140987E-3</v>
      </c>
      <c r="G62" s="2">
        <v>3.1899617038438997E-3</v>
      </c>
      <c r="H62" s="2">
        <v>3.1890819483851997E-3</v>
      </c>
      <c r="I62" s="2">
        <v>-2.7065293070518998E-2</v>
      </c>
      <c r="J62" s="2">
        <v>-2.8734990066802552E-2</v>
      </c>
      <c r="K62" s="2">
        <v>-2.943240979030648E-2</v>
      </c>
      <c r="L62" s="2">
        <v>-3.1626062583981804E-2</v>
      </c>
      <c r="M62" s="2">
        <v>-3.1415855088528205E-2</v>
      </c>
      <c r="N62" s="4">
        <v>1.7847739107537248E-2</v>
      </c>
      <c r="O62" s="4">
        <v>2.0704350597254003E-2</v>
      </c>
      <c r="P62" s="4">
        <v>2.1973989712735675E-2</v>
      </c>
      <c r="Q62" s="4">
        <v>2.0947174645858834E-2</v>
      </c>
      <c r="R62" s="4">
        <v>1.9659915877715473E-2</v>
      </c>
      <c r="S62" s="2">
        <v>5.1592925649646092E-3</v>
      </c>
      <c r="T62" s="2">
        <v>5.2732475859753082E-3</v>
      </c>
      <c r="U62" s="2">
        <v>5.3886427493346507E-3</v>
      </c>
      <c r="V62" s="2">
        <v>5.4300002072230451E-3</v>
      </c>
      <c r="W62" s="2">
        <v>5.4621256485925919E-3</v>
      </c>
      <c r="X62" s="4">
        <v>-4.0582613980171406E-3</v>
      </c>
      <c r="Y62" s="4">
        <v>-2.7573918835732403E-3</v>
      </c>
      <c r="Z62" s="4">
        <v>-2.0697773282361536E-3</v>
      </c>
      <c r="AA62" s="4">
        <v>-5.2488877308999246E-3</v>
      </c>
      <c r="AB62" s="4">
        <v>-6.2938135622201399E-3</v>
      </c>
    </row>
    <row r="63" spans="1:28">
      <c r="A63" s="2" t="s">
        <v>239</v>
      </c>
      <c r="B63" s="2" t="s">
        <v>241</v>
      </c>
      <c r="C63" s="2" t="s">
        <v>239</v>
      </c>
      <c r="D63" s="2">
        <v>1.9376055625199E-2</v>
      </c>
      <c r="E63" s="2">
        <v>1.9354944397197E-2</v>
      </c>
      <c r="F63" s="2">
        <v>1.9326683314070999E-2</v>
      </c>
      <c r="G63" s="2">
        <v>1.9310123212177999E-2</v>
      </c>
      <c r="H63" s="2">
        <v>1.9290625658765E-2</v>
      </c>
      <c r="I63" s="2">
        <v>6.9777613852386941E-3</v>
      </c>
      <c r="J63" s="2">
        <v>5.9927608576352993E-3</v>
      </c>
      <c r="K63" s="2">
        <v>6.1728196347148306E-3</v>
      </c>
      <c r="L63" s="2">
        <v>6.537254885283313E-3</v>
      </c>
      <c r="M63" s="2">
        <v>6.8028391007866089E-3</v>
      </c>
      <c r="N63" s="4">
        <v>3.0387076672309999E-3</v>
      </c>
      <c r="O63" s="4">
        <v>3.0962106016965002E-3</v>
      </c>
      <c r="P63" s="4">
        <v>2.9770890716620002E-3</v>
      </c>
      <c r="Q63" s="4">
        <v>3.0020316984075003E-3</v>
      </c>
      <c r="R63" s="4">
        <v>2.9072627009935001E-3</v>
      </c>
      <c r="S63" s="2">
        <v>2.1333104042081524E-3</v>
      </c>
      <c r="T63" s="2">
        <v>2.1492260152076196E-3</v>
      </c>
      <c r="U63" s="2">
        <v>2.1524276234158733E-3</v>
      </c>
      <c r="V63" s="2">
        <v>2.1442010585396827E-3</v>
      </c>
      <c r="W63" s="2">
        <v>2.125253704330159E-3</v>
      </c>
      <c r="X63" s="4">
        <v>1.2149779456677846E-2</v>
      </c>
      <c r="Y63" s="4">
        <v>1.123819747453942E-2</v>
      </c>
      <c r="Z63" s="4">
        <v>1.1302336329792703E-2</v>
      </c>
      <c r="AA63" s="4">
        <v>1.1683487642230497E-2</v>
      </c>
      <c r="AB63" s="4">
        <v>1.1835355506110269E-2</v>
      </c>
    </row>
    <row r="64" spans="1:28">
      <c r="A64" s="2" t="s">
        <v>242</v>
      </c>
      <c r="B64" s="2" t="s">
        <v>245</v>
      </c>
      <c r="C64" s="2" t="s">
        <v>242</v>
      </c>
      <c r="D64" s="2">
        <v>2.3939719285911099E-2</v>
      </c>
      <c r="E64" s="2">
        <v>2.3938497527685298E-2</v>
      </c>
      <c r="F64" s="2">
        <v>2.3936660092732497E-2</v>
      </c>
      <c r="G64" s="2">
        <v>2.39348590761976E-2</v>
      </c>
      <c r="H64" s="2">
        <v>2.3932963989597298E-2</v>
      </c>
      <c r="I64" s="2">
        <v>2.0411883237620001E-3</v>
      </c>
      <c r="J64" s="2">
        <v>1.9407372158482001E-3</v>
      </c>
      <c r="K64" s="2">
        <v>1.6476197757525001E-3</v>
      </c>
      <c r="L64" s="2">
        <v>1.6444604766371999E-3</v>
      </c>
      <c r="M64" s="2">
        <v>1.5968113738850998E-3</v>
      </c>
      <c r="N64" s="4">
        <v>1.0601520670147399E-4</v>
      </c>
      <c r="O64" s="4">
        <v>1.0604482338932798E-4</v>
      </c>
      <c r="P64" s="4">
        <v>1.06113971164668E-4</v>
      </c>
      <c r="Q64" s="4">
        <v>1.0617495215021799E-4</v>
      </c>
      <c r="R64" s="4">
        <v>1.0619640103291803E-4</v>
      </c>
      <c r="S64" s="2">
        <v>3.8985417481481483E-4</v>
      </c>
      <c r="T64" s="2">
        <v>4.1828992790123455E-4</v>
      </c>
      <c r="U64" s="2">
        <v>3.2929644718353903E-4</v>
      </c>
      <c r="V64" s="2">
        <v>4.2539886617283946E-4</v>
      </c>
      <c r="W64" s="2">
        <v>7.3819215012345678E-4</v>
      </c>
      <c r="X64" s="4">
        <v>2.537057705278289E-3</v>
      </c>
      <c r="Y64" s="4">
        <v>2.4650719671387628E-3</v>
      </c>
      <c r="Z64" s="4">
        <v>2.0830301941007069E-3</v>
      </c>
      <c r="AA64" s="4">
        <v>2.1760342949602575E-3</v>
      </c>
      <c r="AB64" s="4">
        <v>2.4411999250414746E-3</v>
      </c>
    </row>
    <row r="65" spans="1:28">
      <c r="A65" s="2" t="s">
        <v>246</v>
      </c>
      <c r="B65" s="2" t="s">
        <v>248</v>
      </c>
      <c r="C65" s="2" t="s">
        <v>246</v>
      </c>
      <c r="D65" s="2">
        <v>2.586032535018E-2</v>
      </c>
      <c r="E65" s="2">
        <v>2.5857002137286502E-2</v>
      </c>
      <c r="F65" s="2">
        <v>2.5852090219693001E-2</v>
      </c>
      <c r="G65" s="2">
        <v>2.5848272979756202E-2</v>
      </c>
      <c r="H65" s="2">
        <v>2.58435386499049E-2</v>
      </c>
      <c r="I65" s="2">
        <v>1.9399835007930001E-3</v>
      </c>
      <c r="J65" s="2">
        <v>1.6817347256638396E-3</v>
      </c>
      <c r="K65" s="2">
        <v>1.9929671055970398E-3</v>
      </c>
      <c r="L65" s="2">
        <v>2.0090307135135401E-3</v>
      </c>
      <c r="M65" s="2">
        <v>2.0080705727966199E-3</v>
      </c>
      <c r="N65" s="4">
        <v>3.0352697552480006E-3</v>
      </c>
      <c r="O65" s="4">
        <v>3.2129808971668103E-3</v>
      </c>
      <c r="P65" s="4">
        <v>3.1814639052840004E-3</v>
      </c>
      <c r="Q65" s="4">
        <v>3.2880268977846499E-3</v>
      </c>
      <c r="R65" s="4">
        <v>3.2928271690452504E-3</v>
      </c>
      <c r="S65" s="2">
        <v>4.8027513033744863E-4</v>
      </c>
      <c r="T65" s="2">
        <v>4.7972063315226336E-4</v>
      </c>
      <c r="U65" s="2">
        <v>3.6780935723456786E-4</v>
      </c>
      <c r="V65" s="2">
        <v>3.9000763309563787E-4</v>
      </c>
      <c r="W65" s="2">
        <v>3.9000763309563787E-4</v>
      </c>
      <c r="X65" s="4">
        <v>5.4555283863784495E-3</v>
      </c>
      <c r="Y65" s="4">
        <v>5.3744362559829135E-3</v>
      </c>
      <c r="Z65" s="4">
        <v>5.5422403681156078E-3</v>
      </c>
      <c r="AA65" s="4">
        <v>5.6870652443938279E-3</v>
      </c>
      <c r="AB65" s="4">
        <v>5.6909053749375077E-3</v>
      </c>
    </row>
    <row r="66" spans="1:28">
      <c r="A66" s="2" t="s">
        <v>249</v>
      </c>
      <c r="B66" s="2" t="s">
        <v>251</v>
      </c>
      <c r="C66" s="2" t="s">
        <v>249</v>
      </c>
      <c r="D66" s="2">
        <v>2.15723480341878E-2</v>
      </c>
      <c r="E66" s="2">
        <v>2.1571582071685799E-2</v>
      </c>
      <c r="F66" s="2">
        <v>2.1570165076652999E-2</v>
      </c>
      <c r="G66" s="2">
        <v>2.15686113521628E-2</v>
      </c>
      <c r="H66" s="2">
        <v>2.1566852975947799E-2</v>
      </c>
      <c r="I66" s="2">
        <v>1.890920909975796E-3</v>
      </c>
      <c r="J66" s="2">
        <v>1.9811828813397379E-3</v>
      </c>
      <c r="K66" s="2">
        <v>2.0822113724472489E-3</v>
      </c>
      <c r="L66" s="2">
        <v>1.7992001462089798E-3</v>
      </c>
      <c r="M66" s="2">
        <v>1.8553842247068459E-3</v>
      </c>
      <c r="N66" s="4">
        <v>5.4632053483458004E-4</v>
      </c>
      <c r="O66" s="4">
        <v>6.0944222667347E-4</v>
      </c>
      <c r="P66" s="4">
        <v>5.8100669296086015E-4</v>
      </c>
      <c r="Q66" s="4">
        <v>6.1070161908054015E-4</v>
      </c>
      <c r="R66" s="4">
        <v>6.4125986463352009E-4</v>
      </c>
      <c r="S66" s="2">
        <v>2.4560542222222216E-3</v>
      </c>
      <c r="T66" s="2">
        <v>1.6358787199999996E-3</v>
      </c>
      <c r="U66" s="2">
        <v>2.761101021342222E-3</v>
      </c>
      <c r="V66" s="2">
        <v>3.4205567260977778E-3</v>
      </c>
      <c r="W66" s="2">
        <v>4.2284192739911108E-3</v>
      </c>
      <c r="X66" s="4">
        <v>4.8932956670325982E-3</v>
      </c>
      <c r="Y66" s="4">
        <v>4.2265038280132079E-3</v>
      </c>
      <c r="Z66" s="4">
        <v>5.4243190867503312E-3</v>
      </c>
      <c r="AA66" s="4">
        <v>5.8304584913872973E-3</v>
      </c>
      <c r="AB66" s="4">
        <v>6.7250633633314768E-3</v>
      </c>
    </row>
    <row r="67" spans="1:28">
      <c r="A67" s="2" t="s">
        <v>254</v>
      </c>
      <c r="B67" s="2" t="s">
        <v>255</v>
      </c>
      <c r="C67" s="2" t="s">
        <v>254</v>
      </c>
      <c r="D67" s="2">
        <v>1.46361513882198E-2</v>
      </c>
      <c r="E67" s="2">
        <v>1.46316346599932E-2</v>
      </c>
      <c r="F67" s="2">
        <v>1.4623815302998501E-2</v>
      </c>
      <c r="G67" s="2">
        <v>1.46151897283134E-2</v>
      </c>
      <c r="H67" s="2">
        <v>1.4604712722183001E-2</v>
      </c>
      <c r="I67" s="2">
        <v>7.9601239739386003E-4</v>
      </c>
      <c r="J67" s="2">
        <v>8.1723335122011473E-4</v>
      </c>
      <c r="K67" s="2">
        <v>6.8613559234724985E-4</v>
      </c>
      <c r="L67" s="2">
        <v>6.4827571312790484E-4</v>
      </c>
      <c r="M67" s="2">
        <v>6.2856809882743487E-4</v>
      </c>
      <c r="N67" s="4">
        <v>8.9098680184470009E-4</v>
      </c>
      <c r="O67" s="4">
        <v>8.9339671898924994E-4</v>
      </c>
      <c r="P67" s="4">
        <v>9.2071953318225005E-4</v>
      </c>
      <c r="Q67" s="4">
        <v>9.241304888203E-4</v>
      </c>
      <c r="R67" s="4">
        <v>9.2336226270770016E-4</v>
      </c>
      <c r="S67" s="2">
        <v>7.2486860743111098E-4</v>
      </c>
      <c r="T67" s="2">
        <v>7.4465344614189292E-4</v>
      </c>
      <c r="U67" s="2">
        <v>9.039706295308641E-4</v>
      </c>
      <c r="V67" s="2">
        <v>8.0577249553909463E-4</v>
      </c>
      <c r="W67" s="2">
        <v>1.016986732510288E-3</v>
      </c>
      <c r="X67" s="4">
        <v>2.411867806669671E-3</v>
      </c>
      <c r="Y67" s="4">
        <v>2.4552835163512577E-3</v>
      </c>
      <c r="Z67" s="4">
        <v>2.510825755060364E-3</v>
      </c>
      <c r="AA67" s="4">
        <v>2.3781786974872996E-3</v>
      </c>
      <c r="AB67" s="4">
        <v>2.5689170940454229E-3</v>
      </c>
    </row>
    <row r="68" spans="1:28">
      <c r="A68" s="2" t="s">
        <v>256</v>
      </c>
      <c r="B68" s="2" t="s">
        <v>258</v>
      </c>
      <c r="C68" s="2" t="s">
        <v>256</v>
      </c>
      <c r="D68" s="2">
        <v>0.86716481621724195</v>
      </c>
      <c r="E68" s="2">
        <v>0.86707651792283891</v>
      </c>
      <c r="F68" s="2">
        <v>0.86693471044395998</v>
      </c>
      <c r="G68" s="2">
        <v>0.86677019659256993</v>
      </c>
      <c r="H68" s="2">
        <v>0.86659179894443994</v>
      </c>
      <c r="I68" s="2">
        <v>9.2703252868357386E-2</v>
      </c>
      <c r="J68" s="2">
        <v>0.10964605001186047</v>
      </c>
      <c r="K68" s="2">
        <v>0.11613839592375719</v>
      </c>
      <c r="L68" s="2">
        <v>0.10746678158213063</v>
      </c>
      <c r="M68" s="2">
        <v>0.10572286531213718</v>
      </c>
      <c r="N68" s="4">
        <v>4.3306949023664998E-2</v>
      </c>
      <c r="O68" s="4">
        <v>4.4787632358550003E-2</v>
      </c>
      <c r="P68" s="4">
        <v>4.7036751641729997E-2</v>
      </c>
      <c r="Q68" s="4">
        <v>4.7736536615085E-2</v>
      </c>
      <c r="R68" s="4">
        <v>4.7829253945209996E-2</v>
      </c>
      <c r="S68" s="2">
        <v>3.6166490637917763E-2</v>
      </c>
      <c r="T68" s="2">
        <v>3.7699965542141896E-2</v>
      </c>
      <c r="U68" s="2">
        <v>3.9751028857376025E-2</v>
      </c>
      <c r="V68" s="2">
        <v>4.1298373732783722E-2</v>
      </c>
      <c r="W68" s="2">
        <v>4.2746705097348736E-2</v>
      </c>
      <c r="X68" s="4">
        <v>0.17217669252994017</v>
      </c>
      <c r="Y68" s="4">
        <v>0.19213364791255236</v>
      </c>
      <c r="Z68" s="4">
        <v>0.2029261764228632</v>
      </c>
      <c r="AA68" s="4">
        <v>0.19650169192999936</v>
      </c>
      <c r="AB68" s="4">
        <v>0.19629882435469592</v>
      </c>
    </row>
    <row r="69" spans="1:28">
      <c r="A69" s="2" t="s">
        <v>259</v>
      </c>
      <c r="B69" s="2" t="s">
        <v>262</v>
      </c>
      <c r="D69" s="2">
        <v>5.0192500221889489E-3</v>
      </c>
      <c r="E69" s="2">
        <v>5.0192497576829779E-3</v>
      </c>
      <c r="F69" s="2">
        <v>5.0192494324349203E-3</v>
      </c>
      <c r="G69" s="2">
        <v>5.0192507753166514E-3</v>
      </c>
      <c r="H69" s="2">
        <v>5.0192500695910632E-3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4">
        <v>9.8283541499999988E-6</v>
      </c>
      <c r="O69" s="4">
        <v>1.0331595000000001E-5</v>
      </c>
      <c r="P69" s="4">
        <v>9.8236845000000014E-6</v>
      </c>
      <c r="Q69" s="4">
        <v>1.0187241750000001E-5</v>
      </c>
      <c r="R69" s="4">
        <v>1.01079675E-5</v>
      </c>
      <c r="S69" s="3">
        <v>2.5063748266666676E-7</v>
      </c>
      <c r="T69" s="3">
        <v>2.3938437120000003E-7</v>
      </c>
      <c r="U69" s="3">
        <v>2.352923306666667E-7</v>
      </c>
      <c r="V69" s="3">
        <v>2.6291360426666668E-7</v>
      </c>
      <c r="W69" s="3">
        <v>2.9360390826666669E-7</v>
      </c>
      <c r="X69" s="4">
        <v>1.0078991632666665E-5</v>
      </c>
      <c r="Y69" s="4">
        <v>1.05709793712E-5</v>
      </c>
      <c r="Z69" s="4">
        <v>1.0058976830666669E-5</v>
      </c>
      <c r="AA69" s="4">
        <v>1.0450155354266667E-5</v>
      </c>
      <c r="AB69" s="4">
        <v>1.0401571408266666E-5</v>
      </c>
    </row>
    <row r="70" spans="1:28">
      <c r="A70" s="2" t="s">
        <v>263</v>
      </c>
      <c r="B70" s="2" t="s">
        <v>266</v>
      </c>
      <c r="C70" s="2" t="s">
        <v>263</v>
      </c>
      <c r="D70" s="2">
        <v>4.1388544597268002E-4</v>
      </c>
      <c r="E70" s="2">
        <v>4.1379358571887003E-4</v>
      </c>
      <c r="F70" s="2">
        <v>4.1367324123383004E-4</v>
      </c>
      <c r="G70" s="2">
        <v>4.1365656743574004E-4</v>
      </c>
      <c r="H70" s="2">
        <v>4.1358317812228003E-4</v>
      </c>
      <c r="I70" s="2">
        <v>4.7565531274000014E-6</v>
      </c>
      <c r="J70" s="2">
        <v>4.7386272882599999E-6</v>
      </c>
      <c r="K70" s="2">
        <v>4.704903482110001E-6</v>
      </c>
      <c r="L70" s="2">
        <v>4.6689536331100011E-6</v>
      </c>
      <c r="M70" s="2">
        <v>4.7018127711100011E-6</v>
      </c>
      <c r="N70" s="4">
        <v>3.5008591500000005E-6</v>
      </c>
      <c r="O70" s="4">
        <v>3.4333802999999997E-6</v>
      </c>
      <c r="P70" s="4">
        <v>3.5810640000000002E-6</v>
      </c>
      <c r="Q70" s="4">
        <v>3.7478366999999997E-6</v>
      </c>
      <c r="R70" s="4">
        <v>3.6484794000000005E-6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4">
        <v>8.2574122774000014E-6</v>
      </c>
      <c r="Y70" s="4">
        <v>8.1720075882599992E-6</v>
      </c>
      <c r="Z70" s="4">
        <v>8.2859674821100011E-6</v>
      </c>
      <c r="AA70" s="4">
        <v>8.4167903331100008E-6</v>
      </c>
      <c r="AB70" s="4">
        <v>8.3502921711100016E-6</v>
      </c>
    </row>
    <row r="71" spans="1:28">
      <c r="A71" s="2" t="s">
        <v>267</v>
      </c>
      <c r="B71" s="2" t="s">
        <v>270</v>
      </c>
      <c r="C71" s="2" t="s">
        <v>850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-4.5428696170760002E-5</v>
      </c>
      <c r="J71" s="2">
        <v>-3.9517175231099997E-5</v>
      </c>
      <c r="K71" s="2">
        <v>-3.9098882997440002E-5</v>
      </c>
      <c r="L71" s="2">
        <v>-5.524190340213999E-5</v>
      </c>
      <c r="M71" s="2">
        <v>-5.7124111696120022E-5</v>
      </c>
      <c r="N71" s="4">
        <v>6.4052545500000008E-6</v>
      </c>
      <c r="O71" s="4">
        <v>6.7497830999999994E-6</v>
      </c>
      <c r="P71" s="4">
        <v>6.2785188000000005E-6</v>
      </c>
      <c r="Q71" s="4">
        <v>7.7533375500000008E-6</v>
      </c>
      <c r="R71" s="4">
        <v>7.66696455E-6</v>
      </c>
      <c r="S71" s="2">
        <v>1.2543290249275363E-6</v>
      </c>
      <c r="T71" s="2">
        <v>1.3129056834782608E-6</v>
      </c>
      <c r="U71" s="2">
        <v>1.3945750631884058E-6</v>
      </c>
      <c r="V71" s="2">
        <v>1.4497722991304347E-6</v>
      </c>
      <c r="W71" s="2">
        <v>1.4948312672463768E-6</v>
      </c>
      <c r="X71" s="4">
        <v>-3.7769112595832469E-5</v>
      </c>
      <c r="Y71" s="4">
        <v>-3.1454486447621734E-5</v>
      </c>
      <c r="Z71" s="4">
        <v>-3.1425789134251595E-5</v>
      </c>
      <c r="AA71" s="4">
        <v>-4.6038793553009554E-5</v>
      </c>
      <c r="AB71" s="4">
        <v>-4.7962315878873642E-5</v>
      </c>
    </row>
    <row r="72" spans="1:28">
      <c r="A72" s="2" t="s">
        <v>271</v>
      </c>
      <c r="B72" s="2" t="s">
        <v>274</v>
      </c>
      <c r="C72" s="2" t="s">
        <v>271</v>
      </c>
      <c r="D72" s="2">
        <v>9.7512898656564005E-3</v>
      </c>
      <c r="E72" s="2">
        <v>9.7500680970375002E-3</v>
      </c>
      <c r="F72" s="2">
        <v>9.7483291321906994E-3</v>
      </c>
      <c r="G72" s="2">
        <v>9.7450058464396E-3</v>
      </c>
      <c r="H72" s="2">
        <v>9.7406102366251988E-3</v>
      </c>
      <c r="I72" s="2">
        <v>-8.7285922718205E-5</v>
      </c>
      <c r="J72" s="2">
        <v>-4.5466029382379858E-5</v>
      </c>
      <c r="K72" s="2">
        <v>-1.0998218394927921E-8</v>
      </c>
      <c r="L72" s="2">
        <v>3.8804252823349959E-5</v>
      </c>
      <c r="M72" s="2">
        <v>2.5796310718935504E-4</v>
      </c>
      <c r="N72" s="4">
        <v>1.4356903374634E-4</v>
      </c>
      <c r="O72" s="4">
        <v>1.3922777155137502E-4</v>
      </c>
      <c r="P72" s="4">
        <v>1.3603489005132999E-4</v>
      </c>
      <c r="Q72" s="4">
        <v>1.5079590417968502E-4</v>
      </c>
      <c r="R72" s="4">
        <v>1.5678050253078998E-4</v>
      </c>
      <c r="S72" s="2">
        <v>2.7062505182608697E-4</v>
      </c>
      <c r="T72" s="2">
        <v>2.6415280980776813E-4</v>
      </c>
      <c r="U72" s="2">
        <v>4.6344532096618347E-4</v>
      </c>
      <c r="V72" s="2">
        <v>4.6344532096618347E-4</v>
      </c>
      <c r="W72" s="2">
        <v>4.6344532096618347E-4</v>
      </c>
      <c r="X72" s="4">
        <v>3.2690816285422196E-4</v>
      </c>
      <c r="Y72" s="4">
        <v>3.5791455197676332E-4</v>
      </c>
      <c r="Z72" s="4">
        <v>5.9946921279911854E-4</v>
      </c>
      <c r="AA72" s="4">
        <v>6.5304547796921845E-4</v>
      </c>
      <c r="AB72" s="4">
        <v>8.7818893068632848E-4</v>
      </c>
    </row>
    <row r="73" spans="1:28">
      <c r="A73" s="2" t="s">
        <v>26</v>
      </c>
      <c r="B73" s="2" t="s">
        <v>276</v>
      </c>
      <c r="C73" s="2" t="s">
        <v>26</v>
      </c>
      <c r="D73" s="2">
        <v>0.14344615997739099</v>
      </c>
      <c r="E73" s="2">
        <v>0.14340086309096101</v>
      </c>
      <c r="F73" s="2">
        <v>0.14334978673521001</v>
      </c>
      <c r="G73" s="2">
        <v>0.14333945742830501</v>
      </c>
      <c r="H73" s="2">
        <v>0.14332662931324</v>
      </c>
      <c r="I73" s="2">
        <v>5.7499089123262005E-3</v>
      </c>
      <c r="J73" s="2">
        <v>5.3324556362216186E-3</v>
      </c>
      <c r="K73" s="2">
        <v>5.487903557559938E-3</v>
      </c>
      <c r="L73" s="2">
        <v>5.2112756728786881E-3</v>
      </c>
      <c r="M73" s="2">
        <v>5.6528113556108114E-3</v>
      </c>
      <c r="N73" s="4">
        <v>1.820877558988118E-3</v>
      </c>
      <c r="O73" s="4">
        <v>1.7448755076918969E-3</v>
      </c>
      <c r="P73" s="4">
        <v>1.6790727209395962E-3</v>
      </c>
      <c r="Q73" s="4">
        <v>1.7154218166435733E-3</v>
      </c>
      <c r="R73" s="4">
        <v>1.7445067750231859E-3</v>
      </c>
      <c r="S73" s="2">
        <v>1.8933516284000002E-2</v>
      </c>
      <c r="T73" s="2">
        <v>1.9747588484E-2</v>
      </c>
      <c r="U73" s="2">
        <v>1.8625869422222226E-2</v>
      </c>
      <c r="V73" s="2">
        <v>2.012355990222222E-2</v>
      </c>
      <c r="W73" s="2">
        <v>2.2320965682666664E-2</v>
      </c>
      <c r="X73" s="4">
        <v>2.6504302755314318E-2</v>
      </c>
      <c r="Y73" s="4">
        <v>2.6824919627913515E-2</v>
      </c>
      <c r="Z73" s="4">
        <v>2.579284570072176E-2</v>
      </c>
      <c r="AA73" s="4">
        <v>2.7050257391744482E-2</v>
      </c>
      <c r="AB73" s="4">
        <v>2.9718283813300661E-2</v>
      </c>
    </row>
    <row r="74" spans="1:28">
      <c r="A74" s="13" t="s">
        <v>899</v>
      </c>
      <c r="B74" s="2" t="s">
        <v>278</v>
      </c>
      <c r="C74" s="2" t="s">
        <v>178</v>
      </c>
      <c r="D74" s="2">
        <v>0.39428347656211998</v>
      </c>
      <c r="E74" s="2">
        <v>0.39409781609224998</v>
      </c>
      <c r="F74" s="2">
        <v>0.39383724881046001</v>
      </c>
      <c r="G74" s="2">
        <v>0.39375433039684998</v>
      </c>
      <c r="H74" s="2">
        <v>0.39364498403175002</v>
      </c>
      <c r="I74" s="2">
        <v>3.4756585388256669E-2</v>
      </c>
      <c r="J74" s="2">
        <v>4.2699734808706757E-2</v>
      </c>
      <c r="K74" s="2">
        <v>4.085764915337501E-2</v>
      </c>
      <c r="L74" s="2">
        <v>3.4913950766516905E-2</v>
      </c>
      <c r="M74" s="2">
        <v>3.6622970780031697E-2</v>
      </c>
      <c r="N74" s="4">
        <v>2.5943038524751563E-2</v>
      </c>
      <c r="O74" s="4">
        <v>2.5256938174101282E-2</v>
      </c>
      <c r="P74" s="4">
        <v>2.635362372758672E-2</v>
      </c>
      <c r="Q74" s="4">
        <v>2.5151635684259519E-2</v>
      </c>
      <c r="R74" s="4">
        <v>2.5515371355555164E-2</v>
      </c>
      <c r="S74" s="2">
        <v>2.2699428706891098E-2</v>
      </c>
      <c r="T74" s="2">
        <v>2.1479038119766571E-2</v>
      </c>
      <c r="U74" s="2">
        <v>2.1683377411228805E-2</v>
      </c>
      <c r="V74" s="2">
        <v>2.0965367749629909E-2</v>
      </c>
      <c r="W74" s="2">
        <v>1.9928387156605724E-2</v>
      </c>
      <c r="X74" s="4">
        <v>8.3399052619899328E-2</v>
      </c>
      <c r="Y74" s="4">
        <v>8.9435711102574617E-2</v>
      </c>
      <c r="Z74" s="4">
        <v>8.8894650292190541E-2</v>
      </c>
      <c r="AA74" s="4">
        <v>8.1030954200406333E-2</v>
      </c>
      <c r="AB74" s="4">
        <v>8.2066729292192581E-2</v>
      </c>
    </row>
    <row r="75" spans="1:28">
      <c r="A75" s="2" t="s">
        <v>279</v>
      </c>
      <c r="B75" s="2" t="s">
        <v>281</v>
      </c>
      <c r="D75" s="2">
        <v>5.8047399999999999E-4</v>
      </c>
      <c r="E75" s="2">
        <v>5.8047399999999999E-4</v>
      </c>
      <c r="F75" s="2">
        <v>5.8047399999999999E-4</v>
      </c>
      <c r="G75" s="2">
        <v>5.8047399999999999E-4</v>
      </c>
      <c r="H75" s="2">
        <v>5.8047399999999999E-4</v>
      </c>
      <c r="I75" s="2">
        <v>-7.593388734725998E-5</v>
      </c>
      <c r="J75" s="2">
        <v>-8.8643437491089971E-5</v>
      </c>
      <c r="K75" s="2">
        <v>-7.9694750487419998E-5</v>
      </c>
      <c r="L75" s="2">
        <v>-7.9720900587689983E-5</v>
      </c>
      <c r="M75" s="2">
        <v>-7.9607290115054984E-5</v>
      </c>
      <c r="N75" s="4">
        <v>6.2843039999999994E-6</v>
      </c>
      <c r="O75" s="4">
        <v>5.7765964499999995E-6</v>
      </c>
      <c r="P75" s="4">
        <v>5.2991117999999994E-6</v>
      </c>
      <c r="Q75" s="4">
        <v>5.5704064500000004E-6</v>
      </c>
      <c r="R75" s="4">
        <v>5.6185339500000002E-6</v>
      </c>
      <c r="S75" s="2">
        <v>2.3594002179710149E-6</v>
      </c>
      <c r="T75" s="2">
        <v>3.1293453356521735E-6</v>
      </c>
      <c r="U75" s="2">
        <v>3.2098882411594205E-6</v>
      </c>
      <c r="V75" s="2">
        <v>3.2662119513043483E-6</v>
      </c>
      <c r="W75" s="2">
        <v>3.3078914968115941E-6</v>
      </c>
      <c r="X75" s="4">
        <v>-6.729018312928897E-5</v>
      </c>
      <c r="Y75" s="4">
        <v>-7.973749570543781E-5</v>
      </c>
      <c r="Z75" s="4">
        <v>-7.1185750446260584E-5</v>
      </c>
      <c r="AA75" s="4">
        <v>-7.0884282186385635E-5</v>
      </c>
      <c r="AB75" s="4">
        <v>-7.0680864668243385E-5</v>
      </c>
    </row>
    <row r="76" spans="1:28">
      <c r="A76" s="2" t="s">
        <v>282</v>
      </c>
      <c r="B76" s="2" t="s">
        <v>285</v>
      </c>
      <c r="D76" s="2">
        <v>9.0626300000000003E-4</v>
      </c>
      <c r="E76" s="2">
        <v>9.0626300000000003E-4</v>
      </c>
      <c r="F76" s="2">
        <v>9.0626300000000003E-4</v>
      </c>
      <c r="G76" s="2">
        <v>9.0626300000000003E-4</v>
      </c>
      <c r="H76" s="2">
        <v>9.0626300000000003E-4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</row>
    <row r="77" spans="1:28">
      <c r="A77" s="2" t="s">
        <v>286</v>
      </c>
      <c r="B77" s="2" t="s">
        <v>288</v>
      </c>
      <c r="C77" s="2" t="s">
        <v>286</v>
      </c>
      <c r="D77" s="2">
        <v>0.2324284025781985</v>
      </c>
      <c r="E77" s="2">
        <v>0.23242103488218141</v>
      </c>
      <c r="F77" s="2">
        <v>0.232410187513091</v>
      </c>
      <c r="G77" s="2">
        <v>0.23241354206682499</v>
      </c>
      <c r="H77" s="2">
        <v>0.23240616237239201</v>
      </c>
      <c r="I77" s="2">
        <v>3.4881706951470203E-3</v>
      </c>
      <c r="J77" s="2">
        <v>3.4658342479868395E-3</v>
      </c>
      <c r="K77" s="2">
        <v>3.4392414166754199E-3</v>
      </c>
      <c r="L77" s="2">
        <v>3.4214276961343605E-3</v>
      </c>
      <c r="M77" s="2">
        <v>3.4119265526715995E-3</v>
      </c>
      <c r="N77" s="4">
        <v>5.4615971698675006E-3</v>
      </c>
      <c r="O77" s="4">
        <v>5.4598961920109997E-3</v>
      </c>
      <c r="P77" s="4">
        <v>5.4666105893800008E-3</v>
      </c>
      <c r="Q77" s="4">
        <v>5.4727413328345001E-3</v>
      </c>
      <c r="R77" s="4">
        <v>5.4751620965504989E-3</v>
      </c>
      <c r="S77" s="2">
        <v>2.0644356740740738E-3</v>
      </c>
      <c r="T77" s="2">
        <v>2.0170427522633741E-3</v>
      </c>
      <c r="U77" s="2">
        <v>1.1165772378600822E-3</v>
      </c>
      <c r="V77" s="2">
        <v>1.4483276905349796E-3</v>
      </c>
      <c r="W77" s="2">
        <v>1.4957206123456788E-3</v>
      </c>
      <c r="X77" s="4">
        <v>1.1014203539088595E-2</v>
      </c>
      <c r="Y77" s="4">
        <v>1.0942773192261213E-2</v>
      </c>
      <c r="Z77" s="4">
        <v>1.0022429243915503E-2</v>
      </c>
      <c r="AA77" s="4">
        <v>1.034249671950384E-2</v>
      </c>
      <c r="AB77" s="4">
        <v>1.0382809261567776E-2</v>
      </c>
    </row>
    <row r="78" spans="1:28">
      <c r="A78" s="2" t="s">
        <v>289</v>
      </c>
      <c r="B78" s="2" t="s">
        <v>290</v>
      </c>
      <c r="C78" s="2" t="s">
        <v>289</v>
      </c>
      <c r="D78" s="2">
        <v>4.2735565913405001E-2</v>
      </c>
      <c r="E78" s="2">
        <v>4.2739865685301998E-2</v>
      </c>
      <c r="F78" s="2">
        <v>4.2742271230017004E-2</v>
      </c>
      <c r="G78" s="2">
        <v>4.2736905340688004E-2</v>
      </c>
      <c r="H78" s="2">
        <v>4.2731769154056E-2</v>
      </c>
      <c r="I78" s="2">
        <v>2.0008505182771532E-3</v>
      </c>
      <c r="J78" s="2">
        <v>1.8837518870225875E-3</v>
      </c>
      <c r="K78" s="2">
        <v>1.909987210387197E-3</v>
      </c>
      <c r="L78" s="2">
        <v>2.3727038735957E-3</v>
      </c>
      <c r="M78" s="2">
        <v>2.8361520077966394E-3</v>
      </c>
      <c r="N78" s="4">
        <v>3.0094673016807E-3</v>
      </c>
      <c r="O78" s="4">
        <v>2.5146828961019E-3</v>
      </c>
      <c r="P78" s="4">
        <v>2.2342706814848E-3</v>
      </c>
      <c r="Q78" s="4">
        <v>2.2784986947912995E-3</v>
      </c>
      <c r="R78" s="4">
        <v>2.2424873416170997E-3</v>
      </c>
      <c r="S78" s="2">
        <v>1.3189480977777779E-4</v>
      </c>
      <c r="T78" s="2">
        <v>1.9915531688000006E-4</v>
      </c>
      <c r="U78" s="2">
        <v>1.9915531688000006E-4</v>
      </c>
      <c r="V78" s="2">
        <v>1.407201627288889E-4</v>
      </c>
      <c r="W78" s="2">
        <v>1.379353437688889E-4</v>
      </c>
      <c r="X78" s="4">
        <v>5.142212629735631E-3</v>
      </c>
      <c r="Y78" s="4">
        <v>4.5975901000044877E-3</v>
      </c>
      <c r="Z78" s="4">
        <v>4.3434132087519966E-3</v>
      </c>
      <c r="AA78" s="4">
        <v>4.791922731115888E-3</v>
      </c>
      <c r="AB78" s="4">
        <v>5.2165746931826275E-3</v>
      </c>
    </row>
    <row r="79" spans="1:28">
      <c r="A79" s="2" t="s">
        <v>291</v>
      </c>
      <c r="B79" s="2" t="s">
        <v>293</v>
      </c>
      <c r="C79" s="2" t="s">
        <v>291</v>
      </c>
      <c r="D79" s="2">
        <v>0.19381800427008</v>
      </c>
      <c r="E79" s="2">
        <v>0.19376523483890001</v>
      </c>
      <c r="F79" s="2">
        <v>0.19368247888193002</v>
      </c>
      <c r="G79" s="2">
        <v>0.19358987662978</v>
      </c>
      <c r="H79" s="2">
        <v>0.19349553222737001</v>
      </c>
      <c r="I79" s="2">
        <v>1.3611103480179687E-2</v>
      </c>
      <c r="J79" s="2">
        <v>2.2609346674145325E-2</v>
      </c>
      <c r="K79" s="2">
        <v>2.4467398706304669E-2</v>
      </c>
      <c r="L79" s="2">
        <v>1.5343234549329884E-2</v>
      </c>
      <c r="M79" s="2">
        <v>2.0419021684219413E-2</v>
      </c>
      <c r="N79" s="4">
        <v>2.4419719409557599E-2</v>
      </c>
      <c r="O79" s="4">
        <v>2.3842155012428805E-2</v>
      </c>
      <c r="P79" s="4">
        <v>2.4393686368919601E-2</v>
      </c>
      <c r="Q79" s="4">
        <v>2.4876331219560802E-2</v>
      </c>
      <c r="R79" s="4">
        <v>2.4887521821671203E-2</v>
      </c>
      <c r="S79" s="2">
        <v>2.3536764444444441E-2</v>
      </c>
      <c r="T79" s="2">
        <v>3.2327645777777775E-2</v>
      </c>
      <c r="U79" s="2">
        <v>2.7050400000000002E-2</v>
      </c>
      <c r="V79" s="2">
        <v>2.492948E-2</v>
      </c>
      <c r="W79" s="2">
        <v>2.3809701673333333E-2</v>
      </c>
      <c r="X79" s="4">
        <v>6.1567587334181731E-2</v>
      </c>
      <c r="Y79" s="4">
        <v>7.8779147464351912E-2</v>
      </c>
      <c r="Z79" s="4">
        <v>7.5911485075224272E-2</v>
      </c>
      <c r="AA79" s="4">
        <v>6.514904576889069E-2</v>
      </c>
      <c r="AB79" s="4">
        <v>6.9116245179223948E-2</v>
      </c>
    </row>
    <row r="80" spans="1:28">
      <c r="A80" s="2" t="s">
        <v>294</v>
      </c>
      <c r="B80" s="2" t="s">
        <v>296</v>
      </c>
      <c r="C80" s="2" t="s">
        <v>294</v>
      </c>
      <c r="D80" s="2">
        <v>0.18813858178574</v>
      </c>
      <c r="E80" s="2">
        <v>0.18794874717987001</v>
      </c>
      <c r="F80" s="2">
        <v>0.18767505884251001</v>
      </c>
      <c r="G80" s="2">
        <v>0.18745477194538002</v>
      </c>
      <c r="H80" s="2">
        <v>0.18713148445303002</v>
      </c>
      <c r="I80" s="2">
        <v>4.4523897742061461E-2</v>
      </c>
      <c r="J80" s="2">
        <v>4.7165222991668421E-2</v>
      </c>
      <c r="K80" s="2">
        <v>4.5740558666776315E-2</v>
      </c>
      <c r="L80" s="2">
        <v>4.3758028664094721E-2</v>
      </c>
      <c r="M80" s="2">
        <v>4.2807606554014575E-2</v>
      </c>
      <c r="N80" s="4">
        <v>1.0447572222549998E-2</v>
      </c>
      <c r="O80" s="4">
        <v>1.0476742539496001E-2</v>
      </c>
      <c r="P80" s="4">
        <v>1.0728178115622999E-2</v>
      </c>
      <c r="Q80" s="4">
        <v>1.0806756593877E-2</v>
      </c>
      <c r="R80" s="4">
        <v>1.0793850458194001E-2</v>
      </c>
      <c r="S80" s="2">
        <v>1.232842804819226E-2</v>
      </c>
      <c r="T80" s="2">
        <v>1.3580498616362143E-2</v>
      </c>
      <c r="U80" s="2">
        <v>1.5694996420825016E-2</v>
      </c>
      <c r="V80" s="2">
        <v>1.7230973339243453E-2</v>
      </c>
      <c r="W80" s="2">
        <v>1.8724007341637528E-2</v>
      </c>
      <c r="X80" s="4">
        <v>6.7299898012803713E-2</v>
      </c>
      <c r="Y80" s="4">
        <v>7.122246414752656E-2</v>
      </c>
      <c r="Z80" s="4">
        <v>7.2163733203224334E-2</v>
      </c>
      <c r="AA80" s="4">
        <v>7.1795758597215167E-2</v>
      </c>
      <c r="AB80" s="4">
        <v>7.2325464353846097E-2</v>
      </c>
    </row>
    <row r="81" spans="1:28">
      <c r="A81" s="2" t="s">
        <v>297</v>
      </c>
      <c r="B81" s="2" t="s">
        <v>298</v>
      </c>
      <c r="D81" s="2">
        <v>1.248E-6</v>
      </c>
      <c r="E81" s="2">
        <v>1.248E-6</v>
      </c>
      <c r="F81" s="2">
        <v>1.248E-6</v>
      </c>
      <c r="G81" s="2">
        <v>1.1606733226775998E-6</v>
      </c>
      <c r="H81" s="2">
        <v>1.1606733226775998E-6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</row>
    <row r="82" spans="1:28">
      <c r="A82" s="2" t="s">
        <v>299</v>
      </c>
      <c r="B82" s="2" t="s">
        <v>301</v>
      </c>
      <c r="C82" s="2" t="s">
        <v>299</v>
      </c>
      <c r="D82" s="2">
        <v>6.7099055968789997E-2</v>
      </c>
      <c r="E82" s="2">
        <v>6.7092251352216997E-2</v>
      </c>
      <c r="F82" s="2">
        <v>6.7083616313748998E-2</v>
      </c>
      <c r="G82" s="2">
        <v>6.7075551741249004E-2</v>
      </c>
      <c r="H82" s="2">
        <v>6.7066548939788001E-2</v>
      </c>
      <c r="I82" s="2">
        <v>9.3131712472862595E-3</v>
      </c>
      <c r="J82" s="2">
        <v>9.4227352646087323E-3</v>
      </c>
      <c r="K82" s="2">
        <v>9.1011481634976389E-3</v>
      </c>
      <c r="L82" s="2">
        <v>9.971618982696339E-3</v>
      </c>
      <c r="M82" s="2">
        <v>1.0605721771498577E-2</v>
      </c>
      <c r="N82" s="4">
        <v>4.4728829668932001E-3</v>
      </c>
      <c r="O82" s="4">
        <v>4.5192262125612007E-3</v>
      </c>
      <c r="P82" s="4">
        <v>4.4248777622164E-3</v>
      </c>
      <c r="Q82" s="4">
        <v>4.0568822267748007E-3</v>
      </c>
      <c r="R82" s="4">
        <v>3.7928589551424006E-3</v>
      </c>
      <c r="S82" s="2">
        <v>6.8615359200000002E-4</v>
      </c>
      <c r="T82" s="2">
        <v>6.607208817777777E-4</v>
      </c>
      <c r="U82" s="2">
        <v>4.8264999200000008E-4</v>
      </c>
      <c r="V82" s="2">
        <v>5.8459599999999994E-4</v>
      </c>
      <c r="W82" s="2">
        <v>6.8188285200000004E-4</v>
      </c>
      <c r="X82" s="4">
        <v>1.4472207806179459E-2</v>
      </c>
      <c r="Y82" s="4">
        <v>1.4602682358947711E-2</v>
      </c>
      <c r="Z82" s="4">
        <v>1.4008675917714038E-2</v>
      </c>
      <c r="AA82" s="4">
        <v>1.461309720947114E-2</v>
      </c>
      <c r="AB82" s="4">
        <v>1.5080463578640978E-2</v>
      </c>
    </row>
    <row r="83" spans="1:28">
      <c r="A83" s="2" t="s">
        <v>302</v>
      </c>
      <c r="B83" s="2" t="s">
        <v>303</v>
      </c>
      <c r="D83" s="2">
        <v>1.313301336333466E-2</v>
      </c>
      <c r="E83" s="2">
        <v>1.313298049910736E-2</v>
      </c>
      <c r="F83" s="2">
        <v>1.313293968226624E-2</v>
      </c>
      <c r="G83" s="2">
        <v>1.31329772581718E-2</v>
      </c>
      <c r="H83" s="2">
        <v>1.313296949364209E-2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4">
        <v>1.7972280000000001E-6</v>
      </c>
      <c r="O83" s="4">
        <v>1.8221895000000001E-6</v>
      </c>
      <c r="P83" s="4">
        <v>1.5326361E-6</v>
      </c>
      <c r="Q83" s="4">
        <v>1.647459E-6</v>
      </c>
      <c r="R83" s="4">
        <v>1.5476130000000002E-6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4">
        <v>1.7972280000000001E-6</v>
      </c>
      <c r="Y83" s="4">
        <v>1.8221895000000001E-6</v>
      </c>
      <c r="Z83" s="4">
        <v>1.5326361E-6</v>
      </c>
      <c r="AA83" s="4">
        <v>1.647459E-6</v>
      </c>
      <c r="AB83" s="4">
        <v>1.5476130000000002E-6</v>
      </c>
    </row>
    <row r="84" spans="1:28">
      <c r="A84" s="2" t="s">
        <v>304</v>
      </c>
      <c r="B84" s="2" t="s">
        <v>305</v>
      </c>
      <c r="C84" s="2" t="s">
        <v>304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-1.1071372839289999E-5</v>
      </c>
      <c r="J84" s="2">
        <v>-1.1854251157019992E-5</v>
      </c>
      <c r="K84" s="2">
        <v>-1.110051766713E-5</v>
      </c>
      <c r="L84" s="2">
        <v>-1.1090831728959994E-5</v>
      </c>
      <c r="M84" s="2">
        <v>-1.4468813533299999E-5</v>
      </c>
      <c r="N84" s="4">
        <v>3.5440506000000005E-6</v>
      </c>
      <c r="O84" s="4">
        <v>3.7863166500000005E-6</v>
      </c>
      <c r="P84" s="4">
        <v>3.880548E-6</v>
      </c>
      <c r="Q84" s="4">
        <v>3.8178436500000007E-6</v>
      </c>
      <c r="R84" s="4">
        <v>3.9494664000000001E-6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4">
        <v>-7.5273222392899993E-6</v>
      </c>
      <c r="Y84" s="4">
        <v>-8.067934507019991E-6</v>
      </c>
      <c r="Z84" s="4">
        <v>-7.2199696671299997E-6</v>
      </c>
      <c r="AA84" s="4">
        <v>-7.2729880789599931E-6</v>
      </c>
      <c r="AB84" s="4">
        <v>-1.0519347133299999E-5</v>
      </c>
    </row>
    <row r="85" spans="1:28">
      <c r="A85" s="2" t="s">
        <v>306</v>
      </c>
      <c r="B85" s="2" t="s">
        <v>308</v>
      </c>
      <c r="C85" s="2" t="s">
        <v>306</v>
      </c>
      <c r="D85" s="2">
        <v>0.12852139986300998</v>
      </c>
      <c r="E85" s="2">
        <v>0.12839141673467</v>
      </c>
      <c r="F85" s="2">
        <v>0.12820449460198999</v>
      </c>
      <c r="G85" s="2">
        <v>0.12804662973741998</v>
      </c>
      <c r="H85" s="2">
        <v>0.12776640149665999</v>
      </c>
      <c r="I85" s="2">
        <v>2.1707865967493314E-2</v>
      </c>
      <c r="J85" s="2">
        <v>2.3188878308801203E-2</v>
      </c>
      <c r="K85" s="2">
        <v>1.8138170672966206E-2</v>
      </c>
      <c r="L85" s="2">
        <v>1.2627246625324049E-2</v>
      </c>
      <c r="M85" s="2">
        <v>1.0782094868724935E-2</v>
      </c>
      <c r="N85" s="4">
        <v>8.5262748129705003E-3</v>
      </c>
      <c r="O85" s="4">
        <v>6.9217703226439999E-3</v>
      </c>
      <c r="P85" s="4">
        <v>7.2639976520484997E-3</v>
      </c>
      <c r="Q85" s="4">
        <v>7.8160044728899994E-3</v>
      </c>
      <c r="R85" s="4">
        <v>7.4966133910445007E-3</v>
      </c>
      <c r="S85" s="2">
        <v>6.1372053097585796E-3</v>
      </c>
      <c r="T85" s="2">
        <v>6.5268385244241275E-3</v>
      </c>
      <c r="U85" s="2">
        <v>7.2820863989678736E-3</v>
      </c>
      <c r="V85" s="2">
        <v>7.5999995164208788E-3</v>
      </c>
      <c r="W85" s="2">
        <v>7.9934644342337016E-3</v>
      </c>
      <c r="X85" s="4">
        <v>3.6371346090222398E-2</v>
      </c>
      <c r="Y85" s="4">
        <v>3.6637487155869328E-2</v>
      </c>
      <c r="Z85" s="4">
        <v>3.2684254723982578E-2</v>
      </c>
      <c r="AA85" s="4">
        <v>2.8043250614634928E-2</v>
      </c>
      <c r="AB85" s="4">
        <v>2.6272172694003136E-2</v>
      </c>
    </row>
    <row r="86" spans="1:28">
      <c r="A86" s="2" t="s">
        <v>309</v>
      </c>
      <c r="B86" s="2" t="s">
        <v>311</v>
      </c>
      <c r="C86" s="2" t="s">
        <v>309</v>
      </c>
      <c r="D86" s="2">
        <v>0.19773934030447501</v>
      </c>
      <c r="E86" s="2">
        <v>0.19771135527341002</v>
      </c>
      <c r="F86" s="2">
        <v>0.19766711832785902</v>
      </c>
      <c r="G86" s="2">
        <v>0.19762501392228801</v>
      </c>
      <c r="H86" s="2">
        <v>0.19757822071686201</v>
      </c>
      <c r="I86" s="2">
        <v>2.1056737904707881E-2</v>
      </c>
      <c r="J86" s="2">
        <v>2.2270510652867902E-2</v>
      </c>
      <c r="K86" s="2">
        <v>2.2569548566512401E-2</v>
      </c>
      <c r="L86" s="2">
        <v>2.34604814907617E-2</v>
      </c>
      <c r="M86" s="2">
        <v>2.4198246734115518E-2</v>
      </c>
      <c r="N86" s="4">
        <v>9.4519362441219997E-3</v>
      </c>
      <c r="O86" s="4">
        <v>9.9063783236669981E-3</v>
      </c>
      <c r="P86" s="4">
        <v>1.0420998614872999E-2</v>
      </c>
      <c r="Q86" s="4">
        <v>1.0883624806692001E-2</v>
      </c>
      <c r="R86" s="4">
        <v>1.133400422384E-2</v>
      </c>
      <c r="S86" s="2">
        <v>4.7200392805135799E-3</v>
      </c>
      <c r="T86" s="2">
        <v>4.7790832782222221E-3</v>
      </c>
      <c r="U86" s="2">
        <v>4.8621187103815638E-3</v>
      </c>
      <c r="V86" s="2">
        <v>4.924041543732674E-3</v>
      </c>
      <c r="W86" s="2">
        <v>4.9729605176256787E-3</v>
      </c>
      <c r="X86" s="4">
        <v>3.5228713429343458E-2</v>
      </c>
      <c r="Y86" s="4">
        <v>3.6955972254757122E-2</v>
      </c>
      <c r="Z86" s="4">
        <v>3.7852665891766966E-2</v>
      </c>
      <c r="AA86" s="4">
        <v>3.9268147841186374E-2</v>
      </c>
      <c r="AB86" s="4">
        <v>4.0505211475581199E-2</v>
      </c>
    </row>
    <row r="87" spans="1:28">
      <c r="A87" s="2" t="s">
        <v>312</v>
      </c>
      <c r="B87" s="2" t="s">
        <v>852</v>
      </c>
      <c r="C87" s="2" t="s">
        <v>312</v>
      </c>
      <c r="D87" s="2">
        <v>2.6194725952197101E-2</v>
      </c>
      <c r="E87" s="2">
        <v>2.61895475605937E-2</v>
      </c>
      <c r="F87" s="2">
        <v>2.6180830043811699E-2</v>
      </c>
      <c r="G87" s="2">
        <v>2.6170588701304901E-2</v>
      </c>
      <c r="H87" s="2">
        <v>2.6159417879092602E-2</v>
      </c>
      <c r="I87" s="2">
        <v>3.5136584022664196E-3</v>
      </c>
      <c r="J87" s="2">
        <v>3.4753733349504991E-3</v>
      </c>
      <c r="K87" s="2">
        <v>3.5658183992420198E-3</v>
      </c>
      <c r="L87" s="2">
        <v>3.6107463490947997E-3</v>
      </c>
      <c r="M87" s="2">
        <v>3.5002827704936797E-3</v>
      </c>
      <c r="N87" s="4">
        <v>9.8838431437940004E-4</v>
      </c>
      <c r="O87" s="4">
        <v>9.9663364063694998E-4</v>
      </c>
      <c r="P87" s="4">
        <v>1.2394097874234996E-3</v>
      </c>
      <c r="Q87" s="4">
        <v>1.2529348330734998E-3</v>
      </c>
      <c r="R87" s="4">
        <v>1.1317086107561999E-3</v>
      </c>
      <c r="S87" s="2">
        <v>9.6391667469695444E-4</v>
      </c>
      <c r="T87" s="2">
        <v>1.0088926522811522E-3</v>
      </c>
      <c r="U87" s="2">
        <v>1.0624520567203291E-3</v>
      </c>
      <c r="V87" s="2">
        <v>1.1059902278426337E-3</v>
      </c>
      <c r="W87" s="2">
        <v>1.1465896586693005E-3</v>
      </c>
      <c r="X87" s="4">
        <v>5.4659593913427736E-3</v>
      </c>
      <c r="Y87" s="4">
        <v>5.4808996278686017E-3</v>
      </c>
      <c r="Z87" s="4">
        <v>5.8676802433858489E-3</v>
      </c>
      <c r="AA87" s="4">
        <v>5.9696714100109334E-3</v>
      </c>
      <c r="AB87" s="4">
        <v>5.7785810399191796E-3</v>
      </c>
    </row>
    <row r="88" spans="1:28">
      <c r="A88" s="2" t="s">
        <v>314</v>
      </c>
      <c r="B88" s="2" t="s">
        <v>316</v>
      </c>
      <c r="C88" s="2" t="s">
        <v>314</v>
      </c>
      <c r="D88" s="2">
        <v>0.243800871394696</v>
      </c>
      <c r="E88" s="2">
        <v>0.243798756079945</v>
      </c>
      <c r="F88" s="2">
        <v>0.243795096473197</v>
      </c>
      <c r="G88" s="2">
        <v>0.243790719395373</v>
      </c>
      <c r="H88" s="2">
        <v>0.24378611227963701</v>
      </c>
      <c r="I88" s="2">
        <v>3.0592045517031752E-3</v>
      </c>
      <c r="J88" s="2">
        <v>3.0995710353252477E-3</v>
      </c>
      <c r="K88" s="2">
        <v>2.5727281458295991E-3</v>
      </c>
      <c r="L88" s="2">
        <v>2.6318352351917436E-3</v>
      </c>
      <c r="M88" s="2">
        <v>2.7094445625923461E-3</v>
      </c>
      <c r="N88" s="4">
        <v>2.1288280651951996E-3</v>
      </c>
      <c r="O88" s="4">
        <v>2.1333599115478E-3</v>
      </c>
      <c r="P88" s="4">
        <v>2.1462202184820002E-3</v>
      </c>
      <c r="Q88" s="4">
        <v>2.1598550420100998E-3</v>
      </c>
      <c r="R88" s="4">
        <v>2.1514924653133001E-3</v>
      </c>
      <c r="S88" s="2">
        <v>6.1550628205714298E-4</v>
      </c>
      <c r="T88" s="2">
        <v>6.4284376380952381E-4</v>
      </c>
      <c r="U88" s="2">
        <v>6.2521425737142866E-4</v>
      </c>
      <c r="V88" s="2">
        <v>5.8474927847619043E-4</v>
      </c>
      <c r="W88" s="2">
        <v>5.114229667047619E-4</v>
      </c>
      <c r="X88" s="4">
        <v>5.8035388989555181E-3</v>
      </c>
      <c r="Y88" s="4">
        <v>5.8757747106825712E-3</v>
      </c>
      <c r="Z88" s="4">
        <v>5.3441626216830275E-3</v>
      </c>
      <c r="AA88" s="4">
        <v>5.3764395556780342E-3</v>
      </c>
      <c r="AB88" s="4">
        <v>5.3723599946104081E-3</v>
      </c>
    </row>
    <row r="89" spans="1:28">
      <c r="A89" s="2" t="s">
        <v>317</v>
      </c>
      <c r="B89" s="2" t="s">
        <v>319</v>
      </c>
      <c r="C89" s="2" t="s">
        <v>317</v>
      </c>
      <c r="D89" s="2">
        <v>2.2718743208098999E-2</v>
      </c>
      <c r="E89" s="2">
        <v>2.2680006473759E-2</v>
      </c>
      <c r="F89" s="2">
        <v>2.2649841457749998E-2</v>
      </c>
      <c r="G89" s="2">
        <v>2.2639200895535998E-2</v>
      </c>
      <c r="H89" s="2">
        <v>2.2619546298096E-2</v>
      </c>
      <c r="I89" s="2">
        <v>8.640893492264122E-3</v>
      </c>
      <c r="J89" s="2">
        <v>9.6089007180150399E-3</v>
      </c>
      <c r="K89" s="2">
        <v>9.3265493150429205E-3</v>
      </c>
      <c r="L89" s="2">
        <v>9.2635288966132802E-3</v>
      </c>
      <c r="M89" s="2">
        <v>9.5153326772286981E-3</v>
      </c>
      <c r="N89" s="4">
        <v>2.8450168080375498E-3</v>
      </c>
      <c r="O89" s="4">
        <v>2.8670615295594503E-3</v>
      </c>
      <c r="P89" s="4">
        <v>2.8992031879983005E-3</v>
      </c>
      <c r="Q89" s="4">
        <v>2.8502448391027999E-3</v>
      </c>
      <c r="R89" s="4">
        <v>2.9305085059490002E-3</v>
      </c>
      <c r="S89" s="2">
        <v>9.4959048264980342E-4</v>
      </c>
      <c r="T89" s="2">
        <v>9.59434585153016E-4</v>
      </c>
      <c r="U89" s="2">
        <v>9.7380614985142881E-4</v>
      </c>
      <c r="V89" s="2">
        <v>9.8583278046516848E-4</v>
      </c>
      <c r="W89" s="2">
        <v>9.9826258356419044E-4</v>
      </c>
      <c r="X89" s="4">
        <v>1.2435500782951475E-2</v>
      </c>
      <c r="Y89" s="4">
        <v>1.3435396832727507E-2</v>
      </c>
      <c r="Z89" s="4">
        <v>1.319955865289265E-2</v>
      </c>
      <c r="AA89" s="4">
        <v>1.3099606516181249E-2</v>
      </c>
      <c r="AB89" s="4">
        <v>1.3444103766741888E-2</v>
      </c>
    </row>
    <row r="90" spans="1:28">
      <c r="A90" s="2" t="s">
        <v>320</v>
      </c>
      <c r="B90" s="2" t="s">
        <v>322</v>
      </c>
      <c r="C90" s="2" t="s">
        <v>320</v>
      </c>
      <c r="D90" s="2">
        <v>0.13822281173475601</v>
      </c>
      <c r="E90" s="2">
        <v>0.138174344139679</v>
      </c>
      <c r="F90" s="2">
        <v>0.13810245700215001</v>
      </c>
      <c r="G90" s="2">
        <v>0.13806426555728002</v>
      </c>
      <c r="H90" s="2">
        <v>0.13800666358403701</v>
      </c>
      <c r="I90" s="2">
        <v>1.4269398913910093E-2</v>
      </c>
      <c r="J90" s="2">
        <v>1.3779019006417226E-2</v>
      </c>
      <c r="K90" s="2">
        <v>1.3591429062975573E-2</v>
      </c>
      <c r="L90" s="2">
        <v>1.3741295363645305E-2</v>
      </c>
      <c r="M90" s="2">
        <v>1.3197518228340113E-2</v>
      </c>
      <c r="N90" s="4">
        <v>7.1031513517790012E-3</v>
      </c>
      <c r="O90" s="4">
        <v>7.2789152752325004E-3</v>
      </c>
      <c r="P90" s="4">
        <v>7.3162760266945008E-3</v>
      </c>
      <c r="Q90" s="4">
        <v>7.3077219193795001E-3</v>
      </c>
      <c r="R90" s="4">
        <v>7.3487872910495003E-3</v>
      </c>
      <c r="S90" s="2">
        <v>3.8496384408462227E-3</v>
      </c>
      <c r="T90" s="2">
        <v>3.7847217184507945E-3</v>
      </c>
      <c r="U90" s="2">
        <v>3.6036412763489536E-3</v>
      </c>
      <c r="V90" s="2">
        <v>3.5603077025515694E-3</v>
      </c>
      <c r="W90" s="2">
        <v>3.5020095141489785E-3</v>
      </c>
      <c r="X90" s="4">
        <v>2.5222188706535316E-2</v>
      </c>
      <c r="Y90" s="4">
        <v>2.4842656000100518E-2</v>
      </c>
      <c r="Z90" s="4">
        <v>2.4511346366019031E-2</v>
      </c>
      <c r="AA90" s="4">
        <v>2.4609324985576372E-2</v>
      </c>
      <c r="AB90" s="4">
        <v>2.4048315033538589E-2</v>
      </c>
    </row>
    <row r="91" spans="1:28" ht="16.5">
      <c r="A91" s="2" t="s">
        <v>325</v>
      </c>
      <c r="B91" s="6" t="s">
        <v>791</v>
      </c>
      <c r="C91" s="2" t="s">
        <v>329</v>
      </c>
      <c r="D91" s="2">
        <v>4.6742062643799996E-4</v>
      </c>
      <c r="E91" s="2">
        <v>4.6268827721500003E-4</v>
      </c>
      <c r="F91" s="2">
        <v>4.5683373457999999E-4</v>
      </c>
      <c r="G91" s="2">
        <v>4.5820727708699996E-4</v>
      </c>
      <c r="H91" s="2">
        <v>4.5574915595000001E-4</v>
      </c>
      <c r="I91" s="2">
        <v>-2.5353937376128994E-6</v>
      </c>
      <c r="J91" s="2">
        <v>-2.6195256122934997E-6</v>
      </c>
      <c r="K91" s="2">
        <v>-2.6223173738532007E-6</v>
      </c>
      <c r="L91" s="2">
        <v>-2.7150985972340991E-6</v>
      </c>
      <c r="M91" s="2">
        <v>-2.7605413955755E-6</v>
      </c>
      <c r="N91" s="4">
        <v>3.7111323546364252E-4</v>
      </c>
      <c r="O91" s="4">
        <v>3.3203484569505672E-4</v>
      </c>
      <c r="P91" s="4">
        <v>2.3375999762165965E-4</v>
      </c>
      <c r="Q91" s="4">
        <v>2.2850559617421611E-4</v>
      </c>
      <c r="R91" s="4">
        <v>1.8578907230381805E-4</v>
      </c>
      <c r="S91" s="2">
        <v>5.8005032811594205E-5</v>
      </c>
      <c r="T91" s="2">
        <v>5.4945576811594206E-5</v>
      </c>
      <c r="U91" s="2">
        <v>5.4799974028985507E-5</v>
      </c>
      <c r="V91" s="2">
        <v>5.2118605913043492E-5</v>
      </c>
      <c r="W91" s="2">
        <v>4.972424904347827E-5</v>
      </c>
      <c r="X91" s="4">
        <v>4.2658287453762385E-4</v>
      </c>
      <c r="Y91" s="4">
        <v>3.8436089689435743E-4</v>
      </c>
      <c r="Z91" s="4">
        <v>2.8593765427679198E-4</v>
      </c>
      <c r="AA91" s="4">
        <v>2.7790910349002553E-4</v>
      </c>
      <c r="AB91" s="4">
        <v>2.3275277995172083E-4</v>
      </c>
    </row>
    <row r="92" spans="1:28">
      <c r="A92" s="2" t="s">
        <v>330</v>
      </c>
      <c r="B92" s="2" t="s">
        <v>332</v>
      </c>
      <c r="C92" s="2" t="s">
        <v>330</v>
      </c>
      <c r="D92" s="2">
        <v>5.5025808236772999E-2</v>
      </c>
      <c r="E92" s="2">
        <v>5.5009107889906997E-2</v>
      </c>
      <c r="F92" s="2">
        <v>5.4996469531724997E-2</v>
      </c>
      <c r="G92" s="2">
        <v>5.4987330722854999E-2</v>
      </c>
      <c r="H92" s="2">
        <v>5.4978076987912995E-2</v>
      </c>
      <c r="I92" s="2">
        <v>1.184605036172473E-2</v>
      </c>
      <c r="J92" s="2">
        <v>1.6796396872729019E-2</v>
      </c>
      <c r="K92" s="2">
        <v>1.2708760602249083E-2</v>
      </c>
      <c r="L92" s="2">
        <v>1.0857708279661999E-2</v>
      </c>
      <c r="M92" s="2">
        <v>1.1784562705811713E-2</v>
      </c>
      <c r="N92" s="4">
        <v>2.4666164285245002E-3</v>
      </c>
      <c r="O92" s="4">
        <v>2.3722081043706005E-3</v>
      </c>
      <c r="P92" s="4">
        <v>1.9318593062603001E-3</v>
      </c>
      <c r="Q92" s="4">
        <v>1.7303849168448502E-3</v>
      </c>
      <c r="R92" s="4">
        <v>1.5935289498922502E-3</v>
      </c>
      <c r="S92" s="2">
        <v>2.3060416586666663E-3</v>
      </c>
      <c r="T92" s="2">
        <v>2.3072248888888884E-3</v>
      </c>
      <c r="U92" s="2">
        <v>2.5539455463199998E-3</v>
      </c>
      <c r="V92" s="2">
        <v>2.3449381605066665E-3</v>
      </c>
      <c r="W92" s="2">
        <v>2.3096394634133329E-3</v>
      </c>
      <c r="X92" s="4">
        <v>1.6618708448915897E-2</v>
      </c>
      <c r="Y92" s="4">
        <v>2.1475829865988508E-2</v>
      </c>
      <c r="Z92" s="4">
        <v>1.7194565454829384E-2</v>
      </c>
      <c r="AA92" s="4">
        <v>1.4933031357013515E-2</v>
      </c>
      <c r="AB92" s="4">
        <v>1.5687731119117296E-2</v>
      </c>
    </row>
    <row r="93" spans="1:28">
      <c r="A93" s="2" t="s">
        <v>333</v>
      </c>
      <c r="B93" s="2" t="s">
        <v>335</v>
      </c>
      <c r="C93" s="2" t="s">
        <v>333</v>
      </c>
      <c r="D93" s="2">
        <v>3.0034786378452399E-2</v>
      </c>
      <c r="E93" s="2">
        <v>3.0033829934998101E-2</v>
      </c>
      <c r="F93" s="2">
        <v>3.0032474775643699E-2</v>
      </c>
      <c r="G93" s="2">
        <v>3.0032287872061098E-2</v>
      </c>
      <c r="H93" s="2">
        <v>3.0031172705488701E-2</v>
      </c>
      <c r="I93" s="2">
        <v>3.7752536088223125E-4</v>
      </c>
      <c r="J93" s="2">
        <v>3.6548577989439004E-4</v>
      </c>
      <c r="K93" s="2">
        <v>3.5754698258088198E-4</v>
      </c>
      <c r="L93" s="2">
        <v>3.5437901668971118E-4</v>
      </c>
      <c r="M93" s="2">
        <v>3.4953333111080676E-4</v>
      </c>
      <c r="N93" s="4">
        <v>8.9913909439623993E-4</v>
      </c>
      <c r="O93" s="4">
        <v>9.1001259544560014E-4</v>
      </c>
      <c r="P93" s="4">
        <v>9.1778893139011998E-4</v>
      </c>
      <c r="Q93" s="4">
        <v>9.3275102285808012E-4</v>
      </c>
      <c r="R93" s="4">
        <v>9.5415871291564002E-4</v>
      </c>
      <c r="S93" s="2">
        <v>0</v>
      </c>
      <c r="T93" s="2">
        <v>0</v>
      </c>
      <c r="U93" s="2">
        <v>1.1835853333333333E-6</v>
      </c>
      <c r="V93" s="2">
        <v>1.2385822222222222E-6</v>
      </c>
      <c r="W93" s="2">
        <v>1.4279999999999997E-6</v>
      </c>
      <c r="X93" s="4">
        <v>1.2766644552784712E-3</v>
      </c>
      <c r="Y93" s="4">
        <v>1.2754983753399901E-3</v>
      </c>
      <c r="Z93" s="4">
        <v>1.2765194993043353E-3</v>
      </c>
      <c r="AA93" s="4">
        <v>1.2883686217700135E-3</v>
      </c>
      <c r="AB93" s="4">
        <v>1.3051200440264467E-3</v>
      </c>
    </row>
    <row r="94" spans="1:28">
      <c r="A94" s="2" t="s">
        <v>336</v>
      </c>
      <c r="B94" s="2" t="s">
        <v>338</v>
      </c>
      <c r="C94" s="2" t="s">
        <v>336</v>
      </c>
      <c r="D94" s="2">
        <v>1.7829497049117</v>
      </c>
      <c r="E94" s="2">
        <v>1.7823477346767</v>
      </c>
      <c r="F94" s="2">
        <v>1.7813935593443</v>
      </c>
      <c r="G94" s="2">
        <v>1.7804122060689</v>
      </c>
      <c r="H94" s="2">
        <v>1.7793211766462</v>
      </c>
      <c r="I94" s="2">
        <v>0.51017349322179273</v>
      </c>
      <c r="J94" s="2">
        <v>0.44246246730547001</v>
      </c>
      <c r="K94" s="2">
        <v>0.41760545256703063</v>
      </c>
      <c r="L94" s="2">
        <v>0.40260583606072475</v>
      </c>
      <c r="M94" s="2">
        <v>0.38308472207512134</v>
      </c>
      <c r="N94" s="4">
        <v>0.1375395119591345</v>
      </c>
      <c r="O94" s="4">
        <v>0.15328791932666852</v>
      </c>
      <c r="P94" s="4">
        <v>0.16873430627739253</v>
      </c>
      <c r="Q94" s="4">
        <v>0.18124939895813597</v>
      </c>
      <c r="R94" s="4">
        <v>0.20143623119121951</v>
      </c>
      <c r="S94" s="2">
        <v>0.19751389271090752</v>
      </c>
      <c r="T94" s="2">
        <v>0.20065823650686143</v>
      </c>
      <c r="U94" s="2">
        <v>0.20366205447880126</v>
      </c>
      <c r="V94" s="2">
        <v>0.20277661433090599</v>
      </c>
      <c r="W94" s="2">
        <v>0.20126569908809755</v>
      </c>
      <c r="X94" s="4">
        <v>0.84522689789183469</v>
      </c>
      <c r="Y94" s="4">
        <v>0.79640862313899996</v>
      </c>
      <c r="Z94" s="4">
        <v>0.79000181332322439</v>
      </c>
      <c r="AA94" s="4">
        <v>0.78663184934976671</v>
      </c>
      <c r="AB94" s="4">
        <v>0.78578665235443845</v>
      </c>
    </row>
    <row r="95" spans="1:28">
      <c r="A95" s="2" t="s">
        <v>339</v>
      </c>
      <c r="B95" s="2" t="s">
        <v>341</v>
      </c>
      <c r="C95" s="2" t="s">
        <v>339</v>
      </c>
      <c r="D95" s="2">
        <v>1.7290472511178101</v>
      </c>
      <c r="E95" s="2">
        <v>1.7286798645355801</v>
      </c>
      <c r="F95" s="2">
        <v>1.7281097375341101</v>
      </c>
      <c r="G95" s="2">
        <v>1.7276474584308901</v>
      </c>
      <c r="H95" s="2">
        <v>1.72705157731045</v>
      </c>
      <c r="I95" s="2">
        <v>0.11544623572971105</v>
      </c>
      <c r="J95" s="2">
        <v>0.19386040876917254</v>
      </c>
      <c r="K95" s="2">
        <v>0.19108595111269328</v>
      </c>
      <c r="L95" s="2">
        <v>0.16752062068787971</v>
      </c>
      <c r="M95" s="2">
        <v>0.1832029768027143</v>
      </c>
      <c r="N95" s="4">
        <v>3.0891950174470998E-2</v>
      </c>
      <c r="O95" s="4">
        <v>2.8190158335967004E-2</v>
      </c>
      <c r="P95" s="4">
        <v>3.1898269180543004E-2</v>
      </c>
      <c r="Q95" s="4">
        <v>3.2112185130722004E-2</v>
      </c>
      <c r="R95" s="4">
        <v>3.3223775001559E-2</v>
      </c>
      <c r="S95" s="2">
        <v>7.3656643743554781E-2</v>
      </c>
      <c r="T95" s="2">
        <v>6.6235560939798266E-2</v>
      </c>
      <c r="U95" s="2">
        <v>6.9379701387631304E-2</v>
      </c>
      <c r="V95" s="2">
        <v>7.4478474773277681E-2</v>
      </c>
      <c r="W95" s="2">
        <v>7.1244484106592454E-2</v>
      </c>
      <c r="X95" s="4">
        <v>0.21999482964773681</v>
      </c>
      <c r="Y95" s="4">
        <v>0.28828612804493781</v>
      </c>
      <c r="Z95" s="4">
        <v>0.29236392168086756</v>
      </c>
      <c r="AA95" s="4">
        <v>0.27411128059187939</v>
      </c>
      <c r="AB95" s="4">
        <v>0.28767123591086574</v>
      </c>
    </row>
    <row r="96" spans="1:28">
      <c r="A96" s="2" t="s">
        <v>342</v>
      </c>
      <c r="B96" s="2" t="s">
        <v>345</v>
      </c>
      <c r="C96" s="2" t="s">
        <v>346</v>
      </c>
      <c r="D96" s="2">
        <v>0.22101476604951001</v>
      </c>
      <c r="E96" s="2">
        <v>0.22094222710261002</v>
      </c>
      <c r="F96" s="2">
        <v>0.22086219572269</v>
      </c>
      <c r="G96" s="2">
        <v>0.22079048591295</v>
      </c>
      <c r="H96" s="2">
        <v>0.22071685983690001</v>
      </c>
      <c r="I96" s="2">
        <v>4.8818296000852635E-3</v>
      </c>
      <c r="J96" s="2">
        <v>3.7362282510813027E-3</v>
      </c>
      <c r="K96" s="2">
        <v>9.7197435298762951E-3</v>
      </c>
      <c r="L96" s="2">
        <v>7.039386332777807E-3</v>
      </c>
      <c r="M96" s="2">
        <v>3.6529660944408307E-3</v>
      </c>
      <c r="N96" s="4">
        <v>2.8162864780918999E-2</v>
      </c>
      <c r="O96" s="4">
        <v>2.8021339450417002E-2</v>
      </c>
      <c r="P96" s="4">
        <v>2.5271732452653198E-2</v>
      </c>
      <c r="Q96" s="4">
        <v>2.7040712554995253E-2</v>
      </c>
      <c r="R96" s="4">
        <v>2.7514401836878002E-2</v>
      </c>
      <c r="S96" s="2">
        <v>3.2842639999999996E-4</v>
      </c>
      <c r="T96" s="2">
        <v>3.4725083999999996E-4</v>
      </c>
      <c r="U96" s="2">
        <v>2.8276711999999997E-4</v>
      </c>
      <c r="V96" s="2">
        <v>3.1320664E-4</v>
      </c>
      <c r="W96" s="2">
        <v>1.7863191999999996E-4</v>
      </c>
      <c r="X96" s="4">
        <v>3.337312078100426E-2</v>
      </c>
      <c r="Y96" s="4">
        <v>3.2104818541498305E-2</v>
      </c>
      <c r="Z96" s="4">
        <v>3.5274243102529496E-2</v>
      </c>
      <c r="AA96" s="4">
        <v>3.439330552777306E-2</v>
      </c>
      <c r="AB96" s="4">
        <v>3.1345999851318834E-2</v>
      </c>
    </row>
    <row r="97" spans="1:28">
      <c r="A97" s="2" t="s">
        <v>347</v>
      </c>
      <c r="B97" s="2" t="s">
        <v>349</v>
      </c>
      <c r="C97" s="2" t="s">
        <v>347</v>
      </c>
      <c r="D97" s="2">
        <v>3.9532172483670004E-2</v>
      </c>
      <c r="E97" s="2">
        <v>3.9510970015854005E-2</v>
      </c>
      <c r="F97" s="2">
        <v>3.9481045095955999E-2</v>
      </c>
      <c r="G97" s="2">
        <v>3.9454992995951003E-2</v>
      </c>
      <c r="H97" s="2">
        <v>3.9428745566536E-2</v>
      </c>
      <c r="I97" s="2">
        <v>3.8948043498519512E-3</v>
      </c>
      <c r="J97" s="2">
        <v>4.275897574959291E-3</v>
      </c>
      <c r="K97" s="2">
        <v>2.8714476503257317E-3</v>
      </c>
      <c r="L97" s="2">
        <v>-1.4958144893921325E-4</v>
      </c>
      <c r="M97" s="2">
        <v>-1.2790250930137716E-4</v>
      </c>
      <c r="N97" s="4">
        <v>2.9396607037854997E-3</v>
      </c>
      <c r="O97" s="4">
        <v>2.9741368097978404E-3</v>
      </c>
      <c r="P97" s="4">
        <v>3.6837062913838399E-3</v>
      </c>
      <c r="Q97" s="4">
        <v>3.7606469760901205E-3</v>
      </c>
      <c r="R97" s="4">
        <v>3.8195245631216148E-3</v>
      </c>
      <c r="S97" s="2">
        <v>4.4212239999999999E-5</v>
      </c>
      <c r="T97" s="2">
        <v>4.4212239999999999E-5</v>
      </c>
      <c r="U97" s="2">
        <v>4.4212239999999999E-5</v>
      </c>
      <c r="V97" s="2">
        <v>4.4212239999999999E-5</v>
      </c>
      <c r="W97" s="2">
        <v>4.4212239999999999E-5</v>
      </c>
      <c r="X97" s="4">
        <v>6.8786772936374509E-3</v>
      </c>
      <c r="Y97" s="4">
        <v>7.2942466247571313E-3</v>
      </c>
      <c r="Z97" s="4">
        <v>6.5993661817095716E-3</v>
      </c>
      <c r="AA97" s="4">
        <v>3.6552777671509072E-3</v>
      </c>
      <c r="AB97" s="4">
        <v>3.7358342938202376E-3</v>
      </c>
    </row>
    <row r="98" spans="1:28">
      <c r="A98" s="2" t="s">
        <v>350</v>
      </c>
      <c r="B98" s="2" t="s">
        <v>351</v>
      </c>
      <c r="C98" s="2" t="s">
        <v>350</v>
      </c>
      <c r="D98" s="2">
        <v>3.1652730068099003E-2</v>
      </c>
      <c r="E98" s="2">
        <v>3.1650817473039002E-2</v>
      </c>
      <c r="F98" s="2">
        <v>3.1624712831164997E-2</v>
      </c>
      <c r="G98" s="2">
        <v>3.1625257576492996E-2</v>
      </c>
      <c r="H98" s="2">
        <v>3.1624806441406E-2</v>
      </c>
      <c r="I98" s="2">
        <v>3.2992468203693623E-3</v>
      </c>
      <c r="J98" s="2">
        <v>3.2503013926103805E-3</v>
      </c>
      <c r="K98" s="2">
        <v>2.8492574288252514E-3</v>
      </c>
      <c r="L98" s="2">
        <v>2.7776871740023299E-3</v>
      </c>
      <c r="M98" s="2">
        <v>2.9966544948001697E-3</v>
      </c>
      <c r="N98" s="4">
        <v>8.0050785228752003E-3</v>
      </c>
      <c r="O98" s="4">
        <v>8.18348278765944E-3</v>
      </c>
      <c r="P98" s="4">
        <v>8.029432737285392E-3</v>
      </c>
      <c r="Q98" s="4">
        <v>8.6140835650934389E-3</v>
      </c>
      <c r="R98" s="4">
        <v>9.6121586946553289E-3</v>
      </c>
      <c r="S98" s="2">
        <v>8.5302012933333334E-4</v>
      </c>
      <c r="T98" s="2">
        <v>9.0357644444444437E-4</v>
      </c>
      <c r="U98" s="2">
        <v>8.881004755555555E-4</v>
      </c>
      <c r="V98" s="2">
        <v>9.5018094711111112E-4</v>
      </c>
      <c r="W98" s="2">
        <v>9.8535152177777765E-4</v>
      </c>
      <c r="X98" s="4">
        <v>1.2157345472577895E-2</v>
      </c>
      <c r="Y98" s="4">
        <v>1.2337360624714265E-2</v>
      </c>
      <c r="Z98" s="4">
        <v>1.1766790641666199E-2</v>
      </c>
      <c r="AA98" s="4">
        <v>1.2341951686206882E-2</v>
      </c>
      <c r="AB98" s="4">
        <v>1.3594164711233276E-2</v>
      </c>
    </row>
    <row r="99" spans="1:28">
      <c r="A99" s="2" t="s">
        <v>352</v>
      </c>
      <c r="B99" s="2" t="s">
        <v>354</v>
      </c>
      <c r="C99" s="2" t="s">
        <v>352</v>
      </c>
      <c r="D99" s="2">
        <v>1.7770826427839E-3</v>
      </c>
      <c r="E99" s="2">
        <v>1.7723293960767001E-3</v>
      </c>
      <c r="F99" s="2">
        <v>1.765859988061E-3</v>
      </c>
      <c r="G99" s="2">
        <v>1.7763643310957E-3</v>
      </c>
      <c r="H99" s="2">
        <v>1.7721392784607001E-3</v>
      </c>
      <c r="I99" s="2">
        <v>-3.2750842346650341E-4</v>
      </c>
      <c r="J99" s="2">
        <v>-2.834258943028448E-4</v>
      </c>
      <c r="K99" s="2">
        <v>-2.5441769194375712E-4</v>
      </c>
      <c r="L99" s="2">
        <v>-3.3077094040987473E-4</v>
      </c>
      <c r="M99" s="2">
        <v>-1.5748381763612388E-4</v>
      </c>
      <c r="N99" s="4">
        <v>3.0216453450756077E-3</v>
      </c>
      <c r="O99" s="4">
        <v>3.6560740209034561E-3</v>
      </c>
      <c r="P99" s="4">
        <v>4.0873198785809674E-3</v>
      </c>
      <c r="Q99" s="4">
        <v>4.3301033360319836E-3</v>
      </c>
      <c r="R99" s="4">
        <v>4.7977126849647212E-3</v>
      </c>
      <c r="S99" s="2">
        <v>8.2698952260019326E-6</v>
      </c>
      <c r="T99" s="2">
        <v>8.2698952260019326E-6</v>
      </c>
      <c r="U99" s="2">
        <v>8.3388125371980682E-6</v>
      </c>
      <c r="V99" s="2">
        <v>8.3388125371980682E-6</v>
      </c>
      <c r="W99" s="2">
        <v>8.3388125371980682E-6</v>
      </c>
      <c r="X99" s="4">
        <v>2.7024068168351061E-3</v>
      </c>
      <c r="Y99" s="4">
        <v>3.3809180218266131E-3</v>
      </c>
      <c r="Z99" s="4">
        <v>3.8412409991744082E-3</v>
      </c>
      <c r="AA99" s="4">
        <v>4.0076712081593075E-3</v>
      </c>
      <c r="AB99" s="4">
        <v>4.6485676798657958E-3</v>
      </c>
    </row>
    <row r="100" spans="1:28">
      <c r="A100" s="2" t="s">
        <v>355</v>
      </c>
      <c r="B100" s="2" t="s">
        <v>357</v>
      </c>
      <c r="C100" s="2" t="s">
        <v>355</v>
      </c>
      <c r="D100" s="2">
        <v>0.15667988189638002</v>
      </c>
      <c r="E100" s="2">
        <v>0.15664507443773001</v>
      </c>
      <c r="F100" s="2">
        <v>0.15654858507887001</v>
      </c>
      <c r="G100" s="2">
        <v>0.15639893547639</v>
      </c>
      <c r="H100" s="2">
        <v>0.15620062048429001</v>
      </c>
      <c r="I100" s="2">
        <v>2.4710364743468459E-2</v>
      </c>
      <c r="J100" s="2">
        <v>2.4390526472041998E-2</v>
      </c>
      <c r="K100" s="2">
        <v>2.2249915343444421E-2</v>
      </c>
      <c r="L100" s="2">
        <v>2.3945880712375286E-2</v>
      </c>
      <c r="M100" s="2">
        <v>2.4498538874216089E-2</v>
      </c>
      <c r="N100" s="4">
        <v>1.7159545080374001E-2</v>
      </c>
      <c r="O100" s="4">
        <v>1.69057473795176E-2</v>
      </c>
      <c r="P100" s="4">
        <v>1.5746787003572002E-2</v>
      </c>
      <c r="Q100" s="4">
        <v>1.3003131012620401E-2</v>
      </c>
      <c r="R100" s="4">
        <v>1.3333833737681202E-2</v>
      </c>
      <c r="S100" s="2">
        <v>4.6814662106666668E-3</v>
      </c>
      <c r="T100" s="2">
        <v>5.1690938026666671E-3</v>
      </c>
      <c r="U100" s="2">
        <v>5.1782335013333325E-3</v>
      </c>
      <c r="V100" s="2">
        <v>5.3108927519999981E-3</v>
      </c>
      <c r="W100" s="2">
        <v>5.3754225231111095E-3</v>
      </c>
      <c r="X100" s="4">
        <v>4.655137603450913E-2</v>
      </c>
      <c r="Y100" s="4">
        <v>4.6465367654226264E-2</v>
      </c>
      <c r="Z100" s="4">
        <v>4.3174935848349756E-2</v>
      </c>
      <c r="AA100" s="4">
        <v>4.225990447699568E-2</v>
      </c>
      <c r="AB100" s="4">
        <v>4.3207795135008401E-2</v>
      </c>
    </row>
    <row r="101" spans="1:28">
      <c r="A101" s="2" t="s">
        <v>358</v>
      </c>
      <c r="B101" s="2" t="s">
        <v>361</v>
      </c>
      <c r="C101" s="2" t="s">
        <v>359</v>
      </c>
      <c r="D101" s="2">
        <v>0.27377964649752601</v>
      </c>
      <c r="E101" s="2">
        <v>0.27371601563089398</v>
      </c>
      <c r="F101" s="2">
        <v>0.27361963856988003</v>
      </c>
      <c r="G101" s="2">
        <v>0.27349040778111</v>
      </c>
      <c r="H101" s="2">
        <v>0.27339493223972999</v>
      </c>
      <c r="I101" s="2">
        <v>5.401795152380838E-2</v>
      </c>
      <c r="J101" s="2">
        <v>5.9311098565396791E-2</v>
      </c>
      <c r="K101" s="2">
        <v>5.8330580566386347E-2</v>
      </c>
      <c r="L101" s="2">
        <v>5.5451102393471133E-2</v>
      </c>
      <c r="M101" s="2">
        <v>5.386828739639829E-2</v>
      </c>
      <c r="N101" s="4">
        <v>1.5145388708115997E-2</v>
      </c>
      <c r="O101" s="4">
        <v>1.5105118238978999E-2</v>
      </c>
      <c r="P101" s="4">
        <v>1.5208974062827001E-2</v>
      </c>
      <c r="Q101" s="4">
        <v>1.5269650249379001E-2</v>
      </c>
      <c r="R101" s="4">
        <v>1.5318463243117999E-2</v>
      </c>
      <c r="S101" s="2">
        <v>4.0767846313613156E-3</v>
      </c>
      <c r="T101" s="2">
        <v>4.027128223604938E-3</v>
      </c>
      <c r="U101" s="2">
        <v>4.524648879902551E-3</v>
      </c>
      <c r="V101" s="2">
        <v>4.7436682538982717E-3</v>
      </c>
      <c r="W101" s="2">
        <v>4.6300340557010695E-3</v>
      </c>
      <c r="X101" s="4">
        <v>7.3240124863285683E-2</v>
      </c>
      <c r="Y101" s="4">
        <v>7.8443345027980727E-2</v>
      </c>
      <c r="Z101" s="4">
        <v>7.8064203509115901E-2</v>
      </c>
      <c r="AA101" s="4">
        <v>7.5464420896748402E-2</v>
      </c>
      <c r="AB101" s="4">
        <v>7.3816784695217366E-2</v>
      </c>
    </row>
    <row r="102" spans="1:28">
      <c r="A102" s="2" t="s">
        <v>362</v>
      </c>
      <c r="B102" s="2" t="s">
        <v>363</v>
      </c>
      <c r="C102" s="2" t="s">
        <v>362</v>
      </c>
      <c r="D102" s="2">
        <v>1.0720649739836E-2</v>
      </c>
      <c r="E102" s="2">
        <v>1.071235293869E-2</v>
      </c>
      <c r="F102" s="2">
        <v>1.0698624010008002E-2</v>
      </c>
      <c r="G102" s="2">
        <v>1.0692156268079001E-2</v>
      </c>
      <c r="H102" s="2">
        <v>1.0680271998540001E-2</v>
      </c>
      <c r="I102" s="2">
        <v>1.598529134271045E-3</v>
      </c>
      <c r="J102" s="2">
        <v>1.4970509682028402E-3</v>
      </c>
      <c r="K102" s="2">
        <v>1.3887959006682799E-3</v>
      </c>
      <c r="L102" s="2">
        <v>1.4027368897508901E-3</v>
      </c>
      <c r="M102" s="2">
        <v>1.4840329982043201E-3</v>
      </c>
      <c r="N102" s="4">
        <v>6.1254418752040006E-4</v>
      </c>
      <c r="O102" s="4">
        <v>5.3507345766435005E-4</v>
      </c>
      <c r="P102" s="4">
        <v>5.507078135400501E-4</v>
      </c>
      <c r="Q102" s="4">
        <v>5.5380733163800007E-4</v>
      </c>
      <c r="R102" s="4">
        <v>5.6964889951779995E-4</v>
      </c>
      <c r="S102" s="2">
        <v>3.2290211695746034E-4</v>
      </c>
      <c r="T102" s="2">
        <v>3.16808337032127E-4</v>
      </c>
      <c r="U102" s="2">
        <v>3.104103432919366E-4</v>
      </c>
      <c r="V102" s="2">
        <v>3.0517018205460323E-4</v>
      </c>
      <c r="W102" s="2">
        <v>2.9986800720050799E-4</v>
      </c>
      <c r="X102" s="4">
        <v>2.5339754387489052E-3</v>
      </c>
      <c r="Y102" s="4">
        <v>2.3489327628993173E-3</v>
      </c>
      <c r="Z102" s="4">
        <v>2.2499140575002667E-3</v>
      </c>
      <c r="AA102" s="4">
        <v>2.2617144034434932E-3</v>
      </c>
      <c r="AB102" s="4">
        <v>2.3535499049226281E-3</v>
      </c>
    </row>
    <row r="103" spans="1:28">
      <c r="A103" s="2" t="s">
        <v>364</v>
      </c>
      <c r="B103" s="2" t="s">
        <v>365</v>
      </c>
      <c r="C103" s="2" t="s">
        <v>364</v>
      </c>
      <c r="D103" s="2">
        <v>0.16452783732204998</v>
      </c>
      <c r="E103" s="2">
        <v>0.16447186616874998</v>
      </c>
      <c r="F103" s="2">
        <v>0.16438891919047</v>
      </c>
      <c r="G103" s="2">
        <v>0.16427971118416998</v>
      </c>
      <c r="H103" s="2">
        <v>0.16419031123125999</v>
      </c>
      <c r="I103" s="2">
        <v>7.7238079158921079E-3</v>
      </c>
      <c r="J103" s="2">
        <v>7.408908380068302E-3</v>
      </c>
      <c r="K103" s="2">
        <v>7.9028912510282733E-3</v>
      </c>
      <c r="L103" s="2">
        <v>7.56175513709504E-3</v>
      </c>
      <c r="M103" s="2">
        <v>7.9427593436527701E-3</v>
      </c>
      <c r="N103" s="4">
        <v>1.8692740800444325E-2</v>
      </c>
      <c r="O103" s="4">
        <v>1.8232804161333507E-2</v>
      </c>
      <c r="P103" s="4">
        <v>1.7789745522373935E-2</v>
      </c>
      <c r="Q103" s="4">
        <v>1.7743479404336272E-2</v>
      </c>
      <c r="R103" s="4">
        <v>1.686502350849026E-2</v>
      </c>
      <c r="S103" s="2">
        <v>5.480844449333333E-3</v>
      </c>
      <c r="T103" s="2">
        <v>6.1553033333333331E-3</v>
      </c>
      <c r="U103" s="2">
        <v>6.3428191208888887E-3</v>
      </c>
      <c r="V103" s="2">
        <v>8.1048066666666654E-3</v>
      </c>
      <c r="W103" s="2">
        <v>1.0373105333333334E-2</v>
      </c>
      <c r="X103" s="4">
        <v>3.1897393165669766E-2</v>
      </c>
      <c r="Y103" s="4">
        <v>3.1797015874735143E-2</v>
      </c>
      <c r="Z103" s="4">
        <v>3.2035455894291097E-2</v>
      </c>
      <c r="AA103" s="4">
        <v>3.3410041208097978E-2</v>
      </c>
      <c r="AB103" s="4">
        <v>3.5180888185476364E-2</v>
      </c>
    </row>
    <row r="104" spans="1:28">
      <c r="A104" s="2" t="s">
        <v>366</v>
      </c>
      <c r="B104" s="2" t="s">
        <v>368</v>
      </c>
      <c r="C104" s="2" t="s">
        <v>366</v>
      </c>
      <c r="D104" s="2">
        <v>3.6763839616230001E-3</v>
      </c>
      <c r="E104" s="2">
        <v>3.6685468913620002E-3</v>
      </c>
      <c r="F104" s="2">
        <v>3.656003088997E-3</v>
      </c>
      <c r="G104" s="2">
        <v>3.642082085131E-3</v>
      </c>
      <c r="H104" s="2">
        <v>3.6273768731530003E-3</v>
      </c>
      <c r="I104" s="2">
        <v>2.6200287345530418E-4</v>
      </c>
      <c r="J104" s="2">
        <v>1.1349426790379871E-4</v>
      </c>
      <c r="K104" s="2">
        <v>6.1693911326678435E-5</v>
      </c>
      <c r="L104" s="2">
        <v>1.896334801320328E-4</v>
      </c>
      <c r="M104" s="2">
        <v>1.7636550654334541E-4</v>
      </c>
      <c r="N104" s="4">
        <v>9.5178561494280005E-4</v>
      </c>
      <c r="O104" s="4">
        <v>1.0091912600567999E-3</v>
      </c>
      <c r="P104" s="4">
        <v>1.0031643965995999E-3</v>
      </c>
      <c r="Q104" s="4">
        <v>1.1331290977540001E-3</v>
      </c>
      <c r="R104" s="4">
        <v>1.4114867484312003E-3</v>
      </c>
      <c r="S104" s="2">
        <v>8.9767506884637707E-5</v>
      </c>
      <c r="T104" s="2">
        <v>9.8107514434782629E-5</v>
      </c>
      <c r="U104" s="2">
        <v>1.0949743890550727E-4</v>
      </c>
      <c r="V104" s="2">
        <v>1.1784265939478262E-4</v>
      </c>
      <c r="W104" s="2">
        <v>1.2577258240000004E-4</v>
      </c>
      <c r="X104" s="4">
        <v>1.3035559952827419E-3</v>
      </c>
      <c r="Y104" s="4">
        <v>1.2207930423953812E-3</v>
      </c>
      <c r="Z104" s="4">
        <v>1.1743557468317856E-3</v>
      </c>
      <c r="AA104" s="4">
        <v>1.4406052372808154E-3</v>
      </c>
      <c r="AB104" s="4">
        <v>1.7136248373745458E-3</v>
      </c>
    </row>
    <row r="105" spans="1:28">
      <c r="A105" s="2" t="s">
        <v>89</v>
      </c>
      <c r="B105" s="2" t="s">
        <v>370</v>
      </c>
      <c r="C105" s="2" t="s">
        <v>89</v>
      </c>
      <c r="D105" s="2">
        <v>0.816271951662628</v>
      </c>
      <c r="E105" s="2">
        <v>0.81622538492394892</v>
      </c>
      <c r="F105" s="2">
        <v>0.81615081014148294</v>
      </c>
      <c r="G105" s="2">
        <v>0.81606712778127999</v>
      </c>
      <c r="H105" s="2">
        <v>0.81597928933040997</v>
      </c>
      <c r="I105" s="2">
        <v>8.8694344744485468E-2</v>
      </c>
      <c r="J105" s="2">
        <v>7.899623519766516E-2</v>
      </c>
      <c r="K105" s="2">
        <v>7.6593556365186249E-2</v>
      </c>
      <c r="L105" s="2">
        <v>8.9378585284586101E-2</v>
      </c>
      <c r="M105" s="2">
        <v>8.7856420779789057E-2</v>
      </c>
      <c r="N105" s="4">
        <v>3.8008098392534995E-2</v>
      </c>
      <c r="O105" s="4">
        <v>4.0196734185264996E-2</v>
      </c>
      <c r="P105" s="4">
        <v>4.1131391555735003E-2</v>
      </c>
      <c r="Q105" s="4">
        <v>4.2278219830805E-2</v>
      </c>
      <c r="R105" s="4">
        <v>4.7582952510484999E-2</v>
      </c>
      <c r="S105" s="2">
        <v>1.6550779155555557E-4</v>
      </c>
      <c r="T105" s="2">
        <v>8.5865111111111108E-5</v>
      </c>
      <c r="U105" s="2">
        <v>1.2120134133333332E-4</v>
      </c>
      <c r="V105" s="2">
        <v>1.3384999866666665E-4</v>
      </c>
      <c r="W105" s="2">
        <v>1.3384999866666665E-4</v>
      </c>
      <c r="X105" s="4">
        <v>0.126867950928576</v>
      </c>
      <c r="Y105" s="4">
        <v>0.11927883449404127</v>
      </c>
      <c r="Z105" s="4">
        <v>0.11784614926225459</v>
      </c>
      <c r="AA105" s="4">
        <v>0.13179065511405777</v>
      </c>
      <c r="AB105" s="4">
        <v>0.13557322328894073</v>
      </c>
    </row>
    <row r="106" spans="1:28">
      <c r="A106" s="2" t="s">
        <v>371</v>
      </c>
      <c r="B106" s="2" t="s">
        <v>373</v>
      </c>
      <c r="C106" s="2" t="s">
        <v>371</v>
      </c>
      <c r="D106" s="2">
        <v>0.44896284867542802</v>
      </c>
      <c r="E106" s="2">
        <v>0.44888518659600501</v>
      </c>
      <c r="F106" s="2">
        <v>0.44876523877557001</v>
      </c>
      <c r="G106" s="2">
        <v>0.44863578381798003</v>
      </c>
      <c r="H106" s="2">
        <v>0.44850061217303</v>
      </c>
      <c r="I106" s="2">
        <v>5.3439887020841938E-2</v>
      </c>
      <c r="J106" s="2">
        <v>5.3267482869435473E-2</v>
      </c>
      <c r="K106" s="2">
        <v>5.8494222480473777E-2</v>
      </c>
      <c r="L106" s="2">
        <v>5.7904048185938424E-2</v>
      </c>
      <c r="M106" s="2">
        <v>5.9400621290864215E-2</v>
      </c>
      <c r="N106" s="4">
        <v>2.6297575874955001E-2</v>
      </c>
      <c r="O106" s="4">
        <v>2.8821083322290001E-2</v>
      </c>
      <c r="P106" s="4">
        <v>2.9731315774810002E-2</v>
      </c>
      <c r="Q106" s="4">
        <v>2.9211696411715001E-2</v>
      </c>
      <c r="R106" s="4">
        <v>3.2723987172430004E-2</v>
      </c>
      <c r="S106" s="2">
        <v>8.4484242227454934E-3</v>
      </c>
      <c r="T106" s="2">
        <v>1.0312178790716046E-2</v>
      </c>
      <c r="U106" s="2">
        <v>1.0272334417382714E-2</v>
      </c>
      <c r="V106" s="2">
        <v>1.0245991143506172E-2</v>
      </c>
      <c r="W106" s="2">
        <v>1.0245991143506172E-2</v>
      </c>
      <c r="X106" s="4">
        <v>8.8185887118542444E-2</v>
      </c>
      <c r="Y106" s="4">
        <v>9.2400744982441524E-2</v>
      </c>
      <c r="Z106" s="4">
        <v>9.8497872672666506E-2</v>
      </c>
      <c r="AA106" s="4">
        <v>9.7361735741159597E-2</v>
      </c>
      <c r="AB106" s="4">
        <v>0.10237059960680039</v>
      </c>
    </row>
    <row r="107" spans="1:28">
      <c r="A107" s="2" t="s">
        <v>374</v>
      </c>
      <c r="B107" s="2" t="s">
        <v>376</v>
      </c>
      <c r="D107" s="2">
        <v>4.0821000000000001E-5</v>
      </c>
      <c r="E107" s="2">
        <v>4.0821000000000001E-5</v>
      </c>
      <c r="F107" s="2">
        <v>4.0821000000000001E-5</v>
      </c>
      <c r="G107" s="2">
        <v>4.0821000000000001E-5</v>
      </c>
      <c r="H107" s="2">
        <v>4.0821000000000001E-5</v>
      </c>
      <c r="I107" s="2">
        <v>-1.1619996322049999E-4</v>
      </c>
      <c r="J107" s="2">
        <v>-1.4682916759125005E-4</v>
      </c>
      <c r="K107" s="2">
        <v>-1.4721636870146994E-4</v>
      </c>
      <c r="L107" s="2">
        <v>-1.5046842992337E-4</v>
      </c>
      <c r="M107" s="2">
        <v>-1.5267057543260997E-4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2">
        <v>1.4616002782608695E-6</v>
      </c>
      <c r="T107" s="2">
        <v>1.5534079257971015E-6</v>
      </c>
      <c r="U107" s="2">
        <v>1.6818259849275364E-6</v>
      </c>
      <c r="V107" s="2">
        <v>1.7685644985507248E-6</v>
      </c>
      <c r="W107" s="2">
        <v>1.8507971153623185E-6</v>
      </c>
      <c r="X107" s="4">
        <v>-1.1473836294223911E-4</v>
      </c>
      <c r="Y107" s="4">
        <v>-1.4527575966545296E-4</v>
      </c>
      <c r="Z107" s="4">
        <v>-1.4553454271654239E-4</v>
      </c>
      <c r="AA107" s="4">
        <v>-1.4869986542481928E-4</v>
      </c>
      <c r="AB107" s="4">
        <v>-1.5081977831724765E-4</v>
      </c>
    </row>
    <row r="108" spans="1:28">
      <c r="A108" s="2" t="s">
        <v>377</v>
      </c>
      <c r="B108" s="2" t="s">
        <v>379</v>
      </c>
      <c r="D108" s="2">
        <v>6.4869499725189999E-3</v>
      </c>
      <c r="E108" s="2">
        <v>6.486032754871E-3</v>
      </c>
      <c r="F108" s="2">
        <v>6.4828870528459998E-3</v>
      </c>
      <c r="G108" s="2">
        <v>6.4766704762109998E-3</v>
      </c>
      <c r="H108" s="2">
        <v>6.4702218215849996E-3</v>
      </c>
      <c r="I108" s="2">
        <v>1.3636617320100001E-3</v>
      </c>
      <c r="J108" s="2">
        <v>1.3842753586099999E-3</v>
      </c>
      <c r="K108" s="2">
        <v>1.37700421205E-3</v>
      </c>
      <c r="L108" s="2">
        <v>1.36985782239E-3</v>
      </c>
      <c r="M108" s="2">
        <v>1.3644545931700001E-3</v>
      </c>
      <c r="N108" s="4">
        <v>7.6043504733259992E-4</v>
      </c>
      <c r="O108" s="4">
        <v>4.4682542083529996E-4</v>
      </c>
      <c r="P108" s="4">
        <v>4.2244771600064999E-4</v>
      </c>
      <c r="Q108" s="4">
        <v>4.2341203262430004E-4</v>
      </c>
      <c r="R108" s="4">
        <v>4.2445897182730001E-4</v>
      </c>
      <c r="S108" s="4">
        <v>0</v>
      </c>
      <c r="T108" s="4">
        <v>0</v>
      </c>
      <c r="U108" s="4">
        <v>0</v>
      </c>
      <c r="V108" s="4">
        <v>0</v>
      </c>
      <c r="X108" s="4">
        <v>2.1240967793425998E-3</v>
      </c>
      <c r="Y108" s="4">
        <v>1.8311007794453E-3</v>
      </c>
      <c r="Z108" s="4">
        <v>1.7994519280506499E-3</v>
      </c>
      <c r="AA108" s="4">
        <v>1.7932698550142999E-3</v>
      </c>
      <c r="AB108" s="4">
        <v>1.7889135649973001E-3</v>
      </c>
    </row>
    <row r="109" spans="1:28">
      <c r="A109" s="2" t="s">
        <v>380</v>
      </c>
      <c r="B109" s="2" t="s">
        <v>382</v>
      </c>
      <c r="C109" s="2" t="s">
        <v>380</v>
      </c>
      <c r="D109" s="2">
        <v>3.1802083399582002E-4</v>
      </c>
      <c r="E109" s="2">
        <v>3.1739588818869999E-4</v>
      </c>
      <c r="F109" s="2">
        <v>3.1653456039700001E-4</v>
      </c>
      <c r="G109" s="2">
        <v>3.1580719249070001E-4</v>
      </c>
      <c r="H109" s="2">
        <v>3.1516337674749998E-4</v>
      </c>
      <c r="I109" s="2">
        <v>-2.4904618617009998E-5</v>
      </c>
      <c r="J109" s="2">
        <v>-4.2630894400249978E-5</v>
      </c>
      <c r="K109" s="2">
        <v>-7.3724119361100011E-5</v>
      </c>
      <c r="L109" s="2">
        <v>-8.6001714528839978E-5</v>
      </c>
      <c r="M109" s="2">
        <v>-4.5199038165849996E-5</v>
      </c>
      <c r="N109" s="4">
        <v>6.8394024117928787E-4</v>
      </c>
      <c r="O109" s="4">
        <v>6.8724009414007181E-4</v>
      </c>
      <c r="P109" s="4">
        <v>6.4471878530349602E-4</v>
      </c>
      <c r="Q109" s="4">
        <v>6.6085247225915189E-4</v>
      </c>
      <c r="R109" s="4">
        <v>7.3440617330915192E-4</v>
      </c>
      <c r="S109" s="2">
        <v>5.7067782307246385E-6</v>
      </c>
      <c r="T109" s="2">
        <v>6.0612580915942034E-6</v>
      </c>
      <c r="U109" s="2">
        <v>6.4914993344927546E-6</v>
      </c>
      <c r="V109" s="2">
        <v>6.6899385507246379E-6</v>
      </c>
      <c r="W109" s="2">
        <v>7.0312122991304358E-6</v>
      </c>
      <c r="X109" s="4">
        <v>6.6474240079300248E-4</v>
      </c>
      <c r="Y109" s="4">
        <v>6.5067045783141612E-4</v>
      </c>
      <c r="Z109" s="4">
        <v>5.7748616527688874E-4</v>
      </c>
      <c r="AA109" s="4">
        <v>5.8154069628103648E-4</v>
      </c>
      <c r="AB109" s="4">
        <v>6.9623834744243231E-4</v>
      </c>
    </row>
    <row r="110" spans="1:28">
      <c r="A110" s="2" t="s">
        <v>383</v>
      </c>
      <c r="B110" s="2" t="s">
        <v>385</v>
      </c>
      <c r="C110" s="2" t="s">
        <v>383</v>
      </c>
      <c r="D110" s="2">
        <v>8.5053995188430001E-2</v>
      </c>
      <c r="E110" s="2">
        <v>8.5049063345158007E-2</v>
      </c>
      <c r="F110" s="2">
        <v>8.5039384635686999E-2</v>
      </c>
      <c r="G110" s="2">
        <v>8.5024132662957996E-2</v>
      </c>
      <c r="H110" s="2">
        <v>8.5009606735269E-2</v>
      </c>
      <c r="I110" s="2">
        <v>3.7889606034786309E-3</v>
      </c>
      <c r="J110" s="2">
        <v>3.9385998804046043E-3</v>
      </c>
      <c r="K110" s="2">
        <v>3.8380710204602847E-3</v>
      </c>
      <c r="L110" s="2">
        <v>4.018440983971857E-3</v>
      </c>
      <c r="M110" s="2">
        <v>3.5216053393339044E-3</v>
      </c>
      <c r="N110" s="4">
        <v>5.9481049210240999E-3</v>
      </c>
      <c r="O110" s="4">
        <v>5.6165000477831004E-3</v>
      </c>
      <c r="P110" s="4">
        <v>6.0085949630515004E-3</v>
      </c>
      <c r="Q110" s="4">
        <v>5.8455978574732999E-3</v>
      </c>
      <c r="R110" s="4">
        <v>6.6446762958994997E-3</v>
      </c>
      <c r="S110" s="2">
        <v>1.0952759999999998E-5</v>
      </c>
      <c r="T110" s="2">
        <v>1.0952759999999998E-5</v>
      </c>
      <c r="U110" s="2">
        <v>1.8415080000000001E-5</v>
      </c>
      <c r="V110" s="2">
        <v>1.8422711111111111E-5</v>
      </c>
      <c r="W110" s="2">
        <v>1.8422711111111111E-5</v>
      </c>
      <c r="X110" s="4">
        <v>9.7480182845027311E-3</v>
      </c>
      <c r="Y110" s="4">
        <v>9.566052688187705E-3</v>
      </c>
      <c r="Z110" s="4">
        <v>9.8650810635117856E-3</v>
      </c>
      <c r="AA110" s="4">
        <v>9.8824615525562685E-3</v>
      </c>
      <c r="AB110" s="4">
        <v>1.0184704346344515E-2</v>
      </c>
    </row>
    <row r="111" spans="1:28">
      <c r="A111" s="2" t="s">
        <v>386</v>
      </c>
      <c r="B111" s="2" t="s">
        <v>389</v>
      </c>
      <c r="C111" s="2" t="s">
        <v>388</v>
      </c>
      <c r="D111" s="2">
        <v>0.21188743387349462</v>
      </c>
      <c r="E111" s="2">
        <v>0.21187412303930891</v>
      </c>
      <c r="F111" s="2">
        <v>0.21185585242614202</v>
      </c>
      <c r="G111" s="2">
        <v>0.21184307023965501</v>
      </c>
      <c r="H111" s="2">
        <v>0.21182995056787002</v>
      </c>
      <c r="I111" s="2">
        <v>7.3589991282145498E-3</v>
      </c>
      <c r="J111" s="2">
        <v>7.8705770974074243E-3</v>
      </c>
      <c r="K111" s="2">
        <v>7.2643455399752878E-3</v>
      </c>
      <c r="L111" s="2">
        <v>8.212400531374479E-3</v>
      </c>
      <c r="M111" s="2">
        <v>9.1561843471073077E-3</v>
      </c>
      <c r="N111" s="4">
        <v>1.9528294643027999E-3</v>
      </c>
      <c r="O111" s="4">
        <v>1.9909232354059997E-3</v>
      </c>
      <c r="P111" s="4">
        <v>2.0610894492499002E-3</v>
      </c>
      <c r="Q111" s="4">
        <v>2.1300700320661002E-3</v>
      </c>
      <c r="R111" s="4">
        <v>2.2220104472705001E-3</v>
      </c>
      <c r="S111" s="2">
        <v>3.3900858734191306E-3</v>
      </c>
      <c r="T111" s="2">
        <v>3.4424686135652179E-3</v>
      </c>
      <c r="U111" s="2">
        <v>4.1572470179617399E-3</v>
      </c>
      <c r="V111" s="2">
        <v>4.7251941297530428E-3</v>
      </c>
      <c r="W111" s="2">
        <v>3.9612113141982612E-3</v>
      </c>
      <c r="X111" s="4">
        <v>1.2701914465936479E-2</v>
      </c>
      <c r="Y111" s="4">
        <v>1.3303968946378643E-2</v>
      </c>
      <c r="Z111" s="4">
        <v>1.3482682007186927E-2</v>
      </c>
      <c r="AA111" s="4">
        <v>1.5067664693193622E-2</v>
      </c>
      <c r="AB111" s="4">
        <v>1.5339406108576068E-2</v>
      </c>
    </row>
    <row r="112" spans="1:28">
      <c r="A112" s="2" t="s">
        <v>390</v>
      </c>
      <c r="B112" s="2" t="s">
        <v>392</v>
      </c>
      <c r="C112" s="2" t="s">
        <v>390</v>
      </c>
      <c r="D112" s="2">
        <v>3.1350942513232005E-2</v>
      </c>
      <c r="E112" s="2">
        <v>3.1352663906675002E-2</v>
      </c>
      <c r="F112" s="2">
        <v>3.1354107885257006E-2</v>
      </c>
      <c r="G112" s="2">
        <v>3.1353380438796E-2</v>
      </c>
      <c r="H112" s="2">
        <v>3.1352542532234004E-2</v>
      </c>
      <c r="I112" s="2">
        <v>3.3245371697176421E-3</v>
      </c>
      <c r="J112" s="2">
        <v>3.9731092393403807E-3</v>
      </c>
      <c r="K112" s="2">
        <v>3.9245062370398803E-3</v>
      </c>
      <c r="L112" s="2">
        <v>3.5724919725478857E-3</v>
      </c>
      <c r="M112" s="2">
        <v>3.1542368933176182E-3</v>
      </c>
      <c r="N112" s="4">
        <v>1.0293591516882502E-3</v>
      </c>
      <c r="O112" s="4">
        <v>1.0789702071746501E-3</v>
      </c>
      <c r="P112" s="4">
        <v>1.0477579113538E-3</v>
      </c>
      <c r="Q112" s="4">
        <v>1.0970938463957501E-3</v>
      </c>
      <c r="R112" s="4">
        <v>1.1255029320711501E-3</v>
      </c>
      <c r="S112" s="2">
        <v>4.7342833066666657E-3</v>
      </c>
      <c r="T112" s="2">
        <v>4.3930783617777769E-3</v>
      </c>
      <c r="U112" s="2">
        <v>4.5497508751022224E-3</v>
      </c>
      <c r="V112" s="2">
        <v>4.6337536975644437E-3</v>
      </c>
      <c r="W112" s="2">
        <v>4.6969346817244441E-3</v>
      </c>
      <c r="X112" s="4">
        <v>9.0881796280725576E-3</v>
      </c>
      <c r="Y112" s="4">
        <v>9.4451578082928069E-3</v>
      </c>
      <c r="Z112" s="4">
        <v>9.5220150234959014E-3</v>
      </c>
      <c r="AA112" s="4">
        <v>9.3033395165080801E-3</v>
      </c>
      <c r="AB112" s="4">
        <v>8.976674507113213E-3</v>
      </c>
    </row>
    <row r="113" spans="1:28">
      <c r="A113" s="2" t="s">
        <v>393</v>
      </c>
      <c r="B113" s="2" t="s">
        <v>395</v>
      </c>
      <c r="C113" s="2" t="s">
        <v>393</v>
      </c>
      <c r="D113" s="2">
        <v>1.8160583157033998E-3</v>
      </c>
      <c r="E113" s="2">
        <v>1.8133554889687999E-3</v>
      </c>
      <c r="F113" s="2">
        <v>1.8107390423278999E-3</v>
      </c>
      <c r="G113" s="2">
        <v>1.8133121682390998E-3</v>
      </c>
      <c r="H113" s="2">
        <v>1.8110564894828999E-3</v>
      </c>
      <c r="I113" s="2">
        <v>-1.8974762955418448E-4</v>
      </c>
      <c r="J113" s="2">
        <v>-1.0026329641020884E-4</v>
      </c>
      <c r="K113" s="2">
        <v>-7.1569123951662579E-5</v>
      </c>
      <c r="L113" s="2">
        <v>-1.4237440649063327E-4</v>
      </c>
      <c r="M113" s="2">
        <v>-9.2052262278036765E-5</v>
      </c>
      <c r="N113" s="4">
        <v>1.7315495753060799E-3</v>
      </c>
      <c r="O113" s="4">
        <v>1.53375608567376E-3</v>
      </c>
      <c r="P113" s="4">
        <v>1.5366236195070401E-3</v>
      </c>
      <c r="Q113" s="4">
        <v>1.5306522142380253E-3</v>
      </c>
      <c r="R113" s="4">
        <v>1.4022121375373751E-3</v>
      </c>
      <c r="S113" s="2">
        <v>5.9021171200000001E-6</v>
      </c>
      <c r="T113" s="2">
        <v>5.8774364444444453E-6</v>
      </c>
      <c r="U113" s="2">
        <v>7.9565905422222225E-6</v>
      </c>
      <c r="V113" s="2">
        <v>7.9380800355555562E-6</v>
      </c>
      <c r="W113" s="2">
        <v>5.8274966400000011E-6</v>
      </c>
      <c r="X113" s="4">
        <v>1.5477040628718954E-3</v>
      </c>
      <c r="Y113" s="4">
        <v>1.4393702257079956E-3</v>
      </c>
      <c r="Z113" s="4">
        <v>1.4730110860975997E-3</v>
      </c>
      <c r="AA113" s="4">
        <v>1.3962158877829475E-3</v>
      </c>
      <c r="AB113" s="4">
        <v>1.3159873718993384E-3</v>
      </c>
    </row>
    <row r="114" spans="1:28">
      <c r="A114" s="2" t="s">
        <v>396</v>
      </c>
      <c r="B114" s="2" t="s">
        <v>398</v>
      </c>
      <c r="C114" s="2" t="s">
        <v>396</v>
      </c>
      <c r="D114" s="2">
        <v>2.6925949366906E-2</v>
      </c>
      <c r="E114" s="2">
        <v>2.6903263210691999E-2</v>
      </c>
      <c r="F114" s="2">
        <v>2.6868960214590999E-2</v>
      </c>
      <c r="G114" s="2">
        <v>2.6840612769494E-2</v>
      </c>
      <c r="H114" s="2">
        <v>2.6810439149556997E-2</v>
      </c>
      <c r="I114" s="2">
        <v>2.6652409557245001E-3</v>
      </c>
      <c r="J114" s="2">
        <v>2.2919621926000017E-3</v>
      </c>
      <c r="K114" s="2">
        <v>2.0200508633853981E-3</v>
      </c>
      <c r="L114" s="2">
        <v>1.7211641069364849E-3</v>
      </c>
      <c r="M114" s="2">
        <v>9.8673801225129896E-4</v>
      </c>
      <c r="N114" s="4">
        <v>4.8458452108744998E-3</v>
      </c>
      <c r="O114" s="4">
        <v>4.8646131215235007E-3</v>
      </c>
      <c r="P114" s="4">
        <v>5.0663412562445007E-3</v>
      </c>
      <c r="Q114" s="4">
        <v>4.9099920457620003E-3</v>
      </c>
      <c r="R114" s="4">
        <v>4.8641603500805004E-3</v>
      </c>
      <c r="S114" s="2">
        <v>7.7595255536197527E-4</v>
      </c>
      <c r="T114" s="2">
        <v>7.8418224144855963E-4</v>
      </c>
      <c r="U114" s="2">
        <v>7.9609530541827154E-4</v>
      </c>
      <c r="V114" s="2">
        <v>8.0511436801053503E-4</v>
      </c>
      <c r="W114" s="2">
        <v>8.1404760038716038E-4</v>
      </c>
      <c r="X114" s="4">
        <v>8.2870387219609754E-3</v>
      </c>
      <c r="Y114" s="4">
        <v>7.940757555572062E-3</v>
      </c>
      <c r="Z114" s="4">
        <v>7.8824874250481708E-3</v>
      </c>
      <c r="AA114" s="4">
        <v>7.4362705207090202E-3</v>
      </c>
      <c r="AB114" s="4">
        <v>6.6649459627189595E-3</v>
      </c>
    </row>
    <row r="115" spans="1:28">
      <c r="A115" s="2" t="s">
        <v>399</v>
      </c>
      <c r="B115" s="2" t="s">
        <v>401</v>
      </c>
      <c r="C115" s="2" t="s">
        <v>399</v>
      </c>
      <c r="D115" s="2">
        <v>9.0233229691109001E-2</v>
      </c>
      <c r="E115" s="2">
        <v>9.0193158986214994E-2</v>
      </c>
      <c r="F115" s="2">
        <v>9.0130092610823997E-2</v>
      </c>
      <c r="G115" s="2">
        <v>9.0138491845872998E-2</v>
      </c>
      <c r="H115" s="2">
        <v>9.0066661307765999E-2</v>
      </c>
      <c r="I115" s="2">
        <v>5.5911357915064391E-3</v>
      </c>
      <c r="J115" s="2">
        <v>5.4229275315119995E-3</v>
      </c>
      <c r="K115" s="2">
        <v>6.2154209997015014E-3</v>
      </c>
      <c r="L115" s="2">
        <v>6.2324071568040399E-3</v>
      </c>
      <c r="M115" s="2">
        <v>6.3592831364721802E-3</v>
      </c>
      <c r="N115" s="4">
        <v>2.6089702200636001E-3</v>
      </c>
      <c r="O115" s="4">
        <v>2.6121214853717001E-3</v>
      </c>
      <c r="P115" s="4">
        <v>2.6217880453206998E-3</v>
      </c>
      <c r="Q115" s="4">
        <v>2.6223752451228002E-3</v>
      </c>
      <c r="R115" s="4">
        <v>2.6262420790279998E-3</v>
      </c>
      <c r="S115" s="2">
        <v>2.2704307148694648E-3</v>
      </c>
      <c r="T115" s="2">
        <v>2.5453411302716043E-3</v>
      </c>
      <c r="U115" s="2">
        <v>2.9796794389280656E-3</v>
      </c>
      <c r="V115" s="2">
        <v>3.2924120599387651E-3</v>
      </c>
      <c r="W115" s="2">
        <v>3.5853270463367896E-3</v>
      </c>
      <c r="X115" s="4">
        <v>1.0470536726439503E-2</v>
      </c>
      <c r="Y115" s="4">
        <v>1.0580390147155304E-2</v>
      </c>
      <c r="Z115" s="4">
        <v>1.1816888483950266E-2</v>
      </c>
      <c r="AA115" s="4">
        <v>1.2147194461865607E-2</v>
      </c>
      <c r="AB115" s="4">
        <v>1.2570852261836969E-2</v>
      </c>
    </row>
    <row r="116" spans="1:28">
      <c r="A116" s="2" t="s">
        <v>402</v>
      </c>
      <c r="B116" s="2" t="s">
        <v>403</v>
      </c>
      <c r="C116" s="2" t="s">
        <v>402</v>
      </c>
      <c r="D116" s="2">
        <v>2.10331456216734E-2</v>
      </c>
      <c r="E116" s="2">
        <v>2.1027466533221E-2</v>
      </c>
      <c r="F116" s="2">
        <v>2.1019125999390299E-2</v>
      </c>
      <c r="G116" s="2">
        <v>2.1013379914642298E-2</v>
      </c>
      <c r="H116" s="2">
        <v>2.1007395679851298E-2</v>
      </c>
      <c r="I116" s="2">
        <v>1.392814462405075E-3</v>
      </c>
      <c r="J116" s="2">
        <v>1.3822589412044001E-3</v>
      </c>
      <c r="K116" s="2">
        <v>1.25265279838096E-3</v>
      </c>
      <c r="L116" s="2">
        <v>1.2236194078252699E-3</v>
      </c>
      <c r="M116" s="2">
        <v>1.2720375776193254E-3</v>
      </c>
      <c r="N116" s="4">
        <v>1.8082737588160001E-3</v>
      </c>
      <c r="O116" s="4">
        <v>1.9306600409200003E-3</v>
      </c>
      <c r="P116" s="4">
        <v>1.9836532121680003E-3</v>
      </c>
      <c r="Q116" s="4">
        <v>1.9861361692779999E-3</v>
      </c>
      <c r="R116" s="4">
        <v>2.0183404170840001E-3</v>
      </c>
      <c r="S116" s="2">
        <v>3.0738665788049383E-4</v>
      </c>
      <c r="T116" s="2">
        <v>3.1888970166255145E-4</v>
      </c>
      <c r="U116" s="2">
        <v>3.3393800607078188E-4</v>
      </c>
      <c r="V116" s="2">
        <v>3.4473946841020585E-4</v>
      </c>
      <c r="W116" s="2">
        <v>3.5439231329975314E-4</v>
      </c>
      <c r="X116" s="4">
        <v>3.5084748791015686E-3</v>
      </c>
      <c r="Y116" s="4">
        <v>3.6318086837869522E-3</v>
      </c>
      <c r="Z116" s="4">
        <v>3.5702440166197422E-3</v>
      </c>
      <c r="AA116" s="4">
        <v>3.5544950455134753E-3</v>
      </c>
      <c r="AB116" s="4">
        <v>3.6447703080030786E-3</v>
      </c>
    </row>
    <row r="117" spans="1:28">
      <c r="A117" s="2" t="s">
        <v>404</v>
      </c>
      <c r="B117" s="2" t="s">
        <v>406</v>
      </c>
      <c r="C117" s="2" t="s">
        <v>404</v>
      </c>
      <c r="D117" s="2">
        <v>8.2268122225285007E-5</v>
      </c>
      <c r="E117" s="2">
        <v>8.2256710432053009E-5</v>
      </c>
      <c r="F117" s="2">
        <v>8.2239149571896003E-5</v>
      </c>
      <c r="G117" s="2">
        <v>8.2226793073177004E-5</v>
      </c>
      <c r="H117" s="2">
        <v>8.2210621721505998E-5</v>
      </c>
      <c r="I117" s="2">
        <v>2.0445918637299996E-5</v>
      </c>
      <c r="J117" s="2">
        <v>2.0041420552399996E-5</v>
      </c>
      <c r="K117" s="2">
        <v>1.6636263459399995E-5</v>
      </c>
      <c r="L117" s="2">
        <v>1.3725869850000001E-5</v>
      </c>
      <c r="M117" s="2">
        <v>1.0580838007400001E-5</v>
      </c>
      <c r="N117" s="4">
        <v>7.7686754522505E-6</v>
      </c>
      <c r="O117" s="4">
        <v>7.521303308787401E-6</v>
      </c>
      <c r="P117" s="4">
        <v>7.8531907917868028E-6</v>
      </c>
      <c r="Q117" s="4">
        <v>7.7070501920872021E-6</v>
      </c>
      <c r="R117" s="4">
        <v>7.4938523401446993E-6</v>
      </c>
      <c r="S117" s="2">
        <v>7.8768102222222222E-6</v>
      </c>
      <c r="T117" s="2">
        <v>9.0477777777777772E-6</v>
      </c>
      <c r="U117" s="2">
        <v>9.9204444444444447E-6</v>
      </c>
      <c r="V117" s="2">
        <v>7.7442933333333337E-6</v>
      </c>
      <c r="W117" s="2">
        <v>3.1175053333333337E-6</v>
      </c>
      <c r="X117" s="4">
        <v>3.6091404311772718E-5</v>
      </c>
      <c r="Y117" s="4">
        <v>3.6610501638965179E-5</v>
      </c>
      <c r="Z117" s="4">
        <v>3.4409898695631241E-5</v>
      </c>
      <c r="AA117" s="4">
        <v>2.9177213375420535E-5</v>
      </c>
      <c r="AB117" s="4">
        <v>2.1192195680878032E-5</v>
      </c>
    </row>
    <row r="118" spans="1:28">
      <c r="A118" s="2" t="s">
        <v>407</v>
      </c>
      <c r="B118" s="2" t="s">
        <v>409</v>
      </c>
      <c r="C118" s="2" t="s">
        <v>407</v>
      </c>
      <c r="D118" s="2">
        <v>3.3314084991647001E-2</v>
      </c>
      <c r="E118" s="2">
        <v>3.3316705436889998E-2</v>
      </c>
      <c r="F118" s="2">
        <v>3.3318494874565001E-2</v>
      </c>
      <c r="G118" s="2">
        <v>3.3315698352147996E-2</v>
      </c>
      <c r="H118" s="2">
        <v>3.3312922068633996E-2</v>
      </c>
      <c r="I118" s="2">
        <v>4.8400354501830405E-3</v>
      </c>
      <c r="J118" s="2">
        <v>6.2551833866210287E-3</v>
      </c>
      <c r="K118" s="2">
        <v>7.7178332348677931E-3</v>
      </c>
      <c r="L118" s="2">
        <v>7.0469761828287859E-3</v>
      </c>
      <c r="M118" s="2">
        <v>7.5579575585718699E-3</v>
      </c>
      <c r="N118" s="4">
        <v>1.9113939133627001E-3</v>
      </c>
      <c r="O118" s="4">
        <v>1.9259057207535002E-3</v>
      </c>
      <c r="P118" s="4">
        <v>1.5583209807226001E-3</v>
      </c>
      <c r="Q118" s="4">
        <v>1.4591204464204999E-3</v>
      </c>
      <c r="R118" s="4">
        <v>1.2875197201551503E-3</v>
      </c>
      <c r="S118" s="2">
        <v>2.249914488888889E-3</v>
      </c>
      <c r="T118" s="2">
        <v>2.2796433333333332E-3</v>
      </c>
      <c r="U118" s="2">
        <v>2.5821963377777777E-3</v>
      </c>
      <c r="V118" s="2">
        <v>2.7448201511111108E-3</v>
      </c>
      <c r="W118" s="2">
        <v>2.5016878133333332E-3</v>
      </c>
      <c r="X118" s="4">
        <v>9.0013438524346283E-3</v>
      </c>
      <c r="Y118" s="4">
        <v>1.0460732440707861E-2</v>
      </c>
      <c r="Z118" s="4">
        <v>1.1858350553368171E-2</v>
      </c>
      <c r="AA118" s="4">
        <v>1.1250916780360398E-2</v>
      </c>
      <c r="AB118" s="4">
        <v>1.1347165092060353E-2</v>
      </c>
    </row>
    <row r="119" spans="1:28">
      <c r="A119" s="2" t="s">
        <v>410</v>
      </c>
      <c r="B119" s="2" t="s">
        <v>412</v>
      </c>
      <c r="C119" s="2" t="s">
        <v>410</v>
      </c>
      <c r="D119" s="2">
        <v>1.3313619920800001E-3</v>
      </c>
      <c r="E119" s="2">
        <v>1.3245812294730001E-3</v>
      </c>
      <c r="F119" s="2">
        <v>1.3148244497950001E-3</v>
      </c>
      <c r="G119" s="2">
        <v>1.306012239003E-3</v>
      </c>
      <c r="H119" s="2">
        <v>1.2970243889490001E-3</v>
      </c>
      <c r="I119" s="2">
        <v>1.8963610637587146E-4</v>
      </c>
      <c r="J119" s="2">
        <v>2.1254638807704715E-4</v>
      </c>
      <c r="K119" s="2">
        <v>2.23969163641301E-4</v>
      </c>
      <c r="L119" s="2">
        <v>2.1229462562849286E-4</v>
      </c>
      <c r="M119" s="2">
        <v>2.3224296302671519E-4</v>
      </c>
      <c r="N119" s="4">
        <v>2.4557737809505198E-4</v>
      </c>
      <c r="O119" s="4">
        <v>2.34761177120184E-4</v>
      </c>
      <c r="P119" s="4">
        <v>2.4121924354329199E-4</v>
      </c>
      <c r="Q119" s="4">
        <v>2.4720841961219602E-4</v>
      </c>
      <c r="R119" s="4">
        <v>2.8468051689684802E-4</v>
      </c>
      <c r="S119" s="2">
        <v>9.5206021777777792E-5</v>
      </c>
      <c r="T119" s="2">
        <v>1.3457113866666666E-4</v>
      </c>
      <c r="U119" s="2">
        <v>1.6215020844444444E-4</v>
      </c>
      <c r="V119" s="2">
        <v>1.3133979377777779E-4</v>
      </c>
      <c r="W119" s="2">
        <v>1.373506311111111E-4</v>
      </c>
      <c r="X119" s="4">
        <v>5.3041950624870124E-4</v>
      </c>
      <c r="Y119" s="4">
        <v>5.818787038638978E-4</v>
      </c>
      <c r="Z119" s="4">
        <v>6.273386156290374E-4</v>
      </c>
      <c r="AA119" s="4">
        <v>5.9084283901846674E-4</v>
      </c>
      <c r="AB119" s="4">
        <v>6.5427411103467434E-4</v>
      </c>
    </row>
    <row r="120" spans="1:28" ht="16.5">
      <c r="A120" s="2" t="s">
        <v>417</v>
      </c>
      <c r="B120" s="6" t="s">
        <v>790</v>
      </c>
      <c r="C120" s="2" t="s">
        <v>418</v>
      </c>
      <c r="D120" s="2">
        <v>1.3916165954590002E-5</v>
      </c>
      <c r="E120" s="2">
        <v>1.3916165954590002E-5</v>
      </c>
      <c r="F120" s="2">
        <v>1.3916165954590002E-5</v>
      </c>
      <c r="G120" s="2">
        <v>1.3192101943970001E-5</v>
      </c>
      <c r="H120" s="2">
        <v>1.3185766288760002E-5</v>
      </c>
      <c r="I120" s="2">
        <v>4.6855872726400005E-7</v>
      </c>
      <c r="J120" s="2">
        <v>4.6430168914799998E-7</v>
      </c>
      <c r="K120" s="2">
        <v>4.6704119110100001E-7</v>
      </c>
      <c r="L120" s="2">
        <v>4.6706634139999995E-7</v>
      </c>
      <c r="M120" s="2">
        <v>4.6704725265500002E-7</v>
      </c>
      <c r="N120" s="4">
        <v>2.8947275550000002E-5</v>
      </c>
      <c r="O120" s="4">
        <v>2.9806321500000005E-5</v>
      </c>
      <c r="P120" s="4">
        <v>2.38374828E-5</v>
      </c>
      <c r="Q120" s="4">
        <v>2.1332798999999997E-5</v>
      </c>
      <c r="R120" s="4">
        <v>2.1145037400000003E-5</v>
      </c>
      <c r="S120" s="2">
        <v>5.0817168695652175E-6</v>
      </c>
      <c r="T120" s="2">
        <v>4.8504301449275369E-6</v>
      </c>
      <c r="U120" s="2">
        <v>4.5538318840579722E-6</v>
      </c>
      <c r="V120" s="2">
        <v>4.8705292367149762E-6</v>
      </c>
      <c r="W120" s="2">
        <v>4.6704003091787447E-6</v>
      </c>
      <c r="X120" s="4">
        <v>3.4497551146829217E-5</v>
      </c>
      <c r="Y120" s="4">
        <v>3.5121053334075544E-5</v>
      </c>
      <c r="Z120" s="4">
        <v>2.8858355875158973E-5</v>
      </c>
      <c r="AA120" s="4">
        <v>2.6670394578114974E-5</v>
      </c>
      <c r="AB120" s="4">
        <v>2.6282484961833746E-5</v>
      </c>
    </row>
    <row r="121" spans="1:28">
      <c r="A121" s="2" t="s">
        <v>419</v>
      </c>
      <c r="B121" s="2" t="s">
        <v>421</v>
      </c>
      <c r="C121" s="2" t="s">
        <v>419</v>
      </c>
      <c r="D121" s="2">
        <v>0.57103619655873705</v>
      </c>
      <c r="E121" s="2">
        <v>0.57102173576833803</v>
      </c>
      <c r="F121" s="2">
        <v>0.57099909487408806</v>
      </c>
      <c r="G121" s="2">
        <v>0.57097764423296404</v>
      </c>
      <c r="H121" s="2">
        <v>0.57095255312328408</v>
      </c>
      <c r="I121" s="2">
        <v>3.1823947925678747E-2</v>
      </c>
      <c r="J121" s="2">
        <v>3.1020048862432759E-2</v>
      </c>
      <c r="K121" s="2">
        <v>3.5306241046609198E-2</v>
      </c>
      <c r="L121" s="2">
        <v>3.6022351842624756E-2</v>
      </c>
      <c r="M121" s="2">
        <v>3.6923293186121309E-2</v>
      </c>
      <c r="N121" s="4">
        <v>8.4368511069049995E-2</v>
      </c>
      <c r="O121" s="4">
        <v>8.6326246094235004E-2</v>
      </c>
      <c r="P121" s="4">
        <v>8.8210729382625003E-2</v>
      </c>
      <c r="Q121" s="4">
        <v>8.8387731435219996E-2</v>
      </c>
      <c r="R121" s="4">
        <v>8.7450929540030017E-2</v>
      </c>
      <c r="S121" s="2">
        <v>4.157188749669135E-3</v>
      </c>
      <c r="T121" s="2">
        <v>5.0639225989925927E-3</v>
      </c>
      <c r="U121" s="2">
        <v>5.0813446930027982E-3</v>
      </c>
      <c r="V121" s="2">
        <v>5.2288869245479489E-3</v>
      </c>
      <c r="W121" s="2">
        <v>5.5395228980595883E-3</v>
      </c>
      <c r="X121" s="4">
        <v>0.12034964774439788</v>
      </c>
      <c r="Y121" s="4">
        <v>0.12241021755566035</v>
      </c>
      <c r="Z121" s="4">
        <v>0.12859831512223702</v>
      </c>
      <c r="AA121" s="4">
        <v>0.12963897020239271</v>
      </c>
      <c r="AB121" s="4">
        <v>0.1299137456242109</v>
      </c>
    </row>
    <row r="122" spans="1:28">
      <c r="A122" s="2" t="s">
        <v>422</v>
      </c>
      <c r="B122" s="2" t="s">
        <v>424</v>
      </c>
      <c r="C122" s="2" t="s">
        <v>422</v>
      </c>
      <c r="D122" s="2">
        <v>8.7500263973190995E-2</v>
      </c>
      <c r="E122" s="2">
        <v>8.7468718514160992E-2</v>
      </c>
      <c r="F122" s="2">
        <v>8.7419454682651998E-2</v>
      </c>
      <c r="G122" s="2">
        <v>8.7372270653907999E-2</v>
      </c>
      <c r="H122" s="2">
        <v>8.7322343290944002E-2</v>
      </c>
      <c r="I122" s="2">
        <v>1.8391052581290715E-2</v>
      </c>
      <c r="J122" s="2">
        <v>1.578669426308427E-2</v>
      </c>
      <c r="K122" s="2">
        <v>1.8991054354318315E-2</v>
      </c>
      <c r="L122" s="2">
        <v>1.9710011423359687E-2</v>
      </c>
      <c r="M122" s="2">
        <v>2.114850804263619E-2</v>
      </c>
      <c r="N122" s="4">
        <v>1.8917453617909002E-3</v>
      </c>
      <c r="O122" s="4">
        <v>1.9883852900676002E-3</v>
      </c>
      <c r="P122" s="4">
        <v>2.4897349115232999E-3</v>
      </c>
      <c r="Q122" s="4">
        <v>2.7276177813038999E-3</v>
      </c>
      <c r="R122" s="4">
        <v>3.0731811641455994E-3</v>
      </c>
      <c r="S122" s="2">
        <v>2.5830601152731121E-3</v>
      </c>
      <c r="T122" s="2">
        <v>2.6355371687927574E-3</v>
      </c>
      <c r="U122" s="2">
        <v>2.7589250664134058E-3</v>
      </c>
      <c r="V122" s="2">
        <v>2.819604390292964E-3</v>
      </c>
      <c r="W122" s="2">
        <v>2.8854753377347414E-3</v>
      </c>
      <c r="X122" s="4">
        <v>2.2865858058354727E-2</v>
      </c>
      <c r="Y122" s="4">
        <v>2.0410616721944629E-2</v>
      </c>
      <c r="Z122" s="4">
        <v>2.4239714332255018E-2</v>
      </c>
      <c r="AA122" s="4">
        <v>2.525723359495655E-2</v>
      </c>
      <c r="AB122" s="4">
        <v>2.7107164544516532E-2</v>
      </c>
    </row>
    <row r="123" spans="1:28">
      <c r="A123" s="2" t="s">
        <v>425</v>
      </c>
      <c r="B123" s="2" t="s">
        <v>426</v>
      </c>
      <c r="C123" s="2" t="s">
        <v>425</v>
      </c>
      <c r="D123" s="2">
        <v>0.32797818256238004</v>
      </c>
      <c r="E123" s="2">
        <v>0.32763269421470004</v>
      </c>
      <c r="F123" s="2">
        <v>0.32723782832405002</v>
      </c>
      <c r="G123" s="2">
        <v>0.32705942732420001</v>
      </c>
      <c r="H123" s="2">
        <v>0.32681770373769004</v>
      </c>
      <c r="I123" s="2">
        <v>7.8674563976317835E-3</v>
      </c>
      <c r="J123" s="2">
        <v>2.3618879305511153E-3</v>
      </c>
      <c r="K123" s="2">
        <v>-4.2317354670300539E-3</v>
      </c>
      <c r="L123" s="2">
        <v>-4.4812608959529376E-3</v>
      </c>
      <c r="M123" s="2">
        <v>-7.2470385633982559E-3</v>
      </c>
      <c r="N123" s="4">
        <v>1.1225706106059001E-3</v>
      </c>
      <c r="O123" s="4">
        <v>1.34799819646775E-3</v>
      </c>
      <c r="P123" s="4">
        <v>1.7324371470620998E-3</v>
      </c>
      <c r="Q123" s="4">
        <v>1.8597204791149001E-3</v>
      </c>
      <c r="R123" s="4">
        <v>1.7566670465205499E-3</v>
      </c>
      <c r="S123" s="2">
        <v>1.8090186954740871E-2</v>
      </c>
      <c r="T123" s="2">
        <v>1.7776503802434781E-2</v>
      </c>
      <c r="U123" s="2">
        <v>1.3088088119726378E-2</v>
      </c>
      <c r="V123" s="2">
        <v>1.2923872736E-2</v>
      </c>
      <c r="W123" s="2">
        <v>1.0306994088245796E-2</v>
      </c>
      <c r="X123" s="4">
        <v>2.7080213962978557E-2</v>
      </c>
      <c r="Y123" s="4">
        <v>2.1486389929453648E-2</v>
      </c>
      <c r="Z123" s="4">
        <v>1.0588789799758424E-2</v>
      </c>
      <c r="AA123" s="4">
        <v>1.0302332319161962E-2</v>
      </c>
      <c r="AB123" s="4">
        <v>4.8166225713680896E-3</v>
      </c>
    </row>
    <row r="124" spans="1:28">
      <c r="A124" s="2" t="s">
        <v>427</v>
      </c>
      <c r="B124" s="2" t="s">
        <v>429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-3.59893086393E-5</v>
      </c>
      <c r="J124" s="2">
        <v>-5.8519562756100017E-6</v>
      </c>
      <c r="K124" s="2">
        <v>-5.3581112308199989E-6</v>
      </c>
      <c r="L124" s="2">
        <v>-2.7006507380999999E-6</v>
      </c>
      <c r="M124" s="2">
        <v>-2.91151146954E-6</v>
      </c>
      <c r="N124" s="4">
        <v>-2.3031233999999996E-4</v>
      </c>
      <c r="O124" s="4">
        <v>-2.1639366000000002E-4</v>
      </c>
      <c r="P124" s="4">
        <v>-2.4656183999999996E-4</v>
      </c>
      <c r="Q124" s="4">
        <v>-2.3822387999999995E-4</v>
      </c>
      <c r="R124" s="4">
        <v>-2.9974013999999998E-4</v>
      </c>
      <c r="S124" s="2">
        <v>7.3549358191304356E-6</v>
      </c>
      <c r="T124" s="2">
        <v>7.6942981565217391E-6</v>
      </c>
      <c r="U124" s="2">
        <v>8.116546226086958E-6</v>
      </c>
      <c r="V124" s="2">
        <v>8.3657247165217389E-6</v>
      </c>
      <c r="W124" s="2">
        <v>8.5299322991304361E-6</v>
      </c>
      <c r="X124" s="4">
        <v>-2.5894671282016956E-4</v>
      </c>
      <c r="Y124" s="4">
        <v>-2.1455131811908828E-4</v>
      </c>
      <c r="Z124" s="4">
        <v>-2.4380340500473299E-4</v>
      </c>
      <c r="AA124" s="4">
        <v>-2.3255880602157821E-4</v>
      </c>
      <c r="AB124" s="4">
        <v>-2.9412171917040953E-4</v>
      </c>
    </row>
    <row r="125" spans="1:28">
      <c r="A125" s="2" t="s">
        <v>430</v>
      </c>
      <c r="B125" s="2" t="s">
        <v>432</v>
      </c>
      <c r="C125" s="2" t="s">
        <v>430</v>
      </c>
      <c r="D125" s="2">
        <v>0.322013966872433</v>
      </c>
      <c r="E125" s="2">
        <v>0.32196491833296298</v>
      </c>
      <c r="F125" s="2">
        <v>0.32189127228804598</v>
      </c>
      <c r="G125" s="2">
        <v>0.32183163476230398</v>
      </c>
      <c r="H125" s="2">
        <v>0.32176698672411203</v>
      </c>
      <c r="I125" s="2">
        <v>1.8642951451620027E-2</v>
      </c>
      <c r="J125" s="2">
        <v>2.2740147698587954E-2</v>
      </c>
      <c r="K125" s="2">
        <v>2.5418292465870698E-2</v>
      </c>
      <c r="L125" s="2">
        <v>2.1124290144888327E-2</v>
      </c>
      <c r="M125" s="2">
        <v>1.6647064255213714E-2</v>
      </c>
      <c r="N125" s="4">
        <v>1.9780217841539501E-2</v>
      </c>
      <c r="O125" s="4">
        <v>2.0654477594677E-2</v>
      </c>
      <c r="P125" s="4">
        <v>2.2495927337575002E-2</v>
      </c>
      <c r="Q125" s="4">
        <v>2.2931067642346002E-2</v>
      </c>
      <c r="R125" s="4">
        <v>2.3214428712489001E-2</v>
      </c>
      <c r="S125" s="2">
        <v>2.078181896259424E-3</v>
      </c>
      <c r="T125" s="2">
        <v>2.1456197491358021E-3</v>
      </c>
      <c r="U125" s="2">
        <v>2.2620175233896292E-3</v>
      </c>
      <c r="V125" s="2">
        <v>2.4753724953705354E-3</v>
      </c>
      <c r="W125" s="2">
        <v>2.5601087647078189E-3</v>
      </c>
      <c r="X125" s="4">
        <v>4.0501351189418958E-2</v>
      </c>
      <c r="Y125" s="4">
        <v>4.5540245042400757E-2</v>
      </c>
      <c r="Z125" s="4">
        <v>5.0176237326835328E-2</v>
      </c>
      <c r="AA125" s="4">
        <v>4.6530730282604862E-2</v>
      </c>
      <c r="AB125" s="4">
        <v>4.2421601732410531E-2</v>
      </c>
    </row>
    <row r="126" spans="1:28">
      <c r="A126" s="2" t="s">
        <v>433</v>
      </c>
      <c r="B126" s="2" t="s">
        <v>435</v>
      </c>
      <c r="C126" s="2" t="s">
        <v>433</v>
      </c>
      <c r="D126" s="2">
        <v>9.1417344446179996E-6</v>
      </c>
      <c r="E126" s="2">
        <v>9.134150747299E-6</v>
      </c>
      <c r="F126" s="2">
        <v>9.1242568435669999E-6</v>
      </c>
      <c r="G126" s="2">
        <v>9.1174487152100006E-6</v>
      </c>
      <c r="H126" s="2">
        <v>9.1106483783719995E-6</v>
      </c>
      <c r="I126" s="2">
        <v>-2.2838258584432005E-5</v>
      </c>
      <c r="J126" s="2">
        <v>-2.2544673554665947E-5</v>
      </c>
      <c r="K126" s="2">
        <v>-2.395309336880543E-5</v>
      </c>
      <c r="L126" s="2">
        <v>-2.1946360117273956E-5</v>
      </c>
      <c r="M126" s="2">
        <v>-2.1217127365817549E-5</v>
      </c>
      <c r="N126" s="4">
        <v>3.1756266900000004E-5</v>
      </c>
      <c r="O126" s="4">
        <v>3.3178228200000007E-5</v>
      </c>
      <c r="P126" s="4">
        <v>3.1285978649999997E-5</v>
      </c>
      <c r="Q126" s="4">
        <v>3.1895440650000001E-5</v>
      </c>
      <c r="R126" s="4">
        <v>3.1420269000000003E-5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4">
        <v>8.9180083155679997E-6</v>
      </c>
      <c r="Y126" s="4">
        <v>1.063355464533406E-5</v>
      </c>
      <c r="Z126" s="4">
        <v>7.3328852811945668E-6</v>
      </c>
      <c r="AA126" s="4">
        <v>9.9490805327260456E-6</v>
      </c>
      <c r="AB126" s="4">
        <v>1.0203141634182454E-5</v>
      </c>
    </row>
    <row r="127" spans="1:28">
      <c r="A127" s="2" t="s">
        <v>436</v>
      </c>
      <c r="B127" s="2" t="s">
        <v>439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-1.7788850999999994E-5</v>
      </c>
      <c r="J127" s="2">
        <v>-2.1137340599999991E-5</v>
      </c>
      <c r="K127" s="2">
        <v>-2.0579259000000006E-5</v>
      </c>
      <c r="L127" s="2">
        <v>-1.7440050000000006E-5</v>
      </c>
      <c r="M127" s="2">
        <v>-2.6545500105000012E-5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4">
        <v>-1.7788850999999994E-5</v>
      </c>
      <c r="Y127" s="4">
        <v>-2.1137340599999991E-5</v>
      </c>
      <c r="Z127" s="4">
        <v>-2.0579259000000006E-5</v>
      </c>
      <c r="AA127" s="4">
        <v>-1.7440050000000006E-5</v>
      </c>
      <c r="AB127" s="4">
        <v>-2.6545500105000012E-5</v>
      </c>
    </row>
    <row r="128" spans="1:28">
      <c r="A128" s="2" t="s">
        <v>440</v>
      </c>
      <c r="B128" s="2" t="s">
        <v>442</v>
      </c>
      <c r="C128" s="2" t="s">
        <v>440</v>
      </c>
      <c r="D128" s="2">
        <v>6.89309514133679E-2</v>
      </c>
      <c r="E128" s="2">
        <v>6.8927885672901507E-2</v>
      </c>
      <c r="F128" s="2">
        <v>6.8923111371213305E-2</v>
      </c>
      <c r="G128" s="2">
        <v>6.8918035664487301E-2</v>
      </c>
      <c r="H128" s="2">
        <v>6.8912412369290008E-2</v>
      </c>
      <c r="I128" s="2">
        <v>1.5856555754767E-3</v>
      </c>
      <c r="J128" s="2">
        <v>1.4888251277290002E-3</v>
      </c>
      <c r="K128" s="2">
        <v>1.46879822042464E-3</v>
      </c>
      <c r="L128" s="2">
        <v>1.4290628567493E-3</v>
      </c>
      <c r="M128" s="2">
        <v>1.6051569874361601E-3</v>
      </c>
      <c r="N128" s="4">
        <v>1.038068181996E-2</v>
      </c>
      <c r="O128" s="4">
        <v>1.0374962273759999E-2</v>
      </c>
      <c r="P128" s="4">
        <v>1.0519286675120001E-2</v>
      </c>
      <c r="Q128" s="4">
        <v>1.0567401740820001E-2</v>
      </c>
      <c r="R128" s="4">
        <v>1.069467613927E-2</v>
      </c>
      <c r="S128" s="2">
        <v>6.0228403696197517E-4</v>
      </c>
      <c r="T128" s="2">
        <v>6.613777024526748E-4</v>
      </c>
      <c r="U128" s="2">
        <v>7.2690808501201637E-4</v>
      </c>
      <c r="V128" s="2">
        <v>7.7577777026633711E-4</v>
      </c>
      <c r="W128" s="2">
        <v>8.2226605598551439E-4</v>
      </c>
      <c r="X128" s="4">
        <v>1.2568621432398674E-2</v>
      </c>
      <c r="Y128" s="4">
        <v>1.2525165103941674E-2</v>
      </c>
      <c r="Z128" s="4">
        <v>1.2714992980556658E-2</v>
      </c>
      <c r="AA128" s="4">
        <v>1.2772242367835638E-2</v>
      </c>
      <c r="AB128" s="4">
        <v>1.3122099182691676E-2</v>
      </c>
    </row>
    <row r="129" spans="1:28">
      <c r="A129" s="2" t="s">
        <v>443</v>
      </c>
      <c r="B129" s="2" t="s">
        <v>445</v>
      </c>
      <c r="C129" s="2" t="s">
        <v>443</v>
      </c>
      <c r="D129" s="2">
        <v>8.3244000000000005E-5</v>
      </c>
      <c r="E129" s="2">
        <v>8.3244000000000005E-5</v>
      </c>
      <c r="F129" s="2">
        <v>8.3244000000000005E-5</v>
      </c>
      <c r="G129" s="2">
        <v>8.3244000000000005E-5</v>
      </c>
      <c r="H129" s="2">
        <v>8.3244000000000005E-5</v>
      </c>
      <c r="I129" s="2">
        <v>-6.9801528040854986E-4</v>
      </c>
      <c r="J129" s="2">
        <v>-5.610729519821599E-4</v>
      </c>
      <c r="K129" s="2">
        <v>-5.6271222867709E-4</v>
      </c>
      <c r="L129" s="2">
        <v>-5.3902272580632986E-4</v>
      </c>
      <c r="M129" s="2">
        <v>-4.9310380828128993E-4</v>
      </c>
      <c r="N129" s="4">
        <v>6.6943755900000009E-5</v>
      </c>
      <c r="O129" s="4">
        <v>4.1790203550000001E-5</v>
      </c>
      <c r="P129" s="4">
        <v>5.9106399749999995E-5</v>
      </c>
      <c r="Q129" s="4">
        <v>4.4858380949999996E-5</v>
      </c>
      <c r="R129" s="4">
        <v>3.6997529850000001E-5</v>
      </c>
      <c r="S129" s="2">
        <v>5.3106220246913583E-6</v>
      </c>
      <c r="T129" s="2">
        <v>5.7546838966255137E-6</v>
      </c>
      <c r="U129" s="2">
        <v>3.9150867805761314E-6</v>
      </c>
      <c r="V129" s="2">
        <v>8.3180461037037026E-7</v>
      </c>
      <c r="W129" s="2">
        <v>2.2189248326584359E-6</v>
      </c>
      <c r="X129" s="4">
        <v>-6.2576090248385853E-4</v>
      </c>
      <c r="Y129" s="4">
        <v>-5.1352806453553443E-4</v>
      </c>
      <c r="Z129" s="4">
        <v>-4.9969074214651385E-4</v>
      </c>
      <c r="AA129" s="4">
        <v>-4.9333254024595949E-4</v>
      </c>
      <c r="AB129" s="4">
        <v>-4.5388735359863148E-4</v>
      </c>
    </row>
    <row r="130" spans="1:28">
      <c r="A130" s="2" t="s">
        <v>446</v>
      </c>
      <c r="B130" s="2" t="s">
        <v>448</v>
      </c>
      <c r="C130" s="2" t="s">
        <v>446</v>
      </c>
      <c r="D130" s="2">
        <v>0.95176520300838008</v>
      </c>
      <c r="E130" s="2">
        <v>0.95134347711990008</v>
      </c>
      <c r="F130" s="2">
        <v>0.95070442560916002</v>
      </c>
      <c r="G130" s="2">
        <v>0.95028800343361008</v>
      </c>
      <c r="H130" s="2">
        <v>0.94983593455830007</v>
      </c>
      <c r="I130" s="2">
        <v>6.2942006961053371E-2</v>
      </c>
      <c r="J130" s="2">
        <v>6.5355749958609183E-2</v>
      </c>
      <c r="K130" s="2">
        <v>7.1773999397875196E-2</v>
      </c>
      <c r="L130" s="2">
        <v>6.6301312301120366E-2</v>
      </c>
      <c r="M130" s="2">
        <v>6.9688540756304845E-2</v>
      </c>
      <c r="N130" s="4">
        <v>7.2566997382464998E-2</v>
      </c>
      <c r="O130" s="4">
        <v>7.3703911186879995E-2</v>
      </c>
      <c r="P130" s="4">
        <v>7.491844356720001E-2</v>
      </c>
      <c r="Q130" s="4">
        <v>7.8653088884875016E-2</v>
      </c>
      <c r="R130" s="4">
        <v>8.0104998410435002E-2</v>
      </c>
      <c r="S130" s="2">
        <v>1.8316075358887421E-2</v>
      </c>
      <c r="T130" s="2">
        <v>1.8189459021531431E-2</v>
      </c>
      <c r="U130" s="2">
        <v>1.7661034554540298E-2</v>
      </c>
      <c r="V130" s="2">
        <v>1.7873906545277155E-2</v>
      </c>
      <c r="W130" s="2">
        <v>1.9017317386527694E-2</v>
      </c>
      <c r="X130" s="4">
        <v>0.15382507970240578</v>
      </c>
      <c r="Y130" s="4">
        <v>0.15724912016702061</v>
      </c>
      <c r="Z130" s="4">
        <v>0.16435347751961552</v>
      </c>
      <c r="AA130" s="4">
        <v>0.16282830773127255</v>
      </c>
      <c r="AB130" s="4">
        <v>0.16881085655326755</v>
      </c>
    </row>
    <row r="131" spans="1:28">
      <c r="A131" s="2" t="s">
        <v>449</v>
      </c>
      <c r="B131" s="2" t="s">
        <v>451</v>
      </c>
      <c r="C131" s="2" t="s">
        <v>450</v>
      </c>
      <c r="D131" s="2">
        <v>1.8563772473745001E-2</v>
      </c>
      <c r="E131" s="2">
        <v>1.8564504346754E-2</v>
      </c>
      <c r="F131" s="2">
        <v>1.8563208445610001E-2</v>
      </c>
      <c r="G131" s="2">
        <v>1.8557223237001E-2</v>
      </c>
      <c r="H131" s="2">
        <v>1.8551776325014001E-2</v>
      </c>
      <c r="I131" s="2">
        <v>7.1988693802243946E-3</v>
      </c>
      <c r="J131" s="2">
        <v>8.6569590212722432E-3</v>
      </c>
      <c r="K131" s="2">
        <v>7.7248249529718021E-3</v>
      </c>
      <c r="L131" s="2">
        <v>6.9021992720077118E-3</v>
      </c>
      <c r="M131" s="2">
        <v>6.3028568168409412E-3</v>
      </c>
      <c r="N131" s="4">
        <v>8.562169229239002E-4</v>
      </c>
      <c r="O131" s="4">
        <v>8.1040576393345007E-4</v>
      </c>
      <c r="P131" s="4">
        <v>7.350307673726999E-4</v>
      </c>
      <c r="Q131" s="4">
        <v>7.027154444165999E-4</v>
      </c>
      <c r="R131" s="4">
        <v>6.7976963794425015E-4</v>
      </c>
      <c r="S131" s="2">
        <v>1.4995554933333331E-4</v>
      </c>
      <c r="T131" s="2">
        <v>1.4823771822222218E-4</v>
      </c>
      <c r="U131" s="2">
        <v>1.4823771822222218E-4</v>
      </c>
      <c r="V131" s="2">
        <v>5.8954164453333324E-4</v>
      </c>
      <c r="W131" s="2">
        <v>5.3420671328888874E-4</v>
      </c>
      <c r="X131" s="4">
        <v>8.2050418524816267E-3</v>
      </c>
      <c r="Y131" s="4">
        <v>9.6156025034279148E-3</v>
      </c>
      <c r="Z131" s="4">
        <v>8.6080934385667236E-3</v>
      </c>
      <c r="AA131" s="4">
        <v>8.194456360957645E-3</v>
      </c>
      <c r="AB131" s="4">
        <v>7.5168331680740795E-3</v>
      </c>
    </row>
    <row r="132" spans="1:28">
      <c r="A132" s="2" t="s">
        <v>452</v>
      </c>
      <c r="B132" s="2" t="s">
        <v>454</v>
      </c>
      <c r="D132" s="2">
        <v>1.3323453055382001E-5</v>
      </c>
      <c r="E132" s="2">
        <v>1.3148952144623001E-5</v>
      </c>
      <c r="F132" s="2">
        <v>1.3142934738159E-5</v>
      </c>
      <c r="G132" s="2">
        <v>1.3149379180908002E-5</v>
      </c>
      <c r="H132" s="2">
        <v>1.3142866680145001E-5</v>
      </c>
      <c r="I132" s="2">
        <v>4.2163472175599998E-8</v>
      </c>
      <c r="J132" s="2">
        <v>4.2045583724999992E-8</v>
      </c>
      <c r="K132" s="2">
        <v>4.2021414399100004E-8</v>
      </c>
      <c r="L132" s="2">
        <v>4.2123345017399996E-8</v>
      </c>
      <c r="M132" s="2">
        <v>4.2171583056400011E-8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4">
        <v>0</v>
      </c>
      <c r="X132" s="4">
        <v>4.2163472175599998E-8</v>
      </c>
      <c r="Y132" s="4">
        <v>4.2045583724999992E-8</v>
      </c>
      <c r="Z132" s="4">
        <v>4.2021414399100004E-8</v>
      </c>
      <c r="AA132" s="4">
        <v>4.2123345017399996E-8</v>
      </c>
      <c r="AB132" s="4">
        <v>4.2171583056400011E-8</v>
      </c>
    </row>
    <row r="133" spans="1:28">
      <c r="A133" s="2" t="s">
        <v>455</v>
      </c>
      <c r="B133" s="2" t="s">
        <v>456</v>
      </c>
      <c r="C133" s="2" t="s">
        <v>455</v>
      </c>
      <c r="D133" s="2">
        <v>0.45018306693881421</v>
      </c>
      <c r="E133" s="2">
        <v>0.45017701852033293</v>
      </c>
      <c r="F133" s="2">
        <v>0.45016834346842349</v>
      </c>
      <c r="G133" s="2">
        <v>0.45016141215947131</v>
      </c>
      <c r="H133" s="2">
        <v>0.45015423761812001</v>
      </c>
      <c r="I133" s="2">
        <v>1.8656947411079755E-3</v>
      </c>
      <c r="J133" s="2">
        <v>1.9192872604603566E-3</v>
      </c>
      <c r="K133" s="2">
        <v>1.6850082244360526E-3</v>
      </c>
      <c r="L133" s="2">
        <v>1.5292043129859758E-3</v>
      </c>
      <c r="M133" s="2">
        <v>1.7885864639777872E-3</v>
      </c>
      <c r="N133" s="4">
        <v>1.5704348134094999E-2</v>
      </c>
      <c r="O133" s="4">
        <v>1.5620324923661499E-2</v>
      </c>
      <c r="P133" s="4">
        <v>1.5967859700343E-2</v>
      </c>
      <c r="Q133" s="4">
        <v>1.6579463529851998E-2</v>
      </c>
      <c r="R133" s="4">
        <v>1.8685831331553E-2</v>
      </c>
      <c r="S133" s="2">
        <v>2.7077599999999997E-4</v>
      </c>
      <c r="T133" s="2">
        <v>2.810817777777777E-4</v>
      </c>
      <c r="U133" s="2">
        <v>2.8617948088888883E-4</v>
      </c>
      <c r="V133" s="2">
        <v>2.6334133333333332E-4</v>
      </c>
      <c r="W133" s="2">
        <v>2.6334133333333332E-4</v>
      </c>
      <c r="X133" s="4">
        <v>1.7840818875202974E-2</v>
      </c>
      <c r="Y133" s="4">
        <v>1.7820693961899635E-2</v>
      </c>
      <c r="Z133" s="4">
        <v>1.793904740566794E-2</v>
      </c>
      <c r="AA133" s="4">
        <v>1.8372009176171308E-2</v>
      </c>
      <c r="AB133" s="4">
        <v>2.0737759128864122E-2</v>
      </c>
    </row>
    <row r="134" spans="1:28">
      <c r="A134" s="2" t="s">
        <v>457</v>
      </c>
      <c r="B134" s="2" t="s">
        <v>458</v>
      </c>
      <c r="C134" s="2" t="s">
        <v>457</v>
      </c>
      <c r="D134" s="2">
        <v>8.0929395489531004E-3</v>
      </c>
      <c r="E134" s="2">
        <v>8.0924165423374005E-3</v>
      </c>
      <c r="F134" s="2">
        <v>8.0912789646101005E-3</v>
      </c>
      <c r="G134" s="2">
        <v>8.0894415012325999E-3</v>
      </c>
      <c r="H134" s="2">
        <v>8.0874898001170002E-3</v>
      </c>
      <c r="I134" s="2">
        <v>1.14533837002E-3</v>
      </c>
      <c r="J134" s="2">
        <v>1.0655276375787824E-3</v>
      </c>
      <c r="K134" s="2">
        <v>1.061339623709292E-3</v>
      </c>
      <c r="L134" s="2">
        <v>1.1395105679114803E-3</v>
      </c>
      <c r="M134" s="2">
        <v>1.13760278586163E-3</v>
      </c>
      <c r="N134" s="4">
        <v>9.5160475072695011E-4</v>
      </c>
      <c r="O134" s="4">
        <v>6.2466573229895015E-4</v>
      </c>
      <c r="P134" s="4">
        <v>6.0489615933480008E-4</v>
      </c>
      <c r="Q134" s="4">
        <v>5.9262280169529999E-4</v>
      </c>
      <c r="R134" s="4">
        <v>5.9122960479430012E-4</v>
      </c>
      <c r="S134" s="2">
        <v>0</v>
      </c>
      <c r="T134" s="2">
        <v>1.8103866666666665E-4</v>
      </c>
      <c r="U134" s="2">
        <v>3.6846779094222223E-4</v>
      </c>
      <c r="V134" s="2">
        <v>3.8919981333333331E-4</v>
      </c>
      <c r="W134" s="2">
        <v>4.2793583864888889E-4</v>
      </c>
      <c r="X134" s="4">
        <v>2.0969431207469502E-3</v>
      </c>
      <c r="Y134" s="4">
        <v>1.8712320365443993E-3</v>
      </c>
      <c r="Z134" s="4">
        <v>2.0347035739863143E-3</v>
      </c>
      <c r="AA134" s="4">
        <v>2.1213331829401136E-3</v>
      </c>
      <c r="AB134" s="4">
        <v>2.1567682293048189E-3</v>
      </c>
    </row>
    <row r="135" spans="1:28">
      <c r="A135" s="2" t="s">
        <v>459</v>
      </c>
      <c r="B135" s="2" t="s">
        <v>460</v>
      </c>
      <c r="C135" s="2" t="s">
        <v>459</v>
      </c>
      <c r="D135" s="2">
        <v>1.3191503037262E-4</v>
      </c>
      <c r="E135" s="2">
        <v>1.3160543024445001E-4</v>
      </c>
      <c r="F135" s="2">
        <v>1.3120863245392E-4</v>
      </c>
      <c r="G135" s="2">
        <v>1.3098940244293E-4</v>
      </c>
      <c r="H135" s="2">
        <v>1.3076470037841998E-4</v>
      </c>
      <c r="I135" s="2">
        <v>1.2479210596554999E-5</v>
      </c>
      <c r="J135" s="2">
        <v>1.2454222965195001E-5</v>
      </c>
      <c r="K135" s="2">
        <v>1.2399307810975003E-5</v>
      </c>
      <c r="L135" s="2">
        <v>1.2357997966465002E-5</v>
      </c>
      <c r="M135" s="2">
        <v>1.2340480005925002E-5</v>
      </c>
      <c r="N135" s="4">
        <v>1.3606978049999999E-5</v>
      </c>
      <c r="O135" s="4">
        <v>1.4088830400000003E-5</v>
      </c>
      <c r="P135" s="4">
        <v>1.3797333000000003E-5</v>
      </c>
      <c r="Q135" s="4">
        <v>1.3935996000000002E-5</v>
      </c>
      <c r="R135" s="4">
        <v>1.3950247950000001E-5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4">
        <v>2.6086188646554999E-5</v>
      </c>
      <c r="Y135" s="4">
        <v>2.6543053365195004E-5</v>
      </c>
      <c r="Z135" s="4">
        <v>2.6196640810975007E-5</v>
      </c>
      <c r="AA135" s="4">
        <v>2.6293993966465003E-5</v>
      </c>
      <c r="AB135" s="4">
        <v>2.6290727955925005E-5</v>
      </c>
    </row>
    <row r="136" spans="1:28">
      <c r="A136" s="2" t="s">
        <v>461</v>
      </c>
      <c r="B136" s="2" t="s">
        <v>463</v>
      </c>
      <c r="C136" s="2" t="s">
        <v>461</v>
      </c>
      <c r="D136" s="2">
        <v>0.106793509393018</v>
      </c>
      <c r="E136" s="2">
        <v>0.106771103483756</v>
      </c>
      <c r="F136" s="2">
        <v>0.10673891604545101</v>
      </c>
      <c r="G136" s="2">
        <v>0.106716169960093</v>
      </c>
      <c r="H136" s="2">
        <v>0.106689388673638</v>
      </c>
      <c r="I136" s="2">
        <v>1.3538830404744868E-2</v>
      </c>
      <c r="J136" s="2">
        <v>1.6801891362189895E-2</v>
      </c>
      <c r="K136" s="2">
        <v>1.3063278679445008E-2</v>
      </c>
      <c r="L136" s="2">
        <v>1.4289710696897752E-2</v>
      </c>
      <c r="M136" s="2">
        <v>1.61027951346083E-2</v>
      </c>
      <c r="N136" s="4">
        <v>7.8774217627880505E-3</v>
      </c>
      <c r="O136" s="4">
        <v>8.5950050263587999E-3</v>
      </c>
      <c r="P136" s="4">
        <v>1.1121632749308E-2</v>
      </c>
      <c r="Q136" s="4">
        <v>1.13077339045572E-2</v>
      </c>
      <c r="R136" s="4">
        <v>1.17186511642603E-2</v>
      </c>
      <c r="S136" s="2">
        <v>2.2096360017502818E-3</v>
      </c>
      <c r="T136" s="2">
        <v>2.2087893145553645E-3</v>
      </c>
      <c r="U136" s="2">
        <v>2.1037882074634536E-3</v>
      </c>
      <c r="V136" s="2">
        <v>2.1011574379557925E-3</v>
      </c>
      <c r="W136" s="2">
        <v>2.0446189414071313E-3</v>
      </c>
      <c r="X136" s="4">
        <v>2.36258881692832E-2</v>
      </c>
      <c r="Y136" s="4">
        <v>2.7605685703104059E-2</v>
      </c>
      <c r="Z136" s="4">
        <v>2.6288699636216464E-2</v>
      </c>
      <c r="AA136" s="4">
        <v>2.7698602039410745E-2</v>
      </c>
      <c r="AB136" s="4">
        <v>2.9866065240275731E-2</v>
      </c>
    </row>
    <row r="137" spans="1:28">
      <c r="A137" s="2" t="s">
        <v>464</v>
      </c>
      <c r="B137" s="2" t="s">
        <v>466</v>
      </c>
      <c r="C137" s="2" t="s">
        <v>464</v>
      </c>
      <c r="D137" s="2">
        <v>0.63320236895257798</v>
      </c>
      <c r="E137" s="2">
        <v>0.63314237441021903</v>
      </c>
      <c r="F137" s="2">
        <v>0.63305373598204207</v>
      </c>
      <c r="G137" s="2">
        <v>0.63298251659778904</v>
      </c>
      <c r="H137" s="2">
        <v>0.63290304165161504</v>
      </c>
      <c r="I137" s="2">
        <v>3.1579542716937151E-2</v>
      </c>
      <c r="J137" s="2">
        <v>3.9029509021499965E-2</v>
      </c>
      <c r="K137" s="2">
        <v>3.9269865556736498E-2</v>
      </c>
      <c r="L137" s="2">
        <v>4.1671243790635804E-2</v>
      </c>
      <c r="M137" s="2">
        <v>4.1922854528015509E-2</v>
      </c>
      <c r="N137" s="4">
        <v>3.0397053393019003E-2</v>
      </c>
      <c r="O137" s="4">
        <v>3.0112577353859998E-2</v>
      </c>
      <c r="P137" s="4">
        <v>3.1447169952269004E-2</v>
      </c>
      <c r="Q137" s="4">
        <v>3.0245549587525997E-2</v>
      </c>
      <c r="R137" s="4">
        <v>3.1298240805508998E-2</v>
      </c>
      <c r="S137" s="2">
        <v>6.9624977385349786E-3</v>
      </c>
      <c r="T137" s="2">
        <v>6.9578529053497947E-3</v>
      </c>
      <c r="U137" s="2">
        <v>7.0393687308641971E-3</v>
      </c>
      <c r="V137" s="2">
        <v>7.2801247736625505E-3</v>
      </c>
      <c r="W137" s="2">
        <v>7.2801247736625505E-3</v>
      </c>
      <c r="X137" s="4">
        <v>6.8939093848491131E-2</v>
      </c>
      <c r="Y137" s="4">
        <v>7.6099939280709752E-2</v>
      </c>
      <c r="Z137" s="4">
        <v>7.7756404239869695E-2</v>
      </c>
      <c r="AA137" s="4">
        <v>7.919691815182435E-2</v>
      </c>
      <c r="AB137" s="4">
        <v>8.0501220107187049E-2</v>
      </c>
    </row>
    <row r="138" spans="1:28">
      <c r="A138" s="2" t="s">
        <v>467</v>
      </c>
      <c r="B138" s="2" t="s">
        <v>469</v>
      </c>
      <c r="C138" s="2" t="s">
        <v>467</v>
      </c>
      <c r="D138" s="2">
        <v>0.470718137144019</v>
      </c>
      <c r="E138" s="2">
        <v>0.47067887406681602</v>
      </c>
      <c r="F138" s="2">
        <v>0.47062369648344998</v>
      </c>
      <c r="G138" s="2">
        <v>0.47057458132465102</v>
      </c>
      <c r="H138" s="2">
        <v>0.47051273378895997</v>
      </c>
      <c r="I138" s="2">
        <v>3.2113281576230404E-2</v>
      </c>
      <c r="J138" s="2">
        <v>2.8890129578812436E-2</v>
      </c>
      <c r="K138" s="2">
        <v>3.4412346223950438E-2</v>
      </c>
      <c r="L138" s="2">
        <v>3.4619217299737146E-2</v>
      </c>
      <c r="M138" s="2">
        <v>3.6140673770378821E-2</v>
      </c>
      <c r="N138" s="4">
        <v>4.7134062108549011E-3</v>
      </c>
      <c r="O138" s="4">
        <v>6.3671317561925511E-3</v>
      </c>
      <c r="P138" s="4">
        <v>9.7206371348420011E-3</v>
      </c>
      <c r="Q138" s="4">
        <v>1.2334176304101501E-2</v>
      </c>
      <c r="R138" s="4">
        <v>1.557959721936265E-2</v>
      </c>
      <c r="S138" s="2">
        <v>2.231392078608696E-2</v>
      </c>
      <c r="T138" s="2">
        <v>2.2735452076521737E-2</v>
      </c>
      <c r="U138" s="2">
        <v>2.367782800695652E-2</v>
      </c>
      <c r="V138" s="2">
        <v>2.4161094900869564E-2</v>
      </c>
      <c r="W138" s="2">
        <v>2.2727536639999997E-2</v>
      </c>
      <c r="X138" s="4">
        <v>5.9140608573172264E-2</v>
      </c>
      <c r="Y138" s="4">
        <v>5.7992713411526724E-2</v>
      </c>
      <c r="Z138" s="4">
        <v>6.7810811365748958E-2</v>
      </c>
      <c r="AA138" s="4">
        <v>7.1114488504708209E-2</v>
      </c>
      <c r="AB138" s="4">
        <v>7.4447807629741458E-2</v>
      </c>
    </row>
    <row r="139" spans="1:28">
      <c r="A139" s="2" t="s">
        <v>470</v>
      </c>
      <c r="B139" s="2" t="s">
        <v>472</v>
      </c>
      <c r="C139" s="2" t="s">
        <v>470</v>
      </c>
      <c r="D139" s="2">
        <v>0.18224931767477401</v>
      </c>
      <c r="E139" s="2">
        <v>0.18223568226135001</v>
      </c>
      <c r="F139" s="2">
        <v>0.182215366836364</v>
      </c>
      <c r="G139" s="2">
        <v>0.18219959247259002</v>
      </c>
      <c r="H139" s="2">
        <v>0.18218281503848602</v>
      </c>
      <c r="I139" s="2">
        <v>4.6868341367014999E-3</v>
      </c>
      <c r="J139" s="2">
        <v>4.6400855917485802E-3</v>
      </c>
      <c r="K139" s="2">
        <v>4.7253727787264195E-3</v>
      </c>
      <c r="L139" s="2">
        <v>4.7406409957055596E-3</v>
      </c>
      <c r="M139" s="2">
        <v>4.7328687473413801E-3</v>
      </c>
      <c r="N139" s="4">
        <v>2.7490324801092252E-3</v>
      </c>
      <c r="O139" s="4">
        <v>2.6208115086993147E-3</v>
      </c>
      <c r="P139" s="4">
        <v>2.612916592798345E-3</v>
      </c>
      <c r="Q139" s="4">
        <v>2.6521427420262201E-3</v>
      </c>
      <c r="R139" s="4">
        <v>2.6248639340486803E-3</v>
      </c>
      <c r="S139" s="2">
        <v>4.1592634810469129E-4</v>
      </c>
      <c r="T139" s="2">
        <v>4.4220174224329209E-4</v>
      </c>
      <c r="U139" s="2">
        <v>4.8329064716641967E-4</v>
      </c>
      <c r="V139" s="2">
        <v>5.0909628266403292E-4</v>
      </c>
      <c r="W139" s="2">
        <v>5.6330392748773659E-4</v>
      </c>
      <c r="X139" s="4">
        <v>7.8517929649154165E-3</v>
      </c>
      <c r="Y139" s="4">
        <v>7.703098842691187E-3</v>
      </c>
      <c r="Z139" s="4">
        <v>7.8215800186911839E-3</v>
      </c>
      <c r="AA139" s="4">
        <v>7.9018800203958135E-3</v>
      </c>
      <c r="AB139" s="4">
        <v>7.9210366088777965E-3</v>
      </c>
    </row>
    <row r="140" spans="1:28">
      <c r="A140" s="2" t="s">
        <v>473</v>
      </c>
      <c r="B140" s="2" t="s">
        <v>475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-2.6388246808000004E-6</v>
      </c>
      <c r="J140" s="2">
        <v>-2.769997057800001E-6</v>
      </c>
      <c r="K140" s="2">
        <v>-2.6355651237999994E-6</v>
      </c>
      <c r="L140" s="2">
        <v>-3.0647577057999998E-6</v>
      </c>
      <c r="M140" s="2">
        <v>-3.2639920199600013E-6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4">
        <v>-2.6388246808000004E-6</v>
      </c>
      <c r="Y140" s="4">
        <v>-2.769997057800001E-6</v>
      </c>
      <c r="Z140" s="4">
        <v>-2.6355651237999994E-6</v>
      </c>
      <c r="AA140" s="4">
        <v>-3.0647577057999998E-6</v>
      </c>
      <c r="AB140" s="4">
        <v>-3.2639920199600013E-6</v>
      </c>
    </row>
    <row r="141" spans="1:28">
      <c r="A141" s="2" t="s">
        <v>476</v>
      </c>
      <c r="B141" s="2" t="s">
        <v>477</v>
      </c>
      <c r="C141" s="2" t="s">
        <v>476</v>
      </c>
      <c r="D141" s="2">
        <v>7.8133930454848996E-2</v>
      </c>
      <c r="E141" s="2">
        <v>7.8103600803043002E-2</v>
      </c>
      <c r="F141" s="2">
        <v>7.8064815055051001E-2</v>
      </c>
      <c r="G141" s="2">
        <v>7.8036418552371992E-2</v>
      </c>
      <c r="H141" s="2">
        <v>7.8006742735325998E-2</v>
      </c>
      <c r="I141" s="2">
        <v>5.9507200710737368E-3</v>
      </c>
      <c r="J141" s="2">
        <v>5.8710970290655196E-3</v>
      </c>
      <c r="K141" s="2">
        <v>3.8208275088421877E-3</v>
      </c>
      <c r="L141" s="2">
        <v>2.8712333384087203E-3</v>
      </c>
      <c r="M141" s="2">
        <v>2.5195454074411882E-3</v>
      </c>
      <c r="N141" s="4">
        <v>7.1664864938290008E-3</v>
      </c>
      <c r="O141" s="4">
        <v>7.6890141291995999E-3</v>
      </c>
      <c r="P141" s="4">
        <v>8.5269986015255993E-3</v>
      </c>
      <c r="Q141" s="4">
        <v>8.7784213570035012E-3</v>
      </c>
      <c r="R141" s="4">
        <v>9.3955606096733004E-3</v>
      </c>
      <c r="S141" s="2">
        <v>5.5865296209333323E-3</v>
      </c>
      <c r="T141" s="2">
        <v>5.5534184919999981E-3</v>
      </c>
      <c r="U141" s="2">
        <v>5.5071926378133336E-3</v>
      </c>
      <c r="V141" s="2">
        <v>5.4371339675066662E-3</v>
      </c>
      <c r="W141" s="2">
        <v>5.3186643815599996E-3</v>
      </c>
      <c r="X141" s="4">
        <v>1.8703736185836071E-2</v>
      </c>
      <c r="Y141" s="4">
        <v>1.9113529650265117E-2</v>
      </c>
      <c r="Z141" s="4">
        <v>1.7855018748181122E-2</v>
      </c>
      <c r="AA141" s="4">
        <v>1.7086788662918889E-2</v>
      </c>
      <c r="AB141" s="4">
        <v>1.7233770398674488E-2</v>
      </c>
    </row>
    <row r="142" spans="1:28">
      <c r="A142" s="2" t="s">
        <v>72</v>
      </c>
      <c r="B142" s="2" t="s">
        <v>479</v>
      </c>
      <c r="C142" s="2" t="s">
        <v>72</v>
      </c>
      <c r="D142" s="2">
        <v>1.5213800537399999E-2</v>
      </c>
      <c r="E142" s="2">
        <v>1.5163877766309999E-2</v>
      </c>
      <c r="F142" s="2">
        <v>1.5094856239479999E-2</v>
      </c>
      <c r="G142" s="2">
        <v>1.5062508425829998E-2</v>
      </c>
      <c r="H142" s="2">
        <v>1.502648482178E-2</v>
      </c>
      <c r="I142" s="2">
        <v>1.3294670844873997E-3</v>
      </c>
      <c r="J142" s="2">
        <v>8.1421837890671353E-4</v>
      </c>
      <c r="K142" s="2">
        <v>4.3940889633241158E-4</v>
      </c>
      <c r="L142" s="2">
        <v>4.4184694172242061E-4</v>
      </c>
      <c r="M142" s="2">
        <v>6.1035167889733968E-4</v>
      </c>
      <c r="N142" s="4">
        <v>7.9590866025485742E-3</v>
      </c>
      <c r="O142" s="4">
        <v>8.1103229291738747E-3</v>
      </c>
      <c r="P142" s="4">
        <v>8.3029253539784569E-3</v>
      </c>
      <c r="Q142" s="4">
        <v>8.5886170294349334E-3</v>
      </c>
      <c r="R142" s="4">
        <v>9.886661864376976E-3</v>
      </c>
      <c r="S142" s="2">
        <v>3.8285767244444443E-4</v>
      </c>
      <c r="T142" s="2">
        <v>3.8464221155555555E-4</v>
      </c>
      <c r="U142" s="2">
        <v>3.7006355555555556E-4</v>
      </c>
      <c r="V142" s="2">
        <v>4.7253411555555556E-4</v>
      </c>
      <c r="W142" s="2">
        <v>1.2630263182222222E-3</v>
      </c>
      <c r="X142" s="4">
        <v>9.6714113594804189E-3</v>
      </c>
      <c r="Y142" s="4">
        <v>9.3091835196361435E-3</v>
      </c>
      <c r="Z142" s="4">
        <v>9.1123978058664235E-3</v>
      </c>
      <c r="AA142" s="4">
        <v>9.5029980867129098E-3</v>
      </c>
      <c r="AB142" s="4">
        <v>1.1760039861496537E-2</v>
      </c>
    </row>
    <row r="143" spans="1:28">
      <c r="A143" s="2" t="s">
        <v>480</v>
      </c>
      <c r="B143" s="2" t="s">
        <v>481</v>
      </c>
      <c r="C143" s="2" t="s">
        <v>480</v>
      </c>
      <c r="D143" s="2">
        <v>1.0420487227562E-2</v>
      </c>
      <c r="E143" s="2">
        <v>1.0417382943494801E-2</v>
      </c>
      <c r="F143" s="2">
        <v>1.0414060245554E-2</v>
      </c>
      <c r="G143" s="2">
        <v>1.0412662151021601E-2</v>
      </c>
      <c r="H143" s="2">
        <v>1.0409597420905501E-2</v>
      </c>
      <c r="I143" s="2">
        <v>3.5262165861679997E-5</v>
      </c>
      <c r="J143" s="2">
        <v>3.5055280210690015E-5</v>
      </c>
      <c r="K143" s="2">
        <v>3.5681722424570008E-5</v>
      </c>
      <c r="L143" s="2">
        <v>2.2241005815310811E-5</v>
      </c>
      <c r="M143" s="2">
        <v>1.5730520889789384E-5</v>
      </c>
      <c r="N143" s="4">
        <v>2.7209157452323001E-4</v>
      </c>
      <c r="O143" s="4">
        <v>2.3526311547296999E-4</v>
      </c>
      <c r="P143" s="4">
        <v>2.2156634372981002E-4</v>
      </c>
      <c r="Q143" s="4">
        <v>2.0870499173270999E-4</v>
      </c>
      <c r="R143" s="4">
        <v>1.8047294262831003E-4</v>
      </c>
      <c r="S143" s="2">
        <v>1.458054848927536E-5</v>
      </c>
      <c r="T143" s="2">
        <v>1.4779934423188404E-5</v>
      </c>
      <c r="U143" s="2">
        <v>1.5042966149565217E-5</v>
      </c>
      <c r="V143" s="2">
        <v>1.5268260990144925E-5</v>
      </c>
      <c r="W143" s="2">
        <v>1.5441174780289854E-5</v>
      </c>
      <c r="X143" s="4">
        <v>3.2193428887418538E-4</v>
      </c>
      <c r="Y143" s="4">
        <v>2.8509833010684845E-4</v>
      </c>
      <c r="Z143" s="4">
        <v>2.7229103230394524E-4</v>
      </c>
      <c r="AA143" s="4">
        <v>2.4621425853816573E-4</v>
      </c>
      <c r="AB143" s="4">
        <v>2.1164463829838928E-4</v>
      </c>
    </row>
    <row r="144" spans="1:28">
      <c r="A144" s="2" t="s">
        <v>188</v>
      </c>
      <c r="B144" s="2" t="s">
        <v>482</v>
      </c>
      <c r="C144" s="2" t="s">
        <v>188</v>
      </c>
      <c r="D144" s="2">
        <v>0.12776135606872002</v>
      </c>
      <c r="E144" s="2">
        <v>0.12772277265239002</v>
      </c>
      <c r="F144" s="2">
        <v>0.12766895438025</v>
      </c>
      <c r="G144" s="2">
        <v>0.12763843537492001</v>
      </c>
      <c r="H144" s="2">
        <v>0.12759138175465001</v>
      </c>
      <c r="I144" s="2">
        <v>1.7855235608468607E-3</v>
      </c>
      <c r="J144" s="2">
        <v>1.7645076044250005E-3</v>
      </c>
      <c r="K144" s="2">
        <v>1.9058495556509101E-3</v>
      </c>
      <c r="L144" s="2">
        <v>2.4840951359556304E-3</v>
      </c>
      <c r="M144" s="2">
        <v>3.106176137183351E-3</v>
      </c>
      <c r="N144" s="4">
        <v>4.2627358982380806E-2</v>
      </c>
      <c r="O144" s="4">
        <v>4.1686887951592803E-2</v>
      </c>
      <c r="P144" s="4">
        <v>4.0451848110585206E-2</v>
      </c>
      <c r="Q144" s="4">
        <v>4.361037921163801E-2</v>
      </c>
      <c r="R144" s="4">
        <v>4.3359808431861206E-2</v>
      </c>
      <c r="S144" s="2">
        <v>6.2043237777777774E-3</v>
      </c>
      <c r="T144" s="2">
        <v>6.374429102222222E-3</v>
      </c>
      <c r="U144" s="2">
        <v>8.1673566933333341E-3</v>
      </c>
      <c r="V144" s="2">
        <v>9.1257163555555545E-3</v>
      </c>
      <c r="W144" s="2">
        <v>1.0802096479999999E-2</v>
      </c>
      <c r="X144" s="4">
        <v>5.0617206321005442E-2</v>
      </c>
      <c r="Y144" s="4">
        <v>4.982582465824003E-2</v>
      </c>
      <c r="Z144" s="4">
        <v>5.052505435956945E-2</v>
      </c>
      <c r="AA144" s="4">
        <v>5.5220190703149194E-2</v>
      </c>
      <c r="AB144" s="4">
        <v>5.7268081049044559E-2</v>
      </c>
    </row>
    <row r="145" spans="1:28">
      <c r="A145" s="2" t="s">
        <v>483</v>
      </c>
      <c r="B145" s="2" t="s">
        <v>485</v>
      </c>
      <c r="C145" s="2" t="s">
        <v>483</v>
      </c>
      <c r="D145" s="2">
        <v>0.15281917178693499</v>
      </c>
      <c r="E145" s="2">
        <v>0.152799329801657</v>
      </c>
      <c r="F145" s="2">
        <v>0.15277054829308898</v>
      </c>
      <c r="G145" s="2">
        <v>0.15274474964884199</v>
      </c>
      <c r="H145" s="2">
        <v>0.152718309070146</v>
      </c>
      <c r="I145" s="2">
        <v>9.7171739226332328E-3</v>
      </c>
      <c r="J145" s="2">
        <v>1.0135225009790185E-2</v>
      </c>
      <c r="K145" s="2">
        <v>1.0009662771292439E-2</v>
      </c>
      <c r="L145" s="2">
        <v>9.9044449987939955E-3</v>
      </c>
      <c r="M145" s="2">
        <v>9.299573239033531E-3</v>
      </c>
      <c r="N145" s="4">
        <v>8.5756342265915012E-3</v>
      </c>
      <c r="O145" s="4">
        <v>9.0818388697624999E-3</v>
      </c>
      <c r="P145" s="4">
        <v>1.00873775362275E-2</v>
      </c>
      <c r="Q145" s="4">
        <v>1.0229250544858499E-2</v>
      </c>
      <c r="R145" s="4">
        <v>1.0749072867394001E-2</v>
      </c>
      <c r="S145" s="2">
        <v>2.4997158067362551E-3</v>
      </c>
      <c r="T145" s="2">
        <v>2.5399026526273026E-3</v>
      </c>
      <c r="U145" s="2">
        <v>2.5963142862913025E-3</v>
      </c>
      <c r="V145" s="2">
        <v>2.616372749593194E-3</v>
      </c>
      <c r="W145" s="2">
        <v>2.6304831827415366E-3</v>
      </c>
      <c r="X145" s="4">
        <v>2.0792523955960988E-2</v>
      </c>
      <c r="Y145" s="4">
        <v>2.175696653217999E-2</v>
      </c>
      <c r="Z145" s="4">
        <v>2.2693354593811239E-2</v>
      </c>
      <c r="AA145" s="4">
        <v>2.275006829324569E-2</v>
      </c>
      <c r="AB145" s="4">
        <v>2.2679129289169066E-2</v>
      </c>
    </row>
    <row r="146" spans="1:28">
      <c r="A146" s="2" t="s">
        <v>486</v>
      </c>
      <c r="B146" s="2" t="s">
        <v>488</v>
      </c>
      <c r="C146" s="2" t="s">
        <v>486</v>
      </c>
      <c r="D146" s="2">
        <v>0.171430142813702</v>
      </c>
      <c r="E146" s="2">
        <v>0.17141193376687799</v>
      </c>
      <c r="F146" s="2">
        <v>0.17138154894390101</v>
      </c>
      <c r="G146" s="2">
        <v>0.171349177132853</v>
      </c>
      <c r="H146" s="2">
        <v>0.171316067442043</v>
      </c>
      <c r="I146" s="2">
        <v>6.2394422675557198E-2</v>
      </c>
      <c r="J146" s="2">
        <v>6.4168162648711044E-2</v>
      </c>
      <c r="K146" s="2">
        <v>6.701457444784352E-2</v>
      </c>
      <c r="L146" s="2">
        <v>6.6386684388857892E-2</v>
      </c>
      <c r="M146" s="2">
        <v>6.6808828563496264E-2</v>
      </c>
      <c r="N146" s="4">
        <v>1.4241926313180001E-2</v>
      </c>
      <c r="O146" s="4">
        <v>1.589657509975E-2</v>
      </c>
      <c r="P146" s="4">
        <v>1.5689992398130001E-2</v>
      </c>
      <c r="Q146" s="4">
        <v>1.548618667341E-2</v>
      </c>
      <c r="R146" s="4">
        <v>1.5753878215910001E-2</v>
      </c>
      <c r="S146" s="2">
        <v>3.5334479105474893E-3</v>
      </c>
      <c r="T146" s="2">
        <v>3.827252177730371E-3</v>
      </c>
      <c r="U146" s="2">
        <v>4.1584244367591765E-3</v>
      </c>
      <c r="V146" s="2">
        <v>4.4162085667924286E-3</v>
      </c>
      <c r="W146" s="2">
        <v>4.6667829064164614E-3</v>
      </c>
      <c r="X146" s="4">
        <v>8.016979689928469E-2</v>
      </c>
      <c r="Y146" s="4">
        <v>8.3891989926191415E-2</v>
      </c>
      <c r="Z146" s="4">
        <v>8.6862991282732699E-2</v>
      </c>
      <c r="AA146" s="4">
        <v>8.6289079629060322E-2</v>
      </c>
      <c r="AB146" s="4">
        <v>8.7229489685822725E-2</v>
      </c>
    </row>
    <row r="147" spans="1:28">
      <c r="A147" s="2" t="s">
        <v>489</v>
      </c>
      <c r="B147" s="2" t="s">
        <v>491</v>
      </c>
      <c r="C147" s="2" t="s">
        <v>489</v>
      </c>
      <c r="D147" s="2">
        <v>0.62413166203948001</v>
      </c>
      <c r="E147" s="2">
        <v>0.62377369868953003</v>
      </c>
      <c r="F147" s="2">
        <v>0.62325552665456996</v>
      </c>
      <c r="G147" s="2">
        <v>0.62274266034191006</v>
      </c>
      <c r="H147" s="2">
        <v>0.62227310207819997</v>
      </c>
      <c r="I147" s="2">
        <v>0.20420729881172348</v>
      </c>
      <c r="J147" s="2">
        <v>0.21196267491471238</v>
      </c>
      <c r="K147" s="2">
        <v>0.20332115343238452</v>
      </c>
      <c r="L147" s="2">
        <v>0.18959445351866183</v>
      </c>
      <c r="M147" s="2">
        <v>0.18713678294387065</v>
      </c>
      <c r="N147" s="4">
        <v>5.2925648794834995E-2</v>
      </c>
      <c r="O147" s="4">
        <v>5.3732655779485002E-2</v>
      </c>
      <c r="P147" s="4">
        <v>5.3191677813665003E-2</v>
      </c>
      <c r="Q147" s="4">
        <v>5.4420492253189998E-2</v>
      </c>
      <c r="R147" s="4">
        <v>5.4243321265235005E-2</v>
      </c>
      <c r="S147" s="2">
        <v>2.753526482341399E-2</v>
      </c>
      <c r="T147" s="2">
        <v>2.7970354594238678E-2</v>
      </c>
      <c r="U147" s="2">
        <v>2.8576813758040494E-2</v>
      </c>
      <c r="V147" s="2">
        <v>2.9334513213924607E-2</v>
      </c>
      <c r="W147" s="2">
        <v>2.9731802390313086E-2</v>
      </c>
      <c r="X147" s="4">
        <v>0.28466821242997248</v>
      </c>
      <c r="Y147" s="4">
        <v>0.29366568528843606</v>
      </c>
      <c r="Z147" s="4">
        <v>0.28508964500409001</v>
      </c>
      <c r="AA147" s="4">
        <v>0.27334945898577645</v>
      </c>
      <c r="AB147" s="4">
        <v>0.27111190659941875</v>
      </c>
    </row>
    <row r="148" spans="1:28">
      <c r="A148" s="2" t="s">
        <v>492</v>
      </c>
      <c r="B148" s="2" t="s">
        <v>493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-2.813725804880001E-6</v>
      </c>
      <c r="J148" s="2">
        <v>-2.8810878167E-6</v>
      </c>
      <c r="K148" s="2">
        <v>-2.6740199233600001E-6</v>
      </c>
      <c r="L148" s="2">
        <v>-2.8534298710199994E-6</v>
      </c>
      <c r="M148" s="2">
        <v>-2.7629863981399989E-6</v>
      </c>
      <c r="N148" s="4">
        <v>8.7435899999999997E-8</v>
      </c>
      <c r="O148" s="4">
        <v>1.1212695000000001E-7</v>
      </c>
      <c r="P148" s="4">
        <v>1.1278304999999999E-7</v>
      </c>
      <c r="Q148" s="4">
        <v>1.1278304999999999E-7</v>
      </c>
      <c r="R148" s="4">
        <v>1.1278304999999999E-7</v>
      </c>
      <c r="S148" s="2">
        <v>2.478243246376812E-8</v>
      </c>
      <c r="T148" s="2">
        <v>2.478243246376812E-8</v>
      </c>
      <c r="U148" s="2">
        <v>2.5345669565217394E-8</v>
      </c>
      <c r="V148" s="2">
        <v>2.5908906666666665E-8</v>
      </c>
      <c r="W148" s="2">
        <v>2.5908906666666665E-8</v>
      </c>
      <c r="X148" s="4">
        <v>-2.7015074724162327E-6</v>
      </c>
      <c r="Y148" s="4">
        <v>-2.7441784342362318E-6</v>
      </c>
      <c r="Z148" s="4">
        <v>-2.5358912037947826E-6</v>
      </c>
      <c r="AA148" s="4">
        <v>-2.7147379143533327E-6</v>
      </c>
      <c r="AB148" s="4">
        <v>-2.6242944414733322E-6</v>
      </c>
    </row>
    <row r="149" spans="1:28">
      <c r="A149" s="2" t="s">
        <v>494</v>
      </c>
      <c r="B149" s="2" t="s">
        <v>498</v>
      </c>
      <c r="C149" s="2" t="s">
        <v>496</v>
      </c>
      <c r="D149" s="2">
        <v>7.1446505386247999E-2</v>
      </c>
      <c r="E149" s="2">
        <v>7.1431602124672991E-2</v>
      </c>
      <c r="F149" s="2">
        <v>7.1408182211321988E-2</v>
      </c>
      <c r="G149" s="2">
        <v>7.1382354444749996E-2</v>
      </c>
      <c r="H149" s="2">
        <v>7.1354580048540991E-2</v>
      </c>
      <c r="I149" s="2">
        <v>5.5026241592016391E-3</v>
      </c>
      <c r="J149" s="2">
        <v>6.5427354512145996E-3</v>
      </c>
      <c r="K149" s="2">
        <v>5.7210055186516003E-3</v>
      </c>
      <c r="L149" s="2">
        <v>5.1188373986124618E-3</v>
      </c>
      <c r="M149" s="2">
        <v>5.535793699584339E-3</v>
      </c>
      <c r="N149" s="4">
        <v>9.9815635745301493E-4</v>
      </c>
      <c r="O149" s="4">
        <v>1.0846678805271051E-3</v>
      </c>
      <c r="P149" s="4">
        <v>1.1882354003512851E-3</v>
      </c>
      <c r="Q149" s="4">
        <v>1.1848098936571702E-3</v>
      </c>
      <c r="R149" s="4">
        <v>1.1895552508425699E-3</v>
      </c>
      <c r="S149" s="2">
        <v>1.9347051338933332E-3</v>
      </c>
      <c r="T149" s="2">
        <v>1.9711205635555558E-3</v>
      </c>
      <c r="U149" s="2">
        <v>2.0121871674533332E-3</v>
      </c>
      <c r="V149" s="2">
        <v>2.0337582735777777E-3</v>
      </c>
      <c r="W149" s="2">
        <v>2.0596689746888888E-3</v>
      </c>
      <c r="X149" s="4">
        <v>8.4354856505479865E-3</v>
      </c>
      <c r="Y149" s="4">
        <v>9.5985238952972611E-3</v>
      </c>
      <c r="Z149" s="4">
        <v>8.9214280864562193E-3</v>
      </c>
      <c r="AA149" s="4">
        <v>8.3374055658474097E-3</v>
      </c>
      <c r="AB149" s="4">
        <v>8.7850179251157973E-3</v>
      </c>
    </row>
    <row r="150" spans="1:28">
      <c r="A150" s="2" t="s">
        <v>499</v>
      </c>
      <c r="B150" s="2" t="s">
        <v>501</v>
      </c>
      <c r="C150" s="2" t="s">
        <v>499</v>
      </c>
      <c r="D150" s="2">
        <v>1.5636689236282999E-2</v>
      </c>
      <c r="E150" s="2">
        <v>1.5634348202717998E-2</v>
      </c>
      <c r="F150" s="2">
        <v>1.5630418043503E-2</v>
      </c>
      <c r="G150" s="2">
        <v>1.5625870733644E-2</v>
      </c>
      <c r="H150" s="2">
        <v>1.5621160244496E-2</v>
      </c>
      <c r="I150" s="2">
        <v>1.5283455619613717E-3</v>
      </c>
      <c r="J150" s="2">
        <v>1.4682472560061726E-3</v>
      </c>
      <c r="K150" s="2">
        <v>1.2805947168930917E-3</v>
      </c>
      <c r="L150" s="2">
        <v>1.2587015016358657E-3</v>
      </c>
      <c r="M150" s="2">
        <v>1.4189933719802904E-3</v>
      </c>
      <c r="N150" s="4">
        <v>1.4630475985390498E-3</v>
      </c>
      <c r="O150" s="4">
        <v>1.2748266320528499E-3</v>
      </c>
      <c r="P150" s="4">
        <v>1.3399621677405999E-3</v>
      </c>
      <c r="Q150" s="4">
        <v>1.727778570739E-3</v>
      </c>
      <c r="R150" s="4">
        <v>2.0633893213120001E-3</v>
      </c>
      <c r="S150" s="2">
        <v>3.4907512888888883E-4</v>
      </c>
      <c r="T150" s="2">
        <v>2.6122879999999996E-4</v>
      </c>
      <c r="U150" s="2">
        <v>2.4657540444444442E-4</v>
      </c>
      <c r="V150" s="2">
        <v>2.6999566222222219E-4</v>
      </c>
      <c r="W150" s="2">
        <v>3.3472531555555545E-4</v>
      </c>
      <c r="X150" s="4">
        <v>3.3404682893893103E-3</v>
      </c>
      <c r="Y150" s="4">
        <v>3.0043026880590224E-3</v>
      </c>
      <c r="Z150" s="4">
        <v>2.8671322890781357E-3</v>
      </c>
      <c r="AA150" s="4">
        <v>3.256475734597088E-3</v>
      </c>
      <c r="AB150" s="4">
        <v>3.8171080088478461E-3</v>
      </c>
    </row>
    <row r="151" spans="1:28">
      <c r="A151" s="2" t="s">
        <v>502</v>
      </c>
      <c r="B151" s="2" t="s">
        <v>504</v>
      </c>
      <c r="C151" s="2" t="s">
        <v>502</v>
      </c>
      <c r="D151" s="2">
        <v>0.12237982952568</v>
      </c>
      <c r="E151" s="2">
        <v>0.12236090873436201</v>
      </c>
      <c r="F151" s="2">
        <v>0.122332685501557</v>
      </c>
      <c r="G151" s="2">
        <v>0.122309284264535</v>
      </c>
      <c r="H151" s="2">
        <v>0.122281271371219</v>
      </c>
      <c r="I151" s="2">
        <v>2.4290109141325063E-3</v>
      </c>
      <c r="J151" s="2">
        <v>2.5530653339412464E-3</v>
      </c>
      <c r="K151" s="2">
        <v>2.5546762932926619E-3</v>
      </c>
      <c r="L151" s="2">
        <v>2.3341491575312495E-3</v>
      </c>
      <c r="M151" s="2">
        <v>2.2260532763271712E-3</v>
      </c>
      <c r="N151" s="4">
        <v>1.6178670593239761E-3</v>
      </c>
      <c r="O151" s="4">
        <v>1.5985214811356562E-3</v>
      </c>
      <c r="P151" s="4">
        <v>1.5453947302200002E-3</v>
      </c>
      <c r="Q151" s="4">
        <v>1.535513318375072E-3</v>
      </c>
      <c r="R151" s="4">
        <v>1.6026044935790482E-3</v>
      </c>
      <c r="S151" s="2">
        <v>2.9972208888888888E-3</v>
      </c>
      <c r="T151" s="2">
        <v>3.6325760102222226E-3</v>
      </c>
      <c r="U151" s="2">
        <v>3.542447979111111E-3</v>
      </c>
      <c r="V151" s="2">
        <v>4.2989268613333326E-3</v>
      </c>
      <c r="W151" s="2">
        <v>4.19529128E-3</v>
      </c>
      <c r="X151" s="4">
        <v>7.0440988623453717E-3</v>
      </c>
      <c r="Y151" s="4">
        <v>7.7841628252991249E-3</v>
      </c>
      <c r="Z151" s="4">
        <v>7.6425190026237731E-3</v>
      </c>
      <c r="AA151" s="4">
        <v>8.1685893372396533E-3</v>
      </c>
      <c r="AB151" s="4">
        <v>8.0239490499062205E-3</v>
      </c>
    </row>
    <row r="152" spans="1:28">
      <c r="A152" s="2" t="s">
        <v>505</v>
      </c>
      <c r="B152" s="2" t="s">
        <v>507</v>
      </c>
      <c r="C152" s="2" t="s">
        <v>505</v>
      </c>
      <c r="D152" s="2">
        <v>1.1178671147643799E-2</v>
      </c>
      <c r="E152" s="2">
        <v>1.11759052234823E-2</v>
      </c>
      <c r="F152" s="2">
        <v>1.1172590281007E-2</v>
      </c>
      <c r="G152" s="2">
        <v>1.1170500408034099E-2</v>
      </c>
      <c r="H152" s="2">
        <v>1.11674541259248E-2</v>
      </c>
      <c r="I152" s="2">
        <v>-5.200595483236003E-5</v>
      </c>
      <c r="J152" s="2">
        <v>-5.2229767773959986E-5</v>
      </c>
      <c r="K152" s="2">
        <v>-7.9014703268750011E-5</v>
      </c>
      <c r="L152" s="2">
        <v>-7.3331596869989949E-5</v>
      </c>
      <c r="M152" s="2">
        <v>-1.2928675041116994E-4</v>
      </c>
      <c r="N152" s="4">
        <v>6.3880022254248002E-4</v>
      </c>
      <c r="O152" s="4">
        <v>7.6314357890760001E-4</v>
      </c>
      <c r="P152" s="4">
        <v>1.1075882617326402E-3</v>
      </c>
      <c r="Q152" s="4">
        <v>1.4018831590431999E-3</v>
      </c>
      <c r="R152" s="4">
        <v>1.3207688345158401E-3</v>
      </c>
      <c r="S152" s="2">
        <v>1.0860637384347829E-5</v>
      </c>
      <c r="T152" s="2">
        <v>1.2163872166956524E-5</v>
      </c>
      <c r="U152" s="2">
        <v>1.3962336166956525E-5</v>
      </c>
      <c r="V152" s="2">
        <v>1.5293025762318844E-5</v>
      </c>
      <c r="W152" s="2">
        <v>1.6569848320000004E-5</v>
      </c>
      <c r="X152" s="4">
        <v>5.9765490509446778E-4</v>
      </c>
      <c r="Y152" s="4">
        <v>7.2307768330059658E-4</v>
      </c>
      <c r="Z152" s="4">
        <v>1.0425358946308467E-3</v>
      </c>
      <c r="AA152" s="4">
        <v>1.3438445879355289E-3</v>
      </c>
      <c r="AB152" s="4">
        <v>1.2080519324246702E-3</v>
      </c>
    </row>
    <row r="153" spans="1:28">
      <c r="A153" s="2" t="s">
        <v>508</v>
      </c>
      <c r="B153" s="2" t="s">
        <v>510</v>
      </c>
      <c r="C153" s="2" t="s">
        <v>508</v>
      </c>
      <c r="D153" s="2">
        <v>0.13605666091711299</v>
      </c>
      <c r="E153" s="2">
        <v>0.13599248835189301</v>
      </c>
      <c r="F153" s="2">
        <v>0.13588666889736001</v>
      </c>
      <c r="G153" s="2">
        <v>0.13576563009048001</v>
      </c>
      <c r="H153" s="2">
        <v>0.13562433945113</v>
      </c>
      <c r="I153" s="2">
        <v>-1.4293757439022781E-2</v>
      </c>
      <c r="J153" s="2">
        <v>-1.766913458785177E-2</v>
      </c>
      <c r="K153" s="2">
        <v>-2.2531259546043986E-2</v>
      </c>
      <c r="L153" s="2">
        <v>-2.5929944521308937E-2</v>
      </c>
      <c r="M153" s="2">
        <v>-3.0254279001741879E-2</v>
      </c>
      <c r="N153" s="4">
        <v>5.221593326586E-2</v>
      </c>
      <c r="O153" s="4">
        <v>6.2232018675645109E-2</v>
      </c>
      <c r="P153" s="4">
        <v>7.0558101485120553E-2</v>
      </c>
      <c r="Q153" s="4">
        <v>7.7410844932150294E-2</v>
      </c>
      <c r="R153" s="4">
        <v>8.5028962662052066E-2</v>
      </c>
      <c r="S153" s="2">
        <v>1.1693989466666665E-2</v>
      </c>
      <c r="T153" s="2">
        <v>1.3189425746666664E-2</v>
      </c>
      <c r="U153" s="2">
        <v>1.324958104E-2</v>
      </c>
      <c r="V153" s="2">
        <v>1.3210423928159999E-2</v>
      </c>
      <c r="W153" s="2">
        <v>1.3210423928159999E-2</v>
      </c>
      <c r="X153" s="4">
        <v>4.9616165293503885E-2</v>
      </c>
      <c r="Y153" s="4">
        <v>5.7752309834460003E-2</v>
      </c>
      <c r="Z153" s="4">
        <v>6.1276422979076567E-2</v>
      </c>
      <c r="AA153" s="4">
        <v>6.4691324339001349E-2</v>
      </c>
      <c r="AB153" s="4">
        <v>6.7985107588470178E-2</v>
      </c>
    </row>
    <row r="154" spans="1:28">
      <c r="A154" s="2" t="s">
        <v>511</v>
      </c>
      <c r="B154" s="2" t="s">
        <v>513</v>
      </c>
      <c r="D154" s="2">
        <v>1.7188899999999999E-4</v>
      </c>
      <c r="E154" s="2">
        <v>1.7188899999999999E-4</v>
      </c>
      <c r="F154" s="2">
        <v>1.7188899999999999E-4</v>
      </c>
      <c r="G154" s="2">
        <v>1.7188899999999999E-4</v>
      </c>
      <c r="H154" s="2">
        <v>1.7188899999999999E-4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V154" s="4">
        <v>0</v>
      </c>
      <c r="X154" s="4">
        <v>0</v>
      </c>
      <c r="Y154" s="4">
        <v>0</v>
      </c>
      <c r="Z154" s="4">
        <v>0</v>
      </c>
      <c r="AA154" s="4">
        <v>0</v>
      </c>
      <c r="AB154" s="4">
        <v>0</v>
      </c>
    </row>
    <row r="155" spans="1:28">
      <c r="A155" s="2" t="s">
        <v>514</v>
      </c>
      <c r="B155" s="2" t="s">
        <v>517</v>
      </c>
      <c r="C155" s="2" t="s">
        <v>514</v>
      </c>
      <c r="D155" s="2">
        <v>1.3645107492142E-3</v>
      </c>
      <c r="E155" s="2">
        <v>1.3637199512138E-3</v>
      </c>
      <c r="F155" s="2">
        <v>1.36249003088E-3</v>
      </c>
      <c r="G155" s="2">
        <v>1.3625072112408E-3</v>
      </c>
      <c r="H155" s="2">
        <v>1.3613411092262E-3</v>
      </c>
      <c r="I155" s="2">
        <v>-2.4887972806803005E-4</v>
      </c>
      <c r="J155" s="2">
        <v>-1.6737596767908496E-4</v>
      </c>
      <c r="K155" s="2">
        <v>-1.2981226131381362E-4</v>
      </c>
      <c r="L155" s="2">
        <v>-1.8671342608822002E-4</v>
      </c>
      <c r="M155" s="2">
        <v>-1.7522139358630502E-4</v>
      </c>
      <c r="N155" s="4">
        <v>6.723834528466401E-4</v>
      </c>
      <c r="O155" s="4">
        <v>6.3425776141798416E-4</v>
      </c>
      <c r="P155" s="4">
        <v>5.0362524707612004E-4</v>
      </c>
      <c r="Q155" s="4">
        <v>5.4427339296339204E-4</v>
      </c>
      <c r="R155" s="4">
        <v>5.42689008005736E-4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4">
        <v>4.2350372477861005E-4</v>
      </c>
      <c r="Y155" s="4">
        <v>4.668817937388992E-4</v>
      </c>
      <c r="Z155" s="4">
        <v>3.7381298576230642E-4</v>
      </c>
      <c r="AA155" s="4">
        <v>3.5755996687517202E-4</v>
      </c>
      <c r="AB155" s="4">
        <v>3.6746761441943098E-4</v>
      </c>
    </row>
    <row r="156" spans="1:28">
      <c r="A156" s="2" t="s">
        <v>518</v>
      </c>
      <c r="B156" s="2" t="s">
        <v>520</v>
      </c>
      <c r="C156" s="2" t="s">
        <v>518</v>
      </c>
      <c r="D156" s="2">
        <v>7.943096834708499E-2</v>
      </c>
      <c r="E156" s="2">
        <v>7.9375847382518003E-2</v>
      </c>
      <c r="F156" s="2">
        <v>7.9303910801349992E-2</v>
      </c>
      <c r="G156" s="2">
        <v>7.9261455692183999E-2</v>
      </c>
      <c r="H156" s="2">
        <v>7.9215675241626995E-2</v>
      </c>
      <c r="I156" s="2">
        <v>6.7723612822081867E-3</v>
      </c>
      <c r="J156" s="2">
        <v>6.7969866142976228E-3</v>
      </c>
      <c r="K156" s="2">
        <v>4.0989043002186334E-3</v>
      </c>
      <c r="L156" s="2">
        <v>4.0004192129754704E-3</v>
      </c>
      <c r="M156" s="2">
        <v>3.8740838819439571E-3</v>
      </c>
      <c r="N156" s="4">
        <v>5.6183597241300006E-3</v>
      </c>
      <c r="O156" s="4">
        <v>5.6232509947215003E-3</v>
      </c>
      <c r="P156" s="4">
        <v>5.9223730394665003E-3</v>
      </c>
      <c r="Q156" s="4">
        <v>5.876607618828E-3</v>
      </c>
      <c r="R156" s="4">
        <v>5.674371708570501E-3</v>
      </c>
      <c r="S156" s="2">
        <v>5.6732326948571435E-4</v>
      </c>
      <c r="T156" s="2">
        <v>5.828481280000001E-4</v>
      </c>
      <c r="U156" s="2">
        <v>5.7102318445714285E-4</v>
      </c>
      <c r="V156" s="2">
        <v>5.8597975121269842E-4</v>
      </c>
      <c r="W156" s="2">
        <v>6.3369372836571437E-4</v>
      </c>
      <c r="X156" s="4">
        <v>1.2958044275823902E-2</v>
      </c>
      <c r="Y156" s="4">
        <v>1.3003085737019124E-2</v>
      </c>
      <c r="Z156" s="4">
        <v>1.0592300524142275E-2</v>
      </c>
      <c r="AA156" s="4">
        <v>1.0463006583016169E-2</v>
      </c>
      <c r="AB156" s="4">
        <v>1.0182149318880172E-2</v>
      </c>
    </row>
    <row r="157" spans="1:28">
      <c r="A157" s="2" t="s">
        <v>521</v>
      </c>
      <c r="B157" s="2" t="s">
        <v>523</v>
      </c>
      <c r="C157" s="2" t="s">
        <v>521</v>
      </c>
      <c r="D157" s="2">
        <v>0.42602545759078597</v>
      </c>
      <c r="E157" s="2">
        <v>0.42602191430428471</v>
      </c>
      <c r="F157" s="2">
        <v>0.4260154900024215</v>
      </c>
      <c r="G157" s="2">
        <v>0.42600812493087409</v>
      </c>
      <c r="H157" s="2">
        <v>0.42599957014535628</v>
      </c>
      <c r="I157" s="2">
        <v>4.6785069619989794E-3</v>
      </c>
      <c r="J157" s="2">
        <v>3.9780888679632502E-3</v>
      </c>
      <c r="K157" s="2">
        <v>5.1295370777417982E-3</v>
      </c>
      <c r="L157" s="2">
        <v>4.6668661129047068E-3</v>
      </c>
      <c r="M157" s="2">
        <v>4.3893216631696362E-3</v>
      </c>
      <c r="N157" s="4">
        <v>9.0847121775057603E-4</v>
      </c>
      <c r="O157" s="4">
        <v>1.004244637019352E-3</v>
      </c>
      <c r="P157" s="4">
        <v>1.0361464801169919E-3</v>
      </c>
      <c r="Q157" s="4">
        <v>1.068402635706966E-3</v>
      </c>
      <c r="R157" s="4">
        <v>1.105786268967636E-3</v>
      </c>
      <c r="S157" s="2">
        <v>4.7474563586473425E-3</v>
      </c>
      <c r="T157" s="2">
        <v>5.235150519033816E-3</v>
      </c>
      <c r="U157" s="2">
        <v>6.0064908837101439E-3</v>
      </c>
      <c r="V157" s="2">
        <v>6.3041448935265707E-3</v>
      </c>
      <c r="W157" s="2">
        <v>5.9746511891787439E-3</v>
      </c>
      <c r="X157" s="4">
        <v>1.0334434538396898E-2</v>
      </c>
      <c r="Y157" s="4">
        <v>1.0217484024016418E-2</v>
      </c>
      <c r="Z157" s="4">
        <v>1.2172174441568935E-2</v>
      </c>
      <c r="AA157" s="4">
        <v>1.2039413642138244E-2</v>
      </c>
      <c r="AB157" s="4">
        <v>1.1469759121316016E-2</v>
      </c>
    </row>
    <row r="158" spans="1:28">
      <c r="A158" s="2" t="s">
        <v>524</v>
      </c>
      <c r="B158" s="2" t="s">
        <v>526</v>
      </c>
      <c r="C158" s="2" t="s">
        <v>524</v>
      </c>
      <c r="D158" s="2">
        <v>0.41925452769578397</v>
      </c>
      <c r="E158" s="2">
        <v>0.41921461609555499</v>
      </c>
      <c r="F158" s="2">
        <v>0.41915876301173299</v>
      </c>
      <c r="G158" s="2">
        <v>0.41911631765357199</v>
      </c>
      <c r="H158" s="2">
        <v>0.41907162785128699</v>
      </c>
      <c r="I158" s="2">
        <v>2.8560612781674086E-2</v>
      </c>
      <c r="J158" s="2">
        <v>2.8297439023078352E-2</v>
      </c>
      <c r="K158" s="2">
        <v>3.0785758867359372E-2</v>
      </c>
      <c r="L158" s="2">
        <v>3.4668037256426538E-2</v>
      </c>
      <c r="M158" s="2">
        <v>3.6800737111408702E-2</v>
      </c>
      <c r="N158" s="4">
        <v>2.5418854334052998E-2</v>
      </c>
      <c r="O158" s="4">
        <v>2.6885711472702002E-2</v>
      </c>
      <c r="P158" s="4">
        <v>2.8649137605160996E-2</v>
      </c>
      <c r="Q158" s="4">
        <v>3.0920094847884001E-2</v>
      </c>
      <c r="R158" s="4">
        <v>3.1208604055138998E-2</v>
      </c>
      <c r="S158" s="2">
        <v>4.6726357449142861E-3</v>
      </c>
      <c r="T158" s="2">
        <v>4.8038142780952387E-3</v>
      </c>
      <c r="U158" s="2">
        <v>4.9869755757714282E-3</v>
      </c>
      <c r="V158" s="2">
        <v>5.1291561411047626E-3</v>
      </c>
      <c r="W158" s="2">
        <v>5.2723299779047625E-3</v>
      </c>
      <c r="X158" s="4">
        <v>5.8652102860641368E-2</v>
      </c>
      <c r="Y158" s="4">
        <v>5.9986964773875592E-2</v>
      </c>
      <c r="Z158" s="4">
        <v>6.4421872048291806E-2</v>
      </c>
      <c r="AA158" s="4">
        <v>7.0717288245415302E-2</v>
      </c>
      <c r="AB158" s="4">
        <v>7.3281671144452457E-2</v>
      </c>
    </row>
    <row r="159" spans="1:28">
      <c r="A159" s="2" t="s">
        <v>527</v>
      </c>
      <c r="B159" s="2" t="s">
        <v>528</v>
      </c>
      <c r="C159" s="2" t="s">
        <v>529</v>
      </c>
      <c r="D159" s="2">
        <v>3.6242549582688</v>
      </c>
      <c r="E159" s="2">
        <v>3.621934632776</v>
      </c>
      <c r="F159" s="2">
        <v>3.6187947978867001</v>
      </c>
      <c r="G159" s="2">
        <v>3.6170000042541002</v>
      </c>
      <c r="H159" s="2">
        <v>3.6150961113977003</v>
      </c>
      <c r="I159" s="2">
        <v>0.19557936654768016</v>
      </c>
      <c r="J159" s="2">
        <v>0.15025532362485028</v>
      </c>
      <c r="K159" s="2">
        <v>8.2930009464257104E-2</v>
      </c>
      <c r="L159" s="2">
        <v>4.7619823147051155E-2</v>
      </c>
      <c r="M159" s="2">
        <v>-1.9726994448321378E-3</v>
      </c>
      <c r="N159" s="4">
        <v>0.376365732614795</v>
      </c>
      <c r="O159" s="4">
        <v>0.40857078265765001</v>
      </c>
      <c r="P159" s="4">
        <v>0.40957594456052004</v>
      </c>
      <c r="Q159" s="4">
        <v>0.41731888364510505</v>
      </c>
      <c r="R159" s="4">
        <v>0.42451658852204999</v>
      </c>
      <c r="S159" s="2">
        <v>0.11681292162888887</v>
      </c>
      <c r="T159" s="2">
        <v>0.11799539066666667</v>
      </c>
      <c r="U159" s="2">
        <v>0.13833999948355555</v>
      </c>
      <c r="V159" s="2">
        <v>0.13553900211466668</v>
      </c>
      <c r="W159" s="2">
        <v>0.13203649484977778</v>
      </c>
      <c r="X159" s="4">
        <v>0.68875802079136406</v>
      </c>
      <c r="Y159" s="4">
        <v>0.67682149694916693</v>
      </c>
      <c r="Z159" s="4">
        <v>0.63084595350833272</v>
      </c>
      <c r="AA159" s="4">
        <v>0.60047770890682295</v>
      </c>
      <c r="AB159" s="4">
        <v>0.5545803839269956</v>
      </c>
    </row>
    <row r="160" spans="1:28">
      <c r="A160" s="2" t="s">
        <v>530</v>
      </c>
      <c r="B160" s="2" t="s">
        <v>532</v>
      </c>
      <c r="C160" s="2" t="s">
        <v>530</v>
      </c>
      <c r="D160" s="2">
        <v>1.0237667130620511</v>
      </c>
      <c r="E160" s="2">
        <v>1.02372169736337</v>
      </c>
      <c r="F160" s="2">
        <v>1.0236652063173011</v>
      </c>
      <c r="G160" s="2">
        <v>1.023633269478752</v>
      </c>
      <c r="H160" s="2">
        <v>1.0235987474266359</v>
      </c>
      <c r="I160" s="2">
        <v>2.4297383318305062E-2</v>
      </c>
      <c r="J160" s="2">
        <v>2.5974868088270757E-2</v>
      </c>
      <c r="K160" s="2">
        <v>2.6120341533851451E-2</v>
      </c>
      <c r="L160" s="2">
        <v>2.5806685559352643E-2</v>
      </c>
      <c r="M160" s="2">
        <v>1.4839602218509279E-2</v>
      </c>
      <c r="N160" s="4">
        <v>1.1745651497059501E-2</v>
      </c>
      <c r="O160" s="4">
        <v>1.2158300145136001E-2</v>
      </c>
      <c r="P160" s="4">
        <v>1.30941331712835E-2</v>
      </c>
      <c r="Q160" s="4">
        <v>1.3196595635750499E-2</v>
      </c>
      <c r="R160" s="4">
        <v>1.3690600668153502E-2</v>
      </c>
      <c r="S160" s="2">
        <v>3.9602600045714302E-3</v>
      </c>
      <c r="T160" s="2">
        <v>4.2126849227174601E-3</v>
      </c>
      <c r="U160" s="2">
        <v>3.9469838140952385E-3</v>
      </c>
      <c r="V160" s="2">
        <v>3.8794458420683179E-3</v>
      </c>
      <c r="W160" s="2">
        <v>3.6271984580977783E-3</v>
      </c>
      <c r="X160" s="4">
        <v>4.0003294819935989E-2</v>
      </c>
      <c r="Y160" s="4">
        <v>4.234585315612422E-2</v>
      </c>
      <c r="Z160" s="4">
        <v>4.3161458519230186E-2</v>
      </c>
      <c r="AA160" s="4">
        <v>4.2882727037171463E-2</v>
      </c>
      <c r="AB160" s="4">
        <v>3.2157401344760563E-2</v>
      </c>
    </row>
    <row r="161" spans="1:28">
      <c r="A161" s="2" t="s">
        <v>533</v>
      </c>
      <c r="B161" s="2" t="s">
        <v>535</v>
      </c>
      <c r="C161" s="2" t="s">
        <v>533</v>
      </c>
      <c r="D161" s="2">
        <v>0.22844486653920998</v>
      </c>
      <c r="E161" s="2">
        <v>0.22829455578528998</v>
      </c>
      <c r="F161" s="2">
        <v>0.22807655807094998</v>
      </c>
      <c r="G161" s="2">
        <v>0.22793696166048</v>
      </c>
      <c r="H161" s="2">
        <v>0.22774912579564</v>
      </c>
      <c r="I161" s="2">
        <v>3.7808219959265824E-2</v>
      </c>
      <c r="J161" s="2">
        <v>3.7078392177405994E-2</v>
      </c>
      <c r="K161" s="2">
        <v>3.8361271514533973E-2</v>
      </c>
      <c r="L161" s="2">
        <v>3.8514335389042968E-2</v>
      </c>
      <c r="M161" s="2">
        <v>3.9611236512877561E-2</v>
      </c>
      <c r="N161" s="4">
        <v>8.6759353566473012E-3</v>
      </c>
      <c r="O161" s="4">
        <v>9.6614231171814006E-3</v>
      </c>
      <c r="P161" s="4">
        <v>1.0070631039281099E-2</v>
      </c>
      <c r="Q161" s="4">
        <v>1.0091217932673903E-2</v>
      </c>
      <c r="R161" s="4">
        <v>1.0402494707678301E-2</v>
      </c>
      <c r="S161" s="2">
        <v>8.8070469303652178E-3</v>
      </c>
      <c r="T161" s="2">
        <v>8.6850172382608691E-3</v>
      </c>
      <c r="U161" s="2">
        <v>8.9239735483176812E-3</v>
      </c>
      <c r="V161" s="2">
        <v>8.9133141303837683E-3</v>
      </c>
      <c r="W161" s="2">
        <v>8.497323672950724E-3</v>
      </c>
      <c r="X161" s="4">
        <v>5.5291202246278343E-2</v>
      </c>
      <c r="Y161" s="4">
        <v>5.5424832532848259E-2</v>
      </c>
      <c r="Z161" s="4">
        <v>5.7355876102132761E-2</v>
      </c>
      <c r="AA161" s="4">
        <v>5.7518867452100636E-2</v>
      </c>
      <c r="AB161" s="4">
        <v>5.8511054893506588E-2</v>
      </c>
    </row>
    <row r="162" spans="1:28">
      <c r="A162" s="2" t="s">
        <v>536</v>
      </c>
      <c r="B162" s="2" t="s">
        <v>539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4">
        <v>0</v>
      </c>
      <c r="V162" s="4">
        <v>0</v>
      </c>
      <c r="X162" s="4">
        <v>0</v>
      </c>
      <c r="Y162" s="4">
        <v>0</v>
      </c>
      <c r="Z162" s="4">
        <v>0</v>
      </c>
      <c r="AA162" s="4">
        <v>0</v>
      </c>
      <c r="AB162" s="4">
        <v>0</v>
      </c>
    </row>
    <row r="163" spans="1:28">
      <c r="A163" s="2" t="s">
        <v>540</v>
      </c>
      <c r="B163" s="2" t="s">
        <v>542</v>
      </c>
      <c r="C163" s="2" t="s">
        <v>540</v>
      </c>
      <c r="D163" s="2">
        <v>0.16799509657470002</v>
      </c>
      <c r="E163" s="2">
        <v>0.16797560964331001</v>
      </c>
      <c r="F163" s="2">
        <v>0.16792131916894001</v>
      </c>
      <c r="G163" s="2">
        <v>0.16782177260849002</v>
      </c>
      <c r="H163" s="2">
        <v>0.16772088942953001</v>
      </c>
      <c r="I163" s="2">
        <v>3.2395167351273124E-2</v>
      </c>
      <c r="J163" s="2">
        <v>3.5805154716165015E-2</v>
      </c>
      <c r="K163" s="2">
        <v>3.2511002918779307E-2</v>
      </c>
      <c r="L163" s="2">
        <v>2.5877119674641243E-2</v>
      </c>
      <c r="M163" s="2">
        <v>2.7087751205267845E-2</v>
      </c>
      <c r="N163" s="4">
        <v>1.17718722560715E-2</v>
      </c>
      <c r="O163" s="4">
        <v>1.2378889844798999E-2</v>
      </c>
      <c r="P163" s="4">
        <v>1.2625845387211503E-2</v>
      </c>
      <c r="Q163" s="4">
        <v>1.3313270316763999E-2</v>
      </c>
      <c r="R163" s="4">
        <v>1.4700119722112503E-2</v>
      </c>
      <c r="S163" s="2">
        <v>1.1552917724444443E-2</v>
      </c>
      <c r="T163" s="2">
        <v>1.2541430464826668E-2</v>
      </c>
      <c r="U163" s="2">
        <v>1.3051673819146665E-2</v>
      </c>
      <c r="V163" s="2">
        <v>1.4343205562684444E-2</v>
      </c>
      <c r="W163" s="2">
        <v>1.5763294277671109E-2</v>
      </c>
      <c r="X163" s="4">
        <v>5.5719957331789069E-2</v>
      </c>
      <c r="Y163" s="4">
        <v>6.0725475025790683E-2</v>
      </c>
      <c r="Z163" s="4">
        <v>5.8188522125137476E-2</v>
      </c>
      <c r="AA163" s="4">
        <v>5.3533595554089687E-2</v>
      </c>
      <c r="AB163" s="4">
        <v>5.7551165205051449E-2</v>
      </c>
    </row>
    <row r="164" spans="1:28">
      <c r="A164" s="2" t="s">
        <v>543</v>
      </c>
      <c r="B164" s="2" t="s">
        <v>545</v>
      </c>
      <c r="C164" s="2" t="s">
        <v>543</v>
      </c>
      <c r="D164" s="2">
        <v>5.1109374517977001E-2</v>
      </c>
      <c r="E164" s="2">
        <v>5.1074020407853998E-2</v>
      </c>
      <c r="F164" s="2">
        <v>5.1033124968285E-2</v>
      </c>
      <c r="G164" s="2">
        <v>5.1017692507724997E-2</v>
      </c>
      <c r="H164" s="2">
        <v>5.0991814171418001E-2</v>
      </c>
      <c r="I164" s="2">
        <v>8.4428011477562046E-3</v>
      </c>
      <c r="J164" s="2">
        <v>7.2255368861350233E-3</v>
      </c>
      <c r="K164" s="2">
        <v>6.7729398966057371E-3</v>
      </c>
      <c r="L164" s="2">
        <v>6.9501911365597016E-3</v>
      </c>
      <c r="M164" s="2">
        <v>7.1460430547711411E-3</v>
      </c>
      <c r="N164" s="4">
        <v>3.7098167079960003E-3</v>
      </c>
      <c r="O164" s="4">
        <v>3.7668767466384001E-3</v>
      </c>
      <c r="P164" s="4">
        <v>3.7730866733360004E-3</v>
      </c>
      <c r="Q164" s="4">
        <v>3.6156660246628E-3</v>
      </c>
      <c r="R164" s="4">
        <v>3.7539436283732003E-3</v>
      </c>
      <c r="S164" s="2">
        <v>4.2706417777777774E-3</v>
      </c>
      <c r="T164" s="2">
        <v>4.2841791422222218E-3</v>
      </c>
      <c r="U164" s="2">
        <v>4.3557935462222221E-3</v>
      </c>
      <c r="V164" s="2">
        <v>4.525151883111111E-3</v>
      </c>
      <c r="W164" s="2">
        <v>5.4501230315555553E-3</v>
      </c>
      <c r="X164" s="4">
        <v>1.6423259633529981E-2</v>
      </c>
      <c r="Y164" s="4">
        <v>1.5276592774995646E-2</v>
      </c>
      <c r="Z164" s="4">
        <v>1.490182011616396E-2</v>
      </c>
      <c r="AA164" s="4">
        <v>1.5091009044333612E-2</v>
      </c>
      <c r="AB164" s="4">
        <v>1.6350109714699898E-2</v>
      </c>
    </row>
    <row r="165" spans="1:28">
      <c r="A165" s="2" t="s">
        <v>546</v>
      </c>
      <c r="B165" s="2" t="s">
        <v>548</v>
      </c>
      <c r="C165" s="2" t="s">
        <v>546</v>
      </c>
      <c r="D165" s="2">
        <v>6.2580903695400002E-3</v>
      </c>
      <c r="E165" s="2">
        <v>6.2092891694100014E-3</v>
      </c>
      <c r="F165" s="2">
        <v>6.1571555994000011E-3</v>
      </c>
      <c r="G165" s="2">
        <v>6.222074432330001E-3</v>
      </c>
      <c r="H165" s="2">
        <v>6.2192365967100004E-3</v>
      </c>
      <c r="I165" s="2">
        <v>8.9224064488846E-4</v>
      </c>
      <c r="J165" s="2">
        <v>5.665768675295862E-4</v>
      </c>
      <c r="K165" s="2">
        <v>9.1696752390663995E-4</v>
      </c>
      <c r="L165" s="2">
        <v>9.4940423074743E-4</v>
      </c>
      <c r="M165" s="2">
        <v>9.7284315352524995E-4</v>
      </c>
      <c r="N165" s="4">
        <v>5.4541508588012012E-4</v>
      </c>
      <c r="O165" s="4">
        <v>4.8575428525929006E-4</v>
      </c>
      <c r="P165" s="4">
        <v>4.8528776862542008E-4</v>
      </c>
      <c r="Q165" s="4">
        <v>4.6150383874626004E-4</v>
      </c>
      <c r="R165" s="4">
        <v>4.5624442437980004E-4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4">
        <v>1.4376557307685801E-3</v>
      </c>
      <c r="Y165" s="4">
        <v>1.0523311527888763E-3</v>
      </c>
      <c r="Z165" s="4">
        <v>1.40225529253206E-3</v>
      </c>
      <c r="AA165" s="4">
        <v>1.4109080694936901E-3</v>
      </c>
      <c r="AB165" s="4">
        <v>1.4290875779050501E-3</v>
      </c>
    </row>
    <row r="166" spans="1:28">
      <c r="A166" s="2" t="s">
        <v>549</v>
      </c>
      <c r="B166" s="2" t="s">
        <v>551</v>
      </c>
      <c r="C166" s="2" t="s">
        <v>549</v>
      </c>
      <c r="D166" s="2">
        <v>1.8974761528588998E-4</v>
      </c>
      <c r="E166" s="2">
        <v>1.8850419602879E-4</v>
      </c>
      <c r="F166" s="2">
        <v>1.8695953736116999E-4</v>
      </c>
      <c r="G166" s="2">
        <v>1.8616725333413001E-4</v>
      </c>
      <c r="H166" s="2">
        <v>1.8523041271097999E-4</v>
      </c>
      <c r="I166" s="2">
        <v>-7.2977041288643829E-6</v>
      </c>
      <c r="J166" s="2">
        <v>-8.5609193864261544E-6</v>
      </c>
      <c r="K166" s="2">
        <v>-5.2111540328363666E-6</v>
      </c>
      <c r="L166" s="2">
        <v>-6.7364270072477248E-6</v>
      </c>
      <c r="M166" s="2">
        <v>-5.8699398047423535E-6</v>
      </c>
      <c r="N166" s="4">
        <v>1.2465346688437121E-4</v>
      </c>
      <c r="O166" s="4">
        <v>1.6312151786051124E-4</v>
      </c>
      <c r="P166" s="4">
        <v>1.9485671454141438E-4</v>
      </c>
      <c r="Q166" s="4">
        <v>2.0853765618721759E-4</v>
      </c>
      <c r="R166" s="4">
        <v>2.2507169024558801E-4</v>
      </c>
      <c r="S166" s="2">
        <v>1.6354727698550726E-6</v>
      </c>
      <c r="T166" s="2">
        <v>1.6844743976811599E-6</v>
      </c>
      <c r="U166" s="2">
        <v>1.7393840231884062E-6</v>
      </c>
      <c r="V166" s="2">
        <v>1.7696190701449277E-6</v>
      </c>
      <c r="W166" s="2">
        <v>1.7786548313043482E-6</v>
      </c>
      <c r="X166" s="4">
        <v>1.1899123552536191E-4</v>
      </c>
      <c r="Y166" s="4">
        <v>1.5624507287176624E-4</v>
      </c>
      <c r="Z166" s="4">
        <v>1.9138494453176642E-4</v>
      </c>
      <c r="AA166" s="4">
        <v>2.0357084825011479E-4</v>
      </c>
      <c r="AB166" s="4">
        <v>2.2098040527215E-4</v>
      </c>
    </row>
    <row r="167" spans="1:28">
      <c r="A167" s="2" t="s">
        <v>552</v>
      </c>
      <c r="B167" s="2" t="s">
        <v>555</v>
      </c>
      <c r="C167" s="2" t="s">
        <v>553</v>
      </c>
      <c r="D167" s="2">
        <v>0.33760585618685302</v>
      </c>
      <c r="E167" s="2">
        <v>0.3375846572226</v>
      </c>
      <c r="F167" s="2">
        <v>0.33755400900539601</v>
      </c>
      <c r="G167" s="2">
        <v>0.33752828873058299</v>
      </c>
      <c r="H167" s="2">
        <v>0.33750073955582</v>
      </c>
      <c r="I167" s="2">
        <v>4.5509182554059786E-3</v>
      </c>
      <c r="J167" s="2">
        <v>4.5092707111149804E-3</v>
      </c>
      <c r="K167" s="2">
        <v>4.86423019968194E-3</v>
      </c>
      <c r="L167" s="2">
        <v>5.0787516262649195E-3</v>
      </c>
      <c r="M167" s="2">
        <v>5.44031564254232E-3</v>
      </c>
      <c r="N167" s="4">
        <v>1.2092319146544E-2</v>
      </c>
      <c r="O167" s="4">
        <v>1.2157038538302E-2</v>
      </c>
      <c r="P167" s="4">
        <v>1.2201274030799998E-2</v>
      </c>
      <c r="Q167" s="4">
        <v>1.2198783644418001E-2</v>
      </c>
      <c r="R167" s="4">
        <v>1.2213830081184998E-2</v>
      </c>
      <c r="S167" s="2">
        <v>1.5006494762139918E-3</v>
      </c>
      <c r="T167" s="2">
        <v>1.5923490927670782E-3</v>
      </c>
      <c r="U167" s="2">
        <v>1.505590946599506E-3</v>
      </c>
      <c r="V167" s="2">
        <v>1.5425536668628803E-3</v>
      </c>
      <c r="W167" s="2">
        <v>1.639559551828806E-3</v>
      </c>
      <c r="X167" s="4">
        <v>1.814388687816397E-2</v>
      </c>
      <c r="Y167" s="4">
        <v>1.8258658342184059E-2</v>
      </c>
      <c r="Z167" s="4">
        <v>1.8571095177081443E-2</v>
      </c>
      <c r="AA167" s="4">
        <v>1.88200889375458E-2</v>
      </c>
      <c r="AB167" s="4">
        <v>1.9293705275556124E-2</v>
      </c>
    </row>
    <row r="168" spans="1:28">
      <c r="A168" s="2" t="s">
        <v>556</v>
      </c>
      <c r="B168" s="2" t="s">
        <v>557</v>
      </c>
      <c r="C168" s="2" t="s">
        <v>556</v>
      </c>
      <c r="D168" s="2">
        <v>0.14098860585613501</v>
      </c>
      <c r="E168" s="2">
        <v>0.14096804797490001</v>
      </c>
      <c r="F168" s="2">
        <v>0.14093820097235002</v>
      </c>
      <c r="G168" s="2">
        <v>0.140908795744</v>
      </c>
      <c r="H168" s="2">
        <v>0.14087897434839</v>
      </c>
      <c r="I168" s="2">
        <v>2.777086229829713E-2</v>
      </c>
      <c r="J168" s="2">
        <v>3.9698119690794509E-2</v>
      </c>
      <c r="K168" s="2">
        <v>2.7973012207021836E-2</v>
      </c>
      <c r="L168" s="2">
        <v>2.711467255570596E-2</v>
      </c>
      <c r="M168" s="2">
        <v>2.1204637009467925E-2</v>
      </c>
      <c r="N168" s="4">
        <v>1.0731941469730501E-2</v>
      </c>
      <c r="O168" s="4">
        <v>1.0255442143413E-2</v>
      </c>
      <c r="P168" s="4">
        <v>9.8976671228435016E-3</v>
      </c>
      <c r="Q168" s="4">
        <v>9.7468546970919997E-3</v>
      </c>
      <c r="R168" s="4">
        <v>9.6976618104970009E-3</v>
      </c>
      <c r="S168" s="2">
        <v>6.1093256622222229E-3</v>
      </c>
      <c r="T168" s="2">
        <v>5.8329695822222213E-3</v>
      </c>
      <c r="U168" s="2">
        <v>5.4962656510222233E-3</v>
      </c>
      <c r="V168" s="2">
        <v>5.8404984583555562E-3</v>
      </c>
      <c r="W168" s="2">
        <v>5.6082023917422216E-3</v>
      </c>
      <c r="X168" s="4">
        <v>4.461212943024985E-2</v>
      </c>
      <c r="Y168" s="4">
        <v>5.5786531416429731E-2</v>
      </c>
      <c r="Z168" s="4">
        <v>4.3366944980887556E-2</v>
      </c>
      <c r="AA168" s="4">
        <v>4.2702025711153516E-2</v>
      </c>
      <c r="AB168" s="4">
        <v>3.6510501211707146E-2</v>
      </c>
    </row>
    <row r="169" spans="1:28">
      <c r="A169" s="2" t="s">
        <v>558</v>
      </c>
      <c r="B169" s="2" t="s">
        <v>560</v>
      </c>
      <c r="C169" s="2" t="s">
        <v>559</v>
      </c>
      <c r="D169" s="2">
        <v>6.8133732069739006</v>
      </c>
      <c r="E169" s="2">
        <v>6.8133730793021003</v>
      </c>
      <c r="F169" s="2">
        <v>6.8133050550247001</v>
      </c>
      <c r="G169" s="2">
        <v>6.8130886494608003</v>
      </c>
      <c r="H169" s="2">
        <v>6.8128505563727</v>
      </c>
      <c r="I169" s="2">
        <v>0.53159433626462704</v>
      </c>
      <c r="J169" s="2">
        <v>0.47289676214968357</v>
      </c>
      <c r="K169" s="2">
        <v>0.44398229849093185</v>
      </c>
      <c r="L169" s="2">
        <v>0.43089746067447554</v>
      </c>
      <c r="M169" s="2">
        <v>0.39163142735352086</v>
      </c>
      <c r="N169" s="4">
        <v>0.10743484358833001</v>
      </c>
      <c r="O169" s="4">
        <v>0.10476316948077499</v>
      </c>
      <c r="P169" s="4">
        <v>0.10547944651087002</v>
      </c>
      <c r="Q169" s="4">
        <v>0.106158284780275</v>
      </c>
      <c r="R169" s="4">
        <v>0.10624191761785001</v>
      </c>
      <c r="S169" s="2">
        <v>6.5083751999999995E-2</v>
      </c>
      <c r="T169" s="2">
        <v>7.5188899555555549E-2</v>
      </c>
      <c r="U169" s="2">
        <v>6.981862222222221E-2</v>
      </c>
      <c r="V169" s="2">
        <v>7.1655200683111098E-2</v>
      </c>
      <c r="W169" s="2">
        <v>7.4960331389777771E-2</v>
      </c>
      <c r="X169" s="4">
        <v>0.70411293185295709</v>
      </c>
      <c r="Y169" s="4">
        <v>0.65284883118601411</v>
      </c>
      <c r="Z169" s="4">
        <v>0.61928036722402413</v>
      </c>
      <c r="AA169" s="4">
        <v>0.6087109461378617</v>
      </c>
      <c r="AB169" s="4">
        <v>0.57283367636114868</v>
      </c>
    </row>
    <row r="170" spans="1:28">
      <c r="A170" s="2" t="s">
        <v>561</v>
      </c>
      <c r="B170" s="2" t="s">
        <v>563</v>
      </c>
      <c r="C170" s="2" t="s">
        <v>561</v>
      </c>
      <c r="D170" s="2">
        <v>2.6775314190938003E-2</v>
      </c>
      <c r="E170" s="2">
        <v>2.6747367746281E-2</v>
      </c>
      <c r="F170" s="2">
        <v>2.6706970091000003E-2</v>
      </c>
      <c r="G170" s="2">
        <v>2.6674010578463001E-2</v>
      </c>
      <c r="H170" s="2">
        <v>2.6639447434708002E-2</v>
      </c>
      <c r="I170" s="2">
        <v>1.2021828500869679E-2</v>
      </c>
      <c r="J170" s="2">
        <v>1.1872120511217681E-2</v>
      </c>
      <c r="K170" s="2">
        <v>1.1317927335624476E-2</v>
      </c>
      <c r="L170" s="2">
        <v>1.151204289934718E-2</v>
      </c>
      <c r="M170" s="2">
        <v>1.2282645313161441E-2</v>
      </c>
      <c r="N170" s="4">
        <v>2.0748382946457001E-3</v>
      </c>
      <c r="O170" s="4">
        <v>2.23217869455755E-3</v>
      </c>
      <c r="P170" s="4">
        <v>2.3166955604580998E-3</v>
      </c>
      <c r="Q170" s="4">
        <v>2.3242844271415498E-3</v>
      </c>
      <c r="R170" s="4">
        <v>2.1738137208949003E-3</v>
      </c>
      <c r="S170" s="2">
        <v>2.1210548537942383E-3</v>
      </c>
      <c r="T170" s="2">
        <v>2.1210548537942383E-3</v>
      </c>
      <c r="U170" s="2">
        <v>2.4608275063440327E-3</v>
      </c>
      <c r="V170" s="2">
        <v>2.4608275063440327E-3</v>
      </c>
      <c r="W170" s="2">
        <v>2.4608275063440327E-3</v>
      </c>
      <c r="X170" s="4">
        <v>1.6217721649309617E-2</v>
      </c>
      <c r="Y170" s="4">
        <v>1.6225354059569468E-2</v>
      </c>
      <c r="Z170" s="4">
        <v>1.6095450402426607E-2</v>
      </c>
      <c r="AA170" s="4">
        <v>1.6297154832832762E-2</v>
      </c>
      <c r="AB170" s="4">
        <v>1.6917286540400374E-2</v>
      </c>
    </row>
    <row r="171" spans="1:28">
      <c r="A171" s="2" t="s">
        <v>564</v>
      </c>
      <c r="B171" s="2" t="s">
        <v>567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4">
        <v>0</v>
      </c>
      <c r="V171" s="4">
        <v>0</v>
      </c>
      <c r="X171" s="4">
        <v>0</v>
      </c>
      <c r="Y171" s="4">
        <v>0</v>
      </c>
      <c r="Z171" s="4">
        <v>0</v>
      </c>
      <c r="AA171" s="4">
        <v>0</v>
      </c>
      <c r="AB171" s="4">
        <v>0</v>
      </c>
    </row>
    <row r="172" spans="1:28">
      <c r="A172" s="2" t="s">
        <v>568</v>
      </c>
      <c r="B172" s="2" t="s">
        <v>570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  <c r="V172" s="4">
        <v>0</v>
      </c>
      <c r="X172" s="4">
        <v>0</v>
      </c>
      <c r="Y172" s="4">
        <v>0</v>
      </c>
      <c r="Z172" s="4">
        <v>0</v>
      </c>
      <c r="AA172" s="4">
        <v>0</v>
      </c>
      <c r="AB172" s="4">
        <v>0</v>
      </c>
    </row>
    <row r="173" spans="1:28">
      <c r="A173" s="2" t="s">
        <v>571</v>
      </c>
      <c r="B173" s="2" t="s">
        <v>574</v>
      </c>
      <c r="C173" s="2" t="s">
        <v>571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-3.5606945495040006E-5</v>
      </c>
      <c r="J173" s="2">
        <v>-1.6269277702799992E-6</v>
      </c>
      <c r="K173" s="2">
        <v>-3.4029512937000004E-6</v>
      </c>
      <c r="L173" s="2">
        <v>-2.8737803416199994E-6</v>
      </c>
      <c r="M173" s="2">
        <v>-3.0299502814799985E-6</v>
      </c>
      <c r="N173" s="4">
        <v>2.7792171000000002E-6</v>
      </c>
      <c r="O173" s="4">
        <v>1.5540219000000001E-6</v>
      </c>
      <c r="P173" s="4">
        <v>1.3474098000000002E-6</v>
      </c>
      <c r="Q173" s="4">
        <v>8.6803740000000024E-7</v>
      </c>
      <c r="R173" s="4">
        <v>8.1416880000000008E-7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4">
        <v>-3.2827728395040006E-5</v>
      </c>
      <c r="Y173" s="4">
        <v>-7.2905870279999111E-8</v>
      </c>
      <c r="Z173" s="4">
        <v>-2.0555414937000004E-6</v>
      </c>
      <c r="AA173" s="4">
        <v>-2.0057429416199993E-6</v>
      </c>
      <c r="AB173" s="4">
        <v>-2.2157814814799984E-6</v>
      </c>
    </row>
    <row r="174" spans="1:28">
      <c r="A174" s="2" t="s">
        <v>575</v>
      </c>
      <c r="B174" s="2" t="s">
        <v>577</v>
      </c>
      <c r="C174" s="2" t="s">
        <v>575</v>
      </c>
      <c r="D174" s="2">
        <v>1.2399808244228398E-4</v>
      </c>
      <c r="E174" s="2">
        <v>1.2362862714195298E-4</v>
      </c>
      <c r="F174" s="2">
        <v>1.2323263002013998E-4</v>
      </c>
      <c r="G174" s="2">
        <v>1.2315488547133999E-4</v>
      </c>
      <c r="H174" s="2">
        <v>1.2307284923934999E-4</v>
      </c>
      <c r="I174" s="2">
        <v>-6.5810910296600165E-6</v>
      </c>
      <c r="J174" s="2">
        <v>-6.2108308486600165E-6</v>
      </c>
      <c r="K174" s="2">
        <v>-2.6377187785999995E-6</v>
      </c>
      <c r="L174" s="2">
        <v>4.4644783514000318E-7</v>
      </c>
      <c r="M174" s="2">
        <v>1.3267370036199917E-6</v>
      </c>
      <c r="N174" s="4">
        <v>8.165835450000002E-6</v>
      </c>
      <c r="O174" s="4">
        <v>8.1459540000000021E-6</v>
      </c>
      <c r="P174" s="4">
        <v>8.8501734000000013E-6</v>
      </c>
      <c r="Q174" s="4">
        <v>8.9150215500000032E-6</v>
      </c>
      <c r="R174" s="4">
        <v>8.7374934000000012E-6</v>
      </c>
      <c r="S174" s="2">
        <v>4.0852431238095239E-6</v>
      </c>
      <c r="T174" s="2">
        <v>4.1374982095238098E-6</v>
      </c>
      <c r="U174" s="2">
        <v>4.1880539428571446E-6</v>
      </c>
      <c r="V174" s="2">
        <v>4.198674895238097E-6</v>
      </c>
      <c r="W174" s="2">
        <v>4.0882169904761902E-6</v>
      </c>
      <c r="X174" s="4">
        <v>5.6699875441495094E-6</v>
      </c>
      <c r="Y174" s="4">
        <v>6.0726213608637954E-6</v>
      </c>
      <c r="Z174" s="4">
        <v>1.0400508564257146E-5</v>
      </c>
      <c r="AA174" s="4">
        <v>1.3560144280378103E-5</v>
      </c>
      <c r="AB174" s="4">
        <v>1.4152447394096182E-5</v>
      </c>
    </row>
    <row r="175" spans="1:28">
      <c r="A175" s="2" t="s">
        <v>578</v>
      </c>
      <c r="B175" s="2" t="s">
        <v>583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4">
        <v>0</v>
      </c>
      <c r="V175" s="4">
        <v>0</v>
      </c>
      <c r="X175" s="4">
        <v>0</v>
      </c>
      <c r="Y175" s="4">
        <v>0</v>
      </c>
      <c r="Z175" s="4">
        <v>0</v>
      </c>
      <c r="AA175" s="4">
        <v>0</v>
      </c>
      <c r="AB175" s="4">
        <v>0</v>
      </c>
    </row>
    <row r="176" spans="1:28">
      <c r="A176" s="2" t="s">
        <v>584</v>
      </c>
      <c r="B176" s="2" t="s">
        <v>586</v>
      </c>
      <c r="C176" s="2" t="s">
        <v>584</v>
      </c>
      <c r="D176" s="2">
        <v>8.9620568902492998E-5</v>
      </c>
      <c r="E176" s="2">
        <v>8.9621451555728994E-5</v>
      </c>
      <c r="F176" s="2">
        <v>8.9621885959625001E-5</v>
      </c>
      <c r="G176" s="2">
        <v>8.9628944396972994E-5</v>
      </c>
      <c r="H176" s="2">
        <v>8.9628350226878995E-5</v>
      </c>
      <c r="I176" s="2">
        <v>5.2888938866699992E-6</v>
      </c>
      <c r="J176" s="2">
        <v>5.2857751751000013E-6</v>
      </c>
      <c r="K176" s="2">
        <v>3.5209119408500003E-6</v>
      </c>
      <c r="L176" s="2">
        <v>3.52079901277E-6</v>
      </c>
      <c r="M176" s="2">
        <v>2.7172951605999996E-6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2">
        <v>0</v>
      </c>
      <c r="T176" s="2">
        <v>2.5839999999999993E-7</v>
      </c>
      <c r="U176" s="2">
        <v>2.5839999999999993E-7</v>
      </c>
      <c r="V176" s="2">
        <v>2.5839999999999993E-7</v>
      </c>
      <c r="W176" s="2">
        <v>2.5839999999999993E-7</v>
      </c>
      <c r="X176" s="4">
        <v>5.2888938866699992E-6</v>
      </c>
      <c r="Y176" s="4">
        <v>5.5441751751000012E-6</v>
      </c>
      <c r="Z176" s="4">
        <v>3.7793119408500002E-6</v>
      </c>
      <c r="AA176" s="4">
        <v>3.7791990127699999E-6</v>
      </c>
      <c r="AB176" s="4">
        <v>2.9756951605999996E-6</v>
      </c>
    </row>
    <row r="177" spans="1:28">
      <c r="A177" s="2" t="s">
        <v>587</v>
      </c>
      <c r="B177" s="2" t="s">
        <v>590</v>
      </c>
      <c r="C177" s="2" t="s">
        <v>587</v>
      </c>
      <c r="D177" s="2">
        <v>3.7055784564589997E-4</v>
      </c>
      <c r="E177" s="2">
        <v>3.7039491920089998E-4</v>
      </c>
      <c r="F177" s="2">
        <v>3.7015544771194E-4</v>
      </c>
      <c r="G177" s="2">
        <v>3.699547405777E-4</v>
      </c>
      <c r="H177" s="2">
        <v>3.6973531171416999E-4</v>
      </c>
      <c r="I177" s="2">
        <v>2.7905539223999983E-5</v>
      </c>
      <c r="J177" s="2">
        <v>2.4724191308100006E-5</v>
      </c>
      <c r="K177" s="2">
        <v>2.614071161951E-5</v>
      </c>
      <c r="L177" s="2">
        <v>2.5336101845450011E-5</v>
      </c>
      <c r="M177" s="2">
        <v>2.5415361612219999E-5</v>
      </c>
      <c r="N177" s="4">
        <v>4.2006708000000011E-6</v>
      </c>
      <c r="O177" s="4">
        <v>4.5531207000000006E-6</v>
      </c>
      <c r="P177" s="4">
        <v>4.9921658999999998E-6</v>
      </c>
      <c r="Q177" s="4">
        <v>4.5171346500000013E-6</v>
      </c>
      <c r="R177" s="4">
        <v>4.5079164000000007E-6</v>
      </c>
      <c r="S177" s="2">
        <v>3.327756800000001E-6</v>
      </c>
      <c r="T177" s="2">
        <v>3.2372662857142871E-6</v>
      </c>
      <c r="U177" s="2">
        <v>3.142102552380953E-6</v>
      </c>
      <c r="V177" s="2">
        <v>3.0830500571428574E-6</v>
      </c>
      <c r="W177" s="2">
        <v>3.0337688380952386E-6</v>
      </c>
      <c r="X177" s="4">
        <v>3.543396682399998E-5</v>
      </c>
      <c r="Y177" s="4">
        <v>3.2514578293814298E-5</v>
      </c>
      <c r="Z177" s="4">
        <v>3.4274980071890951E-5</v>
      </c>
      <c r="AA177" s="4">
        <v>3.293628655259287E-5</v>
      </c>
      <c r="AB177" s="4">
        <v>3.2957046850315236E-5</v>
      </c>
    </row>
    <row r="178" spans="1:28">
      <c r="A178" s="2" t="s">
        <v>591</v>
      </c>
      <c r="B178" s="2" t="s">
        <v>593</v>
      </c>
      <c r="C178" s="2" t="s">
        <v>591</v>
      </c>
      <c r="D178" s="2">
        <v>9.7625375294828408E-4</v>
      </c>
      <c r="E178" s="2">
        <v>9.7624149361705802E-4</v>
      </c>
      <c r="F178" s="2">
        <v>9.7622398958540008E-4</v>
      </c>
      <c r="G178" s="2">
        <v>9.7620610018014909E-4</v>
      </c>
      <c r="H178" s="2">
        <v>9.7618368991661108E-4</v>
      </c>
      <c r="I178" s="2">
        <v>-6.2775021353120059E-5</v>
      </c>
      <c r="J178" s="2">
        <v>-7.1097435516000054E-5</v>
      </c>
      <c r="K178" s="2">
        <v>-1.2615878842020005E-4</v>
      </c>
      <c r="L178" s="2">
        <v>-1.2263843423208004E-4</v>
      </c>
      <c r="M178" s="2">
        <v>-1.2702636895052012E-4</v>
      </c>
      <c r="N178" s="4">
        <v>2.8785970800000006E-5</v>
      </c>
      <c r="O178" s="4">
        <v>2.8787283000000002E-5</v>
      </c>
      <c r="P178" s="4">
        <v>3.92959188E-5</v>
      </c>
      <c r="Q178" s="4">
        <v>4.7571338700000002E-5</v>
      </c>
      <c r="R178" s="4">
        <v>4.9585157999999993E-5</v>
      </c>
      <c r="S178" s="2">
        <v>4.8720009275362319E-5</v>
      </c>
      <c r="T178" s="2">
        <v>4.3439661449275359E-5</v>
      </c>
      <c r="U178" s="2">
        <v>4.3439661449275359E-5</v>
      </c>
      <c r="V178" s="2">
        <v>4.3439661449275359E-5</v>
      </c>
      <c r="W178" s="2">
        <v>4.3439661449275359E-5</v>
      </c>
      <c r="X178" s="4">
        <v>1.4730958722242263E-5</v>
      </c>
      <c r="Y178" s="4">
        <v>1.1295089332753061E-6</v>
      </c>
      <c r="Z178" s="4">
        <v>-4.3423208170924693E-5</v>
      </c>
      <c r="AA178" s="4">
        <v>-3.1627434082804668E-5</v>
      </c>
      <c r="AB178" s="4">
        <v>-3.4001549501244774E-5</v>
      </c>
    </row>
    <row r="179" spans="1:28">
      <c r="A179" s="2" t="s">
        <v>594</v>
      </c>
      <c r="B179" s="2" t="s">
        <v>596</v>
      </c>
      <c r="D179" s="2">
        <v>3.0110608581543E-5</v>
      </c>
      <c r="E179" s="2">
        <v>3.0097501304625998E-5</v>
      </c>
      <c r="F179" s="2">
        <v>3.0029074096680001E-5</v>
      </c>
      <c r="G179" s="2">
        <v>2.9842502811430001E-5</v>
      </c>
      <c r="H179" s="2">
        <v>2.9614966178889998E-5</v>
      </c>
      <c r="I179" s="2">
        <v>1.17082494507E-5</v>
      </c>
      <c r="J179" s="2">
        <v>1.0784055892899999E-5</v>
      </c>
      <c r="K179" s="2">
        <v>1.0288505668600001E-5</v>
      </c>
      <c r="L179" s="2">
        <v>1.01553426666E-5</v>
      </c>
      <c r="M179" s="2">
        <v>9.6922041015600003E-6</v>
      </c>
      <c r="N179" s="4">
        <v>1.6189209232351999E-6</v>
      </c>
      <c r="O179" s="4">
        <v>1.6584648221988998E-6</v>
      </c>
      <c r="P179" s="4">
        <v>1.7152177574136998E-6</v>
      </c>
      <c r="Q179" s="4">
        <v>1.5863332009787001E-6</v>
      </c>
      <c r="R179" s="4">
        <v>1.4595930702684E-6</v>
      </c>
      <c r="S179" s="4">
        <v>0</v>
      </c>
      <c r="T179" s="4">
        <v>0</v>
      </c>
      <c r="U179" s="4">
        <v>0</v>
      </c>
      <c r="V179" s="4">
        <v>0</v>
      </c>
      <c r="X179" s="4">
        <v>1.33271703739352E-5</v>
      </c>
      <c r="Y179" s="4">
        <v>1.2442520715098898E-5</v>
      </c>
      <c r="Z179" s="4">
        <v>1.2003723426013701E-5</v>
      </c>
      <c r="AA179" s="4">
        <v>1.17416758675787E-5</v>
      </c>
      <c r="AB179" s="4">
        <v>1.11517971718284E-5</v>
      </c>
    </row>
    <row r="180" spans="1:28">
      <c r="A180" s="2" t="s">
        <v>597</v>
      </c>
      <c r="B180" s="2" t="s">
        <v>599</v>
      </c>
      <c r="C180" s="2" t="s">
        <v>597</v>
      </c>
      <c r="D180" s="2">
        <v>9.4603469046020008E-4</v>
      </c>
      <c r="E180" s="2">
        <v>9.441021053009001E-4</v>
      </c>
      <c r="F180" s="2">
        <v>9.4138639932250009E-4</v>
      </c>
      <c r="G180" s="2">
        <v>9.3924456336980002E-4</v>
      </c>
      <c r="H180" s="2">
        <v>9.3696636373900009E-4</v>
      </c>
      <c r="I180" s="2">
        <v>3.1015411690401E-4</v>
      </c>
      <c r="J180" s="2">
        <v>3.0604824467587993E-4</v>
      </c>
      <c r="K180" s="2">
        <v>2.9406721609127499E-4</v>
      </c>
      <c r="L180" s="2">
        <v>2.7789817091150495E-4</v>
      </c>
      <c r="M180" s="2">
        <v>3.2261338340534992E-4</v>
      </c>
      <c r="N180" s="4">
        <v>3.5216669494335999E-6</v>
      </c>
      <c r="O180" s="4">
        <v>3.7555553494335998E-6</v>
      </c>
      <c r="P180" s="4">
        <v>2.9987007994335998E-6</v>
      </c>
      <c r="Q180" s="4">
        <v>3.5660994994335996E-6</v>
      </c>
      <c r="R180" s="4">
        <v>3.5699871238544001E-6</v>
      </c>
      <c r="S180" s="2">
        <v>4.4245561141728394E-5</v>
      </c>
      <c r="T180" s="2">
        <v>4.5506592005267488E-5</v>
      </c>
      <c r="U180" s="2">
        <v>5.3653624836213988E-5</v>
      </c>
      <c r="V180" s="2">
        <v>5.2398660266666674E-5</v>
      </c>
      <c r="W180" s="2">
        <v>5.548640390847736E-5</v>
      </c>
      <c r="X180" s="4">
        <v>3.57921344995172E-4</v>
      </c>
      <c r="Y180" s="4">
        <v>3.5531039203058102E-4</v>
      </c>
      <c r="Z180" s="4">
        <v>3.5071954172692259E-4</v>
      </c>
      <c r="AA180" s="4">
        <v>3.3386293067760522E-4</v>
      </c>
      <c r="AB180" s="4">
        <v>3.8166977443768169E-4</v>
      </c>
    </row>
    <row r="181" spans="1:28">
      <c r="A181" s="2" t="s">
        <v>600</v>
      </c>
      <c r="B181" s="2" t="s">
        <v>602</v>
      </c>
      <c r="C181" s="2" t="s">
        <v>600</v>
      </c>
      <c r="D181" s="2">
        <v>2.6203345970757502E-2</v>
      </c>
      <c r="E181" s="2">
        <v>2.6193391564874002E-2</v>
      </c>
      <c r="F181" s="2">
        <v>2.6180494020711001E-2</v>
      </c>
      <c r="G181" s="2">
        <v>2.6171505527353998E-2</v>
      </c>
      <c r="H181" s="2">
        <v>2.6162178073481E-2</v>
      </c>
      <c r="I181" s="2">
        <v>-2.2463376105216282E-3</v>
      </c>
      <c r="J181" s="2">
        <v>-2.0877264002660094E-3</v>
      </c>
      <c r="K181" s="2">
        <v>-8.1555046467718037E-4</v>
      </c>
      <c r="L181" s="2">
        <v>-6.4447809536250867E-4</v>
      </c>
      <c r="M181" s="2">
        <v>-6.9376858768262044E-4</v>
      </c>
      <c r="N181" s="4">
        <v>4.1599667728760004E-3</v>
      </c>
      <c r="O181" s="4">
        <v>4.4625817690640002E-3</v>
      </c>
      <c r="P181" s="4">
        <v>5.5601028360000009E-3</v>
      </c>
      <c r="Q181" s="4">
        <v>5.669512173032E-3</v>
      </c>
      <c r="R181" s="4">
        <v>5.8968904079640004E-3</v>
      </c>
      <c r="S181" s="2">
        <v>7.1377995278840617E-5</v>
      </c>
      <c r="T181" s="2">
        <v>7.8527715060869581E-5</v>
      </c>
      <c r="U181" s="2">
        <v>8.8282514291014526E-5</v>
      </c>
      <c r="V181" s="2">
        <v>9.5539273089855086E-5</v>
      </c>
      <c r="W181" s="2">
        <v>1.024370341472464E-4</v>
      </c>
      <c r="X181" s="4">
        <v>1.9850071576332129E-3</v>
      </c>
      <c r="Y181" s="4">
        <v>2.4533830838588603E-3</v>
      </c>
      <c r="Z181" s="4">
        <v>4.8328348856138351E-3</v>
      </c>
      <c r="AA181" s="4">
        <v>5.1205733507593467E-3</v>
      </c>
      <c r="AB181" s="4">
        <v>5.3055588544286261E-3</v>
      </c>
    </row>
    <row r="182" spans="1:28">
      <c r="A182" s="2" t="s">
        <v>603</v>
      </c>
      <c r="B182" s="2" t="s">
        <v>605</v>
      </c>
      <c r="C182" s="2" t="s">
        <v>603</v>
      </c>
      <c r="D182" s="2">
        <v>0.11268930859427201</v>
      </c>
      <c r="E182" s="2">
        <v>0.112679983024021</v>
      </c>
      <c r="F182" s="2">
        <v>0.11266613352060401</v>
      </c>
      <c r="G182" s="2">
        <v>0.11265180131234001</v>
      </c>
      <c r="H182" s="2">
        <v>0.11263590529322401</v>
      </c>
      <c r="I182" s="2">
        <v>9.7072937491758972E-3</v>
      </c>
      <c r="J182" s="2">
        <v>9.7121747893119947E-3</v>
      </c>
      <c r="K182" s="2">
        <v>1.1625145322075576E-2</v>
      </c>
      <c r="L182" s="2">
        <v>1.0603866149924202E-2</v>
      </c>
      <c r="M182" s="2">
        <v>8.2043929972637365E-3</v>
      </c>
      <c r="N182" s="4">
        <v>4.0939536462519001E-3</v>
      </c>
      <c r="O182" s="4">
        <v>4.1575912095379993E-3</v>
      </c>
      <c r="P182" s="4">
        <v>5.0285422224729997E-3</v>
      </c>
      <c r="Q182" s="4">
        <v>5.3394200649275001E-3</v>
      </c>
      <c r="R182" s="4">
        <v>5.3615371060754995E-3</v>
      </c>
      <c r="S182" s="2">
        <v>2.3641253838590946E-3</v>
      </c>
      <c r="T182" s="2">
        <v>2.3992571880823038E-3</v>
      </c>
      <c r="U182" s="2">
        <v>2.4483380561962139E-3</v>
      </c>
      <c r="V182" s="2">
        <v>2.4948115553237856E-3</v>
      </c>
      <c r="W182" s="2">
        <v>2.5038658782498766E-3</v>
      </c>
      <c r="X182" s="4">
        <v>1.6165372779286893E-2</v>
      </c>
      <c r="Y182" s="4">
        <v>1.62690231869323E-2</v>
      </c>
      <c r="Z182" s="4">
        <v>1.9102025600744789E-2</v>
      </c>
      <c r="AA182" s="4">
        <v>1.8438097770175486E-2</v>
      </c>
      <c r="AB182" s="4">
        <v>1.6069795981589113E-2</v>
      </c>
    </row>
    <row r="183" spans="1:28">
      <c r="A183" s="2" t="s">
        <v>607</v>
      </c>
      <c r="B183" s="2" t="s">
        <v>608</v>
      </c>
      <c r="C183" s="2" t="s">
        <v>607</v>
      </c>
      <c r="D183" s="2">
        <v>4.8367461466536997E-2</v>
      </c>
      <c r="E183" s="2">
        <v>4.8363519358144993E-2</v>
      </c>
      <c r="F183" s="2">
        <v>4.8351530204429997E-2</v>
      </c>
      <c r="G183" s="2">
        <v>4.8326859577522994E-2</v>
      </c>
      <c r="H183" s="2">
        <v>4.8301802763356994E-2</v>
      </c>
      <c r="I183" s="2">
        <v>1.137033151119262E-2</v>
      </c>
      <c r="J183" s="2">
        <v>1.4741665555645414E-2</v>
      </c>
      <c r="K183" s="2">
        <v>1.2208229643605115E-2</v>
      </c>
      <c r="L183" s="2">
        <v>1.0579726664298902E-2</v>
      </c>
      <c r="M183" s="2">
        <v>1.3955807429640865E-2</v>
      </c>
      <c r="N183" s="4">
        <v>3.8213942610800006E-3</v>
      </c>
      <c r="O183" s="4">
        <v>2.9044080505996502E-3</v>
      </c>
      <c r="P183" s="4">
        <v>2.67539587099695E-3</v>
      </c>
      <c r="Q183" s="4">
        <v>2.66314445778315E-3</v>
      </c>
      <c r="R183" s="4">
        <v>2.5673758510329002E-3</v>
      </c>
      <c r="S183" s="2">
        <v>1.4348998844444442E-3</v>
      </c>
      <c r="T183" s="2">
        <v>1.228012302222222E-3</v>
      </c>
      <c r="U183" s="2">
        <v>3.2184602488888893E-3</v>
      </c>
      <c r="V183" s="2">
        <v>3.172034382222222E-3</v>
      </c>
      <c r="W183" s="2">
        <v>3.2503141688888884E-3</v>
      </c>
      <c r="X183" s="4">
        <v>1.6626625656717065E-2</v>
      </c>
      <c r="Y183" s="4">
        <v>1.887408590846729E-2</v>
      </c>
      <c r="Z183" s="4">
        <v>1.8102085763490955E-2</v>
      </c>
      <c r="AA183" s="4">
        <v>1.6414905504304276E-2</v>
      </c>
      <c r="AB183" s="4">
        <v>1.9773497449562655E-2</v>
      </c>
    </row>
    <row r="184" spans="1:28">
      <c r="A184" s="2" t="s">
        <v>609</v>
      </c>
      <c r="B184" s="2" t="s">
        <v>611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-3.6310455102300022E-6</v>
      </c>
      <c r="J184" s="2">
        <v>-2.9328424960500005E-6</v>
      </c>
      <c r="K184" s="2">
        <v>-3.0666439506599996E-6</v>
      </c>
      <c r="L184" s="2">
        <v>-3.4498693865399999E-6</v>
      </c>
      <c r="M184" s="2">
        <v>-3.2157315706499999E-6</v>
      </c>
      <c r="N184" s="4">
        <v>8.8547175000000005E-7</v>
      </c>
      <c r="O184" s="4">
        <v>6.5235735000000007E-7</v>
      </c>
      <c r="P184" s="4">
        <v>3.3626475000000005E-7</v>
      </c>
      <c r="Q184" s="4">
        <v>5.6789910000000001E-7</v>
      </c>
      <c r="R184" s="4">
        <v>5.2558560000000006E-7</v>
      </c>
      <c r="S184" s="2">
        <v>5.1373927242798347E-6</v>
      </c>
      <c r="T184" s="2">
        <v>5.7857278946502046E-6</v>
      </c>
      <c r="U184" s="2">
        <v>5.7857278946502046E-6</v>
      </c>
      <c r="V184" s="2">
        <v>5.7857278946502046E-6</v>
      </c>
      <c r="W184" s="2">
        <v>5.7857278946502046E-6</v>
      </c>
      <c r="X184" s="4">
        <v>2.3918189640498325E-6</v>
      </c>
      <c r="Y184" s="4">
        <v>3.5052427486002041E-6</v>
      </c>
      <c r="Z184" s="4">
        <v>3.0553486939902049E-6</v>
      </c>
      <c r="AA184" s="4">
        <v>2.9037576081102045E-6</v>
      </c>
      <c r="AB184" s="4">
        <v>3.0955819240002047E-6</v>
      </c>
    </row>
    <row r="185" spans="1:28">
      <c r="A185" s="2" t="s">
        <v>613</v>
      </c>
      <c r="B185" s="2" t="s">
        <v>614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4">
        <v>0</v>
      </c>
      <c r="V185" s="4">
        <v>0</v>
      </c>
      <c r="X185" s="4">
        <v>0</v>
      </c>
      <c r="Y185" s="4">
        <v>0</v>
      </c>
      <c r="Z185" s="4">
        <v>0</v>
      </c>
      <c r="AA185" s="4">
        <v>0</v>
      </c>
      <c r="AB185" s="4">
        <v>0</v>
      </c>
    </row>
    <row r="186" spans="1:28">
      <c r="A186" s="2" t="s">
        <v>615</v>
      </c>
      <c r="B186" s="2" t="s">
        <v>617</v>
      </c>
      <c r="C186" s="2" t="s">
        <v>615</v>
      </c>
      <c r="D186" s="2">
        <v>5.5605706749043006E-2</v>
      </c>
      <c r="E186" s="2">
        <v>5.5585370307471002E-2</v>
      </c>
      <c r="F186" s="2">
        <v>5.5556565032696001E-2</v>
      </c>
      <c r="G186" s="2">
        <v>5.5530909024965006E-2</v>
      </c>
      <c r="H186" s="2">
        <v>5.5504310833380005E-2</v>
      </c>
      <c r="I186" s="2">
        <v>1.0766389998153001E-2</v>
      </c>
      <c r="J186" s="2">
        <v>9.5709083185679996E-3</v>
      </c>
      <c r="K186" s="2">
        <v>1.136657774112246E-2</v>
      </c>
      <c r="L186" s="2">
        <v>1.07018898974022E-2</v>
      </c>
      <c r="M186" s="2">
        <v>1.2124610098775862E-2</v>
      </c>
      <c r="N186" s="4">
        <v>3.3770666985580003E-3</v>
      </c>
      <c r="O186" s="4">
        <v>3.4605780433385001E-3</v>
      </c>
      <c r="P186" s="4">
        <v>3.5890979021849997E-3</v>
      </c>
      <c r="Q186" s="4">
        <v>3.6320600115165003E-3</v>
      </c>
      <c r="R186" s="4">
        <v>3.6384094746634999E-3</v>
      </c>
      <c r="S186" s="2">
        <v>2.1071348009086416E-3</v>
      </c>
      <c r="T186" s="2">
        <v>2.1351459134156376E-3</v>
      </c>
      <c r="U186" s="2">
        <v>2.1890790584362138E-3</v>
      </c>
      <c r="V186" s="2">
        <v>2.2383752799868305E-3</v>
      </c>
      <c r="W186" s="2">
        <v>2.2884259968526744E-3</v>
      </c>
      <c r="X186" s="4">
        <v>1.6250591497619642E-2</v>
      </c>
      <c r="Y186" s="4">
        <v>1.5166632275322138E-2</v>
      </c>
      <c r="Z186" s="4">
        <v>1.7144754701743672E-2</v>
      </c>
      <c r="AA186" s="4">
        <v>1.6572325188905532E-2</v>
      </c>
      <c r="AB186" s="4">
        <v>1.8051445570292035E-2</v>
      </c>
    </row>
    <row r="187" spans="1:28">
      <c r="A187" s="2" t="s">
        <v>618</v>
      </c>
      <c r="B187" s="2" t="s">
        <v>620</v>
      </c>
      <c r="C187" s="2" t="s">
        <v>618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-1.0159773268199997E-6</v>
      </c>
      <c r="J187" s="2">
        <v>-1.0921482413399999E-6</v>
      </c>
      <c r="K187" s="2">
        <v>-1.2885833506799999E-6</v>
      </c>
      <c r="L187" s="2">
        <v>-1.4156326237199995E-6</v>
      </c>
      <c r="M187" s="2">
        <v>-1.3957473889799997E-6</v>
      </c>
      <c r="N187" s="4">
        <v>1.6858673999999997E-6</v>
      </c>
      <c r="O187" s="4">
        <v>1.6351730999999999E-6</v>
      </c>
      <c r="P187" s="4">
        <v>1.7112145499999999E-6</v>
      </c>
      <c r="Q187" s="4">
        <v>1.8783130499999998E-6</v>
      </c>
      <c r="R187" s="4">
        <v>1.7318776499999999E-6</v>
      </c>
      <c r="S187" s="2">
        <v>1.8697248779130435E-5</v>
      </c>
      <c r="T187" s="2">
        <v>1.7893934859130436E-5</v>
      </c>
      <c r="U187" s="2">
        <v>1.6809122226086956E-5</v>
      </c>
      <c r="V187" s="2">
        <v>1.5985477843478263E-5</v>
      </c>
      <c r="W187" s="2">
        <v>1.5220218379130436E-5</v>
      </c>
      <c r="X187" s="4">
        <v>1.9367138852310434E-5</v>
      </c>
      <c r="Y187" s="4">
        <v>1.8436959717790435E-5</v>
      </c>
      <c r="Z187" s="4">
        <v>1.7231753425406954E-5</v>
      </c>
      <c r="AA187" s="4">
        <v>1.6448158269758264E-5</v>
      </c>
      <c r="AB187" s="4">
        <v>1.5556348640150435E-5</v>
      </c>
    </row>
    <row r="188" spans="1:28">
      <c r="A188" s="2" t="s">
        <v>621</v>
      </c>
      <c r="B188" s="2" t="s">
        <v>624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4">
        <v>0</v>
      </c>
      <c r="V188" s="4">
        <v>0</v>
      </c>
      <c r="X188" s="4">
        <v>0</v>
      </c>
      <c r="Y188" s="4">
        <v>0</v>
      </c>
      <c r="Z188" s="4">
        <v>0</v>
      </c>
      <c r="AA188" s="4">
        <v>0</v>
      </c>
      <c r="AB188" s="4">
        <v>0</v>
      </c>
    </row>
    <row r="189" spans="1:28">
      <c r="A189" s="2" t="s">
        <v>625</v>
      </c>
      <c r="B189" s="2" t="s">
        <v>627</v>
      </c>
      <c r="C189" s="2" t="s">
        <v>625</v>
      </c>
      <c r="D189" s="2">
        <v>2.9007014475079997E-2</v>
      </c>
      <c r="E189" s="2">
        <v>2.9000953122618998E-2</v>
      </c>
      <c r="F189" s="2">
        <v>2.8986841906086001E-2</v>
      </c>
      <c r="G189" s="2">
        <v>2.8963516454196998E-2</v>
      </c>
      <c r="H189" s="2">
        <v>2.8940398070479999E-2</v>
      </c>
      <c r="I189" s="2">
        <v>4.2567367096780053E-3</v>
      </c>
      <c r="J189" s="2">
        <v>5.1197466671570949E-3</v>
      </c>
      <c r="K189" s="2">
        <v>4.3111676278435318E-3</v>
      </c>
      <c r="L189" s="2">
        <v>3.3195618838446394E-3</v>
      </c>
      <c r="M189" s="2">
        <v>4.1637114185708313E-3</v>
      </c>
      <c r="N189" s="4">
        <v>1.1691398930781002E-3</v>
      </c>
      <c r="O189" s="4">
        <v>1.1707917537516002E-3</v>
      </c>
      <c r="P189" s="4">
        <v>1.0029366797536499E-3</v>
      </c>
      <c r="Q189" s="4">
        <v>9.6195808266195005E-4</v>
      </c>
      <c r="R189" s="4">
        <v>9.6382625069045005E-4</v>
      </c>
      <c r="S189" s="2">
        <v>2.6671697422222221E-3</v>
      </c>
      <c r="T189" s="2">
        <v>2.9482120580888883E-3</v>
      </c>
      <c r="U189" s="2">
        <v>3.3638444941422223E-3</v>
      </c>
      <c r="V189" s="2">
        <v>3.3737269321777777E-3</v>
      </c>
      <c r="W189" s="2">
        <v>1.6234284502488886E-3</v>
      </c>
      <c r="X189" s="4">
        <v>8.0930463449783267E-3</v>
      </c>
      <c r="Y189" s="4">
        <v>9.2387504789975834E-3</v>
      </c>
      <c r="Z189" s="4">
        <v>8.6779488017394053E-3</v>
      </c>
      <c r="AA189" s="4">
        <v>7.6552468986843675E-3</v>
      </c>
      <c r="AB189" s="4">
        <v>6.7509661195101697E-3</v>
      </c>
    </row>
    <row r="190" spans="1:28">
      <c r="A190" s="2" t="s">
        <v>628</v>
      </c>
      <c r="B190" s="2" t="s">
        <v>630</v>
      </c>
      <c r="C190" s="2" t="s">
        <v>628</v>
      </c>
      <c r="D190" s="2">
        <v>1.3484407970581999E-2</v>
      </c>
      <c r="E190" s="2">
        <v>1.3479014964513999E-2</v>
      </c>
      <c r="F190" s="2">
        <v>1.3469354222064999E-2</v>
      </c>
      <c r="G190" s="2">
        <v>1.3457624268422999E-2</v>
      </c>
      <c r="H190" s="2">
        <v>1.3444722512411999E-2</v>
      </c>
      <c r="I190" s="2">
        <v>8.0004474499947463E-4</v>
      </c>
      <c r="J190" s="2">
        <v>8.4142694364262882E-4</v>
      </c>
      <c r="K190" s="2">
        <v>1.0341880796720603E-3</v>
      </c>
      <c r="L190" s="2">
        <v>1.0082645629170303E-3</v>
      </c>
      <c r="M190" s="2">
        <v>1.09781227204222E-3</v>
      </c>
      <c r="N190" s="4">
        <v>1.22104769651655E-3</v>
      </c>
      <c r="O190" s="4">
        <v>1.2265950105239502E-3</v>
      </c>
      <c r="P190" s="4">
        <v>1.3866781809488001E-3</v>
      </c>
      <c r="Q190" s="4">
        <v>1.3301250070735498E-3</v>
      </c>
      <c r="R190" s="4">
        <v>1.35684696840525E-3</v>
      </c>
      <c r="S190" s="2">
        <v>9.2688095111111103E-4</v>
      </c>
      <c r="T190" s="2">
        <v>1.0440414015111111E-3</v>
      </c>
      <c r="U190" s="2">
        <v>1.2605514072977777E-3</v>
      </c>
      <c r="V190" s="2">
        <v>1.8861186580444445E-3</v>
      </c>
      <c r="W190" s="2">
        <v>1.6234284502488886E-3</v>
      </c>
      <c r="X190" s="4">
        <v>2.9479733926271357E-3</v>
      </c>
      <c r="Y190" s="4">
        <v>3.11206335567769E-3</v>
      </c>
      <c r="Z190" s="4">
        <v>3.6814176679186381E-3</v>
      </c>
      <c r="AA190" s="4">
        <v>4.224508228035025E-3</v>
      </c>
      <c r="AB190" s="4">
        <v>4.0780876906963588E-3</v>
      </c>
    </row>
    <row r="191" spans="1:28">
      <c r="A191" s="2" t="s">
        <v>631</v>
      </c>
      <c r="B191" s="2" t="s">
        <v>633</v>
      </c>
      <c r="C191" s="2" t="s">
        <v>631</v>
      </c>
      <c r="D191" s="2">
        <v>9.7820173074860562E-3</v>
      </c>
      <c r="E191" s="2">
        <v>9.7819439146940405E-3</v>
      </c>
      <c r="F191" s="2">
        <v>9.7818403684630378E-3</v>
      </c>
      <c r="G191" s="2">
        <v>9.7819379223861684E-3</v>
      </c>
      <c r="H191" s="2">
        <v>9.78185350568056E-3</v>
      </c>
      <c r="I191" s="2">
        <v>-2.0994059803084006E-4</v>
      </c>
      <c r="J191" s="2">
        <v>-3.2452026425850008E-4</v>
      </c>
      <c r="K191" s="2">
        <v>-2.7861211462471502E-4</v>
      </c>
      <c r="L191" s="2">
        <v>-3.3351366111429516E-4</v>
      </c>
      <c r="M191" s="2">
        <v>-3.615005193747297E-4</v>
      </c>
      <c r="N191" s="4">
        <v>2.1012442850344403E-5</v>
      </c>
      <c r="O191" s="4">
        <v>2.2306351250344402E-5</v>
      </c>
      <c r="P191" s="4">
        <v>2.2307663450344401E-5</v>
      </c>
      <c r="Q191" s="4">
        <v>2.2997526050344402E-5</v>
      </c>
      <c r="R191" s="4">
        <v>2.3466481400344401E-5</v>
      </c>
      <c r="S191" s="2">
        <v>8.3316848231884059E-4</v>
      </c>
      <c r="T191" s="2">
        <v>1.1092391475942028E-3</v>
      </c>
      <c r="U191" s="2">
        <v>1.4753612871234781E-3</v>
      </c>
      <c r="V191" s="2">
        <v>1.8276672205542026E-3</v>
      </c>
      <c r="W191" s="2">
        <v>2.3328244385762316E-3</v>
      </c>
      <c r="X191" s="4">
        <v>6.4424032713834498E-4</v>
      </c>
      <c r="Y191" s="4">
        <v>8.0702523458604715E-4</v>
      </c>
      <c r="Z191" s="4">
        <v>1.2190568359491075E-3</v>
      </c>
      <c r="AA191" s="4">
        <v>1.5171510854902518E-3</v>
      </c>
      <c r="AB191" s="4">
        <v>1.9947904006018462E-3</v>
      </c>
    </row>
    <row r="192" spans="1:28">
      <c r="A192" s="2" t="s">
        <v>634</v>
      </c>
      <c r="B192" s="2" t="s">
        <v>636</v>
      </c>
      <c r="C192" s="2" t="s">
        <v>634</v>
      </c>
      <c r="D192" s="2">
        <v>0.15513267612838882</v>
      </c>
      <c r="E192" s="2">
        <v>0.1551221660497086</v>
      </c>
      <c r="F192" s="2">
        <v>0.15510613666206102</v>
      </c>
      <c r="G192" s="2">
        <v>0.15509155888130502</v>
      </c>
      <c r="H192" s="2">
        <v>0.15507544145929802</v>
      </c>
      <c r="I192" s="2">
        <v>5.5828094203811997E-3</v>
      </c>
      <c r="J192" s="2">
        <v>4.2318245729792391E-3</v>
      </c>
      <c r="K192" s="2">
        <v>4.3371283922025803E-3</v>
      </c>
      <c r="L192" s="2">
        <v>4.5986132951400015E-3</v>
      </c>
      <c r="M192" s="2">
        <v>4.9786582416340803E-3</v>
      </c>
      <c r="N192" s="4">
        <v>8.085250780680002E-3</v>
      </c>
      <c r="O192" s="4">
        <v>7.9109985654999999E-3</v>
      </c>
      <c r="P192" s="4">
        <v>8.1386700063920021E-3</v>
      </c>
      <c r="Q192" s="4">
        <v>7.9894244089540011E-3</v>
      </c>
      <c r="R192" s="4">
        <v>7.82422462588E-3</v>
      </c>
      <c r="S192" s="2">
        <v>4.1697998754238689E-3</v>
      </c>
      <c r="T192" s="2">
        <v>4.5112753556543197E-3</v>
      </c>
      <c r="U192" s="2">
        <v>5.3437369561231268E-3</v>
      </c>
      <c r="V192" s="2">
        <v>5.3747125906752251E-3</v>
      </c>
      <c r="W192" s="2">
        <v>5.8174932848513577E-3</v>
      </c>
      <c r="X192" s="4">
        <v>1.7837860076485072E-2</v>
      </c>
      <c r="Y192" s="4">
        <v>1.665409849413356E-2</v>
      </c>
      <c r="Z192" s="4">
        <v>1.7819535354717711E-2</v>
      </c>
      <c r="AA192" s="4">
        <v>1.7962750294769226E-2</v>
      </c>
      <c r="AB192" s="4">
        <v>1.8620376152365437E-2</v>
      </c>
    </row>
    <row r="193" spans="1:28">
      <c r="A193" s="2" t="s">
        <v>637</v>
      </c>
      <c r="B193" s="2" t="s">
        <v>639</v>
      </c>
      <c r="D193" s="2">
        <v>2.9354329557343097E-2</v>
      </c>
      <c r="E193" s="2">
        <v>2.9350779225516398E-2</v>
      </c>
      <c r="F193" s="2">
        <v>2.9345498101708799E-2</v>
      </c>
      <c r="G193" s="2">
        <v>2.9341288563531298E-2</v>
      </c>
      <c r="H193" s="2">
        <v>2.9337211151375699E-2</v>
      </c>
      <c r="I193" s="2">
        <v>3.6591523956900002E-4</v>
      </c>
      <c r="J193" s="2">
        <v>2.83154452952E-4</v>
      </c>
      <c r="K193" s="2">
        <v>2.83123270075E-4</v>
      </c>
      <c r="L193" s="2">
        <v>3.0657957593999998E-4</v>
      </c>
      <c r="M193" s="2">
        <v>3.2298781317399998E-4</v>
      </c>
      <c r="N193" s="4">
        <v>1.7519014166880002E-3</v>
      </c>
      <c r="O193" s="4">
        <v>1.7518474817040002E-3</v>
      </c>
      <c r="P193" s="4">
        <v>1.7518133883599998E-3</v>
      </c>
      <c r="Q193" s="4">
        <v>1.7516491192400001E-3</v>
      </c>
      <c r="R193" s="4">
        <v>1.7514052328319999E-3</v>
      </c>
      <c r="S193" s="4">
        <v>0</v>
      </c>
      <c r="T193" s="4">
        <v>0</v>
      </c>
      <c r="U193" s="4">
        <v>0</v>
      </c>
      <c r="V193" s="4">
        <v>0</v>
      </c>
      <c r="X193" s="4">
        <v>2.1178166562570004E-3</v>
      </c>
      <c r="Y193" s="4">
        <v>2.035001934656E-3</v>
      </c>
      <c r="Z193" s="4">
        <v>2.0349366584349999E-3</v>
      </c>
      <c r="AA193" s="4">
        <v>2.05822869518E-3</v>
      </c>
      <c r="AB193" s="4">
        <v>2.0743930460060001E-3</v>
      </c>
    </row>
    <row r="194" spans="1:28">
      <c r="A194" s="2" t="s">
        <v>640</v>
      </c>
      <c r="B194" s="2" t="s">
        <v>642</v>
      </c>
      <c r="C194" s="2" t="s">
        <v>640</v>
      </c>
      <c r="D194" s="2">
        <v>0.45052040625296003</v>
      </c>
      <c r="E194" s="2">
        <v>0.45026535944064</v>
      </c>
      <c r="F194" s="2">
        <v>0.44993735648163002</v>
      </c>
      <c r="G194" s="2">
        <v>0.44976872231053999</v>
      </c>
      <c r="H194" s="2">
        <v>0.44957383195535</v>
      </c>
      <c r="I194" s="2">
        <v>5.2676967299780927E-2</v>
      </c>
      <c r="J194" s="2">
        <v>5.1845699393169943E-2</v>
      </c>
      <c r="K194" s="2">
        <v>4.4707568933133872E-2</v>
      </c>
      <c r="L194" s="2">
        <v>4.2754055332453626E-2</v>
      </c>
      <c r="M194" s="2">
        <v>4.0952842377535145E-2</v>
      </c>
      <c r="N194" s="4">
        <v>6.7876057858375E-2</v>
      </c>
      <c r="O194" s="4">
        <v>7.1078540595140016E-2</v>
      </c>
      <c r="P194" s="4">
        <v>7.328433351843501E-2</v>
      </c>
      <c r="Q194" s="4">
        <v>7.5001158169800006E-2</v>
      </c>
      <c r="R194" s="4">
        <v>7.506962016391E-2</v>
      </c>
      <c r="S194" s="2">
        <v>1.4152009059700411E-2</v>
      </c>
      <c r="T194" s="2">
        <v>1.3093047697912363E-2</v>
      </c>
      <c r="U194" s="2">
        <v>1.1374496014573828E-2</v>
      </c>
      <c r="V194" s="2">
        <v>1.0909544146816316E-2</v>
      </c>
      <c r="W194" s="2">
        <v>1.015643304580904E-2</v>
      </c>
      <c r="X194" s="4">
        <v>0.13470503421785635</v>
      </c>
      <c r="Y194" s="4">
        <v>0.13601728768622232</v>
      </c>
      <c r="Z194" s="4">
        <v>0.1293663984661427</v>
      </c>
      <c r="AA194" s="4">
        <v>0.12866475764906993</v>
      </c>
      <c r="AB194" s="4">
        <v>0.12617889558725418</v>
      </c>
    </row>
    <row r="195" spans="1:28">
      <c r="A195" s="2" t="s">
        <v>853</v>
      </c>
      <c r="B195" s="2" t="s">
        <v>646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4">
        <v>0</v>
      </c>
      <c r="U195" s="4">
        <v>0</v>
      </c>
      <c r="V195" s="4">
        <v>0</v>
      </c>
      <c r="X195" s="4">
        <v>0</v>
      </c>
      <c r="Y195" s="4">
        <v>0</v>
      </c>
      <c r="Z195" s="4">
        <v>0</v>
      </c>
      <c r="AA195" s="4">
        <v>0</v>
      </c>
      <c r="AB195" s="4">
        <v>0</v>
      </c>
    </row>
    <row r="196" spans="1:28">
      <c r="A196" s="2" t="s">
        <v>647</v>
      </c>
      <c r="B196" s="2" t="s">
        <v>650</v>
      </c>
      <c r="C196" s="2" t="s">
        <v>648</v>
      </c>
      <c r="D196" s="2">
        <v>6.0420306236679995E-2</v>
      </c>
      <c r="E196" s="2">
        <v>6.0362408735889994E-2</v>
      </c>
      <c r="F196" s="2">
        <v>6.0286942933649994E-2</v>
      </c>
      <c r="G196" s="2">
        <v>6.0235756541729996E-2</v>
      </c>
      <c r="H196" s="2">
        <v>6.017952993102E-2</v>
      </c>
      <c r="I196" s="2">
        <v>3.2061063810357518E-3</v>
      </c>
      <c r="J196" s="2">
        <v>3.6302472185807243E-3</v>
      </c>
      <c r="K196" s="2">
        <v>3.8119915474624996E-3</v>
      </c>
      <c r="L196" s="2">
        <v>3.5958264258438219E-3</v>
      </c>
      <c r="M196" s="2">
        <v>4.014021904793769E-3</v>
      </c>
      <c r="N196" s="4">
        <v>6.2975978929450706E-3</v>
      </c>
      <c r="O196" s="4">
        <v>7.0769991582081554E-3</v>
      </c>
      <c r="P196" s="4">
        <v>8.414143735415356E-3</v>
      </c>
      <c r="Q196" s="4">
        <v>1.001606603719637E-2</v>
      </c>
      <c r="R196" s="4">
        <v>8.5491498045591093E-3</v>
      </c>
      <c r="S196" s="2">
        <v>1.7994705435555554E-3</v>
      </c>
      <c r="T196" s="2">
        <v>1.945986222222222E-3</v>
      </c>
      <c r="U196" s="2">
        <v>1.5525231111111111E-3</v>
      </c>
      <c r="V196" s="2">
        <v>1.915031111111111E-3</v>
      </c>
      <c r="W196" s="2">
        <v>1.7772782222222222E-3</v>
      </c>
      <c r="X196" s="4">
        <v>1.1303174817536378E-2</v>
      </c>
      <c r="Y196" s="4">
        <v>1.2653232599011102E-2</v>
      </c>
      <c r="Z196" s="4">
        <v>1.3778658393988967E-2</v>
      </c>
      <c r="AA196" s="4">
        <v>1.5526923574151303E-2</v>
      </c>
      <c r="AB196" s="4">
        <v>1.43404499315751E-2</v>
      </c>
    </row>
    <row r="197" spans="1:28">
      <c r="A197" s="2" t="s">
        <v>651</v>
      </c>
      <c r="B197" s="2" t="s">
        <v>654</v>
      </c>
      <c r="C197" s="2" t="s">
        <v>651</v>
      </c>
      <c r="D197" s="2">
        <v>0.43312955958115001</v>
      </c>
      <c r="E197" s="2">
        <v>0.43309202214410902</v>
      </c>
      <c r="F197" s="2">
        <v>0.43303301540489297</v>
      </c>
      <c r="G197" s="2">
        <v>0.43297216357099899</v>
      </c>
      <c r="H197" s="2">
        <v>0.43290720869136601</v>
      </c>
      <c r="I197" s="2">
        <v>1.42986077124E-2</v>
      </c>
      <c r="J197" s="2">
        <v>1.5115317028699999E-2</v>
      </c>
      <c r="K197" s="2">
        <v>1.5441928580199998E-2</v>
      </c>
      <c r="L197" s="2">
        <v>1.5980523729774498E-2</v>
      </c>
      <c r="M197" s="2">
        <v>1.9709285926742235E-2</v>
      </c>
      <c r="N197" s="4">
        <v>2.5764584010992995E-2</v>
      </c>
      <c r="O197" s="4">
        <v>2.6105580039186997E-2</v>
      </c>
      <c r="P197" s="4">
        <v>1.5785198795891003E-2</v>
      </c>
      <c r="Q197" s="4">
        <v>2.5885084593535002E-2</v>
      </c>
      <c r="R197" s="4">
        <v>2.6712099212555001E-2</v>
      </c>
      <c r="S197" s="2">
        <v>0</v>
      </c>
      <c r="T197" s="2">
        <v>0</v>
      </c>
      <c r="U197" s="2">
        <v>0</v>
      </c>
      <c r="V197" s="2">
        <v>1.714486339423868E-3</v>
      </c>
      <c r="W197" s="2">
        <v>1.7755284227160492E-3</v>
      </c>
      <c r="X197" s="4">
        <v>4.0063191723392996E-2</v>
      </c>
      <c r="Y197" s="4">
        <v>4.1220897067886994E-2</v>
      </c>
      <c r="Z197" s="4">
        <v>3.1227127376090999E-2</v>
      </c>
      <c r="AA197" s="4">
        <v>4.3580094662733368E-2</v>
      </c>
      <c r="AB197" s="4">
        <v>4.8196913562013284E-2</v>
      </c>
    </row>
    <row r="198" spans="1:28">
      <c r="A198" s="2" t="s">
        <v>655</v>
      </c>
      <c r="B198" s="2" t="s">
        <v>657</v>
      </c>
      <c r="C198" s="2" t="s">
        <v>655</v>
      </c>
      <c r="D198" s="2">
        <v>0.26487885039742998</v>
      </c>
      <c r="E198" s="2">
        <v>0.26475961083145999</v>
      </c>
      <c r="F198" s="2">
        <v>0.26460810287556996</v>
      </c>
      <c r="G198" s="2">
        <v>0.26455958287098996</v>
      </c>
      <c r="H198" s="2">
        <v>0.26446636560179998</v>
      </c>
      <c r="I198" s="2">
        <v>3.9680435114865562E-2</v>
      </c>
      <c r="J198" s="2">
        <v>3.7602461996801798E-2</v>
      </c>
      <c r="K198" s="2">
        <v>3.7981149193675789E-2</v>
      </c>
      <c r="L198" s="2">
        <v>4.5865825389857437E-2</v>
      </c>
      <c r="M198" s="2">
        <v>4.6771836577867092E-2</v>
      </c>
      <c r="N198" s="4">
        <v>1.67433862470256E-2</v>
      </c>
      <c r="O198" s="4">
        <v>1.5192839282776403E-2</v>
      </c>
      <c r="P198" s="4">
        <v>1.4581414984276399E-2</v>
      </c>
      <c r="Q198" s="4">
        <v>1.3801684519818001E-2</v>
      </c>
      <c r="R198" s="4">
        <v>1.35338003082288E-2</v>
      </c>
      <c r="S198" s="2">
        <v>6.124684444444444E-3</v>
      </c>
      <c r="T198" s="2">
        <v>5.5818404444444442E-3</v>
      </c>
      <c r="U198" s="2">
        <v>6.121205594666666E-3</v>
      </c>
      <c r="V198" s="2">
        <v>6.3660712071111104E-3</v>
      </c>
      <c r="W198" s="2">
        <v>6.4158066564444444E-3</v>
      </c>
      <c r="X198" s="4">
        <v>6.25485058063356E-2</v>
      </c>
      <c r="Y198" s="4">
        <v>5.8377141724022641E-2</v>
      </c>
      <c r="Z198" s="4">
        <v>5.8683769772618855E-2</v>
      </c>
      <c r="AA198" s="4">
        <v>6.6033581116786547E-2</v>
      </c>
      <c r="AB198" s="4">
        <v>6.6721443542540337E-2</v>
      </c>
    </row>
    <row r="199" spans="1:28">
      <c r="A199" s="2" t="s">
        <v>658</v>
      </c>
      <c r="B199" s="2" t="s">
        <v>660</v>
      </c>
      <c r="C199" s="2" t="s">
        <v>658</v>
      </c>
      <c r="D199" s="2">
        <v>5.4897405040191999E-2</v>
      </c>
      <c r="E199" s="2">
        <v>5.4894486715629999E-2</v>
      </c>
      <c r="F199" s="2">
        <v>5.4887326377234001E-2</v>
      </c>
      <c r="G199" s="2">
        <v>5.4878622005457005E-2</v>
      </c>
      <c r="H199" s="2">
        <v>5.4866219836616999E-2</v>
      </c>
      <c r="I199" s="2">
        <v>1.0708717602206E-2</v>
      </c>
      <c r="J199" s="2">
        <v>1.0742142945858802E-2</v>
      </c>
      <c r="K199" s="2">
        <v>1.2795110620719349E-2</v>
      </c>
      <c r="L199" s="2">
        <v>1.2526428091599073E-2</v>
      </c>
      <c r="M199" s="2">
        <v>1.4259733955623128E-2</v>
      </c>
      <c r="N199" s="4">
        <v>1.8326340935549E-3</v>
      </c>
      <c r="O199" s="4">
        <v>1.7250210304018505E-3</v>
      </c>
      <c r="P199" s="4">
        <v>1.7483966284032003E-3</v>
      </c>
      <c r="Q199" s="4">
        <v>1.69671636481665E-3</v>
      </c>
      <c r="R199" s="4">
        <v>1.7888479342666498E-3</v>
      </c>
      <c r="S199" s="2">
        <v>3.6326174889739133E-3</v>
      </c>
      <c r="T199" s="2">
        <v>3.5125952278260869E-3</v>
      </c>
      <c r="U199" s="2">
        <v>3.3480329136973907E-3</v>
      </c>
      <c r="V199" s="2">
        <v>3.2256479328278253E-3</v>
      </c>
      <c r="W199" s="2">
        <v>3.1128052190608699E-3</v>
      </c>
      <c r="X199" s="4">
        <v>1.6173969184734814E-2</v>
      </c>
      <c r="Y199" s="4">
        <v>1.597975920408674E-2</v>
      </c>
      <c r="Z199" s="4">
        <v>1.7891540162819939E-2</v>
      </c>
      <c r="AA199" s="4">
        <v>1.7448792389243548E-2</v>
      </c>
      <c r="AB199" s="4">
        <v>1.9161387108950649E-2</v>
      </c>
    </row>
    <row r="200" spans="1:28">
      <c r="A200" s="2" t="s">
        <v>661</v>
      </c>
      <c r="B200" s="2" t="s">
        <v>663</v>
      </c>
      <c r="C200" s="2" t="s">
        <v>661</v>
      </c>
      <c r="D200" s="2">
        <v>0.38997684901025303</v>
      </c>
      <c r="E200" s="2">
        <v>0.38992773563435801</v>
      </c>
      <c r="F200" s="2">
        <v>0.38985069214819201</v>
      </c>
      <c r="G200" s="2">
        <v>0.38977124246267703</v>
      </c>
      <c r="H200" s="2">
        <v>0.389683981501939</v>
      </c>
      <c r="I200" s="2">
        <v>4.5451274210696162E-2</v>
      </c>
      <c r="J200" s="2">
        <v>4.5000779475623864E-2</v>
      </c>
      <c r="K200" s="2">
        <v>6.2388722263813895E-2</v>
      </c>
      <c r="L200" s="2">
        <v>7.3813981546868968E-2</v>
      </c>
      <c r="M200" s="2">
        <v>9.189341936562645E-2</v>
      </c>
      <c r="N200" s="4">
        <v>4.3042039305958006E-2</v>
      </c>
      <c r="O200" s="4">
        <v>4.3719127891967496E-2</v>
      </c>
      <c r="P200" s="4">
        <v>3.4828907384145E-2</v>
      </c>
      <c r="Q200" s="4">
        <v>3.1560343187474506E-2</v>
      </c>
      <c r="R200" s="4">
        <v>3.1003025302559495E-2</v>
      </c>
      <c r="S200" s="2">
        <v>7.6570046622024684E-3</v>
      </c>
      <c r="T200" s="2">
        <v>7.895303855934158E-3</v>
      </c>
      <c r="U200" s="2">
        <v>7.5822987746502054E-3</v>
      </c>
      <c r="V200" s="2">
        <v>6.2536856046090531E-3</v>
      </c>
      <c r="W200" s="2">
        <v>6.3935895097942379E-3</v>
      </c>
      <c r="X200" s="4">
        <v>9.6150318178856636E-2</v>
      </c>
      <c r="Y200" s="4">
        <v>9.6615211223525524E-2</v>
      </c>
      <c r="Z200" s="4">
        <v>0.1047999284226091</v>
      </c>
      <c r="AA200" s="4">
        <v>0.11162801033895252</v>
      </c>
      <c r="AB200" s="4">
        <v>0.12929003417798018</v>
      </c>
    </row>
    <row r="201" spans="1:28">
      <c r="A201" s="2" t="s">
        <v>664</v>
      </c>
      <c r="B201" s="2" t="s">
        <v>666</v>
      </c>
      <c r="C201" s="2" t="s">
        <v>664</v>
      </c>
      <c r="D201" s="2">
        <v>0.15818934598117299</v>
      </c>
      <c r="E201" s="2">
        <v>0.158182939497096</v>
      </c>
      <c r="F201" s="2">
        <v>0.15817422233501799</v>
      </c>
      <c r="G201" s="2">
        <v>0.158167563598372</v>
      </c>
      <c r="H201" s="2">
        <v>0.15816076484198599</v>
      </c>
      <c r="I201" s="2">
        <v>4.2017402418409E-4</v>
      </c>
      <c r="J201" s="2">
        <v>3.292125741661099E-4</v>
      </c>
      <c r="K201" s="2">
        <v>3.886145512485001E-4</v>
      </c>
      <c r="L201" s="2">
        <v>4.2309563750102014E-4</v>
      </c>
      <c r="M201" s="2">
        <v>4.9920187461883992E-4</v>
      </c>
      <c r="N201" s="4">
        <v>5.3605913669627002E-5</v>
      </c>
      <c r="O201" s="4">
        <v>5.3786860302045006E-5</v>
      </c>
      <c r="P201" s="4">
        <v>5.7056193695436993E-5</v>
      </c>
      <c r="Q201" s="4">
        <v>5.0016959372033005E-5</v>
      </c>
      <c r="R201" s="4">
        <v>5.0731019645513006E-5</v>
      </c>
      <c r="S201" s="2">
        <v>1.3344306184126983E-4</v>
      </c>
      <c r="T201" s="2">
        <v>1.3354927136507937E-4</v>
      </c>
      <c r="U201" s="2">
        <v>2.3421697056711109E-4</v>
      </c>
      <c r="V201" s="2">
        <v>2.9975513904761909E-4</v>
      </c>
      <c r="W201" s="2">
        <v>4.9562406779326976E-4</v>
      </c>
      <c r="X201" s="4">
        <v>6.0722299969498687E-4</v>
      </c>
      <c r="Y201" s="4">
        <v>5.1654870583323423E-4</v>
      </c>
      <c r="Z201" s="4">
        <v>6.798877155110482E-4</v>
      </c>
      <c r="AA201" s="4">
        <v>7.7286773592067227E-4</v>
      </c>
      <c r="AB201" s="4">
        <v>1.0455569620576228E-3</v>
      </c>
    </row>
    <row r="202" spans="1:28">
      <c r="A202" s="2" t="s">
        <v>667</v>
      </c>
      <c r="B202" s="2" t="s">
        <v>669</v>
      </c>
      <c r="C202" s="2" t="s">
        <v>667</v>
      </c>
      <c r="D202" s="2">
        <v>0.20456698793287401</v>
      </c>
      <c r="E202" s="2">
        <v>0.204547270367815</v>
      </c>
      <c r="F202" s="2">
        <v>0.204515888583269</v>
      </c>
      <c r="G202" s="2">
        <v>0.20448661804873</v>
      </c>
      <c r="H202" s="2">
        <v>0.20445124693223998</v>
      </c>
      <c r="I202" s="2">
        <v>6.7186503468935326E-3</v>
      </c>
      <c r="J202" s="2">
        <v>7.0508068576060432E-3</v>
      </c>
      <c r="K202" s="2">
        <v>7.7451911862046119E-3</v>
      </c>
      <c r="L202" s="2">
        <v>6.8379930206762442E-3</v>
      </c>
      <c r="M202" s="2">
        <v>6.3540289186341387E-3</v>
      </c>
      <c r="N202" s="4">
        <v>2.9486308269304003E-3</v>
      </c>
      <c r="O202" s="4">
        <v>2.7488430767351607E-3</v>
      </c>
      <c r="P202" s="4">
        <v>2.7142399435387604E-3</v>
      </c>
      <c r="Q202" s="4">
        <v>2.6868153168474007E-3</v>
      </c>
      <c r="R202" s="4">
        <v>2.6219427175330008E-3</v>
      </c>
      <c r="S202" s="2">
        <v>2.3016866666666663E-2</v>
      </c>
      <c r="T202" s="2">
        <v>2.668078222222222E-2</v>
      </c>
      <c r="U202" s="2">
        <v>2.4587855555555552E-2</v>
      </c>
      <c r="V202" s="2">
        <v>2.5023319999999995E-2</v>
      </c>
      <c r="W202" s="2">
        <v>2.5520173333333333E-2</v>
      </c>
      <c r="X202" s="4">
        <v>3.2684147840490597E-2</v>
      </c>
      <c r="Y202" s="4">
        <v>3.6480432156563422E-2</v>
      </c>
      <c r="Z202" s="4">
        <v>3.5047286685298926E-2</v>
      </c>
      <c r="AA202" s="4">
        <v>3.4548128337523638E-2</v>
      </c>
      <c r="AB202" s="4">
        <v>3.4496144969500472E-2</v>
      </c>
    </row>
    <row r="203" spans="1:28">
      <c r="A203" s="2" t="s">
        <v>670</v>
      </c>
      <c r="B203" s="2" t="s">
        <v>672</v>
      </c>
      <c r="C203" s="2" t="s">
        <v>670</v>
      </c>
      <c r="D203" s="2">
        <v>2.3082557563465E-2</v>
      </c>
      <c r="E203" s="2">
        <v>2.3062943529701001E-2</v>
      </c>
      <c r="F203" s="2">
        <v>2.3033228259218001E-2</v>
      </c>
      <c r="G203" s="2">
        <v>2.3003704033328999E-2</v>
      </c>
      <c r="H203" s="2">
        <v>2.2973510986607999E-2</v>
      </c>
      <c r="I203" s="2">
        <v>1.335363663044071E-3</v>
      </c>
      <c r="J203" s="2">
        <v>1.3918914918991531E-3</v>
      </c>
      <c r="K203" s="2">
        <v>1.338162674389151E-3</v>
      </c>
      <c r="L203" s="2">
        <v>1.3273086412183791E-3</v>
      </c>
      <c r="M203" s="2">
        <v>1.3962340868370589E-3</v>
      </c>
      <c r="N203" s="4">
        <v>3.0397950605548399E-3</v>
      </c>
      <c r="O203" s="4">
        <v>3.0417598727965202E-3</v>
      </c>
      <c r="P203" s="4">
        <v>3.2193053953500804E-3</v>
      </c>
      <c r="Q203" s="4">
        <v>3.1893359978872804E-3</v>
      </c>
      <c r="R203" s="4">
        <v>3.0817270344536802E-3</v>
      </c>
      <c r="S203" s="2">
        <v>1.8127742222222222E-3</v>
      </c>
      <c r="T203" s="2">
        <v>1.9728647937777774E-3</v>
      </c>
      <c r="U203" s="2">
        <v>1.767580205777778E-3</v>
      </c>
      <c r="V203" s="2">
        <v>1.8039154844444445E-3</v>
      </c>
      <c r="W203" s="2">
        <v>1.64384356E-3</v>
      </c>
      <c r="X203" s="4">
        <v>6.1879329458211325E-3</v>
      </c>
      <c r="Y203" s="4">
        <v>6.4065161584734506E-3</v>
      </c>
      <c r="Z203" s="4">
        <v>6.3250482755170092E-3</v>
      </c>
      <c r="AA203" s="4">
        <v>6.3205601235501035E-3</v>
      </c>
      <c r="AB203" s="4">
        <v>6.1218046812907389E-3</v>
      </c>
    </row>
    <row r="204" spans="1:28">
      <c r="A204" s="2" t="s">
        <v>673</v>
      </c>
      <c r="B204" s="2" t="s">
        <v>675</v>
      </c>
      <c r="C204" s="2" t="s">
        <v>674</v>
      </c>
      <c r="D204" s="2">
        <v>3.5408911635358004E-2</v>
      </c>
      <c r="E204" s="2">
        <v>3.5387481617154999E-2</v>
      </c>
      <c r="F204" s="2">
        <v>3.5358386807188003E-2</v>
      </c>
      <c r="G204" s="2">
        <v>3.5340674576340998E-2</v>
      </c>
      <c r="H204" s="2">
        <v>3.5315816526599E-2</v>
      </c>
      <c r="I204" s="2">
        <v>4.6772996070026714E-3</v>
      </c>
      <c r="J204" s="2">
        <v>5.6163460945816528E-3</v>
      </c>
      <c r="K204" s="2">
        <v>4.7420675376248778E-3</v>
      </c>
      <c r="L204" s="2">
        <v>1.1648371590781815E-2</v>
      </c>
      <c r="M204" s="2">
        <v>1.1775356999598047E-2</v>
      </c>
      <c r="N204" s="4">
        <v>6.6453531458139994E-3</v>
      </c>
      <c r="O204" s="4">
        <v>8.1188544743040006E-3</v>
      </c>
      <c r="P204" s="4">
        <v>7.7779961210220003E-3</v>
      </c>
      <c r="Q204" s="4">
        <v>7.2899347499950189E-3</v>
      </c>
      <c r="R204" s="4">
        <v>7.2209469560665747E-3</v>
      </c>
      <c r="S204" s="2">
        <v>1.3591619982222224E-5</v>
      </c>
      <c r="T204" s="2">
        <v>1.4417511111111111E-5</v>
      </c>
      <c r="U204" s="2">
        <v>1.500508823111111E-5</v>
      </c>
      <c r="V204" s="2">
        <v>1.5684919893333332E-5</v>
      </c>
      <c r="W204" s="2">
        <v>1.6173848808888887E-5</v>
      </c>
      <c r="X204" s="4">
        <v>1.1336244372798893E-2</v>
      </c>
      <c r="Y204" s="4">
        <v>1.3749618079996764E-2</v>
      </c>
      <c r="Z204" s="4">
        <v>1.253506874687799E-2</v>
      </c>
      <c r="AA204" s="4">
        <v>1.8953991260670166E-2</v>
      </c>
      <c r="AB204" s="4">
        <v>1.9012477804473512E-2</v>
      </c>
    </row>
    <row r="205" spans="1:28" ht="16.5">
      <c r="A205" s="2" t="s">
        <v>676</v>
      </c>
      <c r="B205" s="5" t="s">
        <v>789</v>
      </c>
      <c r="C205" s="2" t="s">
        <v>677</v>
      </c>
      <c r="D205" s="2">
        <v>1.9208245972690999E-2</v>
      </c>
      <c r="E205" s="2">
        <v>1.9184743433506998E-2</v>
      </c>
      <c r="F205" s="2">
        <v>1.9153948638457999E-2</v>
      </c>
      <c r="G205" s="2">
        <v>1.9137946873564998E-2</v>
      </c>
      <c r="H205" s="2">
        <v>1.9119216836089997E-2</v>
      </c>
      <c r="I205" s="2">
        <v>-1.8197466697523904E-4</v>
      </c>
      <c r="J205" s="2">
        <v>2.1325894007610986E-5</v>
      </c>
      <c r="K205" s="2">
        <v>-2.6484883585245911E-4</v>
      </c>
      <c r="L205" s="2">
        <v>-3.0935412925526921E-4</v>
      </c>
      <c r="M205" s="2">
        <v>-3.3982678269920893E-4</v>
      </c>
      <c r="N205" s="4">
        <v>1.11097988182115E-3</v>
      </c>
      <c r="O205" s="4">
        <v>1.1185036236467001E-3</v>
      </c>
      <c r="P205" s="4">
        <v>1.1422291630954001E-3</v>
      </c>
      <c r="Q205" s="4">
        <v>1.1626073394834999E-3</v>
      </c>
      <c r="R205" s="4">
        <v>1.1805545715992002E-3</v>
      </c>
      <c r="S205" s="2">
        <v>8.5373041035748782E-4</v>
      </c>
      <c r="T205" s="2">
        <v>8.4862424239613525E-4</v>
      </c>
      <c r="U205" s="2">
        <v>8.4372907285024156E-4</v>
      </c>
      <c r="V205" s="2">
        <v>8.5262619137855069E-4</v>
      </c>
      <c r="W205" s="2">
        <v>8.4375881572173919E-4</v>
      </c>
      <c r="X205" s="4">
        <v>1.7827356252033987E-3</v>
      </c>
      <c r="Y205" s="4">
        <v>1.9884537600504465E-3</v>
      </c>
      <c r="Z205" s="4">
        <v>1.7211094000931825E-3</v>
      </c>
      <c r="AA205" s="4">
        <v>1.7058794016067812E-3</v>
      </c>
      <c r="AB205" s="4">
        <v>1.6844866046217305E-3</v>
      </c>
    </row>
    <row r="206" spans="1:28">
      <c r="A206" s="2" t="s">
        <v>678</v>
      </c>
      <c r="B206" s="2" t="s">
        <v>680</v>
      </c>
      <c r="C206" s="2" t="s">
        <v>678</v>
      </c>
      <c r="D206" s="2">
        <v>4.9538962220544096E-2</v>
      </c>
      <c r="E206" s="2">
        <v>4.9534578880069E-2</v>
      </c>
      <c r="F206" s="2">
        <v>4.9527787996110899E-2</v>
      </c>
      <c r="G206" s="2">
        <v>4.9518300828883997E-2</v>
      </c>
      <c r="H206" s="2">
        <v>4.9508374499761997E-2</v>
      </c>
      <c r="I206" s="2">
        <v>4.6165650030377406E-4</v>
      </c>
      <c r="J206" s="2">
        <v>5.3893251110532017E-4</v>
      </c>
      <c r="K206" s="2">
        <v>1.3212939408245453E-4</v>
      </c>
      <c r="L206" s="2">
        <v>-1.9311760841858811E-4</v>
      </c>
      <c r="M206" s="2">
        <v>-3.9596205502827678E-4</v>
      </c>
      <c r="N206" s="4">
        <v>1.8287734928725799E-3</v>
      </c>
      <c r="O206" s="4">
        <v>1.9850203683786497E-3</v>
      </c>
      <c r="P206" s="4">
        <v>2.3038460670981504E-3</v>
      </c>
      <c r="Q206" s="4">
        <v>2.9481637546353002E-3</v>
      </c>
      <c r="R206" s="4">
        <v>3.0889926946568503E-3</v>
      </c>
      <c r="S206" s="2">
        <v>3.434E-5</v>
      </c>
      <c r="T206" s="2">
        <v>3.434E-5</v>
      </c>
      <c r="U206" s="2">
        <v>3.434E-5</v>
      </c>
      <c r="V206" s="2">
        <v>1.346128E-3</v>
      </c>
      <c r="W206" s="2">
        <v>1.4018351111111109E-3</v>
      </c>
      <c r="X206" s="4">
        <v>2.3247699931763536E-3</v>
      </c>
      <c r="Y206" s="4">
        <v>2.5582928794839698E-3</v>
      </c>
      <c r="Z206" s="4">
        <v>2.4703154611806048E-3</v>
      </c>
      <c r="AA206" s="4">
        <v>4.1011741462167123E-3</v>
      </c>
      <c r="AB206" s="4">
        <v>4.0948657507396844E-3</v>
      </c>
    </row>
    <row r="207" spans="1:28">
      <c r="A207" s="2" t="s">
        <v>682</v>
      </c>
      <c r="B207" s="2" t="s">
        <v>683</v>
      </c>
      <c r="C207" s="2" t="s">
        <v>681</v>
      </c>
      <c r="D207" s="2">
        <v>0.74787341780620198</v>
      </c>
      <c r="E207" s="2">
        <v>0.74780253519350193</v>
      </c>
      <c r="F207" s="2">
        <v>0.74769472412830296</v>
      </c>
      <c r="G207" s="2">
        <v>0.74758711441464598</v>
      </c>
      <c r="H207" s="2">
        <v>0.74747588393378095</v>
      </c>
      <c r="I207" s="2">
        <v>7.1652544060472001E-2</v>
      </c>
      <c r="J207" s="2">
        <v>7.4940718317677069E-2</v>
      </c>
      <c r="K207" s="2">
        <v>9.1128634837291944E-2</v>
      </c>
      <c r="L207" s="2">
        <v>9.2483003109056078E-2</v>
      </c>
      <c r="M207" s="2">
        <v>0.10841635683848674</v>
      </c>
      <c r="N207" s="4">
        <v>2.8723302784364999E-2</v>
      </c>
      <c r="O207" s="4">
        <v>2.9024130982314995E-2</v>
      </c>
      <c r="P207" s="4">
        <v>3.1141187067705002E-2</v>
      </c>
      <c r="Q207" s="4">
        <v>3.1651887429170002E-2</v>
      </c>
      <c r="R207" s="4">
        <v>3.2469231153905001E-2</v>
      </c>
      <c r="S207" s="2">
        <v>9.1995128714743562E-3</v>
      </c>
      <c r="T207" s="2">
        <v>9.4352723304296279E-3</v>
      </c>
      <c r="U207" s="2">
        <v>9.7922557034470711E-3</v>
      </c>
      <c r="V207" s="2">
        <v>1.0279486565448057E-2</v>
      </c>
      <c r="W207" s="2">
        <v>1.0557622002633219E-2</v>
      </c>
      <c r="X207" s="4">
        <v>0.10957535971631135</v>
      </c>
      <c r="Y207" s="4">
        <v>0.11340012163042168</v>
      </c>
      <c r="Z207" s="4">
        <v>0.13206207760844402</v>
      </c>
      <c r="AA207" s="4">
        <v>0.13441437710367413</v>
      </c>
      <c r="AB207" s="4">
        <v>0.15144320999502497</v>
      </c>
    </row>
    <row r="208" spans="1:28">
      <c r="A208" s="2" t="s">
        <v>684</v>
      </c>
      <c r="B208" s="2" t="s">
        <v>686</v>
      </c>
      <c r="C208" s="2" t="s">
        <v>684</v>
      </c>
      <c r="D208" s="2">
        <v>0.38025736268707</v>
      </c>
      <c r="E208" s="2">
        <v>0.38002372924924999</v>
      </c>
      <c r="F208" s="2">
        <v>0.37975855125632996</v>
      </c>
      <c r="G208" s="2">
        <v>0.37952297884597996</v>
      </c>
      <c r="H208" s="2">
        <v>0.37927348388053</v>
      </c>
      <c r="I208" s="2">
        <v>8.3224072718868447E-2</v>
      </c>
      <c r="J208" s="2">
        <v>8.032441563238582E-2</v>
      </c>
      <c r="K208" s="2">
        <v>7.7350418508418325E-2</v>
      </c>
      <c r="L208" s="2">
        <v>8.5990252366008768E-2</v>
      </c>
      <c r="M208" s="2">
        <v>9.144122862272798E-2</v>
      </c>
      <c r="N208" s="4">
        <v>6.4092596420970011E-3</v>
      </c>
      <c r="O208" s="4">
        <v>7.0941330076250003E-3</v>
      </c>
      <c r="P208" s="4">
        <v>7.3834177524885001E-3</v>
      </c>
      <c r="Q208" s="4">
        <v>6.7839878470875008E-3</v>
      </c>
      <c r="R208" s="4">
        <v>5.8349470149515002E-3</v>
      </c>
      <c r="S208" s="2">
        <v>1.993179787575652E-2</v>
      </c>
      <c r="T208" s="2">
        <v>1.9738898276173911E-2</v>
      </c>
      <c r="U208" s="2">
        <v>1.9515419575652171E-2</v>
      </c>
      <c r="V208" s="2">
        <v>1.9361213016765216E-2</v>
      </c>
      <c r="W208" s="2">
        <v>1.9212597856389565E-2</v>
      </c>
      <c r="X208" s="4">
        <v>0.10956513023672197</v>
      </c>
      <c r="Y208" s="4">
        <v>0.10715744691618473</v>
      </c>
      <c r="Z208" s="4">
        <v>0.104249255836559</v>
      </c>
      <c r="AA208" s="4">
        <v>0.11213545322986149</v>
      </c>
      <c r="AB208" s="4">
        <v>0.11648877349406905</v>
      </c>
    </row>
    <row r="209" spans="1:28">
      <c r="A209" s="2" t="s">
        <v>687</v>
      </c>
      <c r="B209" s="2" t="s">
        <v>691</v>
      </c>
      <c r="C209" s="2" t="s">
        <v>688</v>
      </c>
      <c r="D209" s="2">
        <v>4.0634098795872299E-3</v>
      </c>
      <c r="E209" s="2">
        <v>4.0632442906322801E-3</v>
      </c>
      <c r="F209" s="2">
        <v>4.0630116666648102E-3</v>
      </c>
      <c r="G209" s="2">
        <v>4.0634850296585902E-3</v>
      </c>
      <c r="H209" s="2">
        <v>4.0633479764854898E-3</v>
      </c>
      <c r="I209" s="2">
        <v>-5.969496575859991E-6</v>
      </c>
      <c r="J209" s="2">
        <v>-8.7451977087099977E-6</v>
      </c>
      <c r="K209" s="2">
        <v>-1.1994362518269988E-5</v>
      </c>
      <c r="L209" s="2">
        <v>-1.2671358309239993E-5</v>
      </c>
      <c r="M209" s="2">
        <v>-1.3779197652750007E-5</v>
      </c>
      <c r="N209" s="4">
        <v>2.3675958064789199E-6</v>
      </c>
      <c r="O209" s="4">
        <v>2.3458416956952499E-6</v>
      </c>
      <c r="P209" s="4">
        <v>2.7363523845837804E-6</v>
      </c>
      <c r="Q209" s="4">
        <v>2.9635186845837799E-6</v>
      </c>
      <c r="R209" s="4">
        <v>2.9008983226727797E-6</v>
      </c>
      <c r="S209" s="2">
        <v>2.1062198247619051E-5</v>
      </c>
      <c r="T209" s="2">
        <v>2.1294159847619055E-5</v>
      </c>
      <c r="U209" s="2">
        <v>2.1555010438095246E-5</v>
      </c>
      <c r="V209" s="2">
        <v>2.1719422780952384E-5</v>
      </c>
      <c r="W209" s="2">
        <v>2.1806514590476192E-5</v>
      </c>
      <c r="X209" s="4">
        <v>1.7460297478237981E-5</v>
      </c>
      <c r="Y209" s="4">
        <v>1.4894803834604307E-5</v>
      </c>
      <c r="Z209" s="4">
        <v>1.2297000304409038E-5</v>
      </c>
      <c r="AA209" s="4">
        <v>1.2011583156296172E-5</v>
      </c>
      <c r="AB209" s="4">
        <v>1.0928215260398964E-5</v>
      </c>
    </row>
    <row r="210" spans="1:28">
      <c r="A210" s="2" t="s">
        <v>693</v>
      </c>
      <c r="B210" s="2" t="s">
        <v>696</v>
      </c>
      <c r="C210" s="2" t="s">
        <v>692</v>
      </c>
      <c r="D210" s="2">
        <v>7.0721262180450002E-3</v>
      </c>
      <c r="E210" s="2">
        <v>7.0547937815650004E-3</v>
      </c>
      <c r="F210" s="2">
        <v>7.0330914454800001E-3</v>
      </c>
      <c r="G210" s="2">
        <v>7.0550229837569997E-3</v>
      </c>
      <c r="H210" s="2">
        <v>7.0385937242939999E-3</v>
      </c>
      <c r="I210" s="2">
        <v>1.5713068625892801E-3</v>
      </c>
      <c r="J210" s="2">
        <v>1.700203350512E-3</v>
      </c>
      <c r="K210" s="2">
        <v>2.5640149531494997E-3</v>
      </c>
      <c r="L210" s="2">
        <v>2.5200271936269602E-3</v>
      </c>
      <c r="M210" s="2">
        <v>2.3458750034482997E-3</v>
      </c>
      <c r="N210" s="4">
        <v>2.1082233163595001E-4</v>
      </c>
      <c r="O210" s="4">
        <v>2.1506968710473999E-4</v>
      </c>
      <c r="P210" s="4">
        <v>2.1149812936417504E-4</v>
      </c>
      <c r="Q210" s="4">
        <v>2.4618119702256498E-4</v>
      </c>
      <c r="R210" s="4">
        <v>2.3198410652280999E-4</v>
      </c>
      <c r="S210" s="2">
        <v>2.9530567494584357E-4</v>
      </c>
      <c r="T210" s="2">
        <v>3.0573173860082303E-4</v>
      </c>
      <c r="U210" s="2">
        <v>3.5988630335209872E-4</v>
      </c>
      <c r="V210" s="2">
        <v>3.3107666260279829E-4</v>
      </c>
      <c r="W210" s="2">
        <v>4.1865726553547318E-4</v>
      </c>
      <c r="X210" s="4">
        <v>2.0774348691710736E-3</v>
      </c>
      <c r="Y210" s="4">
        <v>2.2210047762175628E-3</v>
      </c>
      <c r="Z210" s="4">
        <v>3.1353993858657739E-3</v>
      </c>
      <c r="AA210" s="4">
        <v>3.0972850532523231E-3</v>
      </c>
      <c r="AB210" s="4">
        <v>2.9965163755065827E-3</v>
      </c>
    </row>
    <row r="211" spans="1:28">
      <c r="A211" s="2" t="s">
        <v>697</v>
      </c>
      <c r="B211" s="2" t="s">
        <v>699</v>
      </c>
      <c r="C211" s="2" t="s">
        <v>697</v>
      </c>
      <c r="D211" s="2">
        <v>4.2673282770105E-2</v>
      </c>
      <c r="E211" s="2">
        <v>4.2646473177394999E-2</v>
      </c>
      <c r="F211" s="2">
        <v>4.2606013297216E-2</v>
      </c>
      <c r="G211" s="2">
        <v>4.2565979331315999E-2</v>
      </c>
      <c r="H211" s="2">
        <v>4.2532909943258999E-2</v>
      </c>
      <c r="I211" s="2">
        <v>1.6414381159541618E-2</v>
      </c>
      <c r="J211" s="2">
        <v>1.6736668159541494E-2</v>
      </c>
      <c r="K211" s="2">
        <v>1.7559054041134139E-2</v>
      </c>
      <c r="L211" s="2">
        <v>1.8184043917232419E-2</v>
      </c>
      <c r="M211" s="2">
        <v>1.9115262378653824E-2</v>
      </c>
      <c r="N211" s="4">
        <v>1.7842598807505002E-3</v>
      </c>
      <c r="O211" s="4">
        <v>1.8225871851635001E-3</v>
      </c>
      <c r="P211" s="4">
        <v>1.8496159221815002E-3</v>
      </c>
      <c r="Q211" s="4">
        <v>1.9481037083023001E-3</v>
      </c>
      <c r="R211" s="4">
        <v>1.9393475579975001E-3</v>
      </c>
      <c r="S211" s="2">
        <v>1.7977083101234567E-3</v>
      </c>
      <c r="T211" s="2">
        <v>1.756002538930041E-3</v>
      </c>
      <c r="U211" s="2">
        <v>1.7588461142386829E-3</v>
      </c>
      <c r="V211" s="2">
        <v>1.7853861504526748E-3</v>
      </c>
      <c r="W211" s="2">
        <v>1.7939168763786008E-3</v>
      </c>
      <c r="X211" s="4">
        <v>1.9996349350415575E-2</v>
      </c>
      <c r="Y211" s="4">
        <v>2.0315257883635036E-2</v>
      </c>
      <c r="Z211" s="4">
        <v>2.1167516077554321E-2</v>
      </c>
      <c r="AA211" s="4">
        <v>2.1917533775987392E-2</v>
      </c>
      <c r="AB211" s="4">
        <v>2.2848526813029926E-2</v>
      </c>
    </row>
    <row r="212" spans="1:28">
      <c r="A212" s="2" t="s">
        <v>700</v>
      </c>
      <c r="B212" s="2" t="s">
        <v>702</v>
      </c>
      <c r="C212" s="2" t="s">
        <v>700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-7.4727955629040003E-5</v>
      </c>
      <c r="J212" s="2">
        <v>-1.6595274661700005E-4</v>
      </c>
      <c r="K212" s="2">
        <v>-1.5965042365468014E-4</v>
      </c>
      <c r="L212" s="2">
        <v>-1.5483564085695998E-4</v>
      </c>
      <c r="M212" s="2">
        <v>-1.6840548747008003E-4</v>
      </c>
      <c r="N212" s="4">
        <v>9.2481623999999998E-6</v>
      </c>
      <c r="O212" s="4">
        <v>9.7454299500000012E-6</v>
      </c>
      <c r="P212" s="4">
        <v>9.4487966999999987E-6</v>
      </c>
      <c r="Q212" s="4">
        <v>1.0277221499999999E-5</v>
      </c>
      <c r="R212" s="4">
        <v>1.0313656199999999E-5</v>
      </c>
      <c r="S212" s="2">
        <v>2.1127221302415456E-6</v>
      </c>
      <c r="T212" s="2">
        <v>2.4081449306280195E-6</v>
      </c>
      <c r="U212" s="2">
        <v>2.3901213433816428E-6</v>
      </c>
      <c r="V212" s="2">
        <v>2.3782933642512078E-6</v>
      </c>
      <c r="W212" s="2">
        <v>2.3636491996135271E-6</v>
      </c>
      <c r="X212" s="4">
        <v>-6.3367071098798457E-5</v>
      </c>
      <c r="Y212" s="4">
        <v>-1.5379917173637204E-4</v>
      </c>
      <c r="Z212" s="4">
        <v>-1.4781150561129849E-4</v>
      </c>
      <c r="AA212" s="4">
        <v>-1.4218012599270878E-4</v>
      </c>
      <c r="AB212" s="4">
        <v>-1.557281820704665E-4</v>
      </c>
    </row>
    <row r="213" spans="1:28">
      <c r="A213" s="2" t="s">
        <v>703</v>
      </c>
      <c r="B213" s="2" t="s">
        <v>705</v>
      </c>
      <c r="C213" s="2" t="s">
        <v>703</v>
      </c>
      <c r="D213" s="2">
        <v>2.3618939999999998E-3</v>
      </c>
      <c r="E213" s="2">
        <v>2.3618939999999998E-3</v>
      </c>
      <c r="F213" s="2">
        <v>2.3618939999999998E-3</v>
      </c>
      <c r="G213" s="2">
        <v>2.3618939999999998E-3</v>
      </c>
      <c r="H213" s="2">
        <v>2.3618939999999998E-3</v>
      </c>
      <c r="I213" s="2">
        <v>1.4478046477570003E-4</v>
      </c>
      <c r="J213" s="2">
        <v>9.7901848628830033E-5</v>
      </c>
      <c r="K213" s="2">
        <v>2.1878665522502E-4</v>
      </c>
      <c r="L213" s="2">
        <v>2.1696936577191998E-4</v>
      </c>
      <c r="M213" s="2">
        <v>2.1822679777808E-4</v>
      </c>
      <c r="N213" s="4">
        <v>2.6322389711584001E-5</v>
      </c>
      <c r="O213" s="4">
        <v>2.12038922759985E-5</v>
      </c>
      <c r="P213" s="4">
        <v>2.6683514171337501E-5</v>
      </c>
      <c r="Q213" s="4">
        <v>2.5602979571337504E-5</v>
      </c>
      <c r="R213" s="4">
        <v>2.7002603771337502E-5</v>
      </c>
      <c r="S213" s="2">
        <v>4.136761823492064E-5</v>
      </c>
      <c r="T213" s="2">
        <v>4.7305721904761909E-5</v>
      </c>
      <c r="U213" s="2">
        <v>4.78085885968254E-5</v>
      </c>
      <c r="V213" s="2">
        <v>1.0149665320634919E-4</v>
      </c>
      <c r="W213" s="2">
        <v>1.0111982181587301E-4</v>
      </c>
      <c r="X213" s="4">
        <v>2.1247047272220467E-4</v>
      </c>
      <c r="Y213" s="4">
        <v>1.6641146280959045E-4</v>
      </c>
      <c r="Z213" s="4">
        <v>2.9327875799318288E-4</v>
      </c>
      <c r="AA213" s="4">
        <v>3.4406899854960672E-4</v>
      </c>
      <c r="AB213" s="4">
        <v>3.4634922336529048E-4</v>
      </c>
    </row>
    <row r="214" spans="1:28">
      <c r="A214" s="2" t="s">
        <v>706</v>
      </c>
      <c r="B214" s="2" t="s">
        <v>708</v>
      </c>
      <c r="C214" s="2" t="s">
        <v>706</v>
      </c>
      <c r="D214" s="2">
        <v>3.2094687926750999E-2</v>
      </c>
      <c r="E214" s="2">
        <v>3.2072214439276998E-2</v>
      </c>
      <c r="F214" s="2">
        <v>3.2039538815501999E-2</v>
      </c>
      <c r="G214" s="2">
        <v>3.2019010105915999E-2</v>
      </c>
      <c r="H214" s="2">
        <v>3.1992705428718002E-2</v>
      </c>
      <c r="I214" s="2">
        <v>1.1905378428072476E-2</v>
      </c>
      <c r="J214" s="2">
        <v>1.0986002462147414E-2</v>
      </c>
      <c r="K214" s="2">
        <v>1.23551248102006E-2</v>
      </c>
      <c r="L214" s="2">
        <v>1.3275073893528656E-2</v>
      </c>
      <c r="M214" s="2">
        <v>1.367049913946331E-2</v>
      </c>
      <c r="N214" s="4">
        <v>3.4930643889095501E-3</v>
      </c>
      <c r="O214" s="4">
        <v>3.8918350332863001E-3</v>
      </c>
      <c r="P214" s="4">
        <v>3.9116036808660506E-3</v>
      </c>
      <c r="Q214" s="4">
        <v>4.0122402076482504E-3</v>
      </c>
      <c r="R214" s="4">
        <v>4.0914329857068502E-3</v>
      </c>
      <c r="S214" s="2">
        <v>7.023878130725925E-4</v>
      </c>
      <c r="T214" s="2">
        <v>7.1690591923094656E-4</v>
      </c>
      <c r="U214" s="2">
        <v>7.242785586791242E-4</v>
      </c>
      <c r="V214" s="2">
        <v>1.1441032026600823E-3</v>
      </c>
      <c r="W214" s="2">
        <v>1.1441032026600823E-3</v>
      </c>
      <c r="X214" s="4">
        <v>1.610083063005462E-2</v>
      </c>
      <c r="Y214" s="4">
        <v>1.5594743414664661E-2</v>
      </c>
      <c r="Z214" s="4">
        <v>1.6991007049745776E-2</v>
      </c>
      <c r="AA214" s="4">
        <v>1.8431417303836989E-2</v>
      </c>
      <c r="AB214" s="4">
        <v>1.8906035327830244E-2</v>
      </c>
    </row>
    <row r="215" spans="1:28">
      <c r="A215" s="2" t="s">
        <v>709</v>
      </c>
      <c r="B215" s="2" t="s">
        <v>711</v>
      </c>
      <c r="C215" s="2" t="s">
        <v>709</v>
      </c>
      <c r="D215" s="2">
        <v>0.36964899939328005</v>
      </c>
      <c r="E215" s="2">
        <v>0.36945932749697002</v>
      </c>
      <c r="F215" s="2">
        <v>0.36916755054412004</v>
      </c>
      <c r="G215" s="2">
        <v>0.36891052173414002</v>
      </c>
      <c r="H215" s="2">
        <v>0.36862721678142002</v>
      </c>
      <c r="I215" s="2">
        <v>5.8723969544509133E-2</v>
      </c>
      <c r="J215" s="2">
        <v>5.9104161824263396E-2</v>
      </c>
      <c r="K215" s="2">
        <v>4.6600416687879537E-2</v>
      </c>
      <c r="L215" s="2">
        <v>4.7080292748060242E-2</v>
      </c>
      <c r="M215" s="2">
        <v>4.0704288642984462E-2</v>
      </c>
      <c r="N215" s="4">
        <v>3.4974330821908997E-2</v>
      </c>
      <c r="O215" s="4">
        <v>3.7785923394604501E-2</v>
      </c>
      <c r="P215" s="4">
        <v>4.5414696932623497E-2</v>
      </c>
      <c r="Q215" s="4">
        <v>5.481626141333E-2</v>
      </c>
      <c r="R215" s="4">
        <v>5.9130588720730508E-2</v>
      </c>
      <c r="S215" s="2">
        <v>3.6588444177777782E-3</v>
      </c>
      <c r="T215" s="2">
        <v>3.9916829599999995E-3</v>
      </c>
      <c r="U215" s="2">
        <v>4.5654254044444446E-3</v>
      </c>
      <c r="V215" s="2">
        <v>4.9262532000000003E-3</v>
      </c>
      <c r="W215" s="2">
        <v>5.2906086844444443E-3</v>
      </c>
      <c r="X215" s="4">
        <v>9.7357144784195909E-2</v>
      </c>
      <c r="Y215" s="4">
        <v>0.1008817681788679</v>
      </c>
      <c r="Z215" s="4">
        <v>9.6580539024947482E-2</v>
      </c>
      <c r="AA215" s="4">
        <v>0.10682280736139023</v>
      </c>
      <c r="AB215" s="4">
        <v>0.10512548604815941</v>
      </c>
    </row>
    <row r="216" spans="1:28">
      <c r="A216" s="2" t="s">
        <v>714</v>
      </c>
      <c r="B216" s="2" t="s">
        <v>716</v>
      </c>
      <c r="D216" s="2">
        <v>3.35206E-4</v>
      </c>
      <c r="E216" s="2">
        <v>3.35206E-4</v>
      </c>
      <c r="F216" s="2">
        <v>3.35206E-4</v>
      </c>
      <c r="G216" s="2">
        <v>3.3515742789793008E-4</v>
      </c>
      <c r="H216" s="2">
        <v>3.3514004901790621E-4</v>
      </c>
      <c r="I216" s="2">
        <v>9.7581760955299992E-5</v>
      </c>
      <c r="J216" s="2">
        <v>9.0256575582000001E-5</v>
      </c>
      <c r="K216" s="2">
        <v>7.0172648852300006E-5</v>
      </c>
      <c r="L216" s="2">
        <v>6.5490364741199996E-5</v>
      </c>
      <c r="M216" s="2">
        <v>6.02027106555E-5</v>
      </c>
      <c r="N216" s="4">
        <v>1.1296364507600001E-8</v>
      </c>
      <c r="O216" s="4">
        <v>2.0856160501200006E-8</v>
      </c>
      <c r="P216" s="4">
        <v>2.6637806420400002E-8</v>
      </c>
      <c r="Q216" s="4">
        <v>2.2331361330479998E-8</v>
      </c>
      <c r="R216" s="4">
        <v>2.4637751656799997E-8</v>
      </c>
      <c r="S216" s="4">
        <v>0</v>
      </c>
      <c r="T216" s="4">
        <v>0</v>
      </c>
      <c r="U216" s="4">
        <v>0</v>
      </c>
      <c r="V216" s="4">
        <v>0</v>
      </c>
      <c r="X216" s="4">
        <v>9.7593057319807591E-5</v>
      </c>
      <c r="Y216" s="4">
        <v>9.0277431742501196E-5</v>
      </c>
      <c r="Z216" s="4">
        <v>7.0199286658720412E-5</v>
      </c>
      <c r="AA216" s="4">
        <v>6.5512696102530482E-5</v>
      </c>
      <c r="AB216" s="4">
        <v>6.0227348407156801E-5</v>
      </c>
    </row>
    <row r="217" spans="1:28">
      <c r="A217" s="2" t="s">
        <v>717</v>
      </c>
      <c r="B217" s="2" t="s">
        <v>718</v>
      </c>
      <c r="C217" s="2" t="s">
        <v>717</v>
      </c>
      <c r="D217" s="2">
        <v>4.8748536567063905E-2</v>
      </c>
      <c r="E217" s="2">
        <v>4.8745172327968801E-2</v>
      </c>
      <c r="F217" s="2">
        <v>4.8740066176042804E-2</v>
      </c>
      <c r="G217" s="2">
        <v>4.8735415192062502E-2</v>
      </c>
      <c r="H217" s="2">
        <v>4.8729983390044605E-2</v>
      </c>
      <c r="I217" s="2">
        <v>-1.1971899711939989E-3</v>
      </c>
      <c r="J217" s="2">
        <v>2.6476606739450062E-4</v>
      </c>
      <c r="K217" s="2">
        <v>-3.5652674570279576E-5</v>
      </c>
      <c r="L217" s="2">
        <v>9.2843213563161085E-5</v>
      </c>
      <c r="M217" s="2">
        <v>3.2225737312371015E-4</v>
      </c>
      <c r="N217" s="4">
        <v>5.6374721709200005E-3</v>
      </c>
      <c r="O217" s="4">
        <v>7.5220394616023999E-3</v>
      </c>
      <c r="P217" s="4">
        <v>7.4028950380159997E-3</v>
      </c>
      <c r="Q217" s="4">
        <v>7.7344146833220008E-3</v>
      </c>
      <c r="R217" s="4">
        <v>7.7738909758216001E-3</v>
      </c>
      <c r="S217" s="2">
        <v>1.447568888888889E-6</v>
      </c>
      <c r="T217" s="2">
        <v>4.3066666666666655E-6</v>
      </c>
      <c r="U217" s="2">
        <v>4.3066666666666655E-6</v>
      </c>
      <c r="V217" s="2">
        <v>0</v>
      </c>
      <c r="W217" s="2">
        <v>0</v>
      </c>
      <c r="X217" s="4">
        <v>4.4417297686148906E-3</v>
      </c>
      <c r="Y217" s="4">
        <v>7.7911121956635672E-3</v>
      </c>
      <c r="Z217" s="4">
        <v>7.3715490301123864E-3</v>
      </c>
      <c r="AA217" s="4">
        <v>7.8272578968851623E-3</v>
      </c>
      <c r="AB217" s="4">
        <v>8.0961483489453111E-3</v>
      </c>
    </row>
    <row r="218" spans="1:28">
      <c r="A218" s="2" t="s">
        <v>719</v>
      </c>
      <c r="B218" s="2" t="s">
        <v>721</v>
      </c>
      <c r="D218" s="2">
        <v>2.9203391045641997E-4</v>
      </c>
      <c r="E218" s="2">
        <v>2.9058602236748001E-4</v>
      </c>
      <c r="F218" s="2">
        <v>2.8887118566394001E-4</v>
      </c>
      <c r="G218" s="2">
        <v>2.8929248580014997E-4</v>
      </c>
      <c r="H218" s="2">
        <v>2.8883822369868E-4</v>
      </c>
      <c r="I218" s="2">
        <v>4.5356723818800004E-6</v>
      </c>
      <c r="J218" s="2">
        <v>4.5415701975799999E-6</v>
      </c>
      <c r="K218" s="2">
        <v>4.5474539923700001E-6</v>
      </c>
      <c r="L218" s="2">
        <v>4.5474539923700001E-6</v>
      </c>
      <c r="M218" s="2">
        <v>4.5474539923700001E-6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2">
        <v>3.2372662857142865E-7</v>
      </c>
      <c r="T218" s="2">
        <v>3.6918430476190478E-7</v>
      </c>
      <c r="U218" s="2">
        <v>4.3630872380952383E-7</v>
      </c>
      <c r="V218" s="2">
        <v>4.7369447619047636E-7</v>
      </c>
      <c r="W218" s="2">
        <v>4.9791024761904772E-7</v>
      </c>
      <c r="X218" s="4">
        <v>4.8593990104514288E-6</v>
      </c>
      <c r="Y218" s="4">
        <v>4.9107545023419048E-6</v>
      </c>
      <c r="Z218" s="4">
        <v>4.9837627161795239E-6</v>
      </c>
      <c r="AA218" s="4">
        <v>5.0211484685604768E-6</v>
      </c>
      <c r="AB218" s="4">
        <v>5.0453642399890477E-6</v>
      </c>
    </row>
    <row r="219" spans="1:28">
      <c r="A219" s="2" t="s">
        <v>722</v>
      </c>
      <c r="B219" s="2" t="s">
        <v>723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-1.4608448704799996E-6</v>
      </c>
      <c r="J219" s="2">
        <v>-1.5512240621000006E-6</v>
      </c>
      <c r="K219" s="2">
        <v>-1.4645571750600001E-6</v>
      </c>
      <c r="L219" s="2">
        <v>-1.4903989326399996E-6</v>
      </c>
      <c r="M219" s="2">
        <v>-1.5238217008399993E-6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4">
        <v>-1.4608448704799996E-6</v>
      </c>
      <c r="Y219" s="4">
        <v>-1.5512240621000006E-6</v>
      </c>
      <c r="Z219" s="4">
        <v>-1.4645571750600001E-6</v>
      </c>
      <c r="AA219" s="4">
        <v>-1.4903989326399996E-6</v>
      </c>
      <c r="AB219" s="4">
        <v>-1.5238217008399993E-6</v>
      </c>
    </row>
    <row r="220" spans="1:28">
      <c r="A220" s="2" t="s">
        <v>724</v>
      </c>
      <c r="B220" s="2" t="s">
        <v>726</v>
      </c>
      <c r="C220" s="2" t="s">
        <v>724</v>
      </c>
      <c r="D220" s="2">
        <v>0.29357540618207295</v>
      </c>
      <c r="E220" s="2">
        <v>0.29347404579312597</v>
      </c>
      <c r="F220" s="2">
        <v>0.29329477228214995</v>
      </c>
      <c r="G220" s="2">
        <v>0.2930720960589</v>
      </c>
      <c r="H220" s="2">
        <v>0.29283628991671995</v>
      </c>
      <c r="I220" s="2">
        <v>9.0795038585200563E-2</v>
      </c>
      <c r="J220" s="2">
        <v>9.4131295353989855E-2</v>
      </c>
      <c r="K220" s="2">
        <v>0.10247946678916567</v>
      </c>
      <c r="L220" s="2">
        <v>0.10256068490992686</v>
      </c>
      <c r="M220" s="2">
        <v>0.10343157369245126</v>
      </c>
      <c r="N220" s="4">
        <v>1.5530403441533001E-2</v>
      </c>
      <c r="O220" s="4">
        <v>1.6624785504492E-2</v>
      </c>
      <c r="P220" s="4">
        <v>1.7242653925961002E-2</v>
      </c>
      <c r="Q220" s="4">
        <v>1.7692670871519E-2</v>
      </c>
      <c r="R220" s="4">
        <v>1.8515000711565997E-2</v>
      </c>
      <c r="S220" s="2">
        <v>1.5249373027292181E-2</v>
      </c>
      <c r="T220" s="2">
        <v>1.6123286738962964E-2</v>
      </c>
      <c r="U220" s="2">
        <v>1.7717733671242797E-2</v>
      </c>
      <c r="V220" s="2">
        <v>1.808752854676543E-2</v>
      </c>
      <c r="W220" s="2">
        <v>1.8851796073286579E-2</v>
      </c>
      <c r="X220" s="4">
        <v>0.12157481505402574</v>
      </c>
      <c r="Y220" s="4">
        <v>0.12687936759744481</v>
      </c>
      <c r="Z220" s="4">
        <v>0.13743985438636946</v>
      </c>
      <c r="AA220" s="4">
        <v>0.13834088432821129</v>
      </c>
      <c r="AB220" s="4">
        <v>0.14079837047730384</v>
      </c>
    </row>
    <row r="221" spans="1:28">
      <c r="A221" s="2" t="s">
        <v>727</v>
      </c>
      <c r="B221" s="2" t="s">
        <v>728</v>
      </c>
      <c r="C221" s="2" t="s">
        <v>727</v>
      </c>
      <c r="D221" s="2">
        <v>0.31274029944949</v>
      </c>
      <c r="E221" s="2">
        <v>0.31276398187287002</v>
      </c>
      <c r="F221" s="2">
        <v>0.31278309530153003</v>
      </c>
      <c r="G221" s="2">
        <v>0.31276602114355001</v>
      </c>
      <c r="H221" s="2">
        <v>0.31274968250520002</v>
      </c>
      <c r="I221" s="2">
        <v>0.11625403376763328</v>
      </c>
      <c r="J221" s="2">
        <v>0.12974740579841521</v>
      </c>
      <c r="K221" s="2">
        <v>0.10031481520100986</v>
      </c>
      <c r="L221" s="2">
        <v>9.6443163290347883E-2</v>
      </c>
      <c r="M221" s="2">
        <v>9.7187757795424129E-2</v>
      </c>
      <c r="N221" s="4">
        <v>2.18618526083285E-2</v>
      </c>
      <c r="O221" s="4">
        <v>2.0550999027138001E-2</v>
      </c>
      <c r="P221" s="4">
        <v>1.8791432045757506E-2</v>
      </c>
      <c r="Q221" s="4">
        <v>1.8860562841482999E-2</v>
      </c>
      <c r="R221" s="4">
        <v>1.8144631456590503E-2</v>
      </c>
      <c r="S221" s="2">
        <v>5.5852937292444451E-3</v>
      </c>
      <c r="T221" s="2">
        <v>6.3023790988355555E-3</v>
      </c>
      <c r="U221" s="2">
        <v>6.232031049315555E-3</v>
      </c>
      <c r="V221" s="2">
        <v>6.6741959200000006E-3</v>
      </c>
      <c r="W221" s="2">
        <v>6.8455643822222211E-3</v>
      </c>
      <c r="X221" s="4">
        <v>0.14370118010520622</v>
      </c>
      <c r="Y221" s="4">
        <v>0.15660078392438875</v>
      </c>
      <c r="Z221" s="4">
        <v>0.12533827829608293</v>
      </c>
      <c r="AA221" s="4">
        <v>0.12197792205183088</v>
      </c>
      <c r="AB221" s="4">
        <v>0.12217795363423686</v>
      </c>
    </row>
    <row r="222" spans="1:28">
      <c r="A222" s="2" t="s">
        <v>729</v>
      </c>
      <c r="B222" s="2" t="s">
        <v>730</v>
      </c>
      <c r="C222" s="2" t="s">
        <v>729</v>
      </c>
      <c r="D222" s="2">
        <v>1.0108860391373001E-3</v>
      </c>
      <c r="E222" s="2">
        <v>1.0055402424064002E-3</v>
      </c>
      <c r="F222" s="2">
        <v>9.9782415891970012E-4</v>
      </c>
      <c r="G222" s="2">
        <v>9.9621729712150013E-4</v>
      </c>
      <c r="H222" s="2">
        <v>9.949434068763001E-4</v>
      </c>
      <c r="I222" s="2">
        <v>-1.2718549045655122E-4</v>
      </c>
      <c r="J222" s="2">
        <v>-1.1527628865330637E-4</v>
      </c>
      <c r="K222" s="2">
        <v>-4.9553682776111208E-5</v>
      </c>
      <c r="L222" s="2">
        <v>-6.9006648677859674E-5</v>
      </c>
      <c r="M222" s="2">
        <v>-8.7125916311721043E-5</v>
      </c>
      <c r="N222" s="4">
        <v>1.0899225471668161E-3</v>
      </c>
      <c r="O222" s="4">
        <v>8.5321799841419992E-4</v>
      </c>
      <c r="P222" s="4">
        <v>1.230223716147856E-3</v>
      </c>
      <c r="Q222" s="4">
        <v>1.4605205127517357E-3</v>
      </c>
      <c r="R222" s="4">
        <v>1.5663233230482801E-3</v>
      </c>
      <c r="S222" s="2">
        <v>5.8075617205797112E-6</v>
      </c>
      <c r="T222" s="2">
        <v>6.0407538643478275E-6</v>
      </c>
      <c r="U222" s="2">
        <v>6.3055711721739148E-6</v>
      </c>
      <c r="V222" s="2">
        <v>6.4563988776811599E-6</v>
      </c>
      <c r="W222" s="2">
        <v>6.5356355524637674E-6</v>
      </c>
      <c r="X222" s="4">
        <v>9.6854461843084462E-4</v>
      </c>
      <c r="Y222" s="4">
        <v>7.439824636252413E-4</v>
      </c>
      <c r="Z222" s="4">
        <v>1.1869756045439187E-3</v>
      </c>
      <c r="AA222" s="4">
        <v>1.3979702629515571E-3</v>
      </c>
      <c r="AB222" s="4">
        <v>1.4857330422890227E-3</v>
      </c>
    </row>
    <row r="223" spans="1:28">
      <c r="A223" s="2" t="s">
        <v>21</v>
      </c>
      <c r="B223" s="2" t="s">
        <v>732</v>
      </c>
      <c r="C223" s="2" t="s">
        <v>731</v>
      </c>
      <c r="D223" s="2">
        <v>9.2589035986660004E-2</v>
      </c>
      <c r="E223" s="2">
        <v>9.2531127526130005E-2</v>
      </c>
      <c r="F223" s="2">
        <v>9.2447520162480007E-2</v>
      </c>
      <c r="G223" s="2">
        <v>9.2403836289759997E-2</v>
      </c>
      <c r="H223" s="2">
        <v>9.2327572541169994E-2</v>
      </c>
      <c r="I223" s="2">
        <v>4.1436883085273941E-3</v>
      </c>
      <c r="J223" s="2">
        <v>6.9961381168624492E-3</v>
      </c>
      <c r="K223" s="2">
        <v>4.2848622067018054E-3</v>
      </c>
      <c r="L223" s="2">
        <v>2.9453999460774608E-3</v>
      </c>
      <c r="M223" s="2">
        <v>4.4523638325840303E-3</v>
      </c>
      <c r="N223" s="4">
        <v>1.7663684560529601E-2</v>
      </c>
      <c r="O223" s="4">
        <v>1.9090634170179605E-2</v>
      </c>
      <c r="P223" s="4">
        <v>1.9195784822182801E-2</v>
      </c>
      <c r="Q223" s="4">
        <v>1.9020262411663602E-2</v>
      </c>
      <c r="R223" s="4">
        <v>1.9187199235502807E-2</v>
      </c>
      <c r="S223" s="2">
        <v>2.8003986666666663E-3</v>
      </c>
      <c r="T223" s="2">
        <v>3.0368951111111112E-3</v>
      </c>
      <c r="U223" s="2">
        <v>3.3777154933333328E-3</v>
      </c>
      <c r="V223" s="2">
        <v>3.7637961542222229E-3</v>
      </c>
      <c r="W223" s="2">
        <v>3.6935920400000002E-3</v>
      </c>
      <c r="X223" s="4">
        <v>2.460777153572366E-2</v>
      </c>
      <c r="Y223" s="4">
        <v>2.9123667398153166E-2</v>
      </c>
      <c r="Z223" s="4">
        <v>2.6858362522217939E-2</v>
      </c>
      <c r="AA223" s="4">
        <v>2.5729458511963284E-2</v>
      </c>
      <c r="AB223" s="4">
        <v>2.7333155108086836E-2</v>
      </c>
    </row>
    <row r="224" spans="1:28">
      <c r="A224" s="2" t="s">
        <v>736</v>
      </c>
      <c r="B224" s="2" t="s">
        <v>737</v>
      </c>
      <c r="D224" s="2">
        <v>2.1691999999999998E-5</v>
      </c>
      <c r="E224" s="2">
        <v>2.1691999999999998E-5</v>
      </c>
      <c r="F224" s="2">
        <v>2.1691999999999998E-5</v>
      </c>
      <c r="G224" s="2">
        <v>2.1691999999999998E-5</v>
      </c>
      <c r="H224" s="2">
        <v>2.1691999999999998E-5</v>
      </c>
      <c r="I224" s="2">
        <v>7.7421091575599998E-6</v>
      </c>
      <c r="J224" s="2">
        <v>7.1349242858900004E-6</v>
      </c>
      <c r="K224" s="2">
        <v>5.49338943863E-6</v>
      </c>
      <c r="L224" s="2">
        <v>5.1268420486500002E-6</v>
      </c>
      <c r="M224" s="2">
        <v>4.7129038848900007E-6</v>
      </c>
      <c r="N224" s="4">
        <v>4.83837705292E-10</v>
      </c>
      <c r="O224" s="4">
        <v>9.9500028732800006E-10</v>
      </c>
      <c r="P224" s="4">
        <v>1.254886391384E-9</v>
      </c>
      <c r="Q224" s="4">
        <v>1.0520130774000001E-9</v>
      </c>
      <c r="R224" s="4">
        <v>1.1606653504080003E-9</v>
      </c>
      <c r="S224" s="4">
        <v>0</v>
      </c>
      <c r="T224" s="4">
        <v>0</v>
      </c>
      <c r="U224" s="4">
        <v>0</v>
      </c>
      <c r="V224" s="4">
        <v>0</v>
      </c>
      <c r="X224" s="4">
        <v>7.742592995265291E-6</v>
      </c>
      <c r="Y224" s="4">
        <v>7.1359192861773285E-6</v>
      </c>
      <c r="Z224" s="4">
        <v>5.4946443250213838E-6</v>
      </c>
      <c r="AA224" s="4">
        <v>5.1278940617274006E-6</v>
      </c>
      <c r="AB224" s="4">
        <v>4.714064550240409E-6</v>
      </c>
    </row>
    <row r="225" spans="1:28">
      <c r="A225" s="2" t="s">
        <v>42</v>
      </c>
      <c r="B225" s="2" t="s">
        <v>739</v>
      </c>
      <c r="C225" s="2" t="s">
        <v>42</v>
      </c>
      <c r="D225" s="2">
        <v>4.4503881996871</v>
      </c>
      <c r="E225" s="2">
        <v>4.4477605445988999</v>
      </c>
      <c r="F225" s="2">
        <v>4.4441518393047001</v>
      </c>
      <c r="G225" s="2">
        <v>4.4414182763843</v>
      </c>
      <c r="H225" s="2">
        <v>4.4385033220076</v>
      </c>
      <c r="I225" s="2">
        <v>0.58194302795574127</v>
      </c>
      <c r="J225" s="2">
        <v>0.54711962352476373</v>
      </c>
      <c r="K225" s="2">
        <v>0.50501022906799675</v>
      </c>
      <c r="L225" s="2">
        <v>0.46258709653370084</v>
      </c>
      <c r="M225" s="2">
        <v>0.42454398601570043</v>
      </c>
      <c r="N225" s="4">
        <v>0.23528333852510602</v>
      </c>
      <c r="O225" s="4">
        <v>0.24000193224432403</v>
      </c>
      <c r="P225" s="4">
        <v>0.24428847300375806</v>
      </c>
      <c r="Q225" s="4">
        <v>0.24591372417604798</v>
      </c>
      <c r="R225" s="4">
        <v>0.251392269471168</v>
      </c>
      <c r="S225" s="2">
        <v>0.16901207013733333</v>
      </c>
      <c r="T225" s="2">
        <v>0.15675147871733333</v>
      </c>
      <c r="U225" s="2">
        <v>0.14379591383333332</v>
      </c>
      <c r="V225" s="2">
        <v>0.14522920576711112</v>
      </c>
      <c r="W225" s="2">
        <v>0.15914200436177778</v>
      </c>
      <c r="X225" s="4">
        <v>0.98623843661818056</v>
      </c>
      <c r="Y225" s="4">
        <v>0.94387303448642113</v>
      </c>
      <c r="Z225" s="4">
        <v>0.8930946159050881</v>
      </c>
      <c r="AA225" s="4">
        <v>0.85373002647685992</v>
      </c>
      <c r="AB225" s="4">
        <v>0.83507825984864614</v>
      </c>
    </row>
    <row r="226" spans="1:28">
      <c r="A226" s="2" t="s">
        <v>740</v>
      </c>
      <c r="B226" s="2" t="s">
        <v>744</v>
      </c>
      <c r="C226" s="2" t="s">
        <v>137</v>
      </c>
      <c r="D226" s="2">
        <v>1.6612800000000001E-4</v>
      </c>
      <c r="E226" s="2">
        <v>1.6612800000000001E-4</v>
      </c>
      <c r="F226" s="2">
        <v>1.6612800000000001E-4</v>
      </c>
      <c r="G226" s="2">
        <v>1.6612800000000001E-4</v>
      </c>
      <c r="H226" s="2">
        <v>1.6612800000000001E-4</v>
      </c>
      <c r="I226" s="2">
        <v>-2.9220742200000001E-7</v>
      </c>
      <c r="J226" s="2">
        <v>-3.05712888E-7</v>
      </c>
      <c r="K226" s="2">
        <v>-3.4479433950000002E-7</v>
      </c>
      <c r="L226" s="2">
        <v>-3.5881813500000004E-7</v>
      </c>
      <c r="M226" s="2">
        <v>-3.7639502550000002E-7</v>
      </c>
      <c r="N226" s="4">
        <v>8.8704567000000018E-6</v>
      </c>
      <c r="O226" s="4">
        <v>9.8094978000000012E-6</v>
      </c>
      <c r="P226" s="4">
        <v>1.0057512600000002E-5</v>
      </c>
      <c r="Q226" s="4">
        <v>8.9585037000000002E-6</v>
      </c>
      <c r="R226" s="4">
        <v>9.2966382000000023E-6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4">
        <v>8.5782492780000022E-6</v>
      </c>
      <c r="Y226" s="4">
        <v>9.5037849120000016E-6</v>
      </c>
      <c r="Z226" s="4">
        <v>9.7127182605000026E-6</v>
      </c>
      <c r="AA226" s="4">
        <v>8.5996855650000009E-6</v>
      </c>
      <c r="AB226" s="4">
        <v>8.9202431745000026E-6</v>
      </c>
    </row>
    <row r="227" spans="1:28">
      <c r="A227" s="2" t="s">
        <v>745</v>
      </c>
      <c r="B227" s="2" t="s">
        <v>747</v>
      </c>
      <c r="C227" s="2" t="s">
        <v>745</v>
      </c>
      <c r="D227" s="2">
        <v>0.15221301587870201</v>
      </c>
      <c r="E227" s="2">
        <v>0.152199326154383</v>
      </c>
      <c r="F227" s="2">
        <v>0.15218003064454702</v>
      </c>
      <c r="G227" s="2">
        <v>0.15217268223484101</v>
      </c>
      <c r="H227" s="2">
        <v>0.152157681923385</v>
      </c>
      <c r="I227" s="2">
        <v>6.7909272772671576E-3</v>
      </c>
      <c r="J227" s="2">
        <v>7.1755302150592424E-3</v>
      </c>
      <c r="K227" s="2">
        <v>1.329903174447329E-2</v>
      </c>
      <c r="L227" s="2">
        <v>1.2045241067022282E-2</v>
      </c>
      <c r="M227" s="2">
        <v>1.6501877473378307E-2</v>
      </c>
      <c r="N227" s="4">
        <v>2.2410934524292998E-2</v>
      </c>
      <c r="O227" s="4">
        <v>2.2631698622059E-2</v>
      </c>
      <c r="P227" s="4">
        <v>2.1258573515292999E-2</v>
      </c>
      <c r="Q227" s="4">
        <v>2.1324945365649002E-2</v>
      </c>
      <c r="R227" s="4">
        <v>2.1706166615001E-2</v>
      </c>
      <c r="S227" s="2">
        <v>2.4905963398095237E-3</v>
      </c>
      <c r="T227" s="2">
        <v>3.5358127603809528E-3</v>
      </c>
      <c r="U227" s="2">
        <v>5.167665448634921E-3</v>
      </c>
      <c r="V227" s="2">
        <v>6.2695653256126986E-3</v>
      </c>
      <c r="W227" s="2">
        <v>7.9320708233557337E-3</v>
      </c>
      <c r="X227" s="4">
        <v>3.169245814136968E-2</v>
      </c>
      <c r="Y227" s="4">
        <v>3.3343041597499193E-2</v>
      </c>
      <c r="Z227" s="4">
        <v>3.9725270708401213E-2</v>
      </c>
      <c r="AA227" s="4">
        <v>3.9639751758283985E-2</v>
      </c>
      <c r="AB227" s="4">
        <v>4.6140114911735045E-2</v>
      </c>
    </row>
    <row r="228" spans="1:28">
      <c r="A228" s="2" t="s">
        <v>748</v>
      </c>
      <c r="B228" s="2" t="s">
        <v>750</v>
      </c>
      <c r="C228" s="2" t="s">
        <v>748</v>
      </c>
      <c r="D228" s="2">
        <v>6.0258117900693998E-2</v>
      </c>
      <c r="E228" s="2">
        <v>6.0239340929691E-2</v>
      </c>
      <c r="F228" s="2">
        <v>6.0207000915882998E-2</v>
      </c>
      <c r="G228" s="2">
        <v>6.0166317403027005E-2</v>
      </c>
      <c r="H228" s="2">
        <v>6.0124359819245E-2</v>
      </c>
      <c r="I228" s="2">
        <v>6.7599839806700181E-4</v>
      </c>
      <c r="J228" s="2">
        <v>-6.3392298773999774E-4</v>
      </c>
      <c r="K228" s="2">
        <v>-1.3196862113752754E-3</v>
      </c>
      <c r="L228" s="2">
        <v>-2.1448015356365369E-3</v>
      </c>
      <c r="M228" s="2">
        <v>-6.1992822653593772E-3</v>
      </c>
      <c r="N228" s="4">
        <v>1.7228223342208401E-2</v>
      </c>
      <c r="O228" s="4">
        <v>1.9168221760919004E-2</v>
      </c>
      <c r="P228" s="4">
        <v>2.4000294891779954E-2</v>
      </c>
      <c r="Q228" s="4">
        <v>2.9255449086141257E-2</v>
      </c>
      <c r="R228" s="4">
        <v>2.8622079147629396E-2</v>
      </c>
      <c r="S228" s="2">
        <v>1.1302355555555556E-5</v>
      </c>
      <c r="T228" s="2">
        <v>1.3781333333333333E-5</v>
      </c>
      <c r="U228" s="2">
        <v>1.3781333333333333E-5</v>
      </c>
      <c r="V228" s="2">
        <v>1.5503999999999999E-5</v>
      </c>
      <c r="W228" s="2">
        <v>1.4642666666666666E-5</v>
      </c>
      <c r="X228" s="4">
        <v>1.7915524095830956E-2</v>
      </c>
      <c r="Y228" s="4">
        <v>1.8548080106512339E-2</v>
      </c>
      <c r="Z228" s="4">
        <v>2.2694390013738013E-2</v>
      </c>
      <c r="AA228" s="4">
        <v>2.7126151550504719E-2</v>
      </c>
      <c r="AB228" s="4">
        <v>2.2437439548936684E-2</v>
      </c>
    </row>
    <row r="229" spans="1:28">
      <c r="A229" s="2" t="s">
        <v>751</v>
      </c>
      <c r="B229" s="2" t="s">
        <v>753</v>
      </c>
      <c r="C229" s="2" t="s">
        <v>751</v>
      </c>
      <c r="D229" s="2">
        <v>1.84972823474407E-3</v>
      </c>
      <c r="E229" s="2">
        <v>1.8496526161861399E-3</v>
      </c>
      <c r="F229" s="2">
        <v>1.8494116165689201E-3</v>
      </c>
      <c r="G229" s="2">
        <v>1.8488732056899399E-3</v>
      </c>
      <c r="H229" s="2">
        <v>1.84841699939996E-3</v>
      </c>
      <c r="I229" s="2">
        <v>1.4390339429610008E-4</v>
      </c>
      <c r="J229" s="2">
        <v>1.5511740106874991E-4</v>
      </c>
      <c r="K229" s="2">
        <v>6.2703068668094972E-5</v>
      </c>
      <c r="L229" s="2">
        <v>8.6357325116115087E-5</v>
      </c>
      <c r="M229" s="2">
        <v>-3.9625163585084769E-5</v>
      </c>
      <c r="N229" s="4">
        <v>7.8097515359013055E-5</v>
      </c>
      <c r="O229" s="4">
        <v>8.2394047400692798E-5</v>
      </c>
      <c r="P229" s="4">
        <v>8.4490236489749603E-5</v>
      </c>
      <c r="Q229" s="4">
        <v>7.8734951139749611E-5</v>
      </c>
      <c r="R229" s="4">
        <v>8.2434939339749597E-5</v>
      </c>
      <c r="S229" s="2">
        <v>7.0967874782608696E-5</v>
      </c>
      <c r="T229" s="2">
        <v>7.0967874782608696E-5</v>
      </c>
      <c r="U229" s="2">
        <v>7.5854203671497591E-5</v>
      </c>
      <c r="V229" s="2">
        <v>7.5854203671497591E-5</v>
      </c>
      <c r="W229" s="2">
        <v>7.5854203671497591E-5</v>
      </c>
      <c r="X229" s="4">
        <v>2.9296878443772181E-4</v>
      </c>
      <c r="Y229" s="4">
        <v>3.0847932325205139E-4</v>
      </c>
      <c r="Z229" s="4">
        <v>2.2304750882934217E-4</v>
      </c>
      <c r="AA229" s="4">
        <v>2.4094647992736228E-4</v>
      </c>
      <c r="AB229" s="4">
        <v>1.1866397942616242E-4</v>
      </c>
    </row>
    <row r="230" spans="1:28">
      <c r="A230" s="2" t="s">
        <v>757</v>
      </c>
      <c r="B230" s="2" t="s">
        <v>758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4">
        <v>0</v>
      </c>
      <c r="V230" s="4">
        <v>0</v>
      </c>
      <c r="X230" s="4">
        <v>0</v>
      </c>
      <c r="Y230" s="4">
        <v>0</v>
      </c>
      <c r="Z230" s="4">
        <v>0</v>
      </c>
      <c r="AA230" s="4">
        <v>0</v>
      </c>
      <c r="AB230" s="4">
        <v>0</v>
      </c>
    </row>
    <row r="231" spans="1:28">
      <c r="A231" s="2" t="s">
        <v>759</v>
      </c>
      <c r="B231" s="2" t="s">
        <v>762</v>
      </c>
      <c r="C231" s="2" t="s">
        <v>763</v>
      </c>
      <c r="D231" s="2">
        <v>0.85608805944807997</v>
      </c>
      <c r="E231" s="2">
        <v>0.85593218627481005</v>
      </c>
      <c r="F231" s="2">
        <v>0.85572520576276001</v>
      </c>
      <c r="G231" s="2">
        <v>0.85559182414821</v>
      </c>
      <c r="H231" s="2">
        <v>0.85544241111163999</v>
      </c>
      <c r="I231" s="2">
        <v>2.0498774748163459E-2</v>
      </c>
      <c r="J231" s="2">
        <v>1.4509879887217997E-2</v>
      </c>
      <c r="K231" s="2">
        <v>2.110711509770221E-2</v>
      </c>
      <c r="L231" s="2">
        <v>2.1098952373260933E-2</v>
      </c>
      <c r="M231" s="2">
        <v>2.3860930270444357E-2</v>
      </c>
      <c r="N231" s="4">
        <v>2.6854671601919004E-2</v>
      </c>
      <c r="O231" s="4">
        <v>2.8710654905963001E-2</v>
      </c>
      <c r="P231" s="4">
        <v>2.9549933029872001E-2</v>
      </c>
      <c r="Q231" s="4">
        <v>2.9611926283226002E-2</v>
      </c>
      <c r="R231" s="4">
        <v>2.8130933891921998E-2</v>
      </c>
      <c r="S231" s="2">
        <v>2.3237420275809529E-3</v>
      </c>
      <c r="T231" s="2">
        <v>2.634389873777778E-3</v>
      </c>
      <c r="U231" s="2">
        <v>2.5635855071492069E-3</v>
      </c>
      <c r="V231" s="2">
        <v>2.4380509480634925E-3</v>
      </c>
      <c r="W231" s="2">
        <v>2.473457804596825E-3</v>
      </c>
      <c r="X231" s="4">
        <v>4.9677188377663418E-2</v>
      </c>
      <c r="Y231" s="4">
        <v>4.5854924666958778E-2</v>
      </c>
      <c r="Z231" s="4">
        <v>5.3220633634723416E-2</v>
      </c>
      <c r="AA231" s="4">
        <v>5.3148929604550428E-2</v>
      </c>
      <c r="AB231" s="4">
        <v>5.446532196696318E-2</v>
      </c>
    </row>
    <row r="232" spans="1:28">
      <c r="A232" s="2" t="s">
        <v>764</v>
      </c>
      <c r="B232" s="2" t="s">
        <v>766</v>
      </c>
      <c r="C232" s="2" t="s">
        <v>767</v>
      </c>
      <c r="D232" s="2">
        <v>0.29551933711787004</v>
      </c>
      <c r="E232" s="2">
        <v>0.29538871351332002</v>
      </c>
      <c r="F232" s="2">
        <v>0.29520153611912003</v>
      </c>
      <c r="G232" s="2">
        <v>0.29505316567749001</v>
      </c>
      <c r="H232" s="2">
        <v>0.29489627487549003</v>
      </c>
      <c r="I232" s="2">
        <v>4.0670000101980908E-2</v>
      </c>
      <c r="J232" s="2">
        <v>4.1479772383440097E-2</v>
      </c>
      <c r="K232" s="2">
        <v>4.1421197020136788E-2</v>
      </c>
      <c r="L232" s="2">
        <v>3.910045295799526E-2</v>
      </c>
      <c r="M232" s="2">
        <v>4.1530583941890714E-2</v>
      </c>
      <c r="N232" s="4">
        <v>7.1488931046924005E-3</v>
      </c>
      <c r="O232" s="4">
        <v>9.6763741472680031E-3</v>
      </c>
      <c r="P232" s="4">
        <v>1.1499264988754299E-2</v>
      </c>
      <c r="Q232" s="4">
        <v>1.1465442864762398E-2</v>
      </c>
      <c r="R232" s="4">
        <v>1.24566480477623E-2</v>
      </c>
      <c r="S232" s="2">
        <v>1.798002151884058E-2</v>
      </c>
      <c r="T232" s="2">
        <v>2.2300244823188403E-2</v>
      </c>
      <c r="U232" s="2">
        <v>2.9331196475362319E-2</v>
      </c>
      <c r="V232" s="2">
        <v>3.1617286803942025E-2</v>
      </c>
      <c r="W232" s="2">
        <v>3.2214442699594198E-2</v>
      </c>
      <c r="X232" s="4">
        <v>6.5798914725513885E-2</v>
      </c>
      <c r="Y232" s="4">
        <v>7.3456391353896505E-2</v>
      </c>
      <c r="Z232" s="4">
        <v>8.2251658484253407E-2</v>
      </c>
      <c r="AA232" s="4">
        <v>8.2183182626699686E-2</v>
      </c>
      <c r="AB232" s="4">
        <v>8.6201674689247221E-2</v>
      </c>
    </row>
    <row r="233" spans="1:28">
      <c r="A233" s="2" t="s">
        <v>854</v>
      </c>
      <c r="B233" s="2" t="s">
        <v>770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4">
        <v>0</v>
      </c>
      <c r="U233" s="4">
        <v>0</v>
      </c>
      <c r="V233" s="4">
        <v>0</v>
      </c>
      <c r="X233" s="4">
        <v>0</v>
      </c>
      <c r="Y233" s="4">
        <v>0</v>
      </c>
      <c r="Z233" s="4">
        <v>0</v>
      </c>
      <c r="AA233" s="4">
        <v>0</v>
      </c>
      <c r="AB233" s="4">
        <v>0</v>
      </c>
    </row>
    <row r="234" spans="1:28">
      <c r="A234" s="2" t="s">
        <v>771</v>
      </c>
      <c r="B234" s="2" t="s">
        <v>774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-5.4521099338500003E-6</v>
      </c>
      <c r="J234" s="2">
        <v>-5.5714347559500005E-6</v>
      </c>
      <c r="K234" s="2">
        <v>-6.2122155352500015E-6</v>
      </c>
      <c r="L234" s="2">
        <v>-6.7227002785350017E-6</v>
      </c>
      <c r="M234" s="2">
        <v>-6.8044757503050023E-6</v>
      </c>
      <c r="N234" s="4">
        <v>3.2030235000000003E-7</v>
      </c>
      <c r="O234" s="4">
        <v>3.3597405000000004E-7</v>
      </c>
      <c r="P234" s="4">
        <v>2.9158335E-7</v>
      </c>
      <c r="Q234" s="4">
        <v>3.2161455000000007E-7</v>
      </c>
      <c r="R234" s="4">
        <v>2.9158335E-7</v>
      </c>
      <c r="S234" s="2">
        <v>0</v>
      </c>
      <c r="T234" s="2">
        <v>2.8161855072463757E-7</v>
      </c>
      <c r="U234" s="2">
        <v>2.8161855072463757E-7</v>
      </c>
      <c r="V234" s="2">
        <v>2.8161855072463757E-7</v>
      </c>
      <c r="W234" s="2">
        <v>2.8161855072463757E-7</v>
      </c>
      <c r="X234" s="4">
        <v>-5.1318075838499999E-6</v>
      </c>
      <c r="Y234" s="4">
        <v>-4.9538421552253629E-6</v>
      </c>
      <c r="Z234" s="4">
        <v>-5.6390136345253644E-6</v>
      </c>
      <c r="AA234" s="4">
        <v>-6.1194671778103643E-6</v>
      </c>
      <c r="AB234" s="4">
        <v>-6.2312738495803652E-6</v>
      </c>
    </row>
    <row r="235" spans="1:28">
      <c r="A235" s="2" t="s">
        <v>775</v>
      </c>
      <c r="B235" s="2" t="s">
        <v>778</v>
      </c>
      <c r="C235" s="2" t="s">
        <v>775</v>
      </c>
      <c r="D235" s="2">
        <v>1.3328400000000001E-4</v>
      </c>
      <c r="E235" s="2">
        <v>1.3328400000000001E-4</v>
      </c>
      <c r="F235" s="2">
        <v>1.3328400000000001E-4</v>
      </c>
      <c r="G235" s="2">
        <v>1.3328400000000001E-4</v>
      </c>
      <c r="H235" s="2">
        <v>1.3328400000000001E-4</v>
      </c>
      <c r="I235" s="2">
        <v>-2.7799327500000003E-6</v>
      </c>
      <c r="J235" s="2">
        <v>-2.9262450000000006E-6</v>
      </c>
      <c r="K235" s="2">
        <v>-2.8589413649999999E-6</v>
      </c>
      <c r="L235" s="2">
        <v>-2.7799327500000003E-6</v>
      </c>
      <c r="M235" s="2">
        <v>-2.7331128299999995E-6</v>
      </c>
      <c r="N235" s="4">
        <v>1.3017436199999998E-5</v>
      </c>
      <c r="O235" s="4">
        <v>1.3644439199999999E-5</v>
      </c>
      <c r="P235" s="4">
        <v>1.3444676100000001E-5</v>
      </c>
      <c r="Q235" s="4">
        <v>1.22552424E-5</v>
      </c>
      <c r="R235" s="4">
        <v>1.38627234E-5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4">
        <v>1.0237503449999999E-5</v>
      </c>
      <c r="Y235" s="4">
        <v>1.0718194199999999E-5</v>
      </c>
      <c r="Z235" s="4">
        <v>1.0585734735000001E-5</v>
      </c>
      <c r="AA235" s="4">
        <v>9.4753096500000006E-6</v>
      </c>
      <c r="AB235" s="4">
        <v>1.112961057E-5</v>
      </c>
    </row>
    <row r="236" spans="1:28">
      <c r="A236" s="2" t="s">
        <v>779</v>
      </c>
      <c r="B236" s="2" t="s">
        <v>782</v>
      </c>
      <c r="C236" s="2" t="s">
        <v>779</v>
      </c>
      <c r="D236" s="2">
        <v>4.5519833624938E-2</v>
      </c>
      <c r="E236" s="2">
        <v>4.5503045179575E-2</v>
      </c>
      <c r="F236" s="2">
        <v>4.5477197249771999E-2</v>
      </c>
      <c r="G236" s="2">
        <v>4.5452565965984001E-2</v>
      </c>
      <c r="H236" s="2">
        <v>4.5428014378472999E-2</v>
      </c>
      <c r="I236" s="2">
        <v>7.3697592993459066E-4</v>
      </c>
      <c r="J236" s="2">
        <v>3.8031975698107337E-4</v>
      </c>
      <c r="K236" s="2">
        <v>5.2686298338658257E-4</v>
      </c>
      <c r="L236" s="2">
        <v>7.1235638709955069E-4</v>
      </c>
      <c r="M236" s="2">
        <v>7.7066025738088077E-4</v>
      </c>
      <c r="N236" s="4">
        <v>5.0409182562300009E-3</v>
      </c>
      <c r="O236" s="4">
        <v>5.4597063881E-3</v>
      </c>
      <c r="P236" s="4">
        <v>6.6418288258719999E-3</v>
      </c>
      <c r="Q236" s="4">
        <v>7.5985832586759998E-3</v>
      </c>
      <c r="R236" s="4">
        <v>7.1014227384260005E-3</v>
      </c>
      <c r="S236" s="2">
        <v>1.2259720741101453E-4</v>
      </c>
      <c r="T236" s="2">
        <v>1.3716980498550726E-4</v>
      </c>
      <c r="U236" s="2">
        <v>1.5851991848811597E-4</v>
      </c>
      <c r="V236" s="2">
        <v>1.7572852561623188E-4</v>
      </c>
      <c r="W236" s="2">
        <v>1.9448971978202904E-4</v>
      </c>
      <c r="X236" s="4">
        <v>5.900491393575606E-3</v>
      </c>
      <c r="Y236" s="4">
        <v>5.9771959500665812E-3</v>
      </c>
      <c r="Z236" s="4">
        <v>7.3272117277466981E-3</v>
      </c>
      <c r="AA236" s="4">
        <v>8.486668171391782E-3</v>
      </c>
      <c r="AB236" s="4">
        <v>8.0665727155889086E-3</v>
      </c>
    </row>
    <row r="237" spans="1:28">
      <c r="A237" s="2" t="s">
        <v>783</v>
      </c>
      <c r="B237" s="2" t="s">
        <v>785</v>
      </c>
      <c r="C237" s="2" t="s">
        <v>783</v>
      </c>
      <c r="D237" s="2">
        <v>0.580966577242088</v>
      </c>
      <c r="E237" s="2">
        <v>0.58091818515772498</v>
      </c>
      <c r="F237" s="2">
        <v>0.58083558804961599</v>
      </c>
      <c r="G237" s="2">
        <v>0.58073414238793397</v>
      </c>
      <c r="H237" s="2">
        <v>0.58065081801152596</v>
      </c>
      <c r="I237" s="2">
        <v>1.9151035379531764E-2</v>
      </c>
      <c r="J237" s="2">
        <v>1.9528349366899931E-2</v>
      </c>
      <c r="K237" s="2">
        <v>2.1717381805136216E-2</v>
      </c>
      <c r="L237" s="2">
        <v>2.2889718452537865E-2</v>
      </c>
      <c r="M237" s="2">
        <v>2.3908268971901358E-2</v>
      </c>
      <c r="N237" s="4">
        <v>1.5540147951562999E-2</v>
      </c>
      <c r="O237" s="4">
        <v>1.5166085992357001E-2</v>
      </c>
      <c r="P237" s="4">
        <v>1.7911025986953998E-2</v>
      </c>
      <c r="Q237" s="4">
        <v>1.8744900883312002E-2</v>
      </c>
      <c r="R237" s="4">
        <v>1.8275252723608998E-2</v>
      </c>
      <c r="S237" s="2">
        <v>7.5035823999999992E-3</v>
      </c>
      <c r="T237" s="2">
        <v>8.2967977323456787E-3</v>
      </c>
      <c r="U237" s="2">
        <v>9.1612446261728382E-3</v>
      </c>
      <c r="V237" s="2">
        <v>9.4248440572839501E-3</v>
      </c>
      <c r="W237" s="2">
        <v>9.9228675099917677E-3</v>
      </c>
      <c r="X237" s="4">
        <v>4.2194765731094763E-2</v>
      </c>
      <c r="Y237" s="4">
        <v>4.2991233091602611E-2</v>
      </c>
      <c r="Z237" s="4">
        <v>4.8789652418263052E-2</v>
      </c>
      <c r="AA237" s="4">
        <v>5.1059463393133817E-2</v>
      </c>
      <c r="AB237" s="4">
        <v>5.2106389205502125E-2</v>
      </c>
    </row>
    <row r="238" spans="1:28">
      <c r="A238" s="2" t="s">
        <v>786</v>
      </c>
      <c r="B238" s="2" t="s">
        <v>788</v>
      </c>
      <c r="C238" s="2" t="s">
        <v>786</v>
      </c>
      <c r="D238" s="2">
        <v>0.221506892428186</v>
      </c>
      <c r="E238" s="2">
        <v>0.22144731438752199</v>
      </c>
      <c r="F238" s="2">
        <v>0.22134878697928001</v>
      </c>
      <c r="G238" s="2">
        <v>0.22121686663660001</v>
      </c>
      <c r="H238" s="2">
        <v>0.22111989684066999</v>
      </c>
      <c r="I238" s="2">
        <v>1.8257926516606848E-2</v>
      </c>
      <c r="J238" s="2">
        <v>2.0819097552262859E-2</v>
      </c>
      <c r="K238" s="2">
        <v>2.3051780744662791E-2</v>
      </c>
      <c r="L238" s="2">
        <v>2.1820171277832839E-2</v>
      </c>
      <c r="M238" s="2">
        <v>2.178591704617075E-2</v>
      </c>
      <c r="N238" s="4">
        <v>6.8109828345375E-3</v>
      </c>
      <c r="O238" s="4">
        <v>6.6654128720400009E-3</v>
      </c>
      <c r="P238" s="4">
        <v>7.2203956144970003E-3</v>
      </c>
      <c r="Q238" s="4">
        <v>5.5585948054385492E-3</v>
      </c>
      <c r="R238" s="4">
        <v>6.6526593264350006E-3</v>
      </c>
      <c r="S238" s="2">
        <v>3.4551089796635392E-3</v>
      </c>
      <c r="T238" s="2">
        <v>3.4933197353244445E-3</v>
      </c>
      <c r="U238" s="2">
        <v>3.530365194085346E-3</v>
      </c>
      <c r="V238" s="2">
        <v>3.6664365261162403E-3</v>
      </c>
      <c r="W238" s="2">
        <v>3.7186673709884055E-3</v>
      </c>
      <c r="X238" s="4">
        <v>2.852401833080789E-2</v>
      </c>
      <c r="Y238" s="4">
        <v>3.0977830159627306E-2</v>
      </c>
      <c r="Z238" s="4">
        <v>3.3802541553245136E-2</v>
      </c>
      <c r="AA238" s="4">
        <v>3.1045202609387628E-2</v>
      </c>
      <c r="AB238" s="4">
        <v>3.215724374359416E-2</v>
      </c>
    </row>
    <row r="240" spans="1:28">
      <c r="A240" s="2" t="s">
        <v>792</v>
      </c>
      <c r="B240" s="2"/>
      <c r="D240" s="2">
        <v>63.760096584006973</v>
      </c>
      <c r="E240" s="2">
        <v>63.74526794284052</v>
      </c>
      <c r="F240" s="2">
        <v>63.724214335614427</v>
      </c>
      <c r="G240" s="2">
        <v>63.708272448508367</v>
      </c>
      <c r="H240" s="2">
        <v>63.690515624201645</v>
      </c>
      <c r="I240" s="2">
        <v>5.4245828883194882</v>
      </c>
      <c r="J240" s="2">
        <v>5.3644887201095726</v>
      </c>
      <c r="K240" s="2">
        <v>5.1727476366390732</v>
      </c>
      <c r="L240" s="2">
        <v>5.0311779881181469</v>
      </c>
      <c r="M240" s="2">
        <v>4.9376678989151781</v>
      </c>
      <c r="N240" s="2">
        <v>3.2002246154722487</v>
      </c>
      <c r="O240" s="2">
        <v>3.333668208758338</v>
      </c>
      <c r="P240" s="2">
        <v>3.3926240053581078</v>
      </c>
      <c r="Q240" s="2">
        <v>3.4936938578436436</v>
      </c>
      <c r="R240" s="2">
        <v>3.5469446525880364</v>
      </c>
      <c r="S240" s="2">
        <v>1.4928324703446869</v>
      </c>
      <c r="T240" s="2">
        <v>1.5137400478475345</v>
      </c>
      <c r="U240" s="2">
        <v>1.5447878110230533</v>
      </c>
      <c r="V240" s="2">
        <v>1.5817284415691073</v>
      </c>
      <c r="W240" s="2">
        <v>1.6190709900649412</v>
      </c>
      <c r="X240" s="2">
        <v>10.11763997413642</v>
      </c>
      <c r="Y240" s="2">
        <v>10.211896976715449</v>
      </c>
      <c r="Z240" s="2">
        <v>10.110159453020234</v>
      </c>
      <c r="AA240" s="2">
        <v>10.106600287530892</v>
      </c>
      <c r="AB240" s="2">
        <v>10.103683541568158</v>
      </c>
    </row>
    <row r="241" spans="24:28">
      <c r="X241" s="7">
        <v>0.15868294617160666</v>
      </c>
      <c r="Y241" s="7">
        <v>0.16019851051331863</v>
      </c>
      <c r="Z241" s="7">
        <v>0.15865490941596169</v>
      </c>
      <c r="AA241" s="7">
        <v>0.15863874343319323</v>
      </c>
      <c r="AB241" s="7">
        <v>0.15863717607789121</v>
      </c>
    </row>
  </sheetData>
  <phoneticPr fontId="6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9A5B5-31B3-48E9-847C-86EA913BEBC7}">
  <sheetPr>
    <outlinePr summaryBelow="0" summaryRight="0"/>
  </sheetPr>
  <dimension ref="A1:AS240"/>
  <sheetViews>
    <sheetView topLeftCell="B1" workbookViewId="0">
      <selection activeCell="D18" sqref="D18"/>
    </sheetView>
  </sheetViews>
  <sheetFormatPr defaultRowHeight="12.75"/>
  <cols>
    <col min="1" max="12" width="10.140625" style="4" customWidth="1"/>
    <col min="13" max="13" width="37.7109375" style="4" customWidth="1"/>
    <col min="14" max="14" width="32.28515625" style="4" customWidth="1"/>
    <col min="15" max="15" width="39.28515625" style="4" customWidth="1"/>
    <col min="16" max="45" width="6.42578125" style="4" customWidth="1"/>
    <col min="46" max="242" width="9.140625" style="4"/>
    <col min="243" max="243" width="37.7109375" style="4" customWidth="1"/>
    <col min="244" max="244" width="32.28515625" style="4" customWidth="1"/>
    <col min="245" max="245" width="39.28515625" style="4" customWidth="1"/>
    <col min="246" max="270" width="4.28515625" style="4" customWidth="1"/>
    <col min="271" max="271" width="54.5703125" style="4" bestFit="1" customWidth="1"/>
    <col min="272" max="301" width="4.28515625" style="4" customWidth="1"/>
    <col min="302" max="498" width="9.140625" style="4"/>
    <col min="499" max="499" width="37.7109375" style="4" customWidth="1"/>
    <col min="500" max="500" width="32.28515625" style="4" customWidth="1"/>
    <col min="501" max="501" width="39.28515625" style="4" customWidth="1"/>
    <col min="502" max="526" width="4.28515625" style="4" customWidth="1"/>
    <col min="527" max="527" width="54.5703125" style="4" bestFit="1" customWidth="1"/>
    <col min="528" max="557" width="4.28515625" style="4" customWidth="1"/>
    <col min="558" max="754" width="9.140625" style="4"/>
    <col min="755" max="755" width="37.7109375" style="4" customWidth="1"/>
    <col min="756" max="756" width="32.28515625" style="4" customWidth="1"/>
    <col min="757" max="757" width="39.28515625" style="4" customWidth="1"/>
    <col min="758" max="782" width="4.28515625" style="4" customWidth="1"/>
    <col min="783" max="783" width="54.5703125" style="4" bestFit="1" customWidth="1"/>
    <col min="784" max="813" width="4.28515625" style="4" customWidth="1"/>
    <col min="814" max="1010" width="9.140625" style="4"/>
    <col min="1011" max="1011" width="37.7109375" style="4" customWidth="1"/>
    <col min="1012" max="1012" width="32.28515625" style="4" customWidth="1"/>
    <col min="1013" max="1013" width="39.28515625" style="4" customWidth="1"/>
    <col min="1014" max="1038" width="4.28515625" style="4" customWidth="1"/>
    <col min="1039" max="1039" width="54.5703125" style="4" bestFit="1" customWidth="1"/>
    <col min="1040" max="1069" width="4.28515625" style="4" customWidth="1"/>
    <col min="1070" max="1266" width="9.140625" style="4"/>
    <col min="1267" max="1267" width="37.7109375" style="4" customWidth="1"/>
    <col min="1268" max="1268" width="32.28515625" style="4" customWidth="1"/>
    <col min="1269" max="1269" width="39.28515625" style="4" customWidth="1"/>
    <col min="1270" max="1294" width="4.28515625" style="4" customWidth="1"/>
    <col min="1295" max="1295" width="54.5703125" style="4" bestFit="1" customWidth="1"/>
    <col min="1296" max="1325" width="4.28515625" style="4" customWidth="1"/>
    <col min="1326" max="1522" width="9.140625" style="4"/>
    <col min="1523" max="1523" width="37.7109375" style="4" customWidth="1"/>
    <col min="1524" max="1524" width="32.28515625" style="4" customWidth="1"/>
    <col min="1525" max="1525" width="39.28515625" style="4" customWidth="1"/>
    <col min="1526" max="1550" width="4.28515625" style="4" customWidth="1"/>
    <col min="1551" max="1551" width="54.5703125" style="4" bestFit="1" customWidth="1"/>
    <col min="1552" max="1581" width="4.28515625" style="4" customWidth="1"/>
    <col min="1582" max="1778" width="9.140625" style="4"/>
    <col min="1779" max="1779" width="37.7109375" style="4" customWidth="1"/>
    <col min="1780" max="1780" width="32.28515625" style="4" customWidth="1"/>
    <col min="1781" max="1781" width="39.28515625" style="4" customWidth="1"/>
    <col min="1782" max="1806" width="4.28515625" style="4" customWidth="1"/>
    <col min="1807" max="1807" width="54.5703125" style="4" bestFit="1" customWidth="1"/>
    <col min="1808" max="1837" width="4.28515625" style="4" customWidth="1"/>
    <col min="1838" max="2034" width="9.140625" style="4"/>
    <col min="2035" max="2035" width="37.7109375" style="4" customWidth="1"/>
    <col min="2036" max="2036" width="32.28515625" style="4" customWidth="1"/>
    <col min="2037" max="2037" width="39.28515625" style="4" customWidth="1"/>
    <col min="2038" max="2062" width="4.28515625" style="4" customWidth="1"/>
    <col min="2063" max="2063" width="54.5703125" style="4" bestFit="1" customWidth="1"/>
    <col min="2064" max="2093" width="4.28515625" style="4" customWidth="1"/>
    <col min="2094" max="2290" width="9.140625" style="4"/>
    <col min="2291" max="2291" width="37.7109375" style="4" customWidth="1"/>
    <col min="2292" max="2292" width="32.28515625" style="4" customWidth="1"/>
    <col min="2293" max="2293" width="39.28515625" style="4" customWidth="1"/>
    <col min="2294" max="2318" width="4.28515625" style="4" customWidth="1"/>
    <col min="2319" max="2319" width="54.5703125" style="4" bestFit="1" customWidth="1"/>
    <col min="2320" max="2349" width="4.28515625" style="4" customWidth="1"/>
    <col min="2350" max="2546" width="9.140625" style="4"/>
    <col min="2547" max="2547" width="37.7109375" style="4" customWidth="1"/>
    <col min="2548" max="2548" width="32.28515625" style="4" customWidth="1"/>
    <col min="2549" max="2549" width="39.28515625" style="4" customWidth="1"/>
    <col min="2550" max="2574" width="4.28515625" style="4" customWidth="1"/>
    <col min="2575" max="2575" width="54.5703125" style="4" bestFit="1" customWidth="1"/>
    <col min="2576" max="2605" width="4.28515625" style="4" customWidth="1"/>
    <col min="2606" max="2802" width="9.140625" style="4"/>
    <col min="2803" max="2803" width="37.7109375" style="4" customWidth="1"/>
    <col min="2804" max="2804" width="32.28515625" style="4" customWidth="1"/>
    <col min="2805" max="2805" width="39.28515625" style="4" customWidth="1"/>
    <col min="2806" max="2830" width="4.28515625" style="4" customWidth="1"/>
    <col min="2831" max="2831" width="54.5703125" style="4" bestFit="1" customWidth="1"/>
    <col min="2832" max="2861" width="4.28515625" style="4" customWidth="1"/>
    <col min="2862" max="3058" width="9.140625" style="4"/>
    <col min="3059" max="3059" width="37.7109375" style="4" customWidth="1"/>
    <col min="3060" max="3060" width="32.28515625" style="4" customWidth="1"/>
    <col min="3061" max="3061" width="39.28515625" style="4" customWidth="1"/>
    <col min="3062" max="3086" width="4.28515625" style="4" customWidth="1"/>
    <col min="3087" max="3087" width="54.5703125" style="4" bestFit="1" customWidth="1"/>
    <col min="3088" max="3117" width="4.28515625" style="4" customWidth="1"/>
    <col min="3118" max="3314" width="9.140625" style="4"/>
    <col min="3315" max="3315" width="37.7109375" style="4" customWidth="1"/>
    <col min="3316" max="3316" width="32.28515625" style="4" customWidth="1"/>
    <col min="3317" max="3317" width="39.28515625" style="4" customWidth="1"/>
    <col min="3318" max="3342" width="4.28515625" style="4" customWidth="1"/>
    <col min="3343" max="3343" width="54.5703125" style="4" bestFit="1" customWidth="1"/>
    <col min="3344" max="3373" width="4.28515625" style="4" customWidth="1"/>
    <col min="3374" max="3570" width="9.140625" style="4"/>
    <col min="3571" max="3571" width="37.7109375" style="4" customWidth="1"/>
    <col min="3572" max="3572" width="32.28515625" style="4" customWidth="1"/>
    <col min="3573" max="3573" width="39.28515625" style="4" customWidth="1"/>
    <col min="3574" max="3598" width="4.28515625" style="4" customWidth="1"/>
    <col min="3599" max="3599" width="54.5703125" style="4" bestFit="1" customWidth="1"/>
    <col min="3600" max="3629" width="4.28515625" style="4" customWidth="1"/>
    <col min="3630" max="3826" width="9.140625" style="4"/>
    <col min="3827" max="3827" width="37.7109375" style="4" customWidth="1"/>
    <col min="3828" max="3828" width="32.28515625" style="4" customWidth="1"/>
    <col min="3829" max="3829" width="39.28515625" style="4" customWidth="1"/>
    <col min="3830" max="3854" width="4.28515625" style="4" customWidth="1"/>
    <col min="3855" max="3855" width="54.5703125" style="4" bestFit="1" customWidth="1"/>
    <col min="3856" max="3885" width="4.28515625" style="4" customWidth="1"/>
    <col min="3886" max="4082" width="9.140625" style="4"/>
    <col min="4083" max="4083" width="37.7109375" style="4" customWidth="1"/>
    <col min="4084" max="4084" width="32.28515625" style="4" customWidth="1"/>
    <col min="4085" max="4085" width="39.28515625" style="4" customWidth="1"/>
    <col min="4086" max="4110" width="4.28515625" style="4" customWidth="1"/>
    <col min="4111" max="4111" width="54.5703125" style="4" bestFit="1" customWidth="1"/>
    <col min="4112" max="4141" width="4.28515625" style="4" customWidth="1"/>
    <col min="4142" max="4338" width="9.140625" style="4"/>
    <col min="4339" max="4339" width="37.7109375" style="4" customWidth="1"/>
    <col min="4340" max="4340" width="32.28515625" style="4" customWidth="1"/>
    <col min="4341" max="4341" width="39.28515625" style="4" customWidth="1"/>
    <col min="4342" max="4366" width="4.28515625" style="4" customWidth="1"/>
    <col min="4367" max="4367" width="54.5703125" style="4" bestFit="1" customWidth="1"/>
    <col min="4368" max="4397" width="4.28515625" style="4" customWidth="1"/>
    <col min="4398" max="4594" width="9.140625" style="4"/>
    <col min="4595" max="4595" width="37.7109375" style="4" customWidth="1"/>
    <col min="4596" max="4596" width="32.28515625" style="4" customWidth="1"/>
    <col min="4597" max="4597" width="39.28515625" style="4" customWidth="1"/>
    <col min="4598" max="4622" width="4.28515625" style="4" customWidth="1"/>
    <col min="4623" max="4623" width="54.5703125" style="4" bestFit="1" customWidth="1"/>
    <col min="4624" max="4653" width="4.28515625" style="4" customWidth="1"/>
    <col min="4654" max="4850" width="9.140625" style="4"/>
    <col min="4851" max="4851" width="37.7109375" style="4" customWidth="1"/>
    <col min="4852" max="4852" width="32.28515625" style="4" customWidth="1"/>
    <col min="4853" max="4853" width="39.28515625" style="4" customWidth="1"/>
    <col min="4854" max="4878" width="4.28515625" style="4" customWidth="1"/>
    <col min="4879" max="4879" width="54.5703125" style="4" bestFit="1" customWidth="1"/>
    <col min="4880" max="4909" width="4.28515625" style="4" customWidth="1"/>
    <col min="4910" max="5106" width="9.140625" style="4"/>
    <col min="5107" max="5107" width="37.7109375" style="4" customWidth="1"/>
    <col min="5108" max="5108" width="32.28515625" style="4" customWidth="1"/>
    <col min="5109" max="5109" width="39.28515625" style="4" customWidth="1"/>
    <col min="5110" max="5134" width="4.28515625" style="4" customWidth="1"/>
    <col min="5135" max="5135" width="54.5703125" style="4" bestFit="1" customWidth="1"/>
    <col min="5136" max="5165" width="4.28515625" style="4" customWidth="1"/>
    <col min="5166" max="5362" width="9.140625" style="4"/>
    <col min="5363" max="5363" width="37.7109375" style="4" customWidth="1"/>
    <col min="5364" max="5364" width="32.28515625" style="4" customWidth="1"/>
    <col min="5365" max="5365" width="39.28515625" style="4" customWidth="1"/>
    <col min="5366" max="5390" width="4.28515625" style="4" customWidth="1"/>
    <col min="5391" max="5391" width="54.5703125" style="4" bestFit="1" customWidth="1"/>
    <col min="5392" max="5421" width="4.28515625" style="4" customWidth="1"/>
    <col min="5422" max="5618" width="9.140625" style="4"/>
    <col min="5619" max="5619" width="37.7109375" style="4" customWidth="1"/>
    <col min="5620" max="5620" width="32.28515625" style="4" customWidth="1"/>
    <col min="5621" max="5621" width="39.28515625" style="4" customWidth="1"/>
    <col min="5622" max="5646" width="4.28515625" style="4" customWidth="1"/>
    <col min="5647" max="5647" width="54.5703125" style="4" bestFit="1" customWidth="1"/>
    <col min="5648" max="5677" width="4.28515625" style="4" customWidth="1"/>
    <col min="5678" max="5874" width="9.140625" style="4"/>
    <col min="5875" max="5875" width="37.7109375" style="4" customWidth="1"/>
    <col min="5876" max="5876" width="32.28515625" style="4" customWidth="1"/>
    <col min="5877" max="5877" width="39.28515625" style="4" customWidth="1"/>
    <col min="5878" max="5902" width="4.28515625" style="4" customWidth="1"/>
    <col min="5903" max="5903" width="54.5703125" style="4" bestFit="1" customWidth="1"/>
    <col min="5904" max="5933" width="4.28515625" style="4" customWidth="1"/>
    <col min="5934" max="6130" width="9.140625" style="4"/>
    <col min="6131" max="6131" width="37.7109375" style="4" customWidth="1"/>
    <col min="6132" max="6132" width="32.28515625" style="4" customWidth="1"/>
    <col min="6133" max="6133" width="39.28515625" style="4" customWidth="1"/>
    <col min="6134" max="6158" width="4.28515625" style="4" customWidth="1"/>
    <col min="6159" max="6159" width="54.5703125" style="4" bestFit="1" customWidth="1"/>
    <col min="6160" max="6189" width="4.28515625" style="4" customWidth="1"/>
    <col min="6190" max="6386" width="9.140625" style="4"/>
    <col min="6387" max="6387" width="37.7109375" style="4" customWidth="1"/>
    <col min="6388" max="6388" width="32.28515625" style="4" customWidth="1"/>
    <col min="6389" max="6389" width="39.28515625" style="4" customWidth="1"/>
    <col min="6390" max="6414" width="4.28515625" style="4" customWidth="1"/>
    <col min="6415" max="6415" width="54.5703125" style="4" bestFit="1" customWidth="1"/>
    <col min="6416" max="6445" width="4.28515625" style="4" customWidth="1"/>
    <col min="6446" max="6642" width="9.140625" style="4"/>
    <col min="6643" max="6643" width="37.7109375" style="4" customWidth="1"/>
    <col min="6644" max="6644" width="32.28515625" style="4" customWidth="1"/>
    <col min="6645" max="6645" width="39.28515625" style="4" customWidth="1"/>
    <col min="6646" max="6670" width="4.28515625" style="4" customWidth="1"/>
    <col min="6671" max="6671" width="54.5703125" style="4" bestFit="1" customWidth="1"/>
    <col min="6672" max="6701" width="4.28515625" style="4" customWidth="1"/>
    <col min="6702" max="6898" width="9.140625" style="4"/>
    <col min="6899" max="6899" width="37.7109375" style="4" customWidth="1"/>
    <col min="6900" max="6900" width="32.28515625" style="4" customWidth="1"/>
    <col min="6901" max="6901" width="39.28515625" style="4" customWidth="1"/>
    <col min="6902" max="6926" width="4.28515625" style="4" customWidth="1"/>
    <col min="6927" max="6927" width="54.5703125" style="4" bestFit="1" customWidth="1"/>
    <col min="6928" max="6957" width="4.28515625" style="4" customWidth="1"/>
    <col min="6958" max="7154" width="9.140625" style="4"/>
    <col min="7155" max="7155" width="37.7109375" style="4" customWidth="1"/>
    <col min="7156" max="7156" width="32.28515625" style="4" customWidth="1"/>
    <col min="7157" max="7157" width="39.28515625" style="4" customWidth="1"/>
    <col min="7158" max="7182" width="4.28515625" style="4" customWidth="1"/>
    <col min="7183" max="7183" width="54.5703125" style="4" bestFit="1" customWidth="1"/>
    <col min="7184" max="7213" width="4.28515625" style="4" customWidth="1"/>
    <col min="7214" max="7410" width="9.140625" style="4"/>
    <col min="7411" max="7411" width="37.7109375" style="4" customWidth="1"/>
    <col min="7412" max="7412" width="32.28515625" style="4" customWidth="1"/>
    <col min="7413" max="7413" width="39.28515625" style="4" customWidth="1"/>
    <col min="7414" max="7438" width="4.28515625" style="4" customWidth="1"/>
    <col min="7439" max="7439" width="54.5703125" style="4" bestFit="1" customWidth="1"/>
    <col min="7440" max="7469" width="4.28515625" style="4" customWidth="1"/>
    <col min="7470" max="7666" width="9.140625" style="4"/>
    <col min="7667" max="7667" width="37.7109375" style="4" customWidth="1"/>
    <col min="7668" max="7668" width="32.28515625" style="4" customWidth="1"/>
    <col min="7669" max="7669" width="39.28515625" style="4" customWidth="1"/>
    <col min="7670" max="7694" width="4.28515625" style="4" customWidth="1"/>
    <col min="7695" max="7695" width="54.5703125" style="4" bestFit="1" customWidth="1"/>
    <col min="7696" max="7725" width="4.28515625" style="4" customWidth="1"/>
    <col min="7726" max="7922" width="9.140625" style="4"/>
    <col min="7923" max="7923" width="37.7109375" style="4" customWidth="1"/>
    <col min="7924" max="7924" width="32.28515625" style="4" customWidth="1"/>
    <col min="7925" max="7925" width="39.28515625" style="4" customWidth="1"/>
    <col min="7926" max="7950" width="4.28515625" style="4" customWidth="1"/>
    <col min="7951" max="7951" width="54.5703125" style="4" bestFit="1" customWidth="1"/>
    <col min="7952" max="7981" width="4.28515625" style="4" customWidth="1"/>
    <col min="7982" max="8178" width="9.140625" style="4"/>
    <col min="8179" max="8179" width="37.7109375" style="4" customWidth="1"/>
    <col min="8180" max="8180" width="32.28515625" style="4" customWidth="1"/>
    <col min="8181" max="8181" width="39.28515625" style="4" customWidth="1"/>
    <col min="8182" max="8206" width="4.28515625" style="4" customWidth="1"/>
    <col min="8207" max="8207" width="54.5703125" style="4" bestFit="1" customWidth="1"/>
    <col min="8208" max="8237" width="4.28515625" style="4" customWidth="1"/>
    <col min="8238" max="8434" width="9.140625" style="4"/>
    <col min="8435" max="8435" width="37.7109375" style="4" customWidth="1"/>
    <col min="8436" max="8436" width="32.28515625" style="4" customWidth="1"/>
    <col min="8437" max="8437" width="39.28515625" style="4" customWidth="1"/>
    <col min="8438" max="8462" width="4.28515625" style="4" customWidth="1"/>
    <col min="8463" max="8463" width="54.5703125" style="4" bestFit="1" customWidth="1"/>
    <col min="8464" max="8493" width="4.28515625" style="4" customWidth="1"/>
    <col min="8494" max="8690" width="9.140625" style="4"/>
    <col min="8691" max="8691" width="37.7109375" style="4" customWidth="1"/>
    <col min="8692" max="8692" width="32.28515625" style="4" customWidth="1"/>
    <col min="8693" max="8693" width="39.28515625" style="4" customWidth="1"/>
    <col min="8694" max="8718" width="4.28515625" style="4" customWidth="1"/>
    <col min="8719" max="8719" width="54.5703125" style="4" bestFit="1" customWidth="1"/>
    <col min="8720" max="8749" width="4.28515625" style="4" customWidth="1"/>
    <col min="8750" max="8946" width="9.140625" style="4"/>
    <col min="8947" max="8947" width="37.7109375" style="4" customWidth="1"/>
    <col min="8948" max="8948" width="32.28515625" style="4" customWidth="1"/>
    <col min="8949" max="8949" width="39.28515625" style="4" customWidth="1"/>
    <col min="8950" max="8974" width="4.28515625" style="4" customWidth="1"/>
    <col min="8975" max="8975" width="54.5703125" style="4" bestFit="1" customWidth="1"/>
    <col min="8976" max="9005" width="4.28515625" style="4" customWidth="1"/>
    <col min="9006" max="9202" width="9.140625" style="4"/>
    <col min="9203" max="9203" width="37.7109375" style="4" customWidth="1"/>
    <col min="9204" max="9204" width="32.28515625" style="4" customWidth="1"/>
    <col min="9205" max="9205" width="39.28515625" style="4" customWidth="1"/>
    <col min="9206" max="9230" width="4.28515625" style="4" customWidth="1"/>
    <col min="9231" max="9231" width="54.5703125" style="4" bestFit="1" customWidth="1"/>
    <col min="9232" max="9261" width="4.28515625" style="4" customWidth="1"/>
    <col min="9262" max="9458" width="9.140625" style="4"/>
    <col min="9459" max="9459" width="37.7109375" style="4" customWidth="1"/>
    <col min="9460" max="9460" width="32.28515625" style="4" customWidth="1"/>
    <col min="9461" max="9461" width="39.28515625" style="4" customWidth="1"/>
    <col min="9462" max="9486" width="4.28515625" style="4" customWidth="1"/>
    <col min="9487" max="9487" width="54.5703125" style="4" bestFit="1" customWidth="1"/>
    <col min="9488" max="9517" width="4.28515625" style="4" customWidth="1"/>
    <col min="9518" max="9714" width="9.140625" style="4"/>
    <col min="9715" max="9715" width="37.7109375" style="4" customWidth="1"/>
    <col min="9716" max="9716" width="32.28515625" style="4" customWidth="1"/>
    <col min="9717" max="9717" width="39.28515625" style="4" customWidth="1"/>
    <col min="9718" max="9742" width="4.28515625" style="4" customWidth="1"/>
    <col min="9743" max="9743" width="54.5703125" style="4" bestFit="1" customWidth="1"/>
    <col min="9744" max="9773" width="4.28515625" style="4" customWidth="1"/>
    <col min="9774" max="9970" width="9.140625" style="4"/>
    <col min="9971" max="9971" width="37.7109375" style="4" customWidth="1"/>
    <col min="9972" max="9972" width="32.28515625" style="4" customWidth="1"/>
    <col min="9973" max="9973" width="39.28515625" style="4" customWidth="1"/>
    <col min="9974" max="9998" width="4.28515625" style="4" customWidth="1"/>
    <col min="9999" max="9999" width="54.5703125" style="4" bestFit="1" customWidth="1"/>
    <col min="10000" max="10029" width="4.28515625" style="4" customWidth="1"/>
    <col min="10030" max="10226" width="9.140625" style="4"/>
    <col min="10227" max="10227" width="37.7109375" style="4" customWidth="1"/>
    <col min="10228" max="10228" width="32.28515625" style="4" customWidth="1"/>
    <col min="10229" max="10229" width="39.28515625" style="4" customWidth="1"/>
    <col min="10230" max="10254" width="4.28515625" style="4" customWidth="1"/>
    <col min="10255" max="10255" width="54.5703125" style="4" bestFit="1" customWidth="1"/>
    <col min="10256" max="10285" width="4.28515625" style="4" customWidth="1"/>
    <col min="10286" max="10482" width="9.140625" style="4"/>
    <col min="10483" max="10483" width="37.7109375" style="4" customWidth="1"/>
    <col min="10484" max="10484" width="32.28515625" style="4" customWidth="1"/>
    <col min="10485" max="10485" width="39.28515625" style="4" customWidth="1"/>
    <col min="10486" max="10510" width="4.28515625" style="4" customWidth="1"/>
    <col min="10511" max="10511" width="54.5703125" style="4" bestFit="1" customWidth="1"/>
    <col min="10512" max="10541" width="4.28515625" style="4" customWidth="1"/>
    <col min="10542" max="10738" width="9.140625" style="4"/>
    <col min="10739" max="10739" width="37.7109375" style="4" customWidth="1"/>
    <col min="10740" max="10740" width="32.28515625" style="4" customWidth="1"/>
    <col min="10741" max="10741" width="39.28515625" style="4" customWidth="1"/>
    <col min="10742" max="10766" width="4.28515625" style="4" customWidth="1"/>
    <col min="10767" max="10767" width="54.5703125" style="4" bestFit="1" customWidth="1"/>
    <col min="10768" max="10797" width="4.28515625" style="4" customWidth="1"/>
    <col min="10798" max="10994" width="9.140625" style="4"/>
    <col min="10995" max="10995" width="37.7109375" style="4" customWidth="1"/>
    <col min="10996" max="10996" width="32.28515625" style="4" customWidth="1"/>
    <col min="10997" max="10997" width="39.28515625" style="4" customWidth="1"/>
    <col min="10998" max="11022" width="4.28515625" style="4" customWidth="1"/>
    <col min="11023" max="11023" width="54.5703125" style="4" bestFit="1" customWidth="1"/>
    <col min="11024" max="11053" width="4.28515625" style="4" customWidth="1"/>
    <col min="11054" max="11250" width="9.140625" style="4"/>
    <col min="11251" max="11251" width="37.7109375" style="4" customWidth="1"/>
    <col min="11252" max="11252" width="32.28515625" style="4" customWidth="1"/>
    <col min="11253" max="11253" width="39.28515625" style="4" customWidth="1"/>
    <col min="11254" max="11278" width="4.28515625" style="4" customWidth="1"/>
    <col min="11279" max="11279" width="54.5703125" style="4" bestFit="1" customWidth="1"/>
    <col min="11280" max="11309" width="4.28515625" style="4" customWidth="1"/>
    <col min="11310" max="11506" width="9.140625" style="4"/>
    <col min="11507" max="11507" width="37.7109375" style="4" customWidth="1"/>
    <col min="11508" max="11508" width="32.28515625" style="4" customWidth="1"/>
    <col min="11509" max="11509" width="39.28515625" style="4" customWidth="1"/>
    <col min="11510" max="11534" width="4.28515625" style="4" customWidth="1"/>
    <col min="11535" max="11535" width="54.5703125" style="4" bestFit="1" customWidth="1"/>
    <col min="11536" max="11565" width="4.28515625" style="4" customWidth="1"/>
    <col min="11566" max="11762" width="9.140625" style="4"/>
    <col min="11763" max="11763" width="37.7109375" style="4" customWidth="1"/>
    <col min="11764" max="11764" width="32.28515625" style="4" customWidth="1"/>
    <col min="11765" max="11765" width="39.28515625" style="4" customWidth="1"/>
    <col min="11766" max="11790" width="4.28515625" style="4" customWidth="1"/>
    <col min="11791" max="11791" width="54.5703125" style="4" bestFit="1" customWidth="1"/>
    <col min="11792" max="11821" width="4.28515625" style="4" customWidth="1"/>
    <col min="11822" max="12018" width="9.140625" style="4"/>
    <col min="12019" max="12019" width="37.7109375" style="4" customWidth="1"/>
    <col min="12020" max="12020" width="32.28515625" style="4" customWidth="1"/>
    <col min="12021" max="12021" width="39.28515625" style="4" customWidth="1"/>
    <col min="12022" max="12046" width="4.28515625" style="4" customWidth="1"/>
    <col min="12047" max="12047" width="54.5703125" style="4" bestFit="1" customWidth="1"/>
    <col min="12048" max="12077" width="4.28515625" style="4" customWidth="1"/>
    <col min="12078" max="12274" width="9.140625" style="4"/>
    <col min="12275" max="12275" width="37.7109375" style="4" customWidth="1"/>
    <col min="12276" max="12276" width="32.28515625" style="4" customWidth="1"/>
    <col min="12277" max="12277" width="39.28515625" style="4" customWidth="1"/>
    <col min="12278" max="12302" width="4.28515625" style="4" customWidth="1"/>
    <col min="12303" max="12303" width="54.5703125" style="4" bestFit="1" customWidth="1"/>
    <col min="12304" max="12333" width="4.28515625" style="4" customWidth="1"/>
    <col min="12334" max="12530" width="9.140625" style="4"/>
    <col min="12531" max="12531" width="37.7109375" style="4" customWidth="1"/>
    <col min="12532" max="12532" width="32.28515625" style="4" customWidth="1"/>
    <col min="12533" max="12533" width="39.28515625" style="4" customWidth="1"/>
    <col min="12534" max="12558" width="4.28515625" style="4" customWidth="1"/>
    <col min="12559" max="12559" width="54.5703125" style="4" bestFit="1" customWidth="1"/>
    <col min="12560" max="12589" width="4.28515625" style="4" customWidth="1"/>
    <col min="12590" max="12786" width="9.140625" style="4"/>
    <col min="12787" max="12787" width="37.7109375" style="4" customWidth="1"/>
    <col min="12788" max="12788" width="32.28515625" style="4" customWidth="1"/>
    <col min="12789" max="12789" width="39.28515625" style="4" customWidth="1"/>
    <col min="12790" max="12814" width="4.28515625" style="4" customWidth="1"/>
    <col min="12815" max="12815" width="54.5703125" style="4" bestFit="1" customWidth="1"/>
    <col min="12816" max="12845" width="4.28515625" style="4" customWidth="1"/>
    <col min="12846" max="13042" width="9.140625" style="4"/>
    <col min="13043" max="13043" width="37.7109375" style="4" customWidth="1"/>
    <col min="13044" max="13044" width="32.28515625" style="4" customWidth="1"/>
    <col min="13045" max="13045" width="39.28515625" style="4" customWidth="1"/>
    <col min="13046" max="13070" width="4.28515625" style="4" customWidth="1"/>
    <col min="13071" max="13071" width="54.5703125" style="4" bestFit="1" customWidth="1"/>
    <col min="13072" max="13101" width="4.28515625" style="4" customWidth="1"/>
    <col min="13102" max="13298" width="9.140625" style="4"/>
    <col min="13299" max="13299" width="37.7109375" style="4" customWidth="1"/>
    <col min="13300" max="13300" width="32.28515625" style="4" customWidth="1"/>
    <col min="13301" max="13301" width="39.28515625" style="4" customWidth="1"/>
    <col min="13302" max="13326" width="4.28515625" style="4" customWidth="1"/>
    <col min="13327" max="13327" width="54.5703125" style="4" bestFit="1" customWidth="1"/>
    <col min="13328" max="13357" width="4.28515625" style="4" customWidth="1"/>
    <col min="13358" max="13554" width="9.140625" style="4"/>
    <col min="13555" max="13555" width="37.7109375" style="4" customWidth="1"/>
    <col min="13556" max="13556" width="32.28515625" style="4" customWidth="1"/>
    <col min="13557" max="13557" width="39.28515625" style="4" customWidth="1"/>
    <col min="13558" max="13582" width="4.28515625" style="4" customWidth="1"/>
    <col min="13583" max="13583" width="54.5703125" style="4" bestFit="1" customWidth="1"/>
    <col min="13584" max="13613" width="4.28515625" style="4" customWidth="1"/>
    <col min="13614" max="13810" width="9.140625" style="4"/>
    <col min="13811" max="13811" width="37.7109375" style="4" customWidth="1"/>
    <col min="13812" max="13812" width="32.28515625" style="4" customWidth="1"/>
    <col min="13813" max="13813" width="39.28515625" style="4" customWidth="1"/>
    <col min="13814" max="13838" width="4.28515625" style="4" customWidth="1"/>
    <col min="13839" max="13839" width="54.5703125" style="4" bestFit="1" customWidth="1"/>
    <col min="13840" max="13869" width="4.28515625" style="4" customWidth="1"/>
    <col min="13870" max="14066" width="9.140625" style="4"/>
    <col min="14067" max="14067" width="37.7109375" style="4" customWidth="1"/>
    <col min="14068" max="14068" width="32.28515625" style="4" customWidth="1"/>
    <col min="14069" max="14069" width="39.28515625" style="4" customWidth="1"/>
    <col min="14070" max="14094" width="4.28515625" style="4" customWidth="1"/>
    <col min="14095" max="14095" width="54.5703125" style="4" bestFit="1" customWidth="1"/>
    <col min="14096" max="14125" width="4.28515625" style="4" customWidth="1"/>
    <col min="14126" max="14322" width="9.140625" style="4"/>
    <col min="14323" max="14323" width="37.7109375" style="4" customWidth="1"/>
    <col min="14324" max="14324" width="32.28515625" style="4" customWidth="1"/>
    <col min="14325" max="14325" width="39.28515625" style="4" customWidth="1"/>
    <col min="14326" max="14350" width="4.28515625" style="4" customWidth="1"/>
    <col min="14351" max="14351" width="54.5703125" style="4" bestFit="1" customWidth="1"/>
    <col min="14352" max="14381" width="4.28515625" style="4" customWidth="1"/>
    <col min="14382" max="14578" width="9.140625" style="4"/>
    <col min="14579" max="14579" width="37.7109375" style="4" customWidth="1"/>
    <col min="14580" max="14580" width="32.28515625" style="4" customWidth="1"/>
    <col min="14581" max="14581" width="39.28515625" style="4" customWidth="1"/>
    <col min="14582" max="14606" width="4.28515625" style="4" customWidth="1"/>
    <col min="14607" max="14607" width="54.5703125" style="4" bestFit="1" customWidth="1"/>
    <col min="14608" max="14637" width="4.28515625" style="4" customWidth="1"/>
    <col min="14638" max="14834" width="9.140625" style="4"/>
    <col min="14835" max="14835" width="37.7109375" style="4" customWidth="1"/>
    <col min="14836" max="14836" width="32.28515625" style="4" customWidth="1"/>
    <col min="14837" max="14837" width="39.28515625" style="4" customWidth="1"/>
    <col min="14838" max="14862" width="4.28515625" style="4" customWidth="1"/>
    <col min="14863" max="14863" width="54.5703125" style="4" bestFit="1" customWidth="1"/>
    <col min="14864" max="14893" width="4.28515625" style="4" customWidth="1"/>
    <col min="14894" max="15090" width="9.140625" style="4"/>
    <col min="15091" max="15091" width="37.7109375" style="4" customWidth="1"/>
    <col min="15092" max="15092" width="32.28515625" style="4" customWidth="1"/>
    <col min="15093" max="15093" width="39.28515625" style="4" customWidth="1"/>
    <col min="15094" max="15118" width="4.28515625" style="4" customWidth="1"/>
    <col min="15119" max="15119" width="54.5703125" style="4" bestFit="1" customWidth="1"/>
    <col min="15120" max="15149" width="4.28515625" style="4" customWidth="1"/>
    <col min="15150" max="15346" width="9.140625" style="4"/>
    <col min="15347" max="15347" width="37.7109375" style="4" customWidth="1"/>
    <col min="15348" max="15348" width="32.28515625" style="4" customWidth="1"/>
    <col min="15349" max="15349" width="39.28515625" style="4" customWidth="1"/>
    <col min="15350" max="15374" width="4.28515625" style="4" customWidth="1"/>
    <col min="15375" max="15375" width="54.5703125" style="4" bestFit="1" customWidth="1"/>
    <col min="15376" max="15405" width="4.28515625" style="4" customWidth="1"/>
    <col min="15406" max="15602" width="9.140625" style="4"/>
    <col min="15603" max="15603" width="37.7109375" style="4" customWidth="1"/>
    <col min="15604" max="15604" width="32.28515625" style="4" customWidth="1"/>
    <col min="15605" max="15605" width="39.28515625" style="4" customWidth="1"/>
    <col min="15606" max="15630" width="4.28515625" style="4" customWidth="1"/>
    <col min="15631" max="15631" width="54.5703125" style="4" bestFit="1" customWidth="1"/>
    <col min="15632" max="15661" width="4.28515625" style="4" customWidth="1"/>
    <col min="15662" max="15858" width="9.140625" style="4"/>
    <col min="15859" max="15859" width="37.7109375" style="4" customWidth="1"/>
    <col min="15860" max="15860" width="32.28515625" style="4" customWidth="1"/>
    <col min="15861" max="15861" width="39.28515625" style="4" customWidth="1"/>
    <col min="15862" max="15886" width="4.28515625" style="4" customWidth="1"/>
    <col min="15887" max="15887" width="54.5703125" style="4" bestFit="1" customWidth="1"/>
    <col min="15888" max="15917" width="4.28515625" style="4" customWidth="1"/>
    <col min="15918" max="16114" width="9.140625" style="4"/>
    <col min="16115" max="16115" width="37.7109375" style="4" customWidth="1"/>
    <col min="16116" max="16116" width="32.28515625" style="4" customWidth="1"/>
    <col min="16117" max="16117" width="39.28515625" style="4" customWidth="1"/>
    <col min="16118" max="16142" width="4.28515625" style="4" customWidth="1"/>
    <col min="16143" max="16143" width="54.5703125" style="4" bestFit="1" customWidth="1"/>
    <col min="16144" max="16173" width="4.28515625" style="4" customWidth="1"/>
    <col min="16174" max="16384" width="9.140625" style="4"/>
  </cols>
  <sheetData>
    <row r="1" spans="1: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818</v>
      </c>
      <c r="P1" s="2" t="s">
        <v>819</v>
      </c>
      <c r="Q1" s="2" t="s">
        <v>820</v>
      </c>
      <c r="R1" s="2" t="s">
        <v>821</v>
      </c>
      <c r="S1" s="2" t="s">
        <v>822</v>
      </c>
      <c r="T1" s="2" t="s">
        <v>823</v>
      </c>
      <c r="U1" s="2" t="s">
        <v>824</v>
      </c>
      <c r="V1" s="2" t="s">
        <v>825</v>
      </c>
      <c r="W1" s="2" t="s">
        <v>826</v>
      </c>
      <c r="X1" s="2" t="s">
        <v>827</v>
      </c>
      <c r="Y1" s="2" t="s">
        <v>828</v>
      </c>
      <c r="Z1" s="2" t="s">
        <v>829</v>
      </c>
      <c r="AA1" s="2" t="s">
        <v>830</v>
      </c>
      <c r="AB1" s="2" t="s">
        <v>831</v>
      </c>
      <c r="AC1" s="2" t="s">
        <v>832</v>
      </c>
      <c r="AD1" s="2" t="s">
        <v>833</v>
      </c>
      <c r="AE1" s="3" t="s">
        <v>834</v>
      </c>
      <c r="AF1" s="3" t="s">
        <v>835</v>
      </c>
      <c r="AG1" s="3" t="s">
        <v>836</v>
      </c>
      <c r="AH1" s="3" t="s">
        <v>837</v>
      </c>
      <c r="AI1" s="3" t="s">
        <v>838</v>
      </c>
      <c r="AJ1" s="3" t="s">
        <v>839</v>
      </c>
      <c r="AK1" s="3" t="s">
        <v>840</v>
      </c>
      <c r="AL1" s="3" t="s">
        <v>841</v>
      </c>
      <c r="AM1" s="3" t="s">
        <v>842</v>
      </c>
      <c r="AN1" s="3" t="s">
        <v>843</v>
      </c>
      <c r="AO1" s="3" t="s">
        <v>844</v>
      </c>
      <c r="AP1" s="3" t="s">
        <v>845</v>
      </c>
      <c r="AQ1" s="3" t="s">
        <v>846</v>
      </c>
      <c r="AR1" s="3" t="s">
        <v>847</v>
      </c>
      <c r="AS1" s="3" t="s">
        <v>848</v>
      </c>
    </row>
    <row r="2" spans="1:45">
      <c r="A2" s="2">
        <v>129</v>
      </c>
      <c r="B2" s="2" t="s">
        <v>14</v>
      </c>
      <c r="C2" s="2" t="s">
        <v>14</v>
      </c>
      <c r="D2" s="2" t="s">
        <v>14</v>
      </c>
      <c r="E2" s="2" t="s">
        <v>14</v>
      </c>
      <c r="F2" s="2" t="s">
        <v>15</v>
      </c>
      <c r="G2" s="2" t="s">
        <v>14</v>
      </c>
      <c r="H2" s="2" t="s">
        <v>16</v>
      </c>
      <c r="I2" s="2" t="s">
        <v>17</v>
      </c>
      <c r="J2" s="2" t="s">
        <v>17</v>
      </c>
      <c r="K2" s="2" t="s">
        <v>18</v>
      </c>
      <c r="L2" s="2" t="s">
        <v>19</v>
      </c>
      <c r="M2" s="2" t="s">
        <v>14</v>
      </c>
      <c r="N2" s="2" t="s">
        <v>20</v>
      </c>
      <c r="O2" s="2" t="s">
        <v>14</v>
      </c>
      <c r="P2" s="2">
        <v>0.13257612156684501</v>
      </c>
      <c r="Q2" s="2">
        <v>0.13256014055212301</v>
      </c>
      <c r="R2" s="2">
        <v>0.13253603455944801</v>
      </c>
      <c r="S2" s="2">
        <v>0.13251373196985802</v>
      </c>
      <c r="T2" s="2">
        <v>0.132493951575089</v>
      </c>
      <c r="U2" s="2">
        <v>-2.3659472788510362E-3</v>
      </c>
      <c r="V2" s="2">
        <v>-6.5565089884756077E-3</v>
      </c>
      <c r="W2" s="2">
        <v>-4.9132621808223136E-3</v>
      </c>
      <c r="X2" s="2">
        <v>-9.2552979318636514E-3</v>
      </c>
      <c r="Y2" s="2">
        <v>-6.4569472713810932E-3</v>
      </c>
      <c r="Z2" s="2">
        <v>7.2078178977120011E-3</v>
      </c>
      <c r="AA2" s="2">
        <v>8.1152473159350012E-3</v>
      </c>
      <c r="AB2" s="2">
        <v>7.95255709946E-3</v>
      </c>
      <c r="AC2" s="2">
        <v>8.3964510894860012E-3</v>
      </c>
      <c r="AD2" s="2">
        <v>7.8652595336969992E-3</v>
      </c>
      <c r="AE2" s="2">
        <v>4.9706062731540001E-3</v>
      </c>
      <c r="AF2" s="2">
        <v>7.8769654578179985E-3</v>
      </c>
      <c r="AG2" s="2">
        <v>6.4880999985419997E-3</v>
      </c>
      <c r="AH2" s="2">
        <v>9.2263511625524982E-3</v>
      </c>
      <c r="AI2" s="2">
        <v>7.1281724449319996E-3</v>
      </c>
      <c r="AJ2" s="2">
        <v>1.1460317736933332E-3</v>
      </c>
      <c r="AK2" s="2">
        <v>1.1847199890399999E-3</v>
      </c>
      <c r="AL2" s="2">
        <v>1.2310785207466667E-3</v>
      </c>
      <c r="AM2" s="2">
        <v>1.2697480100266666E-3</v>
      </c>
      <c r="AN2" s="2">
        <v>1.3063691627333333E-3</v>
      </c>
      <c r="AO2" s="2">
        <v>6.9519357225000002E-3</v>
      </c>
      <c r="AP2" s="2">
        <v>6.1635291660000011E-3</v>
      </c>
      <c r="AQ2" s="2">
        <v>7.0754302799999995E-3</v>
      </c>
      <c r="AR2" s="2">
        <v>6.9828212200500001E-3</v>
      </c>
      <c r="AS2" s="2">
        <v>7.0381002820499991E-3</v>
      </c>
    </row>
    <row r="3" spans="1:45">
      <c r="A3" s="2">
        <v>62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31</v>
      </c>
      <c r="G3" s="2" t="s">
        <v>30</v>
      </c>
      <c r="H3" s="2" t="s">
        <v>32</v>
      </c>
      <c r="I3" s="2" t="s">
        <v>28</v>
      </c>
      <c r="J3" s="2" t="s">
        <v>28</v>
      </c>
      <c r="K3" s="2" t="s">
        <v>33</v>
      </c>
      <c r="L3" s="2" t="s">
        <v>25</v>
      </c>
      <c r="M3" s="2" t="s">
        <v>30</v>
      </c>
      <c r="N3" s="2" t="s">
        <v>34</v>
      </c>
      <c r="O3" s="2" t="s">
        <v>30</v>
      </c>
      <c r="P3" s="2">
        <v>1.6133249264018001E-2</v>
      </c>
      <c r="Q3" s="2">
        <v>1.6122828385464E-2</v>
      </c>
      <c r="R3" s="2">
        <v>1.6109572351155E-2</v>
      </c>
      <c r="S3" s="2">
        <v>1.6097314550912002E-2</v>
      </c>
      <c r="T3" s="2">
        <v>1.6088282231690999E-2</v>
      </c>
      <c r="U3" s="2">
        <v>2.3916594332709998E-3</v>
      </c>
      <c r="V3" s="2">
        <v>2.4199487484440002E-3</v>
      </c>
      <c r="W3" s="2">
        <v>6.0168870745799883E-4</v>
      </c>
      <c r="X3" s="2">
        <v>5.3856717388804133E-4</v>
      </c>
      <c r="Y3" s="2">
        <v>5.6282925428316824E-4</v>
      </c>
      <c r="Z3" s="2">
        <v>9.0991945830004996E-4</v>
      </c>
      <c r="AA3" s="2">
        <v>8.919491834245999E-4</v>
      </c>
      <c r="AB3" s="2">
        <v>1.0644977965445499E-3</v>
      </c>
      <c r="AC3" s="2">
        <v>1.0801365797583002E-3</v>
      </c>
      <c r="AD3" s="2">
        <v>1.0998614545110002E-3</v>
      </c>
      <c r="AE3" s="2">
        <v>8.7707145465000004E-4</v>
      </c>
      <c r="AF3" s="2">
        <v>8.5758564510000012E-4</v>
      </c>
      <c r="AG3" s="2">
        <v>1.223001191457E-3</v>
      </c>
      <c r="AH3" s="2">
        <v>1.280555693667E-3</v>
      </c>
      <c r="AI3" s="2">
        <v>1.3240980813420001E-3</v>
      </c>
      <c r="AJ3" s="2">
        <v>1.2238435999999998E-4</v>
      </c>
      <c r="AK3" s="2">
        <v>1.7853099606222222E-4</v>
      </c>
      <c r="AL3" s="2">
        <v>4.950709960622223E-4</v>
      </c>
      <c r="AM3" s="2">
        <v>4.9507492782222223E-4</v>
      </c>
      <c r="AN3" s="2">
        <v>4.9507492782222223E-4</v>
      </c>
      <c r="AO3" s="2">
        <v>8.8548472665000012E-4</v>
      </c>
      <c r="AP3" s="2">
        <v>9.8671283730000022E-4</v>
      </c>
      <c r="AQ3" s="2">
        <v>9.1649942235000012E-4</v>
      </c>
      <c r="AR3" s="2">
        <v>9.1715877765000012E-4</v>
      </c>
      <c r="AS3" s="2">
        <v>9.4250933055000004E-4</v>
      </c>
    </row>
    <row r="4" spans="1:45">
      <c r="A4" s="2">
        <v>121</v>
      </c>
      <c r="B4" s="2" t="s">
        <v>35</v>
      </c>
      <c r="C4" s="2" t="s">
        <v>35</v>
      </c>
      <c r="D4" s="2" t="s">
        <v>35</v>
      </c>
      <c r="E4" s="2" t="s">
        <v>35</v>
      </c>
      <c r="F4" s="2" t="s">
        <v>36</v>
      </c>
      <c r="G4" s="2" t="s">
        <v>35</v>
      </c>
      <c r="H4" s="2" t="s">
        <v>37</v>
      </c>
      <c r="I4" s="2" t="s">
        <v>38</v>
      </c>
      <c r="J4" s="2" t="s">
        <v>38</v>
      </c>
      <c r="K4" s="2" t="s">
        <v>39</v>
      </c>
      <c r="L4" s="2" t="s">
        <v>40</v>
      </c>
      <c r="M4" s="2" t="s">
        <v>35</v>
      </c>
      <c r="N4" s="2" t="s">
        <v>41</v>
      </c>
      <c r="O4" s="2" t="s">
        <v>35</v>
      </c>
      <c r="P4" s="2">
        <v>0.13699397635263</v>
      </c>
      <c r="Q4" s="2">
        <v>0.13689456749928999</v>
      </c>
      <c r="R4" s="2">
        <v>0.13676077664336</v>
      </c>
      <c r="S4" s="2">
        <v>0.1366789055316</v>
      </c>
      <c r="T4" s="2">
        <v>0.13658163508744001</v>
      </c>
      <c r="U4" s="2">
        <v>8.8765786569789951E-3</v>
      </c>
      <c r="V4" s="2">
        <v>1.0270531023971302E-2</v>
      </c>
      <c r="W4" s="2">
        <v>6.4134445203647451E-3</v>
      </c>
      <c r="X4" s="2">
        <v>9.1124787542586974E-3</v>
      </c>
      <c r="Y4" s="2">
        <v>9.6888117177062749E-3</v>
      </c>
      <c r="Z4" s="2">
        <v>9.2331405356070508E-3</v>
      </c>
      <c r="AA4" s="2">
        <v>9.1935729870849508E-3</v>
      </c>
      <c r="AB4" s="2">
        <v>9.6443684912955012E-3</v>
      </c>
      <c r="AC4" s="2">
        <v>9.6013426028945005E-3</v>
      </c>
      <c r="AD4" s="2">
        <v>9.1831828378266013E-3</v>
      </c>
      <c r="AE4" s="2">
        <v>8.4110864455439992E-3</v>
      </c>
      <c r="AF4" s="2">
        <v>7.4562798551130009E-3</v>
      </c>
      <c r="AG4" s="2">
        <v>1.0366202333970001E-2</v>
      </c>
      <c r="AH4" s="2">
        <v>9.5182404844185008E-3</v>
      </c>
      <c r="AI4" s="2">
        <v>9.7114368469770011E-3</v>
      </c>
      <c r="AJ4" s="2">
        <v>2.0051984385175709E-3</v>
      </c>
      <c r="AK4" s="2">
        <v>2.0830380425060089E-3</v>
      </c>
      <c r="AL4" s="2">
        <v>2.1895880641295807E-3</v>
      </c>
      <c r="AM4" s="2">
        <v>2.2452906050066963E-3</v>
      </c>
      <c r="AN4" s="2">
        <v>2.290726870697824E-3</v>
      </c>
      <c r="AO4" s="2">
        <v>6.2960818050000009E-3</v>
      </c>
      <c r="AP4" s="2">
        <v>6.6942105552000005E-3</v>
      </c>
      <c r="AQ4" s="2">
        <v>8.2389596445000008E-3</v>
      </c>
      <c r="AR4" s="2">
        <v>9.7065262323000005E-3</v>
      </c>
      <c r="AS4" s="2">
        <v>9.8746569409499992E-3</v>
      </c>
    </row>
    <row r="5" spans="1:45">
      <c r="A5" s="2">
        <v>238</v>
      </c>
      <c r="B5" s="2" t="s">
        <v>42</v>
      </c>
      <c r="C5" s="2" t="s">
        <v>43</v>
      </c>
      <c r="D5" s="2" t="s">
        <v>43</v>
      </c>
      <c r="E5" s="2" t="s">
        <v>43</v>
      </c>
      <c r="F5" s="2" t="s">
        <v>43</v>
      </c>
      <c r="G5" s="2" t="s">
        <v>43</v>
      </c>
      <c r="H5" s="2" t="s">
        <v>37</v>
      </c>
      <c r="I5" s="2" t="s">
        <v>44</v>
      </c>
      <c r="J5" s="2" t="s">
        <v>44</v>
      </c>
      <c r="K5" s="2" t="s">
        <v>45</v>
      </c>
      <c r="L5" s="2" t="s">
        <v>46</v>
      </c>
      <c r="M5" s="2" t="s">
        <v>43</v>
      </c>
      <c r="N5" s="2" t="s">
        <v>47</v>
      </c>
      <c r="O5" s="2" t="s">
        <v>43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-1.4020118381490001E-5</v>
      </c>
      <c r="V5" s="2">
        <v>-1.683980321296E-5</v>
      </c>
      <c r="W5" s="2">
        <v>-1.850557395869E-5</v>
      </c>
      <c r="X5" s="2">
        <v>-1.9399388127990002E-5</v>
      </c>
      <c r="Y5" s="2">
        <v>-1.9624834915400001E-5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8.2256235615E-6</v>
      </c>
      <c r="AF5" s="2">
        <v>9.8799366959999985E-6</v>
      </c>
      <c r="AG5" s="2">
        <v>1.0857246781500001E-5</v>
      </c>
      <c r="AH5" s="2">
        <v>1.1381648836500002E-5</v>
      </c>
      <c r="AI5" s="2">
        <v>1.1513918790000001E-5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9.4412249999999992E-8</v>
      </c>
      <c r="AP5" s="2">
        <v>1.2828870000000002E-7</v>
      </c>
      <c r="AQ5" s="2">
        <v>9.7692750000000006E-8</v>
      </c>
      <c r="AR5" s="2">
        <v>1.230399E-7</v>
      </c>
      <c r="AS5" s="2">
        <v>1.230399E-7</v>
      </c>
    </row>
    <row r="6" spans="1:45">
      <c r="A6" s="2">
        <v>128</v>
      </c>
      <c r="B6" s="2" t="s">
        <v>48</v>
      </c>
      <c r="C6" s="2" t="s">
        <v>48</v>
      </c>
      <c r="D6" s="2" t="s">
        <v>48</v>
      </c>
      <c r="E6" s="2" t="s">
        <v>48</v>
      </c>
      <c r="F6" s="2" t="s">
        <v>49</v>
      </c>
      <c r="G6" s="2" t="s">
        <v>48</v>
      </c>
      <c r="H6" s="2" t="s">
        <v>23</v>
      </c>
      <c r="I6" s="2" t="s">
        <v>28</v>
      </c>
      <c r="J6" s="2" t="s">
        <v>28</v>
      </c>
      <c r="K6" s="2" t="s">
        <v>33</v>
      </c>
      <c r="L6" s="2" t="s">
        <v>25</v>
      </c>
      <c r="M6" s="2" t="s">
        <v>48</v>
      </c>
      <c r="N6" s="2" t="s">
        <v>50</v>
      </c>
      <c r="P6" s="2">
        <v>2.3552899395420002E-4</v>
      </c>
      <c r="Q6" s="2">
        <v>2.3406644338370001E-4</v>
      </c>
      <c r="R6" s="2">
        <v>2.3190248195650002E-4</v>
      </c>
      <c r="S6" s="2">
        <v>2.3133794067570001E-4</v>
      </c>
      <c r="T6" s="2">
        <v>2.3067311987260002E-4</v>
      </c>
      <c r="U6" s="2">
        <v>1.1405469394703702E-5</v>
      </c>
      <c r="V6" s="2">
        <v>1.0881606228311689E-5</v>
      </c>
      <c r="W6" s="2">
        <v>1.139013868909091E-5</v>
      </c>
      <c r="X6" s="2">
        <v>1.2216594373464998E-5</v>
      </c>
      <c r="Y6" s="2">
        <v>1.3469117572712194E-5</v>
      </c>
      <c r="Z6" s="2">
        <v>1.2276241886953998E-5</v>
      </c>
      <c r="AA6" s="2">
        <v>1.2071714504083999E-5</v>
      </c>
      <c r="AB6" s="2">
        <v>1.2423761980575999E-5</v>
      </c>
      <c r="AC6" s="2">
        <v>1.2490103736474999E-5</v>
      </c>
      <c r="AD6" s="2">
        <v>1.2583749051150999E-5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</row>
    <row r="7" spans="1:45">
      <c r="A7" s="2">
        <v>101</v>
      </c>
      <c r="B7" s="2" t="s">
        <v>51</v>
      </c>
      <c r="C7" s="2" t="s">
        <v>51</v>
      </c>
      <c r="D7" s="2" t="s">
        <v>51</v>
      </c>
      <c r="E7" s="2" t="s">
        <v>51</v>
      </c>
      <c r="F7" s="2" t="s">
        <v>52</v>
      </c>
      <c r="G7" s="2" t="s">
        <v>51</v>
      </c>
      <c r="H7" s="2" t="s">
        <v>37</v>
      </c>
      <c r="I7" s="2" t="s">
        <v>38</v>
      </c>
      <c r="J7" s="2" t="s">
        <v>38</v>
      </c>
      <c r="K7" s="2" t="s">
        <v>53</v>
      </c>
      <c r="L7" s="2" t="s">
        <v>54</v>
      </c>
      <c r="M7" s="2" t="s">
        <v>51</v>
      </c>
      <c r="N7" s="2" t="s">
        <v>55</v>
      </c>
      <c r="O7" s="2" t="s">
        <v>51</v>
      </c>
      <c r="P7" s="2">
        <v>0.95844140393431798</v>
      </c>
      <c r="Q7" s="2">
        <v>0.95838513542557902</v>
      </c>
      <c r="R7" s="2">
        <v>0.95830390876073301</v>
      </c>
      <c r="S7" s="2">
        <v>0.95824922199920093</v>
      </c>
      <c r="T7" s="2">
        <v>0.95817853185358592</v>
      </c>
      <c r="U7" s="2">
        <v>1.87668784098282E-2</v>
      </c>
      <c r="V7" s="2">
        <v>1.8043655226199641E-2</v>
      </c>
      <c r="W7" s="2">
        <v>2.2075975475890078E-2</v>
      </c>
      <c r="X7" s="2">
        <v>2.4340655095428841E-2</v>
      </c>
      <c r="Y7" s="2">
        <v>2.4829040890959636E-2</v>
      </c>
      <c r="Z7" s="2">
        <v>4.0133667753890004E-2</v>
      </c>
      <c r="AA7" s="2">
        <v>4.0153442391725004E-2</v>
      </c>
      <c r="AB7" s="2">
        <v>4.0551292314270002E-2</v>
      </c>
      <c r="AC7" s="2">
        <v>4.0798901957554999E-2</v>
      </c>
      <c r="AD7" s="2">
        <v>4.0671035652665E-2</v>
      </c>
      <c r="AE7" s="2">
        <v>4.3519324045275002E-3</v>
      </c>
      <c r="AF7" s="2">
        <v>5.1065541973305002E-3</v>
      </c>
      <c r="AG7" s="2">
        <v>8.0680563219960016E-3</v>
      </c>
      <c r="AH7" s="2">
        <v>7.687713406495501E-3</v>
      </c>
      <c r="AI7" s="2">
        <v>9.3764047730805003E-3</v>
      </c>
      <c r="AJ7" s="2">
        <v>1.8413659114087241E-3</v>
      </c>
      <c r="AK7" s="2">
        <v>1.9376406510617282E-3</v>
      </c>
      <c r="AL7" s="2">
        <v>2.0921275478597533E-3</v>
      </c>
      <c r="AM7" s="2">
        <v>2.2164854372609052E-3</v>
      </c>
      <c r="AN7" s="2">
        <v>2.3656393033534154E-3</v>
      </c>
      <c r="AO7" s="2">
        <v>1.6633705626000002E-3</v>
      </c>
      <c r="AP7" s="2">
        <v>2.0610882360000003E-3</v>
      </c>
      <c r="AQ7" s="2">
        <v>2.2258622295000005E-3</v>
      </c>
      <c r="AR7" s="2">
        <v>2.3643803781000002E-3</v>
      </c>
      <c r="AS7" s="2">
        <v>2.3626168726500001E-3</v>
      </c>
    </row>
    <row r="8" spans="1:45">
      <c r="A8" s="2">
        <v>207</v>
      </c>
      <c r="B8" s="2" t="s">
        <v>21</v>
      </c>
      <c r="C8" s="2" t="s">
        <v>56</v>
      </c>
      <c r="D8" s="2" t="s">
        <v>56</v>
      </c>
      <c r="E8" s="2" t="s">
        <v>56</v>
      </c>
      <c r="F8" s="2" t="s">
        <v>22</v>
      </c>
      <c r="G8" s="2" t="s">
        <v>56</v>
      </c>
      <c r="H8" s="2" t="s">
        <v>37</v>
      </c>
      <c r="I8" s="2" t="s">
        <v>57</v>
      </c>
      <c r="J8" s="2" t="s">
        <v>58</v>
      </c>
      <c r="K8" s="2" t="s">
        <v>59</v>
      </c>
      <c r="L8" s="2" t="s">
        <v>60</v>
      </c>
      <c r="M8" s="2" t="s">
        <v>56</v>
      </c>
      <c r="N8" s="2" t="s">
        <v>61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</row>
    <row r="9" spans="1:45">
      <c r="A9" s="2">
        <v>202</v>
      </c>
      <c r="B9" s="2" t="s">
        <v>62</v>
      </c>
      <c r="C9" s="2" t="s">
        <v>62</v>
      </c>
      <c r="D9" s="2" t="s">
        <v>63</v>
      </c>
      <c r="E9" s="2" t="s">
        <v>62</v>
      </c>
      <c r="F9" s="2" t="s">
        <v>62</v>
      </c>
      <c r="G9" s="2" t="s">
        <v>62</v>
      </c>
      <c r="H9" s="2" t="s">
        <v>37</v>
      </c>
      <c r="I9" s="2" t="s">
        <v>57</v>
      </c>
      <c r="J9" s="2" t="s">
        <v>58</v>
      </c>
      <c r="K9" s="2" t="s">
        <v>59</v>
      </c>
      <c r="L9" s="2" t="s">
        <v>60</v>
      </c>
      <c r="M9" s="2" t="s">
        <v>62</v>
      </c>
      <c r="N9" s="2" t="s">
        <v>64</v>
      </c>
      <c r="O9" s="2" t="s">
        <v>62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-6.8677669164000024E-6</v>
      </c>
      <c r="V9" s="2">
        <v>-6.0786935679600026E-6</v>
      </c>
      <c r="W9" s="2">
        <v>-6.6248838323200019E-6</v>
      </c>
      <c r="X9" s="2">
        <v>-6.6415028820400019E-6</v>
      </c>
      <c r="Y9" s="2">
        <v>-6.9032116036000018E-6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3.4960351950000012E-6</v>
      </c>
      <c r="AF9" s="2">
        <v>3.0943575855000016E-6</v>
      </c>
      <c r="AG9" s="2">
        <v>3.3723956160000011E-6</v>
      </c>
      <c r="AH9" s="2">
        <v>3.3808555395000009E-6</v>
      </c>
      <c r="AI9" s="2">
        <v>3.5140783050000008E-6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1.358592075E-5</v>
      </c>
      <c r="AP9" s="2">
        <v>1.28487636E-5</v>
      </c>
      <c r="AQ9" s="2">
        <v>4.5911754000000007E-6</v>
      </c>
      <c r="AR9" s="2">
        <v>4.6055394000000008E-6</v>
      </c>
      <c r="AS9" s="2">
        <v>4.3839251999999996E-6</v>
      </c>
    </row>
    <row r="10" spans="1:45">
      <c r="A10" s="2">
        <v>5</v>
      </c>
      <c r="B10" s="2" t="s">
        <v>65</v>
      </c>
      <c r="C10" s="2" t="s">
        <v>65</v>
      </c>
      <c r="D10" s="2" t="s">
        <v>65</v>
      </c>
      <c r="E10" s="2" t="s">
        <v>65</v>
      </c>
      <c r="F10" s="2" t="s">
        <v>66</v>
      </c>
      <c r="G10" s="2" t="s">
        <v>65</v>
      </c>
      <c r="H10" s="2" t="s">
        <v>37</v>
      </c>
      <c r="I10" s="2" t="s">
        <v>67</v>
      </c>
      <c r="J10" s="2" t="s">
        <v>58</v>
      </c>
      <c r="K10" s="2" t="s">
        <v>67</v>
      </c>
      <c r="L10" s="2" t="s">
        <v>60</v>
      </c>
      <c r="M10" s="2" t="s">
        <v>65</v>
      </c>
      <c r="N10" s="2" t="s">
        <v>68</v>
      </c>
      <c r="O10" s="2" t="s">
        <v>65</v>
      </c>
      <c r="P10" s="2">
        <v>1.4515896253061</v>
      </c>
      <c r="Q10" s="2">
        <v>1.45158544028595</v>
      </c>
      <c r="R10" s="2">
        <v>1.45158070039572</v>
      </c>
      <c r="S10" s="2">
        <v>1.45158175061379</v>
      </c>
      <c r="T10" s="2">
        <v>1.4515777488453201</v>
      </c>
      <c r="U10" s="2">
        <v>5.435740953600951E-2</v>
      </c>
      <c r="V10" s="2">
        <v>4.1766500895117631E-2</v>
      </c>
      <c r="W10" s="2">
        <v>3.4818698501200451E-2</v>
      </c>
      <c r="X10" s="2">
        <v>3.2025504331270993E-2</v>
      </c>
      <c r="Y10" s="2">
        <v>-3.3886474312698478E-2</v>
      </c>
      <c r="Z10" s="2">
        <v>4.4589916404604996E-2</v>
      </c>
      <c r="AA10" s="2">
        <v>4.5229374395044999E-2</v>
      </c>
      <c r="AB10" s="2">
        <v>4.4869074640594996E-2</v>
      </c>
      <c r="AC10" s="2">
        <v>4.4510960175829999E-2</v>
      </c>
      <c r="AD10" s="2">
        <v>4.5908887588800004E-2</v>
      </c>
      <c r="AE10" s="2">
        <v>0.10346563958355001</v>
      </c>
      <c r="AF10" s="2">
        <v>0.13692967943684398</v>
      </c>
      <c r="AG10" s="2">
        <v>0.15177244336710302</v>
      </c>
      <c r="AH10" s="2">
        <v>0.15623369061062847</v>
      </c>
      <c r="AI10" s="2">
        <v>0.19727352644370752</v>
      </c>
      <c r="AJ10" s="2">
        <v>6.7597637676820319E-3</v>
      </c>
      <c r="AK10" s="2">
        <v>6.1955134257777782E-3</v>
      </c>
      <c r="AL10" s="2">
        <v>6.6674526833777796E-3</v>
      </c>
      <c r="AM10" s="2">
        <v>6.8775310656853349E-3</v>
      </c>
      <c r="AN10" s="2">
        <v>8.1742711987500705E-3</v>
      </c>
      <c r="AO10" s="2">
        <v>5.1026527658700013E-2</v>
      </c>
      <c r="AP10" s="2">
        <v>5.5135519089750007E-2</v>
      </c>
      <c r="AQ10" s="2">
        <v>4.5452075939100008E-2</v>
      </c>
      <c r="AR10" s="2">
        <v>4.7681032217400013E-2</v>
      </c>
      <c r="AS10" s="2">
        <v>4.9525442316900009E-2</v>
      </c>
    </row>
    <row r="11" spans="1:45">
      <c r="A11" s="2">
        <v>69</v>
      </c>
      <c r="B11" s="2" t="s">
        <v>69</v>
      </c>
      <c r="C11" s="2" t="s">
        <v>69</v>
      </c>
      <c r="D11" s="2" t="s">
        <v>69</v>
      </c>
      <c r="E11" s="2" t="s">
        <v>69</v>
      </c>
      <c r="F11" s="2" t="s">
        <v>70</v>
      </c>
      <c r="G11" s="2" t="s">
        <v>69</v>
      </c>
      <c r="H11" s="2" t="s">
        <v>32</v>
      </c>
      <c r="I11" s="2" t="s">
        <v>17</v>
      </c>
      <c r="J11" s="2" t="s">
        <v>17</v>
      </c>
      <c r="K11" s="2" t="s">
        <v>24</v>
      </c>
      <c r="L11" s="2" t="s">
        <v>25</v>
      </c>
      <c r="M11" s="2" t="s">
        <v>69</v>
      </c>
      <c r="N11" s="2" t="s">
        <v>71</v>
      </c>
      <c r="O11" s="2" t="s">
        <v>69</v>
      </c>
      <c r="P11" s="2">
        <v>1.7139694509363E-2</v>
      </c>
      <c r="Q11" s="2">
        <v>1.7138394542655998E-2</v>
      </c>
      <c r="R11" s="2">
        <v>1.7136262295164E-2</v>
      </c>
      <c r="S11" s="2">
        <v>1.7133768523944E-2</v>
      </c>
      <c r="T11" s="2">
        <v>1.7131294171348E-2</v>
      </c>
      <c r="U11" s="2">
        <v>1.4820993589577502E-3</v>
      </c>
      <c r="V11" s="2">
        <v>5.1206920109878279E-4</v>
      </c>
      <c r="W11" s="2">
        <v>4.5166402574671125E-4</v>
      </c>
      <c r="X11" s="2">
        <v>1.7184643478707767E-4</v>
      </c>
      <c r="Y11" s="2">
        <v>7.0885209054124946E-4</v>
      </c>
      <c r="Z11" s="2">
        <v>5.4276418842415003E-4</v>
      </c>
      <c r="AA11" s="2">
        <v>7.2763080345120005E-4</v>
      </c>
      <c r="AB11" s="2">
        <v>6.9935901060024994E-4</v>
      </c>
      <c r="AC11" s="2">
        <v>6.6745345669054989E-4</v>
      </c>
      <c r="AD11" s="2">
        <v>6.3434184737419985E-4</v>
      </c>
      <c r="AE11" s="2">
        <v>8.6514463878749987E-4</v>
      </c>
      <c r="AF11" s="2">
        <v>9.7113446268300011E-4</v>
      </c>
      <c r="AG11" s="2">
        <v>9.4056414161400033E-4</v>
      </c>
      <c r="AH11" s="2">
        <v>1.2127955751404999E-3</v>
      </c>
      <c r="AI11" s="2">
        <v>8.0595347130450008E-4</v>
      </c>
      <c r="AJ11" s="2">
        <v>1.6236133333333335E-5</v>
      </c>
      <c r="AK11" s="2">
        <v>1.1490186666666667E-5</v>
      </c>
      <c r="AL11" s="2">
        <v>5.1830733333333334E-4</v>
      </c>
      <c r="AM11" s="2">
        <v>3.8644495200000005E-4</v>
      </c>
      <c r="AN11" s="2">
        <v>3.8669473866666666E-4</v>
      </c>
      <c r="AO11" s="2">
        <v>1.3202032689E-3</v>
      </c>
      <c r="AP11" s="2">
        <v>1.6280123147999999E-3</v>
      </c>
      <c r="AQ11" s="2">
        <v>1.7422225236E-3</v>
      </c>
      <c r="AR11" s="2">
        <v>2.0913709536000001E-3</v>
      </c>
      <c r="AS11" s="2">
        <v>2.4579105732000003E-3</v>
      </c>
    </row>
    <row r="12" spans="1:45">
      <c r="A12" s="2">
        <v>182</v>
      </c>
      <c r="B12" s="2" t="s">
        <v>72</v>
      </c>
      <c r="C12" s="2" t="s">
        <v>73</v>
      </c>
      <c r="D12" s="2" t="s">
        <v>73</v>
      </c>
      <c r="E12" s="2" t="s">
        <v>73</v>
      </c>
      <c r="F12" s="2" t="s">
        <v>73</v>
      </c>
      <c r="G12" s="2" t="s">
        <v>73</v>
      </c>
      <c r="H12" s="2" t="s">
        <v>23</v>
      </c>
      <c r="I12" s="2" t="s">
        <v>57</v>
      </c>
      <c r="J12" s="2" t="s">
        <v>58</v>
      </c>
      <c r="K12" s="2" t="s">
        <v>59</v>
      </c>
      <c r="L12" s="2" t="s">
        <v>60</v>
      </c>
      <c r="M12" s="2" t="s">
        <v>73</v>
      </c>
      <c r="N12" s="2" t="s">
        <v>74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6.3343360000000017E-7</v>
      </c>
      <c r="AK12" s="2">
        <v>6.9036190476190494E-7</v>
      </c>
      <c r="AL12" s="2">
        <v>7.6810727619047635E-7</v>
      </c>
      <c r="AM12" s="2">
        <v>8.5180038095238113E-7</v>
      </c>
      <c r="AN12" s="2">
        <v>9.4866346666666665E-7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</row>
    <row r="13" spans="1:45">
      <c r="A13" s="2">
        <v>173</v>
      </c>
      <c r="B13" s="2" t="s">
        <v>75</v>
      </c>
      <c r="C13" s="2" t="s">
        <v>75</v>
      </c>
      <c r="D13" s="2" t="s">
        <v>75</v>
      </c>
      <c r="E13" s="2" t="s">
        <v>75</v>
      </c>
      <c r="F13" s="2" t="s">
        <v>76</v>
      </c>
      <c r="G13" s="2" t="s">
        <v>75</v>
      </c>
      <c r="H13" s="2" t="s">
        <v>27</v>
      </c>
      <c r="I13" s="2" t="s">
        <v>44</v>
      </c>
      <c r="J13" s="2" t="s">
        <v>44</v>
      </c>
      <c r="K13" s="2" t="s">
        <v>77</v>
      </c>
      <c r="L13" s="2" t="s">
        <v>46</v>
      </c>
      <c r="M13" s="2" t="s">
        <v>75</v>
      </c>
      <c r="N13" s="2" t="s">
        <v>78</v>
      </c>
      <c r="O13" s="2" t="s">
        <v>75</v>
      </c>
      <c r="P13" s="2">
        <v>2.4678005790924402</v>
      </c>
      <c r="Q13" s="2">
        <v>2.4674383988353199</v>
      </c>
      <c r="R13" s="2">
        <v>2.4669285120397699</v>
      </c>
      <c r="S13" s="2">
        <v>2.4665481500997899</v>
      </c>
      <c r="T13" s="2">
        <v>2.4661134343747499</v>
      </c>
      <c r="U13" s="2">
        <v>8.5939787466393358E-2</v>
      </c>
      <c r="V13" s="2">
        <v>0.12719583678890184</v>
      </c>
      <c r="W13" s="2">
        <v>9.0022540873499812E-2</v>
      </c>
      <c r="X13" s="2">
        <v>8.5862993231050094E-2</v>
      </c>
      <c r="Y13" s="2">
        <v>6.0569043415853369E-2</v>
      </c>
      <c r="Z13" s="2">
        <v>4.2185813264664002E-2</v>
      </c>
      <c r="AA13" s="2">
        <v>4.2079827003724007E-2</v>
      </c>
      <c r="AB13" s="2">
        <v>4.590165348984801E-2</v>
      </c>
      <c r="AC13" s="2">
        <v>4.3084406819048009E-2</v>
      </c>
      <c r="AD13" s="2">
        <v>4.2194411877976006E-2</v>
      </c>
      <c r="AE13" s="2">
        <v>6.6457274761763996E-2</v>
      </c>
      <c r="AF13" s="2">
        <v>3.3500934085716E-2</v>
      </c>
      <c r="AG13" s="2">
        <v>6.378548630427E-2</v>
      </c>
      <c r="AH13" s="2">
        <v>6.4354276142865E-2</v>
      </c>
      <c r="AI13" s="2">
        <v>8.2001787324727501E-2</v>
      </c>
      <c r="AJ13" s="2">
        <v>1.1583782625848889E-2</v>
      </c>
      <c r="AK13" s="2">
        <v>1.1715932460257775E-2</v>
      </c>
      <c r="AL13" s="2">
        <v>1.1323394459601156E-2</v>
      </c>
      <c r="AM13" s="2">
        <v>1.0820427913377388E-2</v>
      </c>
      <c r="AN13" s="2">
        <v>1.3454233225155168E-2</v>
      </c>
      <c r="AO13" s="2">
        <v>6.8892393234600002E-2</v>
      </c>
      <c r="AP13" s="2">
        <v>7.1824756477499987E-2</v>
      </c>
      <c r="AQ13" s="2">
        <v>6.8173404765749998E-2</v>
      </c>
      <c r="AR13" s="2">
        <v>8.341254697815001E-2</v>
      </c>
      <c r="AS13" s="2">
        <v>6.8650204018950001E-2</v>
      </c>
    </row>
    <row r="14" spans="1:45">
      <c r="A14" s="2">
        <v>88</v>
      </c>
      <c r="B14" s="2" t="s">
        <v>79</v>
      </c>
      <c r="C14" s="2" t="s">
        <v>79</v>
      </c>
      <c r="D14" s="2" t="s">
        <v>79</v>
      </c>
      <c r="E14" s="2" t="s">
        <v>79</v>
      </c>
      <c r="F14" s="2" t="s">
        <v>80</v>
      </c>
      <c r="G14" s="2" t="s">
        <v>79</v>
      </c>
      <c r="H14" s="2" t="s">
        <v>27</v>
      </c>
      <c r="I14" s="2" t="s">
        <v>28</v>
      </c>
      <c r="J14" s="2" t="s">
        <v>28</v>
      </c>
      <c r="K14" s="2" t="s">
        <v>81</v>
      </c>
      <c r="L14" s="2" t="s">
        <v>25</v>
      </c>
      <c r="M14" s="2" t="s">
        <v>79</v>
      </c>
      <c r="N14" s="2" t="s">
        <v>82</v>
      </c>
      <c r="O14" s="2" t="s">
        <v>79</v>
      </c>
      <c r="P14" s="2">
        <v>5.0130142718895002E-2</v>
      </c>
      <c r="Q14" s="2">
        <v>5.0115070777395E-2</v>
      </c>
      <c r="R14" s="2">
        <v>5.0093557106235996E-2</v>
      </c>
      <c r="S14" s="2">
        <v>5.0074502613549995E-2</v>
      </c>
      <c r="T14" s="2">
        <v>5.0054804275267997E-2</v>
      </c>
      <c r="U14" s="2">
        <v>-4.9079828378467191E-3</v>
      </c>
      <c r="V14" s="2">
        <v>-3.5773672049618614E-3</v>
      </c>
      <c r="W14" s="2">
        <v>-5.7071096696382252E-3</v>
      </c>
      <c r="X14" s="2">
        <v>-5.8865484820791198E-3</v>
      </c>
      <c r="Y14" s="2">
        <v>-3.8618699526833423E-3</v>
      </c>
      <c r="Z14" s="2">
        <v>1.0155647749993601E-3</v>
      </c>
      <c r="AA14" s="2">
        <v>9.9862358319223986E-4</v>
      </c>
      <c r="AB14" s="2">
        <v>9.7180268190848011E-4</v>
      </c>
      <c r="AC14" s="2">
        <v>9.4575610860048002E-4</v>
      </c>
      <c r="AD14" s="2">
        <v>9.1152046473944005E-4</v>
      </c>
      <c r="AE14" s="2">
        <v>7.6727697325290004E-3</v>
      </c>
      <c r="AF14" s="2">
        <v>6.9433153953975014E-3</v>
      </c>
      <c r="AG14" s="2">
        <v>8.2486333514564976E-3</v>
      </c>
      <c r="AH14" s="2">
        <v>8.3470676883165007E-3</v>
      </c>
      <c r="AI14" s="2">
        <v>7.0685036848844992E-3</v>
      </c>
      <c r="AJ14" s="2">
        <v>5.7166919999999998E-3</v>
      </c>
      <c r="AK14" s="2">
        <v>7.3511421835555559E-3</v>
      </c>
      <c r="AL14" s="2">
        <v>6.5068358839999989E-3</v>
      </c>
      <c r="AM14" s="2">
        <v>5.9920400933333329E-3</v>
      </c>
      <c r="AN14" s="2">
        <v>6.1664858048888892E-3</v>
      </c>
      <c r="AO14" s="2">
        <v>3.1252462456500003E-3</v>
      </c>
      <c r="AP14" s="2">
        <v>3.2312638048500012E-3</v>
      </c>
      <c r="AQ14" s="2">
        <v>3.3377481729000005E-3</v>
      </c>
      <c r="AR14" s="2">
        <v>3.4249241794499998E-3</v>
      </c>
      <c r="AS14" s="2">
        <v>3.5403159703500013E-3</v>
      </c>
    </row>
    <row r="15" spans="1:45">
      <c r="A15" s="2">
        <v>63</v>
      </c>
      <c r="B15" s="2" t="s">
        <v>83</v>
      </c>
      <c r="C15" s="2" t="s">
        <v>83</v>
      </c>
      <c r="D15" s="2" t="s">
        <v>83</v>
      </c>
      <c r="E15" s="2" t="s">
        <v>83</v>
      </c>
      <c r="F15" s="2" t="s">
        <v>84</v>
      </c>
      <c r="G15" s="2" t="s">
        <v>83</v>
      </c>
      <c r="H15" s="2" t="s">
        <v>37</v>
      </c>
      <c r="I15" s="2" t="s">
        <v>17</v>
      </c>
      <c r="J15" s="2" t="s">
        <v>17</v>
      </c>
      <c r="K15" s="2" t="s">
        <v>24</v>
      </c>
      <c r="L15" s="2" t="s">
        <v>25</v>
      </c>
      <c r="M15" s="2" t="s">
        <v>83</v>
      </c>
      <c r="N15" s="2" t="s">
        <v>85</v>
      </c>
      <c r="O15" s="2" t="s">
        <v>83</v>
      </c>
      <c r="P15" s="2">
        <v>3.9360028760427004E-2</v>
      </c>
      <c r="Q15" s="2">
        <v>3.9342894082301003E-2</v>
      </c>
      <c r="R15" s="2">
        <v>3.9311538238316998E-2</v>
      </c>
      <c r="S15" s="2">
        <v>3.9275429378311001E-2</v>
      </c>
      <c r="T15" s="2">
        <v>3.9234755043290999E-2</v>
      </c>
      <c r="U15" s="2">
        <v>2.3987335428849888E-3</v>
      </c>
      <c r="V15" s="2">
        <v>2.544689370762296E-3</v>
      </c>
      <c r="W15" s="2">
        <v>1.722813118568629E-3</v>
      </c>
      <c r="X15" s="2">
        <v>2.2409362238717543E-3</v>
      </c>
      <c r="Y15" s="2">
        <v>5.1399166566589057E-4</v>
      </c>
      <c r="Z15" s="2">
        <v>1.0475476860883001E-3</v>
      </c>
      <c r="AA15" s="2">
        <v>1.0637605958681001E-3</v>
      </c>
      <c r="AB15" s="2">
        <v>1.0168229818800002E-3</v>
      </c>
      <c r="AC15" s="2">
        <v>1.0083153819022499E-3</v>
      </c>
      <c r="AD15" s="2">
        <v>1.00228270095275E-3</v>
      </c>
      <c r="AE15" s="2">
        <v>3.3953358258944997E-3</v>
      </c>
      <c r="AF15" s="2">
        <v>3.3742092390975E-3</v>
      </c>
      <c r="AG15" s="2">
        <v>3.8743588359989997E-3</v>
      </c>
      <c r="AH15" s="2">
        <v>3.7204306836164996E-3</v>
      </c>
      <c r="AI15" s="2">
        <v>4.7166815557169997E-3</v>
      </c>
      <c r="AJ15" s="2">
        <v>1.6236133333333333E-6</v>
      </c>
      <c r="AK15" s="2">
        <v>1.6236133333333333E-6</v>
      </c>
      <c r="AL15" s="2">
        <v>1.6236133333333333E-6</v>
      </c>
      <c r="AM15" s="2">
        <v>1.0623426933333333E-4</v>
      </c>
      <c r="AN15" s="2">
        <v>1.0623426933333333E-4</v>
      </c>
      <c r="AO15" s="2">
        <v>3.8054765002500002E-3</v>
      </c>
      <c r="AP15" s="2">
        <v>4.0513514328000006E-3</v>
      </c>
      <c r="AQ15" s="2">
        <v>5.0920345768499997E-3</v>
      </c>
      <c r="AR15" s="2">
        <v>5.3518200254999999E-3</v>
      </c>
      <c r="AS15" s="2">
        <v>5.8843409868000003E-3</v>
      </c>
    </row>
    <row r="16" spans="1:45">
      <c r="A16" s="2">
        <v>242</v>
      </c>
      <c r="B16" s="2" t="s">
        <v>86</v>
      </c>
      <c r="C16" s="2" t="s">
        <v>86</v>
      </c>
      <c r="D16" s="2" t="s">
        <v>86</v>
      </c>
      <c r="E16" s="2" t="s">
        <v>86</v>
      </c>
      <c r="F16" s="2" t="s">
        <v>87</v>
      </c>
      <c r="G16" s="2" t="s">
        <v>86</v>
      </c>
      <c r="H16" s="2" t="s">
        <v>23</v>
      </c>
      <c r="I16" s="2" t="s">
        <v>17</v>
      </c>
      <c r="J16" s="2" t="s">
        <v>17</v>
      </c>
      <c r="K16" s="2" t="s">
        <v>24</v>
      </c>
      <c r="L16" s="2" t="s">
        <v>40</v>
      </c>
      <c r="M16" s="2" t="s">
        <v>86</v>
      </c>
      <c r="N16" s="2" t="s">
        <v>88</v>
      </c>
      <c r="O16" s="2" t="s">
        <v>86</v>
      </c>
      <c r="P16" s="2">
        <v>1.7396935655832002E-5</v>
      </c>
      <c r="Q16" s="2">
        <v>1.7294121731758002E-5</v>
      </c>
      <c r="R16" s="2">
        <v>1.7152864556074E-5</v>
      </c>
      <c r="S16" s="2">
        <v>1.7507962381840001E-5</v>
      </c>
      <c r="T16" s="2">
        <v>1.7456900173187001E-5</v>
      </c>
      <c r="U16" s="2">
        <v>-1.0277440702552E-5</v>
      </c>
      <c r="V16" s="2">
        <v>-1.1482066596860005E-5</v>
      </c>
      <c r="W16" s="2">
        <v>-1.0675405580237E-5</v>
      </c>
      <c r="X16" s="2">
        <v>-1.0457340943577E-5</v>
      </c>
      <c r="Y16" s="2">
        <v>-1.0417762310717001E-5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6.5954111849999998E-6</v>
      </c>
      <c r="AF16" s="2">
        <v>7.303559040000002E-6</v>
      </c>
      <c r="AG16" s="2">
        <v>6.8278601520000014E-6</v>
      </c>
      <c r="AH16" s="2">
        <v>6.6954322350000005E-6</v>
      </c>
      <c r="AI16" s="2">
        <v>6.6713966280000019E-6</v>
      </c>
      <c r="AJ16" s="2">
        <v>2.100814469565218E-6</v>
      </c>
      <c r="AK16" s="2">
        <v>2.2009029008695656E-6</v>
      </c>
      <c r="AL16" s="2">
        <v>2.3214955594202903E-6</v>
      </c>
      <c r="AM16" s="2">
        <v>2.4132432881159422E-6</v>
      </c>
      <c r="AN16" s="2">
        <v>2.49526019710145E-6</v>
      </c>
      <c r="AO16" s="2">
        <v>1.2863832974999999E-4</v>
      </c>
      <c r="AP16" s="2">
        <v>1.8995409269999998E-4</v>
      </c>
      <c r="AQ16" s="2">
        <v>2.9084919119999999E-4</v>
      </c>
      <c r="AR16" s="2">
        <v>2.9097687509999998E-4</v>
      </c>
      <c r="AS16" s="2">
        <v>2.8158048585000001E-4</v>
      </c>
    </row>
    <row r="17" spans="1:45">
      <c r="A17" s="2">
        <v>127</v>
      </c>
      <c r="B17" s="2" t="s">
        <v>91</v>
      </c>
      <c r="C17" s="2" t="s">
        <v>91</v>
      </c>
      <c r="D17" s="2" t="s">
        <v>91</v>
      </c>
      <c r="E17" s="2" t="s">
        <v>91</v>
      </c>
      <c r="F17" s="2" t="s">
        <v>92</v>
      </c>
      <c r="G17" s="2" t="s">
        <v>91</v>
      </c>
      <c r="H17" s="2" t="s">
        <v>16</v>
      </c>
      <c r="I17" s="2" t="s">
        <v>17</v>
      </c>
      <c r="J17" s="2" t="s">
        <v>17</v>
      </c>
      <c r="K17" s="2" t="s">
        <v>18</v>
      </c>
      <c r="L17" s="2" t="s">
        <v>19</v>
      </c>
      <c r="M17" s="2" t="s">
        <v>91</v>
      </c>
      <c r="N17" s="2" t="s">
        <v>93</v>
      </c>
      <c r="O17" s="2" t="s">
        <v>91</v>
      </c>
      <c r="P17" s="2">
        <v>9.7573417184189007E-2</v>
      </c>
      <c r="Q17" s="2">
        <v>9.7515500972989E-2</v>
      </c>
      <c r="R17" s="2">
        <v>9.7417053359809005E-2</v>
      </c>
      <c r="S17" s="2">
        <v>9.7303894375809996E-2</v>
      </c>
      <c r="T17" s="2">
        <v>9.7185643594220009E-2</v>
      </c>
      <c r="U17" s="2">
        <v>-2.5683098821439126E-2</v>
      </c>
      <c r="V17" s="2">
        <v>-4.3929082540080336E-2</v>
      </c>
      <c r="W17" s="2">
        <v>-6.1555201881233861E-2</v>
      </c>
      <c r="X17" s="2">
        <v>-6.7147083492796994E-2</v>
      </c>
      <c r="Y17" s="2">
        <v>-7.5670082660668353E-2</v>
      </c>
      <c r="Z17" s="2">
        <v>4.7096155723435002E-4</v>
      </c>
      <c r="AA17" s="2">
        <v>4.6398636717589998E-4</v>
      </c>
      <c r="AB17" s="2">
        <v>4.0810171257354999E-4</v>
      </c>
      <c r="AC17" s="2">
        <v>4.3256915035910001E-4</v>
      </c>
      <c r="AD17" s="2">
        <v>4.6477068985435006E-4</v>
      </c>
      <c r="AE17" s="2">
        <v>5.1347886848459999E-2</v>
      </c>
      <c r="AF17" s="2">
        <v>6.1217150214802493E-2</v>
      </c>
      <c r="AG17" s="2">
        <v>7.1967048928996497E-2</v>
      </c>
      <c r="AH17" s="2">
        <v>7.5630230100697499E-2</v>
      </c>
      <c r="AI17" s="2">
        <v>8.0401380547175993E-2</v>
      </c>
      <c r="AJ17" s="2">
        <v>1.5725064390678261E-2</v>
      </c>
      <c r="AK17" s="2">
        <v>1.5621255179130435E-2</v>
      </c>
      <c r="AL17" s="2">
        <v>1.5409401135137391E-2</v>
      </c>
      <c r="AM17" s="2">
        <v>1.5144483415318263E-2</v>
      </c>
      <c r="AN17" s="2">
        <v>1.4770280992445218E-2</v>
      </c>
      <c r="AO17" s="2">
        <v>8.1087017597999984E-3</v>
      </c>
      <c r="AP17" s="2">
        <v>8.6695729695000015E-3</v>
      </c>
      <c r="AQ17" s="2">
        <v>9.42421475385E-3</v>
      </c>
      <c r="AR17" s="2">
        <v>9.6594815331000009E-3</v>
      </c>
      <c r="AS17" s="2">
        <v>9.9233602150499995E-3</v>
      </c>
    </row>
    <row r="18" spans="1:45">
      <c r="A18" s="2">
        <v>198</v>
      </c>
      <c r="B18" s="2" t="s">
        <v>94</v>
      </c>
      <c r="C18" s="2" t="s">
        <v>94</v>
      </c>
      <c r="D18" s="2" t="s">
        <v>94</v>
      </c>
      <c r="E18" s="2" t="s">
        <v>94</v>
      </c>
      <c r="F18" s="2" t="s">
        <v>94</v>
      </c>
      <c r="G18" s="2" t="s">
        <v>94</v>
      </c>
      <c r="H18" s="2" t="s">
        <v>23</v>
      </c>
      <c r="I18" s="2" t="s">
        <v>57</v>
      </c>
      <c r="J18" s="2" t="s">
        <v>58</v>
      </c>
      <c r="K18" s="2" t="s">
        <v>59</v>
      </c>
      <c r="L18" s="2" t="s">
        <v>60</v>
      </c>
      <c r="M18" s="2" t="s">
        <v>94</v>
      </c>
      <c r="N18" s="2" t="s">
        <v>95</v>
      </c>
      <c r="O18" s="2" t="s">
        <v>94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-1.3517539240750999E-4</v>
      </c>
      <c r="V18" s="2">
        <v>-1.3358141367479998E-4</v>
      </c>
      <c r="W18" s="2">
        <v>-1.1054623644726998E-4</v>
      </c>
      <c r="X18" s="2">
        <v>-6.7376868194740004E-5</v>
      </c>
      <c r="Y18" s="2">
        <v>-5.7213235331720002E-5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7.9307596588500001E-5</v>
      </c>
      <c r="AF18" s="2">
        <v>7.8372406979999995E-5</v>
      </c>
      <c r="AG18" s="2">
        <v>6.4857635464499996E-5</v>
      </c>
      <c r="AH18" s="2">
        <v>3.9530105199000006E-5</v>
      </c>
      <c r="AI18" s="2">
        <v>3.3567087222E-5</v>
      </c>
      <c r="AJ18" s="2">
        <v>4.8835139047619057E-6</v>
      </c>
      <c r="AK18" s="2">
        <v>5.3618816000000005E-6</v>
      </c>
      <c r="AL18" s="2">
        <v>5.2985807238095238E-6</v>
      </c>
      <c r="AM18" s="2">
        <v>5.2586459428571431E-6</v>
      </c>
      <c r="AN18" s="2">
        <v>5.2157372952380952E-6</v>
      </c>
      <c r="AO18" s="2">
        <v>9.08103195E-6</v>
      </c>
      <c r="AP18" s="2">
        <v>7.2066014999999997E-6</v>
      </c>
      <c r="AQ18" s="2">
        <v>7.1900784000000004E-6</v>
      </c>
      <c r="AR18" s="2">
        <v>6.5246021999999997E-6</v>
      </c>
      <c r="AS18" s="2">
        <v>6.5835926999999993E-6</v>
      </c>
    </row>
    <row r="19" spans="1:45">
      <c r="A19" s="2">
        <v>34</v>
      </c>
      <c r="B19" s="2" t="s">
        <v>96</v>
      </c>
      <c r="C19" s="2" t="s">
        <v>96</v>
      </c>
      <c r="D19" s="2" t="s">
        <v>96</v>
      </c>
      <c r="E19" s="2" t="s">
        <v>96</v>
      </c>
      <c r="F19" s="2" t="s">
        <v>97</v>
      </c>
      <c r="G19" s="2" t="s">
        <v>96</v>
      </c>
      <c r="H19" s="2" t="s">
        <v>37</v>
      </c>
      <c r="I19" s="2" t="s">
        <v>28</v>
      </c>
      <c r="J19" s="2" t="s">
        <v>28</v>
      </c>
      <c r="K19" s="2" t="s">
        <v>98</v>
      </c>
      <c r="L19" s="2" t="s">
        <v>25</v>
      </c>
      <c r="M19" s="2" t="s">
        <v>96</v>
      </c>
      <c r="N19" s="2" t="s">
        <v>99</v>
      </c>
      <c r="O19" s="2" t="s">
        <v>96</v>
      </c>
      <c r="P19" s="2">
        <v>0.112761520983912</v>
      </c>
      <c r="Q19" s="2">
        <v>0.11275176832084199</v>
      </c>
      <c r="R19" s="2">
        <v>0.11273957584927</v>
      </c>
      <c r="S19" s="2">
        <v>0.11273130713910801</v>
      </c>
      <c r="T19" s="2">
        <v>0.112723334396964</v>
      </c>
      <c r="U19" s="2">
        <v>1.1418487885551602E-2</v>
      </c>
      <c r="V19" s="2">
        <v>1.1514061192705472E-2</v>
      </c>
      <c r="W19" s="2">
        <v>9.8725719222623465E-3</v>
      </c>
      <c r="X19" s="2">
        <v>7.8863096861121681E-3</v>
      </c>
      <c r="Y19" s="2">
        <v>1.1564030100224207E-2</v>
      </c>
      <c r="Z19" s="2">
        <v>2.7544823666324002E-3</v>
      </c>
      <c r="AA19" s="2">
        <v>2.7412599811182997E-3</v>
      </c>
      <c r="AB19" s="2">
        <v>2.6969646624508004E-3</v>
      </c>
      <c r="AC19" s="2">
        <v>2.6015181289505999E-3</v>
      </c>
      <c r="AD19" s="2">
        <v>2.5118540448249996E-3</v>
      </c>
      <c r="AE19" s="2">
        <v>1.1636659610649001E-2</v>
      </c>
      <c r="AF19" s="2">
        <v>1.1842375917991499E-2</v>
      </c>
      <c r="AG19" s="2">
        <v>1.2899950790467501E-2</v>
      </c>
      <c r="AH19" s="2">
        <v>1.4636789811733501E-2</v>
      </c>
      <c r="AI19" s="2">
        <v>1.2726587503709998E-2</v>
      </c>
      <c r="AJ19" s="2">
        <v>3.085278728E-3</v>
      </c>
      <c r="AK19" s="2">
        <v>3.1355808213333332E-3</v>
      </c>
      <c r="AL19" s="2">
        <v>3.7810233928444442E-3</v>
      </c>
      <c r="AM19" s="2">
        <v>6.99891783111111E-3</v>
      </c>
      <c r="AN19" s="2">
        <v>8.2278739260355557E-3</v>
      </c>
      <c r="AO19" s="2">
        <v>4.0461066E-3</v>
      </c>
      <c r="AP19" s="2">
        <v>4.7867139450000007E-3</v>
      </c>
      <c r="AQ19" s="2">
        <v>5.23287405E-3</v>
      </c>
      <c r="AR19" s="2">
        <v>5.2910187300000003E-3</v>
      </c>
      <c r="AS19" s="2">
        <v>5.7320471250000005E-3</v>
      </c>
    </row>
    <row r="20" spans="1:45">
      <c r="A20" s="2">
        <v>59</v>
      </c>
      <c r="B20" s="2" t="s">
        <v>100</v>
      </c>
      <c r="C20" s="2" t="s">
        <v>100</v>
      </c>
      <c r="D20" s="2" t="s">
        <v>100</v>
      </c>
      <c r="E20" s="2" t="s">
        <v>100</v>
      </c>
      <c r="F20" s="2" t="s">
        <v>101</v>
      </c>
      <c r="G20" s="2" t="s">
        <v>100</v>
      </c>
      <c r="H20" s="2" t="s">
        <v>27</v>
      </c>
      <c r="I20" s="2" t="s">
        <v>28</v>
      </c>
      <c r="J20" s="2" t="s">
        <v>28</v>
      </c>
      <c r="K20" s="2" t="s">
        <v>81</v>
      </c>
      <c r="L20" s="2" t="s">
        <v>25</v>
      </c>
      <c r="M20" s="2" t="s">
        <v>100</v>
      </c>
      <c r="N20" s="2" t="s">
        <v>102</v>
      </c>
      <c r="O20" s="2" t="s">
        <v>100</v>
      </c>
      <c r="P20" s="2">
        <v>1.5089982321280001E-2</v>
      </c>
      <c r="Q20" s="2">
        <v>1.506502255322E-2</v>
      </c>
      <c r="R20" s="2">
        <v>1.503061870864E-2</v>
      </c>
      <c r="S20" s="2">
        <v>1.5003171686380001E-2</v>
      </c>
      <c r="T20" s="2">
        <v>1.497628177346E-2</v>
      </c>
      <c r="U20" s="2">
        <v>-5.0567607314273852E-3</v>
      </c>
      <c r="V20" s="2">
        <v>-4.5989669531313979E-3</v>
      </c>
      <c r="W20" s="2">
        <v>-5.2688540575022112E-3</v>
      </c>
      <c r="X20" s="2">
        <v>-5.7798423213798952E-3</v>
      </c>
      <c r="Y20" s="2">
        <v>-5.2495203802650665E-3</v>
      </c>
      <c r="Z20" s="2">
        <v>1.8814726378277999E-4</v>
      </c>
      <c r="AA20" s="2">
        <v>1.8829362735424401E-4</v>
      </c>
      <c r="AB20" s="2">
        <v>1.8820821592680401E-4</v>
      </c>
      <c r="AC20" s="2">
        <v>1.8812524405457202E-4</v>
      </c>
      <c r="AD20" s="2">
        <v>1.8804936854208802E-4</v>
      </c>
      <c r="AE20" s="2">
        <v>5.7732807460679995E-3</v>
      </c>
      <c r="AF20" s="2">
        <v>5.4550592910944991E-3</v>
      </c>
      <c r="AG20" s="2">
        <v>5.8753044191069996E-3</v>
      </c>
      <c r="AH20" s="2">
        <v>6.1611930541619992E-3</v>
      </c>
      <c r="AI20" s="2">
        <v>5.8134796683750002E-3</v>
      </c>
      <c r="AJ20" s="2">
        <v>1.7660733333333331E-3</v>
      </c>
      <c r="AK20" s="2">
        <v>1.8332044444444445E-3</v>
      </c>
      <c r="AL20" s="2">
        <v>1.8850309013333337E-3</v>
      </c>
      <c r="AM20" s="2">
        <v>1.9794903511111111E-3</v>
      </c>
      <c r="AN20" s="2">
        <v>1.9794903511111111E-3</v>
      </c>
      <c r="AO20" s="2">
        <v>3.7204119697499998E-3</v>
      </c>
      <c r="AP20" s="2">
        <v>3.69674029845E-3</v>
      </c>
      <c r="AQ20" s="2">
        <v>3.6560948255999997E-3</v>
      </c>
      <c r="AR20" s="2">
        <v>3.7648941547500001E-3</v>
      </c>
      <c r="AS20" s="2">
        <v>4.1197450706999999E-3</v>
      </c>
    </row>
    <row r="21" spans="1:45">
      <c r="A21" s="2">
        <v>156</v>
      </c>
      <c r="B21" s="2" t="s">
        <v>103</v>
      </c>
      <c r="C21" s="2" t="s">
        <v>103</v>
      </c>
      <c r="D21" s="2" t="s">
        <v>103</v>
      </c>
      <c r="E21" s="2" t="s">
        <v>103</v>
      </c>
      <c r="F21" s="2" t="s">
        <v>103</v>
      </c>
      <c r="G21" s="2" t="s">
        <v>103</v>
      </c>
      <c r="H21" s="2" t="s">
        <v>32</v>
      </c>
      <c r="I21" s="2" t="s">
        <v>57</v>
      </c>
      <c r="J21" s="2" t="s">
        <v>58</v>
      </c>
      <c r="K21" s="2" t="s">
        <v>104</v>
      </c>
      <c r="L21" s="2" t="s">
        <v>60</v>
      </c>
      <c r="M21" s="2" t="s">
        <v>103</v>
      </c>
      <c r="N21" s="2" t="s">
        <v>105</v>
      </c>
      <c r="O21" s="2" t="s">
        <v>103</v>
      </c>
      <c r="P21" s="2">
        <v>2.4937779212153302E-2</v>
      </c>
      <c r="Q21" s="2">
        <v>2.4936456599983801E-2</v>
      </c>
      <c r="R21" s="2">
        <v>2.493462726265E-2</v>
      </c>
      <c r="S21" s="2">
        <v>2.4938116086184303E-2</v>
      </c>
      <c r="T21" s="2">
        <v>2.4936984820707001E-2</v>
      </c>
      <c r="U21" s="2">
        <v>3.4113846356031985E-4</v>
      </c>
      <c r="V21" s="2">
        <v>2.9399349555081023E-4</v>
      </c>
      <c r="W21" s="2">
        <v>4.281970872228798E-4</v>
      </c>
      <c r="X21" s="2">
        <v>3.0408731081104019E-4</v>
      </c>
      <c r="Y21" s="2">
        <v>1.2156313617511989E-4</v>
      </c>
      <c r="Z21" s="2">
        <v>7.0816131940240005E-5</v>
      </c>
      <c r="AA21" s="2">
        <v>6.8107125687259988E-5</v>
      </c>
      <c r="AB21" s="2">
        <v>6.7476209860435998E-5</v>
      </c>
      <c r="AC21" s="2">
        <v>6.7026705557900006E-5</v>
      </c>
      <c r="AD21" s="2">
        <v>6.6580105369913996E-5</v>
      </c>
      <c r="AE21" s="2">
        <v>4.2961642066800001E-4</v>
      </c>
      <c r="AF21" s="2">
        <v>4.595304224565E-4</v>
      </c>
      <c r="AG21" s="2">
        <v>4.0634971351199999E-4</v>
      </c>
      <c r="AH21" s="2">
        <v>4.9533533229599992E-4</v>
      </c>
      <c r="AI21" s="2">
        <v>6.1645827718799994E-4</v>
      </c>
      <c r="AJ21" s="2">
        <v>8.4387290209523815E-5</v>
      </c>
      <c r="AK21" s="2">
        <v>7.4464205206349211E-5</v>
      </c>
      <c r="AL21" s="2">
        <v>7.4464205206349211E-5</v>
      </c>
      <c r="AM21" s="2">
        <v>7.4464205206349211E-5</v>
      </c>
      <c r="AN21" s="2">
        <v>7.4464205206349211E-5</v>
      </c>
      <c r="AO21" s="2">
        <v>4.2320688750000007E-5</v>
      </c>
      <c r="AP21" s="2">
        <v>2.6216039700000006E-5</v>
      </c>
      <c r="AQ21" s="2">
        <v>2.6788758750000006E-5</v>
      </c>
      <c r="AR21" s="2">
        <v>2.6385307200000002E-5</v>
      </c>
      <c r="AS21" s="2">
        <v>2.5620805350000005E-5</v>
      </c>
    </row>
    <row r="22" spans="1:45">
      <c r="A22" s="2">
        <v>100</v>
      </c>
      <c r="B22" s="2" t="s">
        <v>106</v>
      </c>
      <c r="C22" s="2" t="s">
        <v>106</v>
      </c>
      <c r="D22" s="2" t="s">
        <v>106</v>
      </c>
      <c r="E22" s="2" t="s">
        <v>106</v>
      </c>
      <c r="F22" s="2" t="s">
        <v>107</v>
      </c>
      <c r="G22" s="2" t="s">
        <v>106</v>
      </c>
      <c r="H22" s="2" t="s">
        <v>16</v>
      </c>
      <c r="I22" s="2" t="s">
        <v>38</v>
      </c>
      <c r="J22" s="2" t="s">
        <v>38</v>
      </c>
      <c r="K22" s="2" t="s">
        <v>108</v>
      </c>
      <c r="L22" s="2" t="s">
        <v>54</v>
      </c>
      <c r="M22" s="2" t="s">
        <v>106</v>
      </c>
      <c r="N22" s="2" t="s">
        <v>109</v>
      </c>
      <c r="O22" s="2" t="s">
        <v>106</v>
      </c>
      <c r="P22" s="2">
        <v>7.7322093718549006E-2</v>
      </c>
      <c r="Q22" s="2">
        <v>7.7296982086051999E-2</v>
      </c>
      <c r="R22" s="2">
        <v>7.7258656791894004E-2</v>
      </c>
      <c r="S22" s="2">
        <v>7.7219380617697009E-2</v>
      </c>
      <c r="T22" s="2">
        <v>7.7177531977587005E-2</v>
      </c>
      <c r="U22" s="2">
        <v>1.1889646199579563E-2</v>
      </c>
      <c r="V22" s="2">
        <v>1.119754900647936E-2</v>
      </c>
      <c r="W22" s="2">
        <v>9.5503626935184438E-3</v>
      </c>
      <c r="X22" s="2">
        <v>9.2011327910095919E-3</v>
      </c>
      <c r="Y22" s="2">
        <v>9.5778111722751198E-3</v>
      </c>
      <c r="Z22" s="2">
        <v>9.8683957749025005E-4</v>
      </c>
      <c r="AA22" s="2">
        <v>9.877678927428502E-4</v>
      </c>
      <c r="AB22" s="2">
        <v>9.8271160175345028E-4</v>
      </c>
      <c r="AC22" s="2">
        <v>1.0004893611971E-3</v>
      </c>
      <c r="AD22" s="2">
        <v>9.8581432956854997E-4</v>
      </c>
      <c r="AE22" s="2">
        <v>4.3915194674594999E-3</v>
      </c>
      <c r="AF22" s="2">
        <v>3.9953415302820001E-3</v>
      </c>
      <c r="AG22" s="2">
        <v>5.4867942970154996E-3</v>
      </c>
      <c r="AH22" s="2">
        <v>6.4181788495200004E-3</v>
      </c>
      <c r="AI22" s="2">
        <v>7.0774580816190006E-3</v>
      </c>
      <c r="AJ22" s="2">
        <v>2.4688334095907816E-3</v>
      </c>
      <c r="AK22" s="2">
        <v>2.5306872388477369E-3</v>
      </c>
      <c r="AL22" s="2">
        <v>2.6166621695894654E-3</v>
      </c>
      <c r="AM22" s="2">
        <v>2.6841644768395055E-3</v>
      </c>
      <c r="AN22" s="2">
        <v>2.6723340661254317E-3</v>
      </c>
      <c r="AO22" s="2">
        <v>7.1136121230000004E-4</v>
      </c>
      <c r="AP22" s="2">
        <v>7.6418327294999993E-4</v>
      </c>
      <c r="AQ22" s="2">
        <v>8.5044234690000013E-4</v>
      </c>
      <c r="AR22" s="2">
        <v>9.1391612760000009E-4</v>
      </c>
      <c r="AS22" s="2">
        <v>9.8444470590000025E-4</v>
      </c>
    </row>
    <row r="23" spans="1:45">
      <c r="A23" s="2">
        <v>211</v>
      </c>
      <c r="B23" s="2" t="s">
        <v>21</v>
      </c>
      <c r="C23" s="2" t="s">
        <v>110</v>
      </c>
      <c r="D23" s="2" t="s">
        <v>110</v>
      </c>
      <c r="E23" s="2" t="s">
        <v>110</v>
      </c>
      <c r="F23" s="2" t="s">
        <v>111</v>
      </c>
      <c r="G23" s="2" t="s">
        <v>110</v>
      </c>
      <c r="H23" s="2" t="s">
        <v>23</v>
      </c>
      <c r="I23" s="2" t="s">
        <v>57</v>
      </c>
      <c r="J23" s="2" t="s">
        <v>58</v>
      </c>
      <c r="K23" s="2" t="s">
        <v>112</v>
      </c>
      <c r="L23" s="2" t="s">
        <v>57</v>
      </c>
      <c r="M23" s="2" t="s">
        <v>110</v>
      </c>
      <c r="N23" s="2" t="s">
        <v>113</v>
      </c>
      <c r="P23" s="2">
        <v>6.8821999999999999E-5</v>
      </c>
      <c r="Q23" s="2">
        <v>6.8821999999999999E-5</v>
      </c>
      <c r="R23" s="2">
        <v>6.8821999999999999E-5</v>
      </c>
      <c r="S23" s="2">
        <v>6.8821999999999999E-5</v>
      </c>
      <c r="T23" s="2">
        <v>6.8821999999999999E-5</v>
      </c>
      <c r="U23" s="2">
        <v>-1.01908836354E-6</v>
      </c>
      <c r="V23" s="2">
        <v>-1.0845459619799999E-6</v>
      </c>
      <c r="W23" s="2">
        <v>-1.14452878566E-6</v>
      </c>
      <c r="X23" s="2">
        <v>-1.1704002523199998E-6</v>
      </c>
      <c r="Y23" s="2">
        <v>-1.1223842822399998E-6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6.1887957300000003E-7</v>
      </c>
      <c r="AF23" s="2">
        <v>6.5863115099999996E-7</v>
      </c>
      <c r="AG23" s="2">
        <v>6.9505796700000002E-7</v>
      </c>
      <c r="AH23" s="2">
        <v>7.1076938399999994E-7</v>
      </c>
      <c r="AI23" s="2">
        <v>6.8160988800000004E-7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6.6437460000000013E-7</v>
      </c>
      <c r="AP23" s="2">
        <v>7.7194710000000015E-7</v>
      </c>
      <c r="AQ23" s="2">
        <v>6.9559380000000002E-7</v>
      </c>
      <c r="AR23" s="2">
        <v>7.1783280000000011E-7</v>
      </c>
      <c r="AS23" s="2">
        <v>7.1954145000000017E-7</v>
      </c>
    </row>
    <row r="24" spans="1:45">
      <c r="A24" s="2">
        <v>32</v>
      </c>
      <c r="B24" s="2" t="s">
        <v>114</v>
      </c>
      <c r="C24" s="2" t="s">
        <v>114</v>
      </c>
      <c r="D24" s="2" t="s">
        <v>114</v>
      </c>
      <c r="E24" s="2" t="s">
        <v>114</v>
      </c>
      <c r="F24" s="2" t="s">
        <v>115</v>
      </c>
      <c r="G24" s="2" t="s">
        <v>114</v>
      </c>
      <c r="H24" s="2" t="s">
        <v>32</v>
      </c>
      <c r="I24" s="2" t="s">
        <v>17</v>
      </c>
      <c r="J24" s="2" t="s">
        <v>17</v>
      </c>
      <c r="K24" s="2" t="s">
        <v>18</v>
      </c>
      <c r="L24" s="2" t="s">
        <v>19</v>
      </c>
      <c r="M24" s="2" t="s">
        <v>114</v>
      </c>
      <c r="N24" s="2" t="s">
        <v>116</v>
      </c>
      <c r="O24" s="2" t="s">
        <v>114</v>
      </c>
      <c r="P24" s="2">
        <v>2.40272958412601E-2</v>
      </c>
      <c r="Q24" s="2">
        <v>2.4025633373900099E-2</v>
      </c>
      <c r="R24" s="2">
        <v>2.4023247723488701E-2</v>
      </c>
      <c r="S24" s="2">
        <v>2.4021123402267898E-2</v>
      </c>
      <c r="T24" s="2">
        <v>2.4018903650541001E-2</v>
      </c>
      <c r="U24" s="2">
        <v>4.9066538853106945E-4</v>
      </c>
      <c r="V24" s="2">
        <v>3.235296036812399E-4</v>
      </c>
      <c r="W24" s="2">
        <v>1.0426605376039988E-4</v>
      </c>
      <c r="X24" s="2">
        <v>1.8169888482480012E-4</v>
      </c>
      <c r="Y24" s="2">
        <v>1.2172900322159996E-4</v>
      </c>
      <c r="Z24" s="2">
        <v>3.4588725385379998E-4</v>
      </c>
      <c r="AA24" s="2">
        <v>3.4588055816334997E-4</v>
      </c>
      <c r="AB24" s="2">
        <v>3.4587273534704996E-4</v>
      </c>
      <c r="AC24" s="2">
        <v>3.4587176818824997E-4</v>
      </c>
      <c r="AD24" s="2">
        <v>3.4587058421139998E-4</v>
      </c>
      <c r="AE24" s="2">
        <v>2.4130739115450002E-4</v>
      </c>
      <c r="AF24" s="2">
        <v>3.0154971325049997E-4</v>
      </c>
      <c r="AG24" s="2">
        <v>2.951792908425E-4</v>
      </c>
      <c r="AH24" s="2">
        <v>2.5571169260999994E-4</v>
      </c>
      <c r="AI24" s="2">
        <v>2.8572029194500002E-4</v>
      </c>
      <c r="AJ24" s="2">
        <v>1.8430435055066664E-3</v>
      </c>
      <c r="AK24" s="2">
        <v>1.9757180813333329E-3</v>
      </c>
      <c r="AL24" s="2">
        <v>2.0096398135599994E-3</v>
      </c>
      <c r="AM24" s="2">
        <v>2.0734158147199997E-3</v>
      </c>
      <c r="AN24" s="2">
        <v>2.1278536920799995E-3</v>
      </c>
      <c r="AO24" s="2">
        <v>2.9769418530000005E-4</v>
      </c>
      <c r="AP24" s="2">
        <v>3.1025997089999995E-4</v>
      </c>
      <c r="AQ24" s="2">
        <v>2.7548503199999999E-4</v>
      </c>
      <c r="AR24" s="2">
        <v>2.6997715260000004E-4</v>
      </c>
      <c r="AS24" s="2">
        <v>2.5693837965000003E-4</v>
      </c>
    </row>
    <row r="25" spans="1:45">
      <c r="A25" s="2">
        <v>172</v>
      </c>
      <c r="B25" s="2" t="s">
        <v>117</v>
      </c>
      <c r="C25" s="2" t="s">
        <v>117</v>
      </c>
      <c r="D25" s="2" t="s">
        <v>117</v>
      </c>
      <c r="E25" s="2" t="s">
        <v>117</v>
      </c>
      <c r="F25" s="2" t="s">
        <v>22</v>
      </c>
      <c r="G25" s="2" t="s">
        <v>117</v>
      </c>
      <c r="H25" s="2" t="s">
        <v>16</v>
      </c>
      <c r="I25" s="2" t="s">
        <v>38</v>
      </c>
      <c r="J25" s="2" t="s">
        <v>38</v>
      </c>
      <c r="K25" s="2" t="s">
        <v>39</v>
      </c>
      <c r="L25" s="2" t="s">
        <v>40</v>
      </c>
      <c r="M25" s="2" t="s">
        <v>117</v>
      </c>
      <c r="N25" s="2" t="s">
        <v>118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</row>
    <row r="26" spans="1:45">
      <c r="A26" s="2">
        <v>3</v>
      </c>
      <c r="B26" s="2" t="s">
        <v>119</v>
      </c>
      <c r="C26" s="2" t="s">
        <v>119</v>
      </c>
      <c r="D26" s="2" t="s">
        <v>119</v>
      </c>
      <c r="E26" s="2" t="s">
        <v>119</v>
      </c>
      <c r="F26" s="2" t="s">
        <v>120</v>
      </c>
      <c r="G26" s="2" t="s">
        <v>119</v>
      </c>
      <c r="H26" s="2" t="s">
        <v>32</v>
      </c>
      <c r="I26" s="2" t="s">
        <v>67</v>
      </c>
      <c r="J26" s="2" t="s">
        <v>58</v>
      </c>
      <c r="K26" s="2" t="s">
        <v>67</v>
      </c>
      <c r="L26" s="2" t="s">
        <v>60</v>
      </c>
      <c r="M26" s="2" t="s">
        <v>119</v>
      </c>
      <c r="N26" s="2" t="s">
        <v>121</v>
      </c>
      <c r="O26" s="2" t="s">
        <v>122</v>
      </c>
      <c r="P26" s="2">
        <v>0.901997941781287</v>
      </c>
      <c r="Q26" s="2">
        <v>0.90194339102798704</v>
      </c>
      <c r="R26" s="2">
        <v>0.901870105956048</v>
      </c>
      <c r="S26" s="2">
        <v>0.90181860144806203</v>
      </c>
      <c r="T26" s="2">
        <v>0.90176587993167501</v>
      </c>
      <c r="U26" s="2">
        <v>8.6650052006373053E-3</v>
      </c>
      <c r="V26" s="2">
        <v>1.2495204215039191E-2</v>
      </c>
      <c r="W26" s="2">
        <v>1.2406143459173777E-2</v>
      </c>
      <c r="X26" s="2">
        <v>9.4635678212157126E-3</v>
      </c>
      <c r="Y26" s="2">
        <v>1.0131618318787512E-2</v>
      </c>
      <c r="Z26" s="2">
        <v>2.4513941734004993E-2</v>
      </c>
      <c r="AA26" s="2">
        <v>2.4624455647259999E-2</v>
      </c>
      <c r="AB26" s="2">
        <v>2.445568614901E-2</v>
      </c>
      <c r="AC26" s="2">
        <v>2.5009336162699999E-2</v>
      </c>
      <c r="AD26" s="2">
        <v>2.460392266556E-2</v>
      </c>
      <c r="AE26" s="2">
        <v>5.8673227040549995E-3</v>
      </c>
      <c r="AF26" s="2">
        <v>6.9453039178080005E-3</v>
      </c>
      <c r="AG26" s="2">
        <v>7.8488686386044993E-3</v>
      </c>
      <c r="AH26" s="2">
        <v>1.0009911446572499E-2</v>
      </c>
      <c r="AI26" s="2">
        <v>9.6897978755370005E-3</v>
      </c>
      <c r="AJ26" s="2">
        <v>1.3342677638095238E-3</v>
      </c>
      <c r="AK26" s="2">
        <v>1.4556015238095241E-3</v>
      </c>
      <c r="AL26" s="2">
        <v>1.5035916598857145E-3</v>
      </c>
      <c r="AM26" s="2">
        <v>1.5317925542603177E-3</v>
      </c>
      <c r="AN26" s="2">
        <v>1.549990069231746E-3</v>
      </c>
      <c r="AO26" s="2">
        <v>3.0226049991000001E-3</v>
      </c>
      <c r="AP26" s="2">
        <v>4.0979124868500008E-3</v>
      </c>
      <c r="AQ26" s="2">
        <v>3.5834725557000002E-3</v>
      </c>
      <c r="AR26" s="2">
        <v>3.9382504429500004E-3</v>
      </c>
      <c r="AS26" s="2">
        <v>4.5669741660000008E-3</v>
      </c>
    </row>
    <row r="27" spans="1:45">
      <c r="A27" s="2">
        <v>131</v>
      </c>
      <c r="B27" s="2" t="s">
        <v>123</v>
      </c>
      <c r="C27" s="2" t="s">
        <v>123</v>
      </c>
      <c r="D27" s="2" t="s">
        <v>124</v>
      </c>
      <c r="E27" s="2" t="s">
        <v>123</v>
      </c>
      <c r="F27" s="2" t="s">
        <v>123</v>
      </c>
      <c r="G27" s="2" t="s">
        <v>123</v>
      </c>
      <c r="H27" s="2" t="s">
        <v>37</v>
      </c>
      <c r="I27" s="2" t="s">
        <v>28</v>
      </c>
      <c r="J27" s="2" t="s">
        <v>28</v>
      </c>
      <c r="K27" s="2" t="s">
        <v>33</v>
      </c>
      <c r="L27" s="2" t="s">
        <v>25</v>
      </c>
      <c r="M27" s="2" t="s">
        <v>123</v>
      </c>
      <c r="N27" s="2" t="s">
        <v>125</v>
      </c>
      <c r="O27" s="2" t="s">
        <v>123</v>
      </c>
      <c r="P27" s="2">
        <v>3.3392540859063E-2</v>
      </c>
      <c r="Q27" s="2">
        <v>3.3376657116349004E-2</v>
      </c>
      <c r="R27" s="2">
        <v>3.3355136638016002E-2</v>
      </c>
      <c r="S27" s="2">
        <v>3.3340391367285005E-2</v>
      </c>
      <c r="T27" s="2">
        <v>3.3325823066268002E-2</v>
      </c>
      <c r="U27" s="2">
        <v>1.0158598574103082E-3</v>
      </c>
      <c r="V27" s="2">
        <v>1.8931482039775257E-3</v>
      </c>
      <c r="W27" s="2">
        <v>1.50160248051313E-3</v>
      </c>
      <c r="X27" s="2">
        <v>1.9322789470949914E-3</v>
      </c>
      <c r="Y27" s="2">
        <v>1.7464098591828073E-3</v>
      </c>
      <c r="Z27" s="2">
        <v>2.5459042406475001E-3</v>
      </c>
      <c r="AA27" s="2">
        <v>2.5157804122640003E-3</v>
      </c>
      <c r="AB27" s="2">
        <v>2.5496230344845003E-3</v>
      </c>
      <c r="AC27" s="2">
        <v>2.5861212901135003E-3</v>
      </c>
      <c r="AD27" s="2">
        <v>2.6225036220005001E-3</v>
      </c>
      <c r="AE27" s="2">
        <v>1.9613184497819995E-3</v>
      </c>
      <c r="AF27" s="2">
        <v>1.4352400675439999E-3</v>
      </c>
      <c r="AG27" s="2">
        <v>1.5836765084685E-3</v>
      </c>
      <c r="AH27" s="2">
        <v>1.4780971584404997E-3</v>
      </c>
      <c r="AI27" s="2">
        <v>1.6054683778575001E-3</v>
      </c>
      <c r="AJ27" s="2">
        <v>1.5104548355555554E-3</v>
      </c>
      <c r="AK27" s="2">
        <v>1.4303017244444442E-3</v>
      </c>
      <c r="AL27" s="2">
        <v>1.587698E-3</v>
      </c>
      <c r="AM27" s="2">
        <v>1.5526283297777775E-3</v>
      </c>
      <c r="AN27" s="2">
        <v>1.6507927519999999E-3</v>
      </c>
      <c r="AO27" s="2">
        <v>4.2472572075000008E-4</v>
      </c>
      <c r="AP27" s="2">
        <v>5.2578562455000001E-4</v>
      </c>
      <c r="AQ27" s="2">
        <v>4.9246153020000003E-4</v>
      </c>
      <c r="AR27" s="2">
        <v>3.8978358885000006E-4</v>
      </c>
      <c r="AS27" s="2">
        <v>4.2232687245000015E-4</v>
      </c>
    </row>
    <row r="28" spans="1:45">
      <c r="A28" s="2">
        <v>106</v>
      </c>
      <c r="B28" s="2" t="s">
        <v>126</v>
      </c>
      <c r="C28" s="2" t="s">
        <v>126</v>
      </c>
      <c r="D28" s="2" t="s">
        <v>126</v>
      </c>
      <c r="E28" s="2" t="s">
        <v>126</v>
      </c>
      <c r="F28" s="2" t="s">
        <v>127</v>
      </c>
      <c r="G28" s="2" t="s">
        <v>126</v>
      </c>
      <c r="H28" s="2" t="s">
        <v>37</v>
      </c>
      <c r="I28" s="2" t="s">
        <v>38</v>
      </c>
      <c r="J28" s="2" t="s">
        <v>38</v>
      </c>
      <c r="K28" s="2" t="s">
        <v>128</v>
      </c>
      <c r="L28" s="2" t="s">
        <v>54</v>
      </c>
      <c r="M28" s="2" t="s">
        <v>126</v>
      </c>
      <c r="N28" s="2" t="s">
        <v>129</v>
      </c>
      <c r="O28" s="2" t="s">
        <v>126</v>
      </c>
      <c r="P28" s="2">
        <v>0.17392490676651601</v>
      </c>
      <c r="Q28" s="2">
        <v>0.17390208876627899</v>
      </c>
      <c r="R28" s="2">
        <v>0.17386953894500701</v>
      </c>
      <c r="S28" s="2">
        <v>0.17384573722695401</v>
      </c>
      <c r="T28" s="2">
        <v>0.17382087222987699</v>
      </c>
      <c r="U28" s="2">
        <v>2.4582651506692389E-4</v>
      </c>
      <c r="V28" s="2">
        <v>1.2841202206318741E-4</v>
      </c>
      <c r="W28" s="2">
        <v>3.9883640971206279E-4</v>
      </c>
      <c r="X28" s="2">
        <v>6.8586941366478816E-4</v>
      </c>
      <c r="Y28" s="2">
        <v>5.0960408651161534E-4</v>
      </c>
      <c r="Z28" s="2">
        <v>2.6727313618405604E-3</v>
      </c>
      <c r="AA28" s="2">
        <v>2.6726776043988552E-3</v>
      </c>
      <c r="AB28" s="2">
        <v>2.7006473199337401E-3</v>
      </c>
      <c r="AC28" s="2">
        <v>2.6726308075850254E-3</v>
      </c>
      <c r="AD28" s="2">
        <v>2.6726308251465158E-3</v>
      </c>
      <c r="AE28" s="2">
        <v>8.0788715063999996E-5</v>
      </c>
      <c r="AF28" s="2">
        <v>8.3143315277999996E-5</v>
      </c>
      <c r="AG28" s="2">
        <v>1.6682646850200002E-4</v>
      </c>
      <c r="AH28" s="2">
        <v>1.1374922572649998E-4</v>
      </c>
      <c r="AI28" s="2">
        <v>7.2572627016000003E-5</v>
      </c>
      <c r="AJ28" s="2">
        <v>2.9809389532181065E-4</v>
      </c>
      <c r="AK28" s="2">
        <v>3.0340948543209869E-4</v>
      </c>
      <c r="AL28" s="2">
        <v>3.1000695929152261E-4</v>
      </c>
      <c r="AM28" s="2">
        <v>3.1361071706600827E-4</v>
      </c>
      <c r="AN28" s="2">
        <v>3.1489752967901231E-4</v>
      </c>
      <c r="AO28" s="2">
        <v>1.0953813042000003E-3</v>
      </c>
      <c r="AP28" s="2">
        <v>1.1167098768E-3</v>
      </c>
      <c r="AQ28" s="2">
        <v>1.3978671912000002E-3</v>
      </c>
      <c r="AR28" s="2">
        <v>8.7971944500000001E-4</v>
      </c>
      <c r="AS28" s="2">
        <v>9.5135314680000016E-4</v>
      </c>
    </row>
    <row r="29" spans="1:45">
      <c r="A29" s="2">
        <v>44</v>
      </c>
      <c r="B29" s="2" t="s">
        <v>130</v>
      </c>
      <c r="C29" s="2" t="s">
        <v>130</v>
      </c>
      <c r="D29" s="2" t="s">
        <v>130</v>
      </c>
      <c r="E29" s="2" t="s">
        <v>130</v>
      </c>
      <c r="F29" s="2" t="s">
        <v>131</v>
      </c>
      <c r="G29" s="2" t="s">
        <v>130</v>
      </c>
      <c r="H29" s="2" t="s">
        <v>37</v>
      </c>
      <c r="I29" s="2" t="s">
        <v>67</v>
      </c>
      <c r="J29" s="2" t="s">
        <v>58</v>
      </c>
      <c r="K29" s="2" t="s">
        <v>67</v>
      </c>
      <c r="L29" s="2" t="s">
        <v>60</v>
      </c>
      <c r="M29" s="2" t="s">
        <v>130</v>
      </c>
      <c r="N29" s="2" t="s">
        <v>132</v>
      </c>
      <c r="O29" s="2" t="s">
        <v>130</v>
      </c>
      <c r="P29" s="2">
        <v>7.3645150895278997</v>
      </c>
      <c r="Q29" s="2">
        <v>7.3627563594085998</v>
      </c>
      <c r="R29" s="2">
        <v>7.3603059580445995</v>
      </c>
      <c r="S29" s="2">
        <v>7.3587402717592996</v>
      </c>
      <c r="T29" s="2">
        <v>7.3570669263647002</v>
      </c>
      <c r="U29" s="2">
        <v>0.2089428221041757</v>
      </c>
      <c r="V29" s="2">
        <v>0.13029985078481232</v>
      </c>
      <c r="W29" s="2">
        <v>4.250341699680249E-2</v>
      </c>
      <c r="X29" s="2">
        <v>2.5563103102333007E-2</v>
      </c>
      <c r="Y29" s="2">
        <v>-1.7810697724330637E-2</v>
      </c>
      <c r="Z29" s="2">
        <v>0.28593531395714999</v>
      </c>
      <c r="AA29" s="2">
        <v>0.2848504146718</v>
      </c>
      <c r="AB29" s="2">
        <v>0.28691678808190002</v>
      </c>
      <c r="AC29" s="2">
        <v>0.28440318656704999</v>
      </c>
      <c r="AD29" s="2">
        <v>0.28283333602540001</v>
      </c>
      <c r="AE29" s="2">
        <v>0.27344633180515654</v>
      </c>
      <c r="AF29" s="2">
        <v>0.32132897970861596</v>
      </c>
      <c r="AG29" s="2">
        <v>0.39448014115700253</v>
      </c>
      <c r="AH29" s="2">
        <v>0.44294902563927141</v>
      </c>
      <c r="AI29" s="2">
        <v>0.50459392391983648</v>
      </c>
      <c r="AJ29" s="2">
        <v>0.10967034630071346</v>
      </c>
      <c r="AK29" s="2">
        <v>0.10799898689950477</v>
      </c>
      <c r="AL29" s="2">
        <v>0.11726181289244446</v>
      </c>
      <c r="AM29" s="2">
        <v>0.12023076248299683</v>
      </c>
      <c r="AN29" s="2">
        <v>0.12642571448523177</v>
      </c>
      <c r="AO29" s="2">
        <v>0.13275559240200002</v>
      </c>
      <c r="AP29" s="2">
        <v>0.15690561552000001</v>
      </c>
      <c r="AQ29" s="2">
        <v>0.15656441265990001</v>
      </c>
      <c r="AR29" s="2">
        <v>0.16884519693615002</v>
      </c>
      <c r="AS29" s="2">
        <v>0.16523519935184999</v>
      </c>
    </row>
    <row r="30" spans="1:45">
      <c r="A30" s="2">
        <v>223</v>
      </c>
      <c r="B30" s="2" t="s">
        <v>21</v>
      </c>
      <c r="C30" s="2" t="s">
        <v>133</v>
      </c>
      <c r="D30" s="2" t="s">
        <v>134</v>
      </c>
      <c r="E30" s="2" t="s">
        <v>133</v>
      </c>
      <c r="F30" s="2" t="s">
        <v>22</v>
      </c>
      <c r="G30" s="2" t="s">
        <v>133</v>
      </c>
      <c r="H30" s="2" t="s">
        <v>23</v>
      </c>
      <c r="I30" s="2" t="s">
        <v>135</v>
      </c>
      <c r="J30" s="2" t="s">
        <v>38</v>
      </c>
      <c r="K30" s="2" t="s">
        <v>135</v>
      </c>
      <c r="L30" s="2" t="s">
        <v>54</v>
      </c>
      <c r="M30" s="2" t="s">
        <v>133</v>
      </c>
      <c r="N30" s="2" t="s">
        <v>136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</row>
    <row r="31" spans="1:45">
      <c r="A31" s="2">
        <v>208</v>
      </c>
      <c r="B31" s="2" t="s">
        <v>21</v>
      </c>
      <c r="C31" s="2" t="s">
        <v>137</v>
      </c>
      <c r="D31" s="2" t="s">
        <v>138</v>
      </c>
      <c r="E31" s="2" t="s">
        <v>137</v>
      </c>
      <c r="F31" s="2" t="s">
        <v>137</v>
      </c>
      <c r="G31" s="2" t="s">
        <v>137</v>
      </c>
      <c r="H31" s="2" t="s">
        <v>27</v>
      </c>
      <c r="I31" s="2" t="s">
        <v>57</v>
      </c>
      <c r="J31" s="2" t="s">
        <v>58</v>
      </c>
      <c r="K31" s="2" t="s">
        <v>59</v>
      </c>
      <c r="L31" s="2" t="s">
        <v>60</v>
      </c>
      <c r="M31" s="2" t="s">
        <v>137</v>
      </c>
      <c r="N31" s="2" t="s">
        <v>139</v>
      </c>
      <c r="P31" s="2">
        <v>9.7182999999999994E-5</v>
      </c>
      <c r="Q31" s="2">
        <v>9.7182999999999994E-5</v>
      </c>
      <c r="R31" s="2">
        <v>9.7182999999999994E-5</v>
      </c>
      <c r="S31" s="2">
        <v>9.7182999999999994E-5</v>
      </c>
      <c r="T31" s="2">
        <v>9.7182999999999994E-5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1.7745390000000003E-7</v>
      </c>
      <c r="AF31" s="2">
        <v>1.8565560000000004E-7</v>
      </c>
      <c r="AG31" s="2">
        <v>2.0938927500000001E-7</v>
      </c>
      <c r="AH31" s="2">
        <v>2.1790575000000007E-7</v>
      </c>
      <c r="AI31" s="2">
        <v>2.2857997500000007E-7</v>
      </c>
      <c r="AJ31" s="2">
        <v>5.0725668571428583E-7</v>
      </c>
      <c r="AK31" s="2">
        <v>5.5059017142857156E-7</v>
      </c>
      <c r="AL31" s="2">
        <v>6.0157074285714297E-7</v>
      </c>
      <c r="AM31" s="2">
        <v>6.4023100952380959E-7</v>
      </c>
      <c r="AN31" s="2">
        <v>6.7889127619047631E-7</v>
      </c>
      <c r="AO31" s="2">
        <v>3.0335580000000002E-6</v>
      </c>
      <c r="AP31" s="2">
        <v>3.3001784999999997E-6</v>
      </c>
      <c r="AQ31" s="2">
        <v>2.8808144999999997E-6</v>
      </c>
      <c r="AR31" s="2">
        <v>3.0574224000000001E-6</v>
      </c>
      <c r="AS31" s="2">
        <v>3.0574224000000001E-6</v>
      </c>
    </row>
    <row r="32" spans="1:45">
      <c r="A32" s="2">
        <v>119</v>
      </c>
      <c r="B32" s="2" t="s">
        <v>140</v>
      </c>
      <c r="C32" s="2" t="s">
        <v>140</v>
      </c>
      <c r="D32" s="2" t="s">
        <v>140</v>
      </c>
      <c r="E32" s="2" t="s">
        <v>141</v>
      </c>
      <c r="F32" s="2" t="s">
        <v>142</v>
      </c>
      <c r="G32" s="2" t="s">
        <v>140</v>
      </c>
      <c r="H32" s="2" t="s">
        <v>23</v>
      </c>
      <c r="I32" s="2" t="s">
        <v>17</v>
      </c>
      <c r="J32" s="2" t="s">
        <v>17</v>
      </c>
      <c r="K32" s="2" t="s">
        <v>143</v>
      </c>
      <c r="L32" s="2" t="s">
        <v>46</v>
      </c>
      <c r="M32" s="2" t="s">
        <v>140</v>
      </c>
      <c r="N32" s="2" t="s">
        <v>144</v>
      </c>
      <c r="O32" s="2" t="s">
        <v>141</v>
      </c>
      <c r="P32" s="2">
        <v>3.9053818912105601E-3</v>
      </c>
      <c r="Q32" s="2">
        <v>3.9052427140722303E-3</v>
      </c>
      <c r="R32" s="2">
        <v>3.9050405723524101E-3</v>
      </c>
      <c r="S32" s="2">
        <v>3.90532635741472E-3</v>
      </c>
      <c r="T32" s="2">
        <v>3.9051695349559801E-3</v>
      </c>
      <c r="U32" s="2">
        <v>2.7660114204300005E-5</v>
      </c>
      <c r="V32" s="2">
        <v>3.0369634992909996E-5</v>
      </c>
      <c r="W32" s="2">
        <v>3.4671218288060012E-5</v>
      </c>
      <c r="X32" s="2">
        <v>3.7411511968500002E-5</v>
      </c>
      <c r="Y32" s="2">
        <v>3.9859867280370004E-5</v>
      </c>
      <c r="Z32" s="2">
        <v>5.7795035199984999E-7</v>
      </c>
      <c r="AA32" s="2">
        <v>4.9311147969009999E-7</v>
      </c>
      <c r="AB32" s="2">
        <v>4.997051775916001E-7</v>
      </c>
      <c r="AC32" s="2">
        <v>4.9971821986854989E-7</v>
      </c>
      <c r="AD32" s="2">
        <v>4.9973982645724999E-7</v>
      </c>
      <c r="AE32" s="2">
        <v>4.9299288300000006E-6</v>
      </c>
      <c r="AF32" s="2">
        <v>4.9380032655000013E-6</v>
      </c>
      <c r="AG32" s="2">
        <v>5.8876458029999996E-6</v>
      </c>
      <c r="AH32" s="2">
        <v>5.9864158350000008E-6</v>
      </c>
      <c r="AI32" s="2">
        <v>6.5897188785E-6</v>
      </c>
      <c r="AJ32" s="2">
        <v>7.9100095777391292E-5</v>
      </c>
      <c r="AK32" s="2">
        <v>8.5922269217391308E-5</v>
      </c>
      <c r="AL32" s="2">
        <v>7.6003088639999987E-5</v>
      </c>
      <c r="AM32" s="2">
        <v>7.5995269231304345E-5</v>
      </c>
      <c r="AN32" s="2">
        <v>4.8781902441739127E-5</v>
      </c>
      <c r="AO32" s="2">
        <v>7.4248170749999993E-5</v>
      </c>
      <c r="AP32" s="2">
        <v>3.4627527450000003E-5</v>
      </c>
      <c r="AQ32" s="2">
        <v>2.9577132899999997E-5</v>
      </c>
      <c r="AR32" s="2">
        <v>2.4514936650000002E-5</v>
      </c>
      <c r="AS32" s="2">
        <v>2.3296678650000002E-5</v>
      </c>
    </row>
    <row r="33" spans="1:45">
      <c r="A33" s="2">
        <v>109</v>
      </c>
      <c r="B33" s="2" t="s">
        <v>145</v>
      </c>
      <c r="C33" s="2" t="s">
        <v>145</v>
      </c>
      <c r="D33" s="2" t="s">
        <v>145</v>
      </c>
      <c r="E33" s="2" t="s">
        <v>145</v>
      </c>
      <c r="F33" s="2" t="s">
        <v>146</v>
      </c>
      <c r="G33" s="2" t="s">
        <v>145</v>
      </c>
      <c r="H33" s="2" t="s">
        <v>37</v>
      </c>
      <c r="I33" s="2" t="s">
        <v>28</v>
      </c>
      <c r="J33" s="2" t="s">
        <v>28</v>
      </c>
      <c r="K33" s="2" t="s">
        <v>98</v>
      </c>
      <c r="L33" s="2" t="s">
        <v>25</v>
      </c>
      <c r="M33" s="2" t="s">
        <v>145</v>
      </c>
      <c r="N33" s="2" t="s">
        <v>147</v>
      </c>
      <c r="O33" s="2" t="s">
        <v>145</v>
      </c>
      <c r="P33" s="2">
        <v>6.5686451324076994E-2</v>
      </c>
      <c r="Q33" s="2">
        <v>6.5686473231551995E-2</v>
      </c>
      <c r="R33" s="2">
        <v>6.5686217863519997E-2</v>
      </c>
      <c r="S33" s="2">
        <v>6.5684349732457001E-2</v>
      </c>
      <c r="T33" s="2">
        <v>6.5682277823591997E-2</v>
      </c>
      <c r="U33" s="2">
        <v>1.240652807338663E-3</v>
      </c>
      <c r="V33" s="2">
        <v>8.8141274949461307E-3</v>
      </c>
      <c r="W33" s="2">
        <v>7.4676434551119997E-4</v>
      </c>
      <c r="X33" s="2">
        <v>-2.5377624139004545E-3</v>
      </c>
      <c r="Y33" s="2">
        <v>-2.0277737379996823E-3</v>
      </c>
      <c r="Z33" s="2">
        <v>2.2864465397995004E-3</v>
      </c>
      <c r="AA33" s="2">
        <v>2.2964567108364996E-3</v>
      </c>
      <c r="AB33" s="2">
        <v>2.1186173888919999E-3</v>
      </c>
      <c r="AC33" s="2">
        <v>2.0045400739495001E-3</v>
      </c>
      <c r="AD33" s="2">
        <v>1.8782268511539999E-3</v>
      </c>
      <c r="AE33" s="2">
        <v>1.0299451565173499E-2</v>
      </c>
      <c r="AF33" s="2">
        <v>5.5101668638904986E-3</v>
      </c>
      <c r="AG33" s="2">
        <v>1.1145303758222997E-2</v>
      </c>
      <c r="AH33" s="2">
        <v>1.4047925498545499E-2</v>
      </c>
      <c r="AI33" s="2">
        <v>1.4288584410746999E-2</v>
      </c>
      <c r="AJ33" s="2">
        <v>2.3244675446222217E-3</v>
      </c>
      <c r="AK33" s="2">
        <v>2.2050509599999997E-3</v>
      </c>
      <c r="AL33" s="2">
        <v>2.3964854666666661E-3</v>
      </c>
      <c r="AM33" s="2">
        <v>2.1135284725333336E-3</v>
      </c>
      <c r="AN33" s="2">
        <v>2.3948233984266661E-3</v>
      </c>
      <c r="AO33" s="2">
        <v>1.0278068224500003E-3</v>
      </c>
      <c r="AP33" s="2">
        <v>8.4370029165000001E-4</v>
      </c>
      <c r="AQ33" s="2">
        <v>7.9214868180000014E-4</v>
      </c>
      <c r="AR33" s="2">
        <v>7.2435138750000011E-4</v>
      </c>
      <c r="AS33" s="2">
        <v>6.5237268734999996E-4</v>
      </c>
    </row>
    <row r="34" spans="1:45">
      <c r="A34" s="2">
        <v>148</v>
      </c>
      <c r="B34" s="2" t="s">
        <v>148</v>
      </c>
      <c r="C34" s="2" t="s">
        <v>148</v>
      </c>
      <c r="D34" s="2" t="s">
        <v>148</v>
      </c>
      <c r="E34" s="2" t="s">
        <v>148</v>
      </c>
      <c r="F34" s="2" t="s">
        <v>148</v>
      </c>
      <c r="G34" s="2" t="s">
        <v>148</v>
      </c>
      <c r="H34" s="2" t="s">
        <v>16</v>
      </c>
      <c r="I34" s="2" t="s">
        <v>38</v>
      </c>
      <c r="J34" s="2" t="s">
        <v>38</v>
      </c>
      <c r="K34" s="2" t="s">
        <v>108</v>
      </c>
      <c r="L34" s="2" t="s">
        <v>54</v>
      </c>
      <c r="M34" s="2" t="s">
        <v>148</v>
      </c>
      <c r="N34" s="2" t="s">
        <v>149</v>
      </c>
      <c r="O34" s="2" t="s">
        <v>148</v>
      </c>
      <c r="P34" s="2">
        <v>0.19860815742590698</v>
      </c>
      <c r="Q34" s="2">
        <v>0.198513602265073</v>
      </c>
      <c r="R34" s="2">
        <v>0.19837859882372499</v>
      </c>
      <c r="S34" s="2">
        <v>0.19827623970199798</v>
      </c>
      <c r="T34" s="2">
        <v>0.198162257388211</v>
      </c>
      <c r="U34" s="2">
        <v>2.4223089026239882E-2</v>
      </c>
      <c r="V34" s="2">
        <v>2.6350089730750998E-2</v>
      </c>
      <c r="W34" s="2">
        <v>3.0165879056379442E-2</v>
      </c>
      <c r="X34" s="2">
        <v>2.8087842641721639E-2</v>
      </c>
      <c r="Y34" s="2">
        <v>3.1746750381410241E-2</v>
      </c>
      <c r="Z34" s="2">
        <v>9.6590653600680029E-3</v>
      </c>
      <c r="AA34" s="2">
        <v>9.7515082289830017E-3</v>
      </c>
      <c r="AB34" s="2">
        <v>9.8128196736409993E-3</v>
      </c>
      <c r="AC34" s="2">
        <v>9.9037690932014984E-3</v>
      </c>
      <c r="AD34" s="2">
        <v>9.7316752690730004E-3</v>
      </c>
      <c r="AE34" s="2">
        <v>5.9363128891934992E-3</v>
      </c>
      <c r="AF34" s="2">
        <v>6.0351422702624993E-3</v>
      </c>
      <c r="AG34" s="2">
        <v>7.2840786549029993E-3</v>
      </c>
      <c r="AH34" s="2">
        <v>9.5326250493555E-3</v>
      </c>
      <c r="AI34" s="2">
        <v>8.7105985814880001E-3</v>
      </c>
      <c r="AJ34" s="2">
        <v>3.6032838452674898E-3</v>
      </c>
      <c r="AK34" s="2">
        <v>4.9427973873251022E-3</v>
      </c>
      <c r="AL34" s="2">
        <v>5.4698358718999179E-3</v>
      </c>
      <c r="AM34" s="2">
        <v>5.6810448923812337E-3</v>
      </c>
      <c r="AN34" s="2">
        <v>5.8743079195180238E-3</v>
      </c>
      <c r="AO34" s="2">
        <v>2.6424853299000001E-3</v>
      </c>
      <c r="AP34" s="2">
        <v>2.87450541495E-3</v>
      </c>
      <c r="AQ34" s="2">
        <v>3.1408597138499997E-3</v>
      </c>
      <c r="AR34" s="2">
        <v>3.0268166593499994E-3</v>
      </c>
      <c r="AS34" s="2">
        <v>2.7696248937000003E-3</v>
      </c>
    </row>
    <row r="35" spans="1:45">
      <c r="A35" s="2">
        <v>124</v>
      </c>
      <c r="B35" s="2" t="s">
        <v>150</v>
      </c>
      <c r="C35" s="2" t="s">
        <v>150</v>
      </c>
      <c r="D35" s="2" t="s">
        <v>150</v>
      </c>
      <c r="E35" s="2" t="s">
        <v>150</v>
      </c>
      <c r="F35" s="2" t="s">
        <v>151</v>
      </c>
      <c r="G35" s="2" t="s">
        <v>150</v>
      </c>
      <c r="H35" s="2" t="s">
        <v>16</v>
      </c>
      <c r="I35" s="2" t="s">
        <v>38</v>
      </c>
      <c r="J35" s="2" t="s">
        <v>38</v>
      </c>
      <c r="K35" s="2" t="s">
        <v>152</v>
      </c>
      <c r="L35" s="2" t="s">
        <v>54</v>
      </c>
      <c r="M35" s="2" t="s">
        <v>150</v>
      </c>
      <c r="N35" s="2" t="s">
        <v>153</v>
      </c>
      <c r="O35" s="2" t="s">
        <v>150</v>
      </c>
      <c r="P35" s="2">
        <v>2.6884193982617002E-2</v>
      </c>
      <c r="Q35" s="2">
        <v>2.6861911871348003E-2</v>
      </c>
      <c r="R35" s="2">
        <v>2.6827188918858002E-2</v>
      </c>
      <c r="S35" s="2">
        <v>2.6791506297346002E-2</v>
      </c>
      <c r="T35" s="2">
        <v>2.6753041434145003E-2</v>
      </c>
      <c r="U35" s="2">
        <v>1.0470931326064E-2</v>
      </c>
      <c r="V35" s="2">
        <v>9.1772240008116002E-3</v>
      </c>
      <c r="W35" s="2">
        <v>1.04369593637938E-2</v>
      </c>
      <c r="X35" s="2">
        <v>1.154598496787416E-2</v>
      </c>
      <c r="Y35" s="2">
        <v>1.3175794299447641E-2</v>
      </c>
      <c r="Z35" s="2">
        <v>1.7959346858677501E-3</v>
      </c>
      <c r="AA35" s="2">
        <v>1.7933799014594001E-3</v>
      </c>
      <c r="AB35" s="2">
        <v>1.7890416244600998E-3</v>
      </c>
      <c r="AC35" s="2">
        <v>1.7832110400572E-3</v>
      </c>
      <c r="AD35" s="2">
        <v>1.7658689341505497E-3</v>
      </c>
      <c r="AE35" s="2">
        <v>1.5784720893000002E-3</v>
      </c>
      <c r="AF35" s="2">
        <v>1.6768231312950001E-3</v>
      </c>
      <c r="AG35" s="2">
        <v>1.7812724424975E-3</v>
      </c>
      <c r="AH35" s="2">
        <v>1.9558870624169999E-3</v>
      </c>
      <c r="AI35" s="2">
        <v>2.0235722486805002E-3</v>
      </c>
      <c r="AJ35" s="2">
        <v>3.5587176726439508E-3</v>
      </c>
      <c r="AK35" s="2">
        <v>3.7393842233415632E-3</v>
      </c>
      <c r="AL35" s="2">
        <v>3.9573328964477364E-3</v>
      </c>
      <c r="AM35" s="2">
        <v>2.5576515234238682E-3</v>
      </c>
      <c r="AN35" s="2">
        <v>2.5576515234238682E-3</v>
      </c>
      <c r="AO35" s="2">
        <v>1.8503244180000003E-4</v>
      </c>
      <c r="AP35" s="2">
        <v>2.8538358929999997E-4</v>
      </c>
      <c r="AQ35" s="2">
        <v>2.9165054400000006E-4</v>
      </c>
      <c r="AR35" s="2">
        <v>3.3004691460000003E-4</v>
      </c>
      <c r="AS35" s="2">
        <v>3.4779150225000002E-4</v>
      </c>
    </row>
    <row r="36" spans="1:45">
      <c r="A36" s="2">
        <v>56</v>
      </c>
      <c r="B36" s="2" t="s">
        <v>154</v>
      </c>
      <c r="C36" s="2" t="s">
        <v>154</v>
      </c>
      <c r="D36" s="2" t="s">
        <v>154</v>
      </c>
      <c r="E36" s="2" t="s">
        <v>154</v>
      </c>
      <c r="F36" s="2" t="s">
        <v>155</v>
      </c>
      <c r="G36" s="2" t="s">
        <v>154</v>
      </c>
      <c r="H36" s="2" t="s">
        <v>16</v>
      </c>
      <c r="I36" s="2" t="s">
        <v>17</v>
      </c>
      <c r="J36" s="2" t="s">
        <v>17</v>
      </c>
      <c r="K36" s="2" t="s">
        <v>143</v>
      </c>
      <c r="L36" s="2" t="s">
        <v>46</v>
      </c>
      <c r="M36" s="2" t="s">
        <v>154</v>
      </c>
      <c r="N36" s="2" t="s">
        <v>156</v>
      </c>
      <c r="O36" s="2" t="s">
        <v>154</v>
      </c>
      <c r="P36" s="2">
        <v>0.143914515407465</v>
      </c>
      <c r="Q36" s="2">
        <v>0.14386306437235599</v>
      </c>
      <c r="R36" s="2">
        <v>0.14379477665578599</v>
      </c>
      <c r="S36" s="2">
        <v>0.14373358323619098</v>
      </c>
      <c r="T36" s="2">
        <v>0.143669428959004</v>
      </c>
      <c r="U36" s="2">
        <v>1.6921120696947199E-2</v>
      </c>
      <c r="V36" s="2">
        <v>9.0635418968629984E-3</v>
      </c>
      <c r="W36" s="2">
        <v>1.3566165792817594E-3</v>
      </c>
      <c r="X36" s="2">
        <v>4.5547021667488238E-4</v>
      </c>
      <c r="Y36" s="2">
        <v>-2.5598387719022904E-3</v>
      </c>
      <c r="Z36" s="2">
        <v>2.049426002752E-3</v>
      </c>
      <c r="AA36" s="2">
        <v>2.2271904069745001E-3</v>
      </c>
      <c r="AB36" s="2">
        <v>2.2272690166744995E-3</v>
      </c>
      <c r="AC36" s="2">
        <v>2.2272506024539995E-3</v>
      </c>
      <c r="AD36" s="2">
        <v>2.2269851517425E-3</v>
      </c>
      <c r="AE36" s="2">
        <v>6.2869625501399996E-3</v>
      </c>
      <c r="AF36" s="2">
        <v>1.0308116092162499E-2</v>
      </c>
      <c r="AG36" s="2">
        <v>1.4625216922661999E-2</v>
      </c>
      <c r="AH36" s="2">
        <v>1.5090400895255998E-2</v>
      </c>
      <c r="AI36" s="2">
        <v>1.6631560913926501E-2</v>
      </c>
      <c r="AJ36" s="2">
        <v>4.9743575026643489E-3</v>
      </c>
      <c r="AK36" s="2">
        <v>4.7107181727536239E-3</v>
      </c>
      <c r="AL36" s="2">
        <v>4.5095392369159416E-3</v>
      </c>
      <c r="AM36" s="2">
        <v>4.3024760817159417E-3</v>
      </c>
      <c r="AN36" s="2">
        <v>4.1170881353646376E-3</v>
      </c>
      <c r="AO36" s="2">
        <v>1.6402050045000002E-3</v>
      </c>
      <c r="AP36" s="2">
        <v>1.8282841488E-3</v>
      </c>
      <c r="AQ36" s="2">
        <v>1.8628743708000003E-3</v>
      </c>
      <c r="AR36" s="2">
        <v>1.7113067576999999E-3</v>
      </c>
      <c r="AS36" s="2">
        <v>1.7280683748E-3</v>
      </c>
    </row>
    <row r="37" spans="1:45">
      <c r="A37" s="2">
        <v>145</v>
      </c>
      <c r="B37" s="2" t="s">
        <v>157</v>
      </c>
      <c r="C37" s="2" t="s">
        <v>157</v>
      </c>
      <c r="D37" s="2" t="s">
        <v>157</v>
      </c>
      <c r="E37" s="2" t="s">
        <v>157</v>
      </c>
      <c r="F37" s="2" t="s">
        <v>158</v>
      </c>
      <c r="G37" s="2" t="s">
        <v>157</v>
      </c>
      <c r="H37" s="2" t="s">
        <v>32</v>
      </c>
      <c r="I37" s="2" t="s">
        <v>38</v>
      </c>
      <c r="J37" s="2" t="s">
        <v>38</v>
      </c>
      <c r="K37" s="2" t="s">
        <v>53</v>
      </c>
      <c r="L37" s="2" t="s">
        <v>54</v>
      </c>
      <c r="M37" s="2" t="s">
        <v>157</v>
      </c>
      <c r="N37" s="2" t="s">
        <v>159</v>
      </c>
      <c r="O37" s="2" t="s">
        <v>157</v>
      </c>
      <c r="P37" s="2">
        <v>0.42543595840097403</v>
      </c>
      <c r="Q37" s="2">
        <v>0.42535547087499803</v>
      </c>
      <c r="R37" s="2">
        <v>0.42525648727099002</v>
      </c>
      <c r="S37" s="2">
        <v>0.42517992382737202</v>
      </c>
      <c r="T37" s="2">
        <v>0.42509793775343302</v>
      </c>
      <c r="U37" s="2">
        <v>4.5478107136542482E-2</v>
      </c>
      <c r="V37" s="2">
        <v>4.059265014378996E-2</v>
      </c>
      <c r="W37" s="2">
        <v>3.889420920674351E-2</v>
      </c>
      <c r="X37" s="2">
        <v>3.6601348551728086E-2</v>
      </c>
      <c r="Y37" s="2">
        <v>3.3999451068382786E-2</v>
      </c>
      <c r="Z37" s="2">
        <v>3.3863542955329998E-3</v>
      </c>
      <c r="AA37" s="2">
        <v>3.4247299900965005E-3</v>
      </c>
      <c r="AB37" s="2">
        <v>3.3545442730610001E-3</v>
      </c>
      <c r="AC37" s="2">
        <v>3.4218981534865E-3</v>
      </c>
      <c r="AD37" s="2">
        <v>3.4548565085955E-3</v>
      </c>
      <c r="AE37" s="2">
        <v>6.8872078812509995E-3</v>
      </c>
      <c r="AF37" s="2">
        <v>9.4018037194395013E-3</v>
      </c>
      <c r="AG37" s="2">
        <v>1.2460620557574E-2</v>
      </c>
      <c r="AH37" s="2">
        <v>1.3626361351970998E-2</v>
      </c>
      <c r="AI37" s="2">
        <v>1.5046881773985001E-2</v>
      </c>
      <c r="AJ37" s="2">
        <v>4.4195943171265843E-3</v>
      </c>
      <c r="AK37" s="2">
        <v>5.0295264342386835E-3</v>
      </c>
      <c r="AL37" s="2">
        <v>4.9454779309827156E-3</v>
      </c>
      <c r="AM37" s="2">
        <v>5.4295276231848561E-3</v>
      </c>
      <c r="AN37" s="2">
        <v>5.7962128203140739E-3</v>
      </c>
      <c r="AO37" s="2">
        <v>2.3445933570000002E-3</v>
      </c>
      <c r="AP37" s="2">
        <v>2.4081574823999999E-3</v>
      </c>
      <c r="AQ37" s="2">
        <v>2.3083584021000004E-3</v>
      </c>
      <c r="AR37" s="2">
        <v>2.4540042060000006E-3</v>
      </c>
      <c r="AS37" s="2">
        <v>2.2959142141499994E-3</v>
      </c>
    </row>
    <row r="38" spans="1:45">
      <c r="A38" s="2">
        <v>154</v>
      </c>
      <c r="B38" s="2" t="s">
        <v>160</v>
      </c>
      <c r="C38" s="2" t="s">
        <v>160</v>
      </c>
      <c r="D38" s="2" t="s">
        <v>160</v>
      </c>
      <c r="E38" s="2" t="s">
        <v>160</v>
      </c>
      <c r="F38" s="2" t="s">
        <v>160</v>
      </c>
      <c r="G38" s="2" t="s">
        <v>160</v>
      </c>
      <c r="H38" s="2" t="s">
        <v>27</v>
      </c>
      <c r="I38" s="2" t="s">
        <v>57</v>
      </c>
      <c r="J38" s="2" t="s">
        <v>58</v>
      </c>
      <c r="K38" s="2" t="s">
        <v>112</v>
      </c>
      <c r="L38" s="2" t="s">
        <v>57</v>
      </c>
      <c r="M38" s="2" t="s">
        <v>160</v>
      </c>
      <c r="N38" s="2" t="s">
        <v>161</v>
      </c>
      <c r="O38" s="2" t="s">
        <v>160</v>
      </c>
      <c r="P38" s="2">
        <v>3.6493957474230001</v>
      </c>
      <c r="Q38" s="2">
        <v>3.6493208105011199</v>
      </c>
      <c r="R38" s="2">
        <v>3.6492119949784998</v>
      </c>
      <c r="S38" s="2">
        <v>3.64911528109957</v>
      </c>
      <c r="T38" s="2">
        <v>3.6490078831841699</v>
      </c>
      <c r="U38" s="2">
        <v>0.13623206436155261</v>
      </c>
      <c r="V38" s="2">
        <v>0.13215626848310708</v>
      </c>
      <c r="W38" s="2">
        <v>0.1162692133757702</v>
      </c>
      <c r="X38" s="2">
        <v>0.11940669708631088</v>
      </c>
      <c r="Y38" s="2">
        <v>0.11356943479960249</v>
      </c>
      <c r="Z38" s="2">
        <v>5.7435238633332004E-3</v>
      </c>
      <c r="AA38" s="2">
        <v>5.8441573454687994E-3</v>
      </c>
      <c r="AB38" s="2">
        <v>5.858746297454801E-3</v>
      </c>
      <c r="AC38" s="2">
        <v>5.9646366245572E-3</v>
      </c>
      <c r="AD38" s="2">
        <v>5.8723330207679997E-3</v>
      </c>
      <c r="AE38" s="2">
        <v>6.5722701880664994E-2</v>
      </c>
      <c r="AF38" s="2">
        <v>6.4708812978939004E-2</v>
      </c>
      <c r="AG38" s="2">
        <v>7.2062398253529003E-2</v>
      </c>
      <c r="AH38" s="2">
        <v>8.1416330299961995E-2</v>
      </c>
      <c r="AI38" s="2">
        <v>9.3621843905183993E-2</v>
      </c>
      <c r="AJ38" s="2">
        <v>7.3030292444444436E-2</v>
      </c>
      <c r="AK38" s="2">
        <v>5.7351003555555544E-2</v>
      </c>
      <c r="AL38" s="2">
        <v>5.1850408188888884E-2</v>
      </c>
      <c r="AM38" s="2">
        <v>5.3805214963111116E-2</v>
      </c>
      <c r="AN38" s="2">
        <v>5.5137689492444443E-2</v>
      </c>
      <c r="AO38" s="2">
        <v>1.5401605257000002E-2</v>
      </c>
      <c r="AP38" s="2">
        <v>1.3592686698000001E-2</v>
      </c>
      <c r="AQ38" s="2">
        <v>1.22415567516E-2</v>
      </c>
      <c r="AR38" s="2">
        <v>1.1915493182100001E-2</v>
      </c>
      <c r="AS38" s="2">
        <v>1.2650919866099999E-2</v>
      </c>
    </row>
    <row r="39" spans="1:45">
      <c r="A39" s="2">
        <v>216</v>
      </c>
      <c r="B39" s="2" t="s">
        <v>162</v>
      </c>
      <c r="C39" s="2" t="s">
        <v>162</v>
      </c>
      <c r="D39" s="2" t="s">
        <v>162</v>
      </c>
      <c r="E39" s="2" t="s">
        <v>163</v>
      </c>
      <c r="F39" s="2" t="s">
        <v>163</v>
      </c>
      <c r="G39" s="2" t="s">
        <v>162</v>
      </c>
      <c r="H39" s="2" t="s">
        <v>32</v>
      </c>
      <c r="I39" s="2" t="s">
        <v>38</v>
      </c>
      <c r="J39" s="2" t="s">
        <v>38</v>
      </c>
      <c r="K39" s="2" t="s">
        <v>108</v>
      </c>
      <c r="L39" s="2" t="s">
        <v>54</v>
      </c>
      <c r="M39" s="2" t="s">
        <v>164</v>
      </c>
      <c r="N39" s="2" t="s">
        <v>165</v>
      </c>
      <c r="O39" s="2" t="s">
        <v>162</v>
      </c>
      <c r="P39" s="2">
        <v>9.7757083287849998E-4</v>
      </c>
      <c r="Q39" s="2">
        <v>9.7510500532730011E-4</v>
      </c>
      <c r="R39" s="2">
        <v>9.7158384780850009E-4</v>
      </c>
      <c r="S39" s="2">
        <v>9.7046384178380008E-4</v>
      </c>
      <c r="T39" s="2">
        <v>9.681273950688001E-4</v>
      </c>
      <c r="U39" s="2">
        <v>4.2900328068039991E-5</v>
      </c>
      <c r="V39" s="2">
        <v>5.9172382312869997E-5</v>
      </c>
      <c r="W39" s="2">
        <v>5.9324203930254997E-5</v>
      </c>
      <c r="X39" s="2">
        <v>8.7427961261529998E-5</v>
      </c>
      <c r="Y39" s="2">
        <v>9.2840276097514994E-5</v>
      </c>
      <c r="Z39" s="2">
        <v>5.2668220692880001E-6</v>
      </c>
      <c r="AA39" s="2">
        <v>5.266972076048001E-6</v>
      </c>
      <c r="AB39" s="2">
        <v>5.2671223031439999E-6</v>
      </c>
      <c r="AC39" s="2">
        <v>5.2671223031439999E-6</v>
      </c>
      <c r="AD39" s="2">
        <v>5.2671223031439999E-6</v>
      </c>
      <c r="AE39" s="2">
        <v>4.3141956336E-5</v>
      </c>
      <c r="AF39" s="2">
        <v>3.5341577882999997E-5</v>
      </c>
      <c r="AG39" s="2">
        <v>3.7958516329499994E-5</v>
      </c>
      <c r="AH39" s="2">
        <v>3.0217538277000005E-5</v>
      </c>
      <c r="AI39" s="2">
        <v>3.4359979963499997E-5</v>
      </c>
      <c r="AJ39" s="2">
        <v>7.0520667654320985E-5</v>
      </c>
      <c r="AK39" s="2">
        <v>7.0520667654320985E-5</v>
      </c>
      <c r="AL39" s="2">
        <v>7.0520667654320985E-5</v>
      </c>
      <c r="AM39" s="2">
        <v>7.0520667654320985E-5</v>
      </c>
      <c r="AN39" s="2">
        <v>7.0520667654320985E-5</v>
      </c>
      <c r="AO39" s="2">
        <v>2.6134416450000004E-5</v>
      </c>
      <c r="AP39" s="2">
        <v>3.4682906699999997E-5</v>
      </c>
      <c r="AQ39" s="2">
        <v>2.8267412400000002E-5</v>
      </c>
      <c r="AR39" s="2">
        <v>2.9278158750000003E-5</v>
      </c>
      <c r="AS39" s="2">
        <v>3.2054838750000005E-5</v>
      </c>
    </row>
    <row r="40" spans="1:45">
      <c r="A40" s="2">
        <v>210</v>
      </c>
      <c r="B40" s="2" t="s">
        <v>21</v>
      </c>
      <c r="C40" s="2" t="s">
        <v>166</v>
      </c>
      <c r="D40" s="2" t="s">
        <v>167</v>
      </c>
      <c r="E40" s="2" t="s">
        <v>166</v>
      </c>
      <c r="F40" s="2" t="s">
        <v>166</v>
      </c>
      <c r="G40" s="2" t="s">
        <v>166</v>
      </c>
      <c r="H40" s="2" t="s">
        <v>23</v>
      </c>
      <c r="I40" s="2" t="s">
        <v>57</v>
      </c>
      <c r="J40" s="2" t="s">
        <v>58</v>
      </c>
      <c r="K40" s="2" t="s">
        <v>59</v>
      </c>
      <c r="L40" s="2" t="s">
        <v>60</v>
      </c>
      <c r="M40" s="2" t="s">
        <v>166</v>
      </c>
      <c r="N40" s="2" t="s">
        <v>168</v>
      </c>
      <c r="P40" s="2">
        <v>2.1210900000000001E-4</v>
      </c>
      <c r="Q40" s="2">
        <v>2.1210900000000001E-4</v>
      </c>
      <c r="R40" s="2">
        <v>2.1210900000000001E-4</v>
      </c>
      <c r="S40" s="2">
        <v>2.1210900000000001E-4</v>
      </c>
      <c r="T40" s="2">
        <v>2.1210900000000001E-4</v>
      </c>
      <c r="U40" s="2">
        <v>-1.9276369554000002E-7</v>
      </c>
      <c r="V40" s="2">
        <v>-2.0296621331999999E-7</v>
      </c>
      <c r="W40" s="2">
        <v>-2.1052722912000003E-7</v>
      </c>
      <c r="X40" s="2">
        <v>-2.1831430920000006E-7</v>
      </c>
      <c r="Y40" s="2">
        <v>-2.2116816696000004E-7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1.1706297300000003E-7</v>
      </c>
      <c r="AF40" s="2">
        <v>1.2325883400000001E-7</v>
      </c>
      <c r="AG40" s="2">
        <v>1.2785054400000004E-7</v>
      </c>
      <c r="AH40" s="2">
        <v>1.3257954000000004E-7</v>
      </c>
      <c r="AI40" s="2">
        <v>1.3431265200000003E-7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</row>
    <row r="41" spans="1:45">
      <c r="A41" s="2">
        <v>84</v>
      </c>
      <c r="B41" s="2" t="s">
        <v>169</v>
      </c>
      <c r="C41" s="2" t="s">
        <v>169</v>
      </c>
      <c r="D41" s="2" t="s">
        <v>170</v>
      </c>
      <c r="E41" s="2" t="s">
        <v>169</v>
      </c>
      <c r="F41" s="2" t="s">
        <v>169</v>
      </c>
      <c r="G41" s="2" t="s">
        <v>169</v>
      </c>
      <c r="H41" s="2" t="s">
        <v>16</v>
      </c>
      <c r="I41" s="2" t="s">
        <v>38</v>
      </c>
      <c r="J41" s="2" t="s">
        <v>38</v>
      </c>
      <c r="K41" s="2" t="s">
        <v>53</v>
      </c>
      <c r="L41" s="2" t="s">
        <v>54</v>
      </c>
      <c r="M41" s="2" t="s">
        <v>169</v>
      </c>
      <c r="N41" s="2" t="s">
        <v>171</v>
      </c>
      <c r="O41" s="2" t="s">
        <v>169</v>
      </c>
      <c r="P41" s="2">
        <v>0.59315617011355803</v>
      </c>
      <c r="Q41" s="2">
        <v>0.59314311881299098</v>
      </c>
      <c r="R41" s="2">
        <v>0.59312001862834396</v>
      </c>
      <c r="S41" s="2">
        <v>0.59309103088526205</v>
      </c>
      <c r="T41" s="2">
        <v>0.59305958994289798</v>
      </c>
      <c r="U41" s="2">
        <v>1.7167042223437998E-2</v>
      </c>
      <c r="V41" s="2">
        <v>1.6946426809169277E-2</v>
      </c>
      <c r="W41" s="2">
        <v>1.5597345567198721E-2</v>
      </c>
      <c r="X41" s="2">
        <v>1.6075656797761483E-2</v>
      </c>
      <c r="Y41" s="2">
        <v>1.5925867882437758E-2</v>
      </c>
      <c r="Z41" s="2">
        <v>3.6305940156724993E-3</v>
      </c>
      <c r="AA41" s="2">
        <v>3.6554130366012998E-3</v>
      </c>
      <c r="AB41" s="2">
        <v>3.6095224659294001E-3</v>
      </c>
      <c r="AC41" s="2">
        <v>3.6529121769993999E-3</v>
      </c>
      <c r="AD41" s="2">
        <v>3.7054166364422995E-3</v>
      </c>
      <c r="AE41" s="2">
        <v>9.9602470372500002E-4</v>
      </c>
      <c r="AF41" s="2">
        <v>1.0854181305360001E-3</v>
      </c>
      <c r="AG41" s="2">
        <v>1.1540675735640001E-3</v>
      </c>
      <c r="AH41" s="2">
        <v>9.118714581134999E-4</v>
      </c>
      <c r="AI41" s="2">
        <v>9.9077101486199997E-4</v>
      </c>
      <c r="AJ41" s="2">
        <v>1.1525958584362138E-3</v>
      </c>
      <c r="AK41" s="2">
        <v>1.1592299196312755E-3</v>
      </c>
      <c r="AL41" s="2">
        <v>1.1054147829860082E-3</v>
      </c>
      <c r="AM41" s="2">
        <v>1.0168099242271603E-3</v>
      </c>
      <c r="AN41" s="2">
        <v>1.158620920586008E-3</v>
      </c>
      <c r="AO41" s="2">
        <v>1.5884897850000001E-3</v>
      </c>
      <c r="AP41" s="2">
        <v>1.8055615950000002E-3</v>
      </c>
      <c r="AQ41" s="2">
        <v>1.979425845E-3</v>
      </c>
      <c r="AR41" s="2">
        <v>2.0878226689499996E-3</v>
      </c>
      <c r="AS41" s="2">
        <v>2.2115928514500004E-3</v>
      </c>
    </row>
    <row r="42" spans="1:45">
      <c r="A42" s="2">
        <v>114</v>
      </c>
      <c r="B42" s="2" t="s">
        <v>172</v>
      </c>
      <c r="C42" s="2" t="s">
        <v>172</v>
      </c>
      <c r="D42" s="2" t="s">
        <v>172</v>
      </c>
      <c r="E42" s="2" t="s">
        <v>172</v>
      </c>
      <c r="F42" s="2" t="s">
        <v>173</v>
      </c>
      <c r="G42" s="2" t="s">
        <v>172</v>
      </c>
      <c r="H42" s="2" t="s">
        <v>16</v>
      </c>
      <c r="I42" s="2" t="s">
        <v>38</v>
      </c>
      <c r="J42" s="2" t="s">
        <v>38</v>
      </c>
      <c r="K42" s="2" t="s">
        <v>53</v>
      </c>
      <c r="L42" s="2" t="s">
        <v>54</v>
      </c>
      <c r="M42" s="2" t="s">
        <v>172</v>
      </c>
      <c r="N42" s="2" t="s">
        <v>174</v>
      </c>
      <c r="O42" s="2" t="s">
        <v>172</v>
      </c>
      <c r="P42" s="2">
        <v>0.36315083722375702</v>
      </c>
      <c r="Q42" s="2">
        <v>0.36312672645704502</v>
      </c>
      <c r="R42" s="2">
        <v>0.36309440263472698</v>
      </c>
      <c r="S42" s="2">
        <v>0.36306446424845201</v>
      </c>
      <c r="T42" s="2">
        <v>0.36303274931912699</v>
      </c>
      <c r="U42" s="2">
        <v>1.9346632156621232E-2</v>
      </c>
      <c r="V42" s="2">
        <v>2.0192875888530994E-2</v>
      </c>
      <c r="W42" s="2">
        <v>2.4551161618752558E-2</v>
      </c>
      <c r="X42" s="2">
        <v>2.0182802025316159E-2</v>
      </c>
      <c r="Y42" s="2">
        <v>2.1383447765267204E-2</v>
      </c>
      <c r="Z42" s="2">
        <v>1.21655176968695E-2</v>
      </c>
      <c r="AA42" s="2">
        <v>1.2834138825462001E-2</v>
      </c>
      <c r="AB42" s="2">
        <v>1.3827186375661001E-2</v>
      </c>
      <c r="AC42" s="2">
        <v>1.46617757412615E-2</v>
      </c>
      <c r="AD42" s="2">
        <v>1.5645253602074999E-2</v>
      </c>
      <c r="AE42" s="2">
        <v>2.9348657837505007E-3</v>
      </c>
      <c r="AF42" s="2">
        <v>4.1269744787624995E-3</v>
      </c>
      <c r="AG42" s="2">
        <v>3.8795864834970002E-3</v>
      </c>
      <c r="AH42" s="2">
        <v>6.1079483334419999E-3</v>
      </c>
      <c r="AI42" s="2">
        <v>6.0955204203900007E-3</v>
      </c>
      <c r="AJ42" s="2">
        <v>2.772782416044773E-3</v>
      </c>
      <c r="AK42" s="2">
        <v>2.9061529226008225E-3</v>
      </c>
      <c r="AL42" s="2">
        <v>3.0844249998538266E-3</v>
      </c>
      <c r="AM42" s="2">
        <v>3.2191752091496289E-3</v>
      </c>
      <c r="AN42" s="2">
        <v>3.3457522247216458E-3</v>
      </c>
      <c r="AO42" s="2">
        <v>5.2921615211999999E-3</v>
      </c>
      <c r="AP42" s="2">
        <v>6.2303753033999994E-3</v>
      </c>
      <c r="AQ42" s="2">
        <v>7.7573867652000021E-3</v>
      </c>
      <c r="AR42" s="2">
        <v>9.2163468204000017E-3</v>
      </c>
      <c r="AS42" s="2">
        <v>1.1075815721700001E-2</v>
      </c>
    </row>
    <row r="43" spans="1:45">
      <c r="A43" s="2">
        <v>2</v>
      </c>
      <c r="B43" s="2" t="s">
        <v>175</v>
      </c>
      <c r="C43" s="2" t="s">
        <v>175</v>
      </c>
      <c r="D43" s="2" t="s">
        <v>175</v>
      </c>
      <c r="E43" s="2" t="s">
        <v>175</v>
      </c>
      <c r="F43" s="2" t="s">
        <v>176</v>
      </c>
      <c r="G43" s="2" t="s">
        <v>175</v>
      </c>
      <c r="H43" s="2" t="s">
        <v>37</v>
      </c>
      <c r="I43" s="2" t="s">
        <v>67</v>
      </c>
      <c r="J43" s="2" t="s">
        <v>58</v>
      </c>
      <c r="K43" s="2" t="s">
        <v>67</v>
      </c>
      <c r="L43" s="2" t="s">
        <v>60</v>
      </c>
      <c r="M43" s="2" t="s">
        <v>175</v>
      </c>
      <c r="N43" s="2" t="s">
        <v>177</v>
      </c>
      <c r="O43" s="2" t="s">
        <v>175</v>
      </c>
      <c r="P43" s="2">
        <v>0.26115089297410699</v>
      </c>
      <c r="Q43" s="2">
        <v>0.26112671498284895</v>
      </c>
      <c r="R43" s="2">
        <v>0.26109487190046199</v>
      </c>
      <c r="S43" s="2">
        <v>0.26107498342823698</v>
      </c>
      <c r="T43" s="2">
        <v>0.26105221774963999</v>
      </c>
      <c r="U43" s="2">
        <v>-2.6973218463512451E-3</v>
      </c>
      <c r="V43" s="2">
        <v>-3.5199773398669884E-3</v>
      </c>
      <c r="W43" s="2">
        <v>-4.421604038974257E-3</v>
      </c>
      <c r="X43" s="2">
        <v>-3.2557568743720386E-3</v>
      </c>
      <c r="Y43" s="2">
        <v>-3.2828053911954074E-3</v>
      </c>
      <c r="Z43" s="2">
        <v>3.7623525226149991E-3</v>
      </c>
      <c r="AA43" s="2">
        <v>3.7479305781699997E-3</v>
      </c>
      <c r="AB43" s="2">
        <v>3.8125789080030005E-3</v>
      </c>
      <c r="AC43" s="2">
        <v>3.8366359889204999E-3</v>
      </c>
      <c r="AD43" s="2">
        <v>3.9893838405334996E-3</v>
      </c>
      <c r="AE43" s="2">
        <v>8.5090270168124982E-3</v>
      </c>
      <c r="AF43" s="2">
        <v>6.7511430292049998E-3</v>
      </c>
      <c r="AG43" s="2">
        <v>8.9889585560369994E-3</v>
      </c>
      <c r="AH43" s="2">
        <v>8.1822784078980013E-3</v>
      </c>
      <c r="AI43" s="2">
        <v>8.2352605356044994E-3</v>
      </c>
      <c r="AJ43" s="2">
        <v>1.8323369913950276E-2</v>
      </c>
      <c r="AK43" s="2">
        <v>2.3380619886120637E-2</v>
      </c>
      <c r="AL43" s="2">
        <v>2.4639131087238093E-2</v>
      </c>
      <c r="AM43" s="2">
        <v>2.603515103830634E-2</v>
      </c>
      <c r="AN43" s="2">
        <v>2.7821892615449196E-2</v>
      </c>
      <c r="AO43" s="2">
        <v>4.6708554150000003E-3</v>
      </c>
      <c r="AP43" s="2">
        <v>5.3063692650000003E-3</v>
      </c>
      <c r="AQ43" s="2">
        <v>4.6578715627500003E-3</v>
      </c>
      <c r="AR43" s="2">
        <v>4.8501510750000006E-3</v>
      </c>
      <c r="AS43" s="2">
        <v>4.4244141624000003E-3</v>
      </c>
    </row>
    <row r="44" spans="1:45">
      <c r="A44" s="2">
        <v>244</v>
      </c>
      <c r="B44" s="2" t="s">
        <v>178</v>
      </c>
      <c r="C44" s="2" t="s">
        <v>179</v>
      </c>
      <c r="D44" s="2" t="s">
        <v>180</v>
      </c>
      <c r="E44" s="2" t="s">
        <v>179</v>
      </c>
      <c r="F44" s="2" t="s">
        <v>22</v>
      </c>
      <c r="G44" s="2" t="s">
        <v>179</v>
      </c>
      <c r="H44" s="2" t="s">
        <v>16</v>
      </c>
      <c r="I44" s="2" t="s">
        <v>135</v>
      </c>
      <c r="J44" s="2" t="s">
        <v>58</v>
      </c>
      <c r="K44" s="2" t="s">
        <v>104</v>
      </c>
      <c r="L44" s="2" t="s">
        <v>60</v>
      </c>
      <c r="M44" s="2" t="s">
        <v>179</v>
      </c>
      <c r="N44" s="2" t="s">
        <v>181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</row>
    <row r="45" spans="1:45">
      <c r="A45" s="2">
        <v>137</v>
      </c>
      <c r="B45" s="2" t="s">
        <v>182</v>
      </c>
      <c r="C45" s="2" t="s">
        <v>182</v>
      </c>
      <c r="D45" s="2" t="s">
        <v>182</v>
      </c>
      <c r="E45" s="2" t="s">
        <v>182</v>
      </c>
      <c r="F45" s="2" t="s">
        <v>183</v>
      </c>
      <c r="G45" s="2" t="s">
        <v>182</v>
      </c>
      <c r="H45" s="2" t="s">
        <v>37</v>
      </c>
      <c r="I45" s="2" t="s">
        <v>67</v>
      </c>
      <c r="J45" s="2" t="s">
        <v>58</v>
      </c>
      <c r="K45" s="2" t="s">
        <v>67</v>
      </c>
      <c r="L45" s="2" t="s">
        <v>60</v>
      </c>
      <c r="M45" s="2" t="s">
        <v>182</v>
      </c>
      <c r="N45" s="2" t="s">
        <v>184</v>
      </c>
      <c r="O45" s="2" t="s">
        <v>182</v>
      </c>
      <c r="P45" s="2">
        <v>1.0919119568447</v>
      </c>
      <c r="Q45" s="2">
        <v>1.0917982668351498</v>
      </c>
      <c r="R45" s="2">
        <v>1.09164286553878</v>
      </c>
      <c r="S45" s="2">
        <v>1.0915284022877598</v>
      </c>
      <c r="T45" s="2">
        <v>1.0914027630499998</v>
      </c>
      <c r="U45" s="2">
        <v>-3.5544408383073808E-3</v>
      </c>
      <c r="V45" s="2">
        <v>-3.4583393104621121E-3</v>
      </c>
      <c r="W45" s="2">
        <v>-5.9798381015937832E-3</v>
      </c>
      <c r="X45" s="2">
        <v>-9.5394890654209516E-3</v>
      </c>
      <c r="Y45" s="2">
        <v>-1.4334072922219176E-2</v>
      </c>
      <c r="Z45" s="2">
        <v>5.333025312939E-2</v>
      </c>
      <c r="AA45" s="2">
        <v>5.3679923927399988E-2</v>
      </c>
      <c r="AB45" s="2">
        <v>5.3044293520879998E-2</v>
      </c>
      <c r="AC45" s="2">
        <v>5.3371287270665001E-2</v>
      </c>
      <c r="AD45" s="2">
        <v>5.3507161308834997E-2</v>
      </c>
      <c r="AE45" s="2">
        <v>2.2909683878234999E-2</v>
      </c>
      <c r="AF45" s="2">
        <v>2.1732342761978999E-2</v>
      </c>
      <c r="AG45" s="2">
        <v>2.2731819735514497E-2</v>
      </c>
      <c r="AH45" s="2">
        <v>2.5753768885210498E-2</v>
      </c>
      <c r="AI45" s="2">
        <v>2.7074697820550997E-2</v>
      </c>
      <c r="AJ45" s="2">
        <v>4.4032361374476197E-3</v>
      </c>
      <c r="AK45" s="2">
        <v>4.3466297183492059E-3</v>
      </c>
      <c r="AL45" s="2">
        <v>5.2447619506793657E-3</v>
      </c>
      <c r="AM45" s="2">
        <v>5.4547104231619055E-3</v>
      </c>
      <c r="AN45" s="2">
        <v>4.2444285986133349E-3</v>
      </c>
      <c r="AO45" s="2">
        <v>1.4879150580600003E-2</v>
      </c>
      <c r="AP45" s="2">
        <v>1.71300914253E-2</v>
      </c>
      <c r="AQ45" s="2">
        <v>1.6318097841150004E-2</v>
      </c>
      <c r="AR45" s="2">
        <v>1.6910027747550002E-2</v>
      </c>
      <c r="AS45" s="2">
        <v>1.5782287888800001E-2</v>
      </c>
    </row>
    <row r="46" spans="1:45">
      <c r="A46" s="2">
        <v>214</v>
      </c>
      <c r="B46" s="2" t="s">
        <v>185</v>
      </c>
      <c r="C46" s="2" t="s">
        <v>185</v>
      </c>
      <c r="D46" s="2" t="s">
        <v>185</v>
      </c>
      <c r="E46" s="2" t="s">
        <v>185</v>
      </c>
      <c r="F46" s="2" t="s">
        <v>186</v>
      </c>
      <c r="G46" s="2" t="s">
        <v>185</v>
      </c>
      <c r="H46" s="2" t="s">
        <v>16</v>
      </c>
      <c r="I46" s="2" t="s">
        <v>38</v>
      </c>
      <c r="J46" s="2" t="s">
        <v>38</v>
      </c>
      <c r="K46" s="2" t="s">
        <v>152</v>
      </c>
      <c r="L46" s="2" t="s">
        <v>54</v>
      </c>
      <c r="M46" s="2" t="s">
        <v>185</v>
      </c>
      <c r="N46" s="2" t="s">
        <v>187</v>
      </c>
      <c r="O46" s="2" t="s">
        <v>185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-3.4608715190504E-4</v>
      </c>
      <c r="V46" s="2">
        <v>-3.6297395074512E-4</v>
      </c>
      <c r="W46" s="2">
        <v>-4.1552710985396003E-4</v>
      </c>
      <c r="X46" s="2">
        <v>-4.4265239268068E-4</v>
      </c>
      <c r="Y46" s="2">
        <v>-4.6029606131496012E-4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1.76175586377E-4</v>
      </c>
      <c r="AF46" s="2">
        <v>1.8477180750600002E-4</v>
      </c>
      <c r="AG46" s="2">
        <v>2.1152398126049997E-4</v>
      </c>
      <c r="AH46" s="2">
        <v>2.2533210034650001E-4</v>
      </c>
      <c r="AI46" s="2">
        <v>2.3431360587300001E-4</v>
      </c>
      <c r="AJ46" s="2">
        <v>9.7175394739094646E-5</v>
      </c>
      <c r="AK46" s="2">
        <v>1.0458233970304524E-4</v>
      </c>
      <c r="AL46" s="2">
        <v>1.1508991918353905E-4</v>
      </c>
      <c r="AM46" s="2">
        <v>1.2328775722666665E-4</v>
      </c>
      <c r="AN46" s="2">
        <v>1.3108597815308641E-4</v>
      </c>
      <c r="AO46" s="2">
        <v>3.8015850150000007E-5</v>
      </c>
      <c r="AP46" s="2">
        <v>3.8876511599999999E-5</v>
      </c>
      <c r="AQ46" s="2">
        <v>4.0354320150000003E-5</v>
      </c>
      <c r="AR46" s="2">
        <v>3.9490920900000004E-5</v>
      </c>
      <c r="AS46" s="2">
        <v>3.9982068000000004E-5</v>
      </c>
    </row>
    <row r="47" spans="1:45">
      <c r="A47" s="2">
        <v>225</v>
      </c>
      <c r="B47" s="2" t="s">
        <v>188</v>
      </c>
      <c r="C47" s="2" t="s">
        <v>189</v>
      </c>
      <c r="D47" s="2" t="s">
        <v>190</v>
      </c>
      <c r="E47" s="2" t="s">
        <v>189</v>
      </c>
      <c r="F47" s="2" t="s">
        <v>22</v>
      </c>
      <c r="G47" s="2" t="s">
        <v>189</v>
      </c>
      <c r="H47" s="2" t="s">
        <v>37</v>
      </c>
      <c r="I47" s="2" t="s">
        <v>44</v>
      </c>
      <c r="J47" s="2" t="s">
        <v>44</v>
      </c>
      <c r="K47" s="2" t="s">
        <v>45</v>
      </c>
      <c r="L47" s="2" t="s">
        <v>46</v>
      </c>
      <c r="M47" s="2" t="s">
        <v>189</v>
      </c>
      <c r="N47" s="2" t="s">
        <v>191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-6.9134152973600005E-6</v>
      </c>
      <c r="V47" s="2">
        <v>-7.6105515761599996E-6</v>
      </c>
      <c r="W47" s="2">
        <v>-6.393175215440001E-6</v>
      </c>
      <c r="X47" s="2">
        <v>-6.159300586400001E-6</v>
      </c>
      <c r="Y47" s="2">
        <v>-6.0452877118400004E-6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3.5192724930000004E-6</v>
      </c>
      <c r="AF47" s="2">
        <v>3.8741495579999995E-6</v>
      </c>
      <c r="AG47" s="2">
        <v>3.2544443969999997E-6</v>
      </c>
      <c r="AH47" s="2">
        <v>3.1353905700000004E-6</v>
      </c>
      <c r="AI47" s="2">
        <v>3.0773523420000001E-6</v>
      </c>
      <c r="AJ47" s="2">
        <v>2.4431644444444445E-6</v>
      </c>
      <c r="AK47" s="2">
        <v>2.4431644444444445E-6</v>
      </c>
      <c r="AL47" s="2">
        <v>2.4431644444444445E-6</v>
      </c>
      <c r="AM47" s="2">
        <v>2.4431644444444445E-6</v>
      </c>
      <c r="AN47" s="2">
        <v>2.4431644444444445E-6</v>
      </c>
      <c r="AO47" s="2">
        <v>8.0725500000000004E-8</v>
      </c>
      <c r="AP47" s="2">
        <v>1.0607265E-7</v>
      </c>
      <c r="AQ47" s="2">
        <v>1.3141979999999998E-7</v>
      </c>
      <c r="AR47" s="2">
        <v>1.3141979999999998E-7</v>
      </c>
      <c r="AS47" s="2">
        <v>1.0607265E-7</v>
      </c>
    </row>
    <row r="48" spans="1:45">
      <c r="A48" s="2">
        <v>28</v>
      </c>
      <c r="B48" s="2" t="s">
        <v>192</v>
      </c>
      <c r="C48" s="2" t="s">
        <v>192</v>
      </c>
      <c r="D48" s="2" t="s">
        <v>192</v>
      </c>
      <c r="E48" s="2" t="s">
        <v>192</v>
      </c>
      <c r="F48" s="2" t="s">
        <v>193</v>
      </c>
      <c r="G48" s="2" t="s">
        <v>192</v>
      </c>
      <c r="H48" s="2" t="s">
        <v>37</v>
      </c>
      <c r="I48" s="2" t="s">
        <v>57</v>
      </c>
      <c r="J48" s="2" t="s">
        <v>58</v>
      </c>
      <c r="K48" s="2" t="s">
        <v>104</v>
      </c>
      <c r="L48" s="2" t="s">
        <v>60</v>
      </c>
      <c r="M48" s="2" t="s">
        <v>192</v>
      </c>
      <c r="N48" s="2" t="s">
        <v>194</v>
      </c>
      <c r="O48" s="2" t="s">
        <v>192</v>
      </c>
      <c r="P48" s="2">
        <v>5.4887194082238001E-2</v>
      </c>
      <c r="Q48" s="2">
        <v>5.4837679953831001E-2</v>
      </c>
      <c r="R48" s="2">
        <v>5.4768980905697005E-2</v>
      </c>
      <c r="S48" s="2">
        <v>5.4725137171100002E-2</v>
      </c>
      <c r="T48" s="2">
        <v>5.4672556466680004E-2</v>
      </c>
      <c r="U48" s="2">
        <v>-2.4144117643003834E-4</v>
      </c>
      <c r="V48" s="2">
        <v>-1.0583165420908185E-3</v>
      </c>
      <c r="W48" s="2">
        <v>-1.2156126895467093E-3</v>
      </c>
      <c r="X48" s="2">
        <v>-1.791052354740915E-3</v>
      </c>
      <c r="Y48" s="2">
        <v>-2.216472208862689E-3</v>
      </c>
      <c r="Z48" s="2">
        <v>4.8054008582185002E-3</v>
      </c>
      <c r="AA48" s="2">
        <v>4.7262949156664999E-3</v>
      </c>
      <c r="AB48" s="2">
        <v>4.6282933506395004E-3</v>
      </c>
      <c r="AC48" s="2">
        <v>4.5538111815585005E-3</v>
      </c>
      <c r="AD48" s="2">
        <v>4.4796460668054998E-3</v>
      </c>
      <c r="AE48" s="2">
        <v>3.2813051104980001E-3</v>
      </c>
      <c r="AF48" s="2">
        <v>3.7740395682089997E-3</v>
      </c>
      <c r="AG48" s="2">
        <v>4.1496798272894998E-3</v>
      </c>
      <c r="AH48" s="2">
        <v>4.1959760908095011E-3</v>
      </c>
      <c r="AI48" s="2">
        <v>4.4855082648000005E-3</v>
      </c>
      <c r="AJ48" s="2">
        <v>2.0340525775238098E-3</v>
      </c>
      <c r="AK48" s="2">
        <v>2.2906208000000004E-3</v>
      </c>
      <c r="AL48" s="2">
        <v>2.0904011198984132E-3</v>
      </c>
      <c r="AM48" s="2">
        <v>2.1279967422984129E-3</v>
      </c>
      <c r="AN48" s="2">
        <v>2.0885349123555557E-3</v>
      </c>
      <c r="AO48" s="2">
        <v>1.5169048600500003E-3</v>
      </c>
      <c r="AP48" s="2">
        <v>1.7487222997500001E-3</v>
      </c>
      <c r="AQ48" s="2">
        <v>2.0392759723500001E-3</v>
      </c>
      <c r="AR48" s="2">
        <v>1.99078171155E-3</v>
      </c>
      <c r="AS48" s="2">
        <v>1.8781659508500003E-3</v>
      </c>
    </row>
    <row r="49" spans="1:45">
      <c r="A49" s="2">
        <v>102</v>
      </c>
      <c r="B49" s="2" t="s">
        <v>195</v>
      </c>
      <c r="C49" s="2" t="s">
        <v>195</v>
      </c>
      <c r="D49" s="2" t="s">
        <v>195</v>
      </c>
      <c r="E49" s="2" t="s">
        <v>195</v>
      </c>
      <c r="F49" s="2" t="s">
        <v>196</v>
      </c>
      <c r="G49" s="2" t="s">
        <v>195</v>
      </c>
      <c r="H49" s="2" t="s">
        <v>23</v>
      </c>
      <c r="I49" s="2" t="s">
        <v>28</v>
      </c>
      <c r="J49" s="2" t="s">
        <v>28</v>
      </c>
      <c r="K49" s="2" t="s">
        <v>33</v>
      </c>
      <c r="L49" s="2" t="s">
        <v>25</v>
      </c>
      <c r="M49" s="2" t="s">
        <v>195</v>
      </c>
      <c r="N49" s="2" t="s">
        <v>197</v>
      </c>
      <c r="O49" s="2" t="s">
        <v>195</v>
      </c>
      <c r="P49" s="2">
        <v>3.5198747346186006E-2</v>
      </c>
      <c r="Q49" s="2">
        <v>3.5195970734116004E-2</v>
      </c>
      <c r="R49" s="2">
        <v>3.5189990634928003E-2</v>
      </c>
      <c r="S49" s="2">
        <v>3.5181853012716001E-2</v>
      </c>
      <c r="T49" s="2">
        <v>3.5171901889061004E-2</v>
      </c>
      <c r="U49" s="2">
        <v>-1.229986949267515E-3</v>
      </c>
      <c r="V49" s="2">
        <v>-2.2951271520439687E-4</v>
      </c>
      <c r="W49" s="2">
        <v>-5.0209287451494916E-4</v>
      </c>
      <c r="X49" s="2">
        <v>-1.3671489142253451E-3</v>
      </c>
      <c r="Y49" s="2">
        <v>-1.4858495260849213E-3</v>
      </c>
      <c r="Z49" s="2">
        <v>5.6728040494340008E-4</v>
      </c>
      <c r="AA49" s="2">
        <v>5.8961506793595009E-4</v>
      </c>
      <c r="AB49" s="2">
        <v>7.4552830712449995E-4</v>
      </c>
      <c r="AC49" s="2">
        <v>7.4061402111054984E-4</v>
      </c>
      <c r="AD49" s="2">
        <v>7.4743973552605003E-4</v>
      </c>
      <c r="AE49" s="2">
        <v>4.2341611974929996E-3</v>
      </c>
      <c r="AF49" s="2">
        <v>3.7410487676819999E-3</v>
      </c>
      <c r="AG49" s="2">
        <v>4.1129629180199998E-3</v>
      </c>
      <c r="AH49" s="2">
        <v>4.3241137275464997E-3</v>
      </c>
      <c r="AI49" s="2">
        <v>4.0757487425729993E-3</v>
      </c>
      <c r="AJ49" s="2">
        <v>1.5657586311111108E-3</v>
      </c>
      <c r="AK49" s="2">
        <v>1.7136031733333333E-3</v>
      </c>
      <c r="AL49" s="2">
        <v>2.1511021777777775E-3</v>
      </c>
      <c r="AM49" s="2">
        <v>2.0244519396266669E-3</v>
      </c>
      <c r="AN49" s="2">
        <v>2.1556945623111105E-3</v>
      </c>
      <c r="AO49" s="2">
        <v>5.7807392040000016E-4</v>
      </c>
      <c r="AP49" s="2">
        <v>6.6684519270000006E-4</v>
      </c>
      <c r="AQ49" s="2">
        <v>6.7536777780000004E-4</v>
      </c>
      <c r="AR49" s="2">
        <v>7.1761558500000005E-4</v>
      </c>
      <c r="AS49" s="2">
        <v>6.7481716589999998E-4</v>
      </c>
    </row>
    <row r="50" spans="1:45">
      <c r="A50" s="2">
        <v>134</v>
      </c>
      <c r="B50" s="2" t="s">
        <v>198</v>
      </c>
      <c r="C50" s="2" t="s">
        <v>198</v>
      </c>
      <c r="D50" s="2" t="s">
        <v>198</v>
      </c>
      <c r="E50" s="2" t="s">
        <v>198</v>
      </c>
      <c r="F50" s="2" t="s">
        <v>199</v>
      </c>
      <c r="G50" s="2" t="s">
        <v>198</v>
      </c>
      <c r="H50" s="2" t="s">
        <v>37</v>
      </c>
      <c r="I50" s="2" t="s">
        <v>57</v>
      </c>
      <c r="J50" s="2" t="s">
        <v>58</v>
      </c>
      <c r="K50" s="2" t="s">
        <v>59</v>
      </c>
      <c r="L50" s="2" t="s">
        <v>60</v>
      </c>
      <c r="M50" s="2" t="s">
        <v>198</v>
      </c>
      <c r="N50" s="2" t="s">
        <v>200</v>
      </c>
      <c r="O50" s="2" t="s">
        <v>198</v>
      </c>
      <c r="P50" s="2">
        <v>0.106014339402957</v>
      </c>
      <c r="Q50" s="2">
        <v>0.10600942048393799</v>
      </c>
      <c r="R50" s="2">
        <v>0.106001684524654</v>
      </c>
      <c r="S50" s="2">
        <v>0.105994254513953</v>
      </c>
      <c r="T50" s="2">
        <v>0.10598513380499</v>
      </c>
      <c r="U50" s="2">
        <v>1.6309527787467512E-2</v>
      </c>
      <c r="V50" s="2">
        <v>1.8444965164547973E-2</v>
      </c>
      <c r="W50" s="2">
        <v>1.6746631684483797E-2</v>
      </c>
      <c r="X50" s="2">
        <v>1.0140517542916038E-2</v>
      </c>
      <c r="Y50" s="2">
        <v>8.6355375591627478E-3</v>
      </c>
      <c r="Z50" s="2">
        <v>3.9388563396140002E-3</v>
      </c>
      <c r="AA50" s="2">
        <v>4.3616865167024994E-3</v>
      </c>
      <c r="AB50" s="2">
        <v>4.424042386538E-3</v>
      </c>
      <c r="AC50" s="2">
        <v>4.8012469266790004E-3</v>
      </c>
      <c r="AD50" s="2">
        <v>5.1428566540630011E-3</v>
      </c>
      <c r="AE50" s="2">
        <v>8.0811725828625006E-3</v>
      </c>
      <c r="AF50" s="2">
        <v>5.0871130285905005E-3</v>
      </c>
      <c r="AG50" s="2">
        <v>5.1042709824030003E-3</v>
      </c>
      <c r="AH50" s="2">
        <v>6.3671204835089997E-3</v>
      </c>
      <c r="AI50" s="2">
        <v>6.650380442632501E-3</v>
      </c>
      <c r="AJ50" s="2">
        <v>1.1205033955555557E-3</v>
      </c>
      <c r="AK50" s="2">
        <v>9.8145388698412696E-4</v>
      </c>
      <c r="AL50" s="2">
        <v>7.8171767263492077E-4</v>
      </c>
      <c r="AM50" s="2">
        <v>7.8759459961904785E-4</v>
      </c>
      <c r="AN50" s="2">
        <v>7.8929961650793664E-4</v>
      </c>
      <c r="AO50" s="2">
        <v>1.237762179E-3</v>
      </c>
      <c r="AP50" s="2">
        <v>1.216195317E-3</v>
      </c>
      <c r="AQ50" s="2">
        <v>1.4977973875500001E-3</v>
      </c>
      <c r="AR50" s="2">
        <v>1.5579483295500001E-3</v>
      </c>
      <c r="AS50" s="2">
        <v>1.7082617328000001E-3</v>
      </c>
    </row>
    <row r="51" spans="1:45">
      <c r="A51" s="2">
        <v>181</v>
      </c>
      <c r="B51" s="2" t="s">
        <v>72</v>
      </c>
      <c r="C51" s="2" t="s">
        <v>201</v>
      </c>
      <c r="D51" s="2" t="s">
        <v>201</v>
      </c>
      <c r="E51" s="2" t="s">
        <v>201</v>
      </c>
      <c r="F51" s="2" t="s">
        <v>201</v>
      </c>
      <c r="G51" s="2" t="s">
        <v>201</v>
      </c>
      <c r="H51" s="2" t="s">
        <v>23</v>
      </c>
      <c r="I51" s="2" t="s">
        <v>57</v>
      </c>
      <c r="J51" s="2" t="s">
        <v>58</v>
      </c>
      <c r="K51" s="2" t="s">
        <v>59</v>
      </c>
      <c r="L51" s="2" t="s">
        <v>60</v>
      </c>
      <c r="M51" s="2" t="s">
        <v>201</v>
      </c>
      <c r="N51" s="2" t="s">
        <v>202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</row>
    <row r="52" spans="1:45">
      <c r="A52" s="2">
        <v>7</v>
      </c>
      <c r="B52" s="2" t="s">
        <v>203</v>
      </c>
      <c r="C52" s="2" t="s">
        <v>203</v>
      </c>
      <c r="D52" s="2" t="s">
        <v>203</v>
      </c>
      <c r="E52" s="2" t="s">
        <v>203</v>
      </c>
      <c r="F52" s="2" t="s">
        <v>204</v>
      </c>
      <c r="G52" s="2" t="s">
        <v>203</v>
      </c>
      <c r="H52" s="2" t="s">
        <v>23</v>
      </c>
      <c r="I52" s="2" t="s">
        <v>17</v>
      </c>
      <c r="J52" s="2" t="s">
        <v>17</v>
      </c>
      <c r="K52" s="2" t="s">
        <v>24</v>
      </c>
      <c r="L52" s="2" t="s">
        <v>25</v>
      </c>
      <c r="M52" s="2" t="s">
        <v>203</v>
      </c>
      <c r="N52" s="2" t="s">
        <v>205</v>
      </c>
      <c r="O52" s="2" t="s">
        <v>203</v>
      </c>
      <c r="P52" s="2">
        <v>9.0686086772794007E-4</v>
      </c>
      <c r="Q52" s="2">
        <v>9.0625189800286007E-4</v>
      </c>
      <c r="R52" s="2">
        <v>9.0557619862794998E-4</v>
      </c>
      <c r="S52" s="2">
        <v>9.0543398660754997E-4</v>
      </c>
      <c r="T52" s="2">
        <v>9.0523067821454998E-4</v>
      </c>
      <c r="U52" s="2">
        <v>-4.2499659431765994E-4</v>
      </c>
      <c r="V52" s="2">
        <v>-2.7479091366992999E-4</v>
      </c>
      <c r="W52" s="2">
        <v>-2.7989629578927954E-4</v>
      </c>
      <c r="X52" s="2">
        <v>-1.4405457210243841E-4</v>
      </c>
      <c r="Y52" s="2">
        <v>-1.9339757559667042E-4</v>
      </c>
      <c r="Z52" s="2">
        <v>6.0016232696479995E-8</v>
      </c>
      <c r="AA52" s="2">
        <v>1.12963537028E-7</v>
      </c>
      <c r="AB52" s="2">
        <v>1.425082876E-7</v>
      </c>
      <c r="AC52" s="2">
        <v>1.1946944557279999E-7</v>
      </c>
      <c r="AD52" s="2">
        <v>1.3180829088400004E-7</v>
      </c>
      <c r="AE52" s="2">
        <v>3.0074679234899995E-4</v>
      </c>
      <c r="AF52" s="2">
        <v>2.0776327402950002E-4</v>
      </c>
      <c r="AG52" s="2">
        <v>2.0130465798450002E-4</v>
      </c>
      <c r="AH52" s="2">
        <v>1.1894101948800001E-4</v>
      </c>
      <c r="AI52" s="2">
        <v>1.4394116220300002E-4</v>
      </c>
      <c r="AJ52" s="2">
        <v>2.0080087200000004E-6</v>
      </c>
      <c r="AK52" s="2">
        <v>3.8532704711111114E-6</v>
      </c>
      <c r="AL52" s="2">
        <v>1.6909680888888889E-6</v>
      </c>
      <c r="AM52" s="2">
        <v>1.7967111111111111E-6</v>
      </c>
      <c r="AN52" s="2">
        <v>3.084619928888889E-6</v>
      </c>
      <c r="AO52" s="2">
        <v>3.4521659459999996E-4</v>
      </c>
      <c r="AP52" s="2">
        <v>3.2824794960000002E-4</v>
      </c>
      <c r="AQ52" s="2">
        <v>3.3749314335000002E-4</v>
      </c>
      <c r="AR52" s="2">
        <v>3.3315452235000006E-4</v>
      </c>
      <c r="AS52" s="2">
        <v>3.9304775115000005E-4</v>
      </c>
    </row>
    <row r="53" spans="1:45">
      <c r="A53" s="2">
        <v>48</v>
      </c>
      <c r="B53" s="2" t="s">
        <v>206</v>
      </c>
      <c r="C53" s="2" t="s">
        <v>206</v>
      </c>
      <c r="D53" s="2" t="s">
        <v>206</v>
      </c>
      <c r="E53" s="2" t="s">
        <v>207</v>
      </c>
      <c r="F53" s="2" t="s">
        <v>207</v>
      </c>
      <c r="G53" s="2" t="s">
        <v>206</v>
      </c>
      <c r="H53" s="2" t="s">
        <v>27</v>
      </c>
      <c r="I53" s="2" t="s">
        <v>28</v>
      </c>
      <c r="J53" s="2" t="s">
        <v>28</v>
      </c>
      <c r="K53" s="2" t="s">
        <v>98</v>
      </c>
      <c r="L53" s="2" t="s">
        <v>25</v>
      </c>
      <c r="M53" s="2" t="s">
        <v>207</v>
      </c>
      <c r="N53" s="2" t="s">
        <v>208</v>
      </c>
      <c r="O53" s="2" t="s">
        <v>206</v>
      </c>
      <c r="P53" s="2">
        <v>4.2916621396013994E-2</v>
      </c>
      <c r="Q53" s="2">
        <v>4.2912153758353E-2</v>
      </c>
      <c r="R53" s="2">
        <v>4.2903810811953998E-2</v>
      </c>
      <c r="S53" s="2">
        <v>4.2891616327152E-2</v>
      </c>
      <c r="T53" s="2">
        <v>4.2878190296632999E-2</v>
      </c>
      <c r="U53" s="2">
        <v>-3.5890038955180732E-3</v>
      </c>
      <c r="V53" s="2">
        <v>-1.0080676043133785E-4</v>
      </c>
      <c r="W53" s="2">
        <v>-2.8699208795405114E-3</v>
      </c>
      <c r="X53" s="2">
        <v>-4.9572877276156807E-3</v>
      </c>
      <c r="Y53" s="2">
        <v>-1.8386482011249865E-3</v>
      </c>
      <c r="Z53" s="2">
        <v>6.5092227188555006E-4</v>
      </c>
      <c r="AA53" s="2">
        <v>6.5914880844675E-4</v>
      </c>
      <c r="AB53" s="2">
        <v>6.7537039174535003E-4</v>
      </c>
      <c r="AC53" s="2">
        <v>6.6761627567905001E-4</v>
      </c>
      <c r="AD53" s="2">
        <v>6.5670151425779996E-4</v>
      </c>
      <c r="AE53" s="2">
        <v>1.2518379969506999E-2</v>
      </c>
      <c r="AF53" s="2">
        <v>1.0478521726888502E-2</v>
      </c>
      <c r="AG53" s="2">
        <v>1.2007437659865002E-2</v>
      </c>
      <c r="AH53" s="2">
        <v>1.3164494207039999E-2</v>
      </c>
      <c r="AI53" s="2">
        <v>1.1248690602582E-2</v>
      </c>
      <c r="AJ53" s="2">
        <v>5.2445457866666665E-3</v>
      </c>
      <c r="AK53" s="2">
        <v>6.1482212088888885E-3</v>
      </c>
      <c r="AL53" s="2">
        <v>5.2075235644444447E-3</v>
      </c>
      <c r="AM53" s="2">
        <v>5.2349126044444446E-3</v>
      </c>
      <c r="AN53" s="2">
        <v>6.4752162844444452E-3</v>
      </c>
      <c r="AO53" s="2">
        <v>1.9929507214500003E-3</v>
      </c>
      <c r="AP53" s="2">
        <v>2.0290030069500002E-3</v>
      </c>
      <c r="AQ53" s="2">
        <v>1.8112507006500002E-3</v>
      </c>
      <c r="AR53" s="2">
        <v>1.8443617767000004E-3</v>
      </c>
      <c r="AS53" s="2">
        <v>1.9195529814E-3</v>
      </c>
    </row>
    <row r="54" spans="1:45">
      <c r="A54" s="2">
        <v>31</v>
      </c>
      <c r="B54" s="2" t="s">
        <v>209</v>
      </c>
      <c r="C54" s="2" t="s">
        <v>209</v>
      </c>
      <c r="D54" s="2" t="s">
        <v>210</v>
      </c>
      <c r="E54" s="2" t="s">
        <v>209</v>
      </c>
      <c r="F54" s="2" t="s">
        <v>209</v>
      </c>
      <c r="G54" s="2" t="s">
        <v>211</v>
      </c>
      <c r="H54" s="2" t="s">
        <v>16</v>
      </c>
      <c r="I54" s="2" t="s">
        <v>38</v>
      </c>
      <c r="J54" s="2" t="s">
        <v>38</v>
      </c>
      <c r="K54" s="2" t="s">
        <v>53</v>
      </c>
      <c r="L54" s="2" t="s">
        <v>54</v>
      </c>
      <c r="M54" s="2" t="s">
        <v>209</v>
      </c>
      <c r="N54" s="2" t="s">
        <v>212</v>
      </c>
      <c r="O54" s="2" t="s">
        <v>209</v>
      </c>
      <c r="P54" s="2">
        <v>2.2870791755934201</v>
      </c>
      <c r="Q54" s="2">
        <v>2.2867579388411103</v>
      </c>
      <c r="R54" s="2">
        <v>2.2862641650679301</v>
      </c>
      <c r="S54" s="2">
        <v>2.2857347254097</v>
      </c>
      <c r="T54" s="2">
        <v>2.2852081378981701</v>
      </c>
      <c r="U54" s="2">
        <v>5.5715175190231801E-2</v>
      </c>
      <c r="V54" s="2">
        <v>5.53565478192906E-2</v>
      </c>
      <c r="W54" s="2">
        <v>5.7603277269181123E-2</v>
      </c>
      <c r="X54" s="2">
        <v>4.3359483504393836E-2</v>
      </c>
      <c r="Y54" s="2">
        <v>4.8282826297185964E-2</v>
      </c>
      <c r="Z54" s="2">
        <v>2.3375355845405996E-2</v>
      </c>
      <c r="AA54" s="2">
        <v>2.3569045147491998E-2</v>
      </c>
      <c r="AB54" s="2">
        <v>2.3574276767394001E-2</v>
      </c>
      <c r="AC54" s="2">
        <v>2.3570308298194002E-2</v>
      </c>
      <c r="AD54" s="2">
        <v>2.3568101278392005E-2</v>
      </c>
      <c r="AE54" s="2">
        <v>9.3965608737224988E-3</v>
      </c>
      <c r="AF54" s="2">
        <v>9.5879402326575006E-3</v>
      </c>
      <c r="AG54" s="2">
        <v>1.0416926510694001E-2</v>
      </c>
      <c r="AH54" s="2">
        <v>1.8489926026683E-2</v>
      </c>
      <c r="AI54" s="2">
        <v>1.73491325933895E-2</v>
      </c>
      <c r="AJ54" s="2">
        <v>2.8403487985251025E-2</v>
      </c>
      <c r="AK54" s="2">
        <v>2.9932914443588476E-2</v>
      </c>
      <c r="AL54" s="2">
        <v>3.1658232245720494E-2</v>
      </c>
      <c r="AM54" s="2">
        <v>3.3005419270534318E-2</v>
      </c>
      <c r="AN54" s="2">
        <v>3.4249642329139088E-2</v>
      </c>
      <c r="AO54" s="2">
        <v>7.6459085505000009E-4</v>
      </c>
      <c r="AP54" s="2">
        <v>7.6277939039999998E-4</v>
      </c>
      <c r="AQ54" s="2">
        <v>8.0308899000000003E-4</v>
      </c>
      <c r="AR54" s="2">
        <v>8.5125395610000012E-4</v>
      </c>
      <c r="AS54" s="2">
        <v>8.9174226690000009E-4</v>
      </c>
    </row>
    <row r="55" spans="1:45">
      <c r="A55" s="2">
        <v>70</v>
      </c>
      <c r="B55" s="2" t="s">
        <v>213</v>
      </c>
      <c r="C55" s="2" t="s">
        <v>213</v>
      </c>
      <c r="D55" s="2" t="s">
        <v>213</v>
      </c>
      <c r="E55" s="2" t="s">
        <v>213</v>
      </c>
      <c r="F55" s="2" t="s">
        <v>214</v>
      </c>
      <c r="G55" s="2" t="s">
        <v>213</v>
      </c>
      <c r="H55" s="2" t="s">
        <v>27</v>
      </c>
      <c r="I55" s="2" t="s">
        <v>28</v>
      </c>
      <c r="J55" s="2" t="s">
        <v>28</v>
      </c>
      <c r="K55" s="2" t="s">
        <v>29</v>
      </c>
      <c r="L55" s="2" t="s">
        <v>25</v>
      </c>
      <c r="M55" s="2" t="s">
        <v>213</v>
      </c>
      <c r="N55" s="2" t="s">
        <v>215</v>
      </c>
      <c r="O55" s="2" t="s">
        <v>213</v>
      </c>
      <c r="P55" s="2">
        <v>1.6157501118493001E-2</v>
      </c>
      <c r="Q55" s="2">
        <v>1.6145218641811003E-2</v>
      </c>
      <c r="R55" s="2">
        <v>1.6127987242034E-2</v>
      </c>
      <c r="S55" s="2">
        <v>1.6117499520364002E-2</v>
      </c>
      <c r="T55" s="2">
        <v>1.6102584830478002E-2</v>
      </c>
      <c r="U55" s="2">
        <v>-1.1698646342100326E-2</v>
      </c>
      <c r="V55" s="2">
        <v>-1.0041192068784137E-2</v>
      </c>
      <c r="W55" s="2">
        <v>-1.054362730375822E-2</v>
      </c>
      <c r="X55" s="2">
        <v>-1.3152670323771093E-2</v>
      </c>
      <c r="Y55" s="2">
        <v>-1.4071912120006788E-2</v>
      </c>
      <c r="Z55" s="2">
        <v>9.3224905294432003E-5</v>
      </c>
      <c r="AA55" s="2">
        <v>8.7656966994296E-5</v>
      </c>
      <c r="AB55" s="2">
        <v>5.1808486994911997E-5</v>
      </c>
      <c r="AC55" s="2">
        <v>4.7355078350619988E-5</v>
      </c>
      <c r="AD55" s="2">
        <v>4.11926023467392E-5</v>
      </c>
      <c r="AE55" s="2">
        <v>1.1975383110654001E-2</v>
      </c>
      <c r="AF55" s="2">
        <v>1.1066212787094E-2</v>
      </c>
      <c r="AG55" s="2">
        <v>1.1758395610367999E-2</v>
      </c>
      <c r="AH55" s="2">
        <v>1.3145837429204998E-2</v>
      </c>
      <c r="AI55" s="2">
        <v>1.3570809594466497E-2</v>
      </c>
      <c r="AJ55" s="2">
        <v>7.6571248888888878E-4</v>
      </c>
      <c r="AK55" s="2">
        <v>1.0440319555555554E-3</v>
      </c>
      <c r="AL55" s="2">
        <v>1.0301274666666667E-3</v>
      </c>
      <c r="AM55" s="2">
        <v>1.4665839555555555E-3</v>
      </c>
      <c r="AN55" s="2">
        <v>1.3685332444444444E-3</v>
      </c>
      <c r="AO55" s="2">
        <v>3.1641208920000002E-3</v>
      </c>
      <c r="AP55" s="2">
        <v>3.0210453494999997E-3</v>
      </c>
      <c r="AQ55" s="2">
        <v>3.1502643822000002E-3</v>
      </c>
      <c r="AR55" s="2">
        <v>3.2005776397500004E-3</v>
      </c>
      <c r="AS55" s="2">
        <v>3.3325222608000006E-3</v>
      </c>
    </row>
    <row r="56" spans="1:45">
      <c r="A56" s="2">
        <v>6</v>
      </c>
      <c r="B56" s="2" t="s">
        <v>21</v>
      </c>
      <c r="C56" s="2" t="s">
        <v>216</v>
      </c>
      <c r="D56" s="2" t="s">
        <v>217</v>
      </c>
      <c r="E56" s="2" t="s">
        <v>217</v>
      </c>
      <c r="F56" s="2" t="s">
        <v>22</v>
      </c>
      <c r="G56" s="2" t="s">
        <v>216</v>
      </c>
      <c r="H56" s="2" t="s">
        <v>23</v>
      </c>
      <c r="I56" s="2" t="s">
        <v>17</v>
      </c>
      <c r="J56" s="2" t="s">
        <v>17</v>
      </c>
      <c r="K56" s="2" t="s">
        <v>24</v>
      </c>
      <c r="L56" s="2" t="s">
        <v>25</v>
      </c>
      <c r="M56" s="2" t="s">
        <v>849</v>
      </c>
      <c r="N56" s="2" t="s">
        <v>218</v>
      </c>
      <c r="P56" s="2">
        <v>2.7662999999999999E-5</v>
      </c>
      <c r="Q56" s="2">
        <v>2.7662999999999999E-5</v>
      </c>
      <c r="R56" s="2">
        <v>2.7662999999999999E-5</v>
      </c>
      <c r="S56" s="2">
        <v>2.7662999999999999E-5</v>
      </c>
      <c r="T56" s="2">
        <v>2.7662999999999999E-5</v>
      </c>
      <c r="U56" s="2">
        <v>9.0082994880700001E-6</v>
      </c>
      <c r="V56" s="2">
        <v>8.258186011309999E-6</v>
      </c>
      <c r="W56" s="2">
        <v>6.3268824968299995E-6</v>
      </c>
      <c r="X56" s="2">
        <v>5.904720047E-6</v>
      </c>
      <c r="Y56" s="2">
        <v>5.4279764804799998E-6</v>
      </c>
      <c r="Z56" s="2">
        <v>9.9093143679200004E-10</v>
      </c>
      <c r="AA56" s="2">
        <v>1.7347687028320003E-9</v>
      </c>
      <c r="AB56" s="2">
        <v>2.1883750256159997E-9</v>
      </c>
      <c r="AC56" s="2">
        <v>1.834587744624E-9</v>
      </c>
      <c r="AD56" s="2">
        <v>2.0240644861040001E-9</v>
      </c>
    </row>
    <row r="57" spans="1:45">
      <c r="A57" s="2">
        <v>86</v>
      </c>
      <c r="B57" s="2" t="s">
        <v>219</v>
      </c>
      <c r="C57" s="2" t="s">
        <v>219</v>
      </c>
      <c r="D57" s="2" t="s">
        <v>219</v>
      </c>
      <c r="E57" s="2" t="s">
        <v>219</v>
      </c>
      <c r="F57" s="2" t="s">
        <v>220</v>
      </c>
      <c r="G57" s="2" t="s">
        <v>219</v>
      </c>
      <c r="H57" s="2" t="s">
        <v>32</v>
      </c>
      <c r="I57" s="2" t="s">
        <v>38</v>
      </c>
      <c r="J57" s="2" t="s">
        <v>38</v>
      </c>
      <c r="K57" s="2" t="s">
        <v>152</v>
      </c>
      <c r="L57" s="2" t="s">
        <v>40</v>
      </c>
      <c r="M57" s="2" t="s">
        <v>219</v>
      </c>
      <c r="N57" s="2" t="s">
        <v>221</v>
      </c>
      <c r="O57" s="2" t="s">
        <v>219</v>
      </c>
      <c r="P57" s="2">
        <v>3.08446547982049E-3</v>
      </c>
      <c r="Q57" s="2">
        <v>3.0843554261869603E-3</v>
      </c>
      <c r="R57" s="2">
        <v>3.0842086208345901E-3</v>
      </c>
      <c r="S57" s="2">
        <v>3.0845412040438301E-3</v>
      </c>
      <c r="T57" s="2">
        <v>3.08445501074989E-3</v>
      </c>
      <c r="U57" s="2">
        <v>-6.7438834013000006E-6</v>
      </c>
      <c r="V57" s="2">
        <v>-6.3000531082350006E-6</v>
      </c>
      <c r="W57" s="2">
        <v>-6.6110621237449994E-6</v>
      </c>
      <c r="X57" s="2">
        <v>-7.4025444673000008E-6</v>
      </c>
      <c r="Y57" s="2">
        <v>-7.7739173926050024E-6</v>
      </c>
      <c r="Z57" s="2">
        <v>1.04560602276E-4</v>
      </c>
      <c r="AA57" s="2">
        <v>1.0456001802E-4</v>
      </c>
      <c r="AB57" s="2">
        <v>1.0455943065920001E-4</v>
      </c>
      <c r="AC57" s="2">
        <v>1.0456534759280001E-4</v>
      </c>
      <c r="AD57" s="2">
        <v>1.045663888184E-4</v>
      </c>
      <c r="AE57" s="2">
        <v>4.4877781350000005E-6</v>
      </c>
      <c r="AF57" s="2">
        <v>4.5744642495000004E-6</v>
      </c>
      <c r="AG57" s="2">
        <v>5.0921021115000006E-6</v>
      </c>
      <c r="AH57" s="2">
        <v>5.5375669800000002E-6</v>
      </c>
      <c r="AI57" s="2">
        <v>5.8711804155000006E-6</v>
      </c>
      <c r="AJ57" s="2">
        <v>1.2064683405168721E-4</v>
      </c>
      <c r="AK57" s="2">
        <v>1.2772809485695472E-4</v>
      </c>
      <c r="AL57" s="2">
        <v>1.3708345762238682E-4</v>
      </c>
      <c r="AM57" s="2">
        <v>1.4366766146370368E-4</v>
      </c>
      <c r="AN57" s="2">
        <v>1.496243830202469E-4</v>
      </c>
      <c r="AO57" s="2">
        <v>1.2836744549999998E-4</v>
      </c>
      <c r="AP57" s="2">
        <v>1.7076435300000001E-4</v>
      </c>
      <c r="AQ57" s="2">
        <v>1.7277331590000001E-4</v>
      </c>
      <c r="AR57" s="2">
        <v>1.7398448280000003E-4</v>
      </c>
      <c r="AS57" s="2">
        <v>1.7880201810000003E-4</v>
      </c>
    </row>
    <row r="58" spans="1:45">
      <c r="A58" s="2">
        <v>200</v>
      </c>
      <c r="B58" s="2" t="s">
        <v>222</v>
      </c>
      <c r="C58" s="2" t="s">
        <v>222</v>
      </c>
      <c r="D58" s="2" t="s">
        <v>222</v>
      </c>
      <c r="E58" s="2" t="s">
        <v>222</v>
      </c>
      <c r="F58" s="2" t="s">
        <v>223</v>
      </c>
      <c r="G58" s="2" t="s">
        <v>222</v>
      </c>
      <c r="H58" s="2" t="s">
        <v>37</v>
      </c>
      <c r="I58" s="2" t="s">
        <v>57</v>
      </c>
      <c r="J58" s="2" t="s">
        <v>58</v>
      </c>
      <c r="K58" s="2" t="s">
        <v>59</v>
      </c>
      <c r="L58" s="2" t="s">
        <v>60</v>
      </c>
      <c r="M58" s="2" t="s">
        <v>222</v>
      </c>
      <c r="N58" s="2" t="s">
        <v>224</v>
      </c>
      <c r="O58" s="2" t="s">
        <v>222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-6.156467070507001E-5</v>
      </c>
      <c r="V58" s="2">
        <v>-6.9416228684400004E-5</v>
      </c>
      <c r="W58" s="2">
        <v>-6.0636874028639998E-5</v>
      </c>
      <c r="X58" s="2">
        <v>-6.3368156701395018E-5</v>
      </c>
      <c r="Y58" s="2">
        <v>-6.4424009628615022E-5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3.4651784637000003E-5</v>
      </c>
      <c r="AF58" s="2">
        <v>3.9071048039999996E-5</v>
      </c>
      <c r="AG58" s="2">
        <v>3.4129572624E-5</v>
      </c>
      <c r="AH58" s="2">
        <v>3.566687994450001E-5</v>
      </c>
      <c r="AI58" s="2">
        <v>3.6261168646500008E-5</v>
      </c>
      <c r="AJ58" s="2">
        <v>3.3540967619047631E-6</v>
      </c>
      <c r="AK58" s="2">
        <v>3.2772010666666674E-6</v>
      </c>
      <c r="AL58" s="2">
        <v>3.1943576380952388E-6</v>
      </c>
      <c r="AM58" s="2">
        <v>3.1969066666666671E-6</v>
      </c>
      <c r="AN58" s="2">
        <v>3.1663183238095248E-6</v>
      </c>
      <c r="AO58" s="2">
        <v>1.2798288450000002E-5</v>
      </c>
      <c r="AP58" s="2">
        <v>1.2838133250000001E-5</v>
      </c>
      <c r="AQ58" s="2">
        <v>1.3541493600000003E-5</v>
      </c>
      <c r="AR58" s="2">
        <v>1.3463442450000001E-5</v>
      </c>
      <c r="AS58" s="2">
        <v>1.3490217900000001E-5</v>
      </c>
    </row>
    <row r="59" spans="1:45">
      <c r="A59" s="2">
        <v>113</v>
      </c>
      <c r="B59" s="2" t="s">
        <v>225</v>
      </c>
      <c r="C59" s="2" t="s">
        <v>225</v>
      </c>
      <c r="D59" s="2" t="s">
        <v>226</v>
      </c>
      <c r="E59" s="2" t="s">
        <v>225</v>
      </c>
      <c r="F59" s="2" t="s">
        <v>225</v>
      </c>
      <c r="G59" s="2" t="s">
        <v>225</v>
      </c>
      <c r="H59" s="2" t="s">
        <v>37</v>
      </c>
      <c r="I59" s="2" t="s">
        <v>57</v>
      </c>
      <c r="J59" s="2" t="s">
        <v>58</v>
      </c>
      <c r="K59" s="2" t="s">
        <v>59</v>
      </c>
      <c r="L59" s="2" t="s">
        <v>60</v>
      </c>
      <c r="M59" s="2" t="s">
        <v>225</v>
      </c>
      <c r="N59" s="2" t="s">
        <v>227</v>
      </c>
      <c r="O59" s="2" t="s">
        <v>225</v>
      </c>
      <c r="P59" s="2">
        <v>5.3599215485137998E-2</v>
      </c>
      <c r="Q59" s="2">
        <v>5.3560394715055998E-2</v>
      </c>
      <c r="R59" s="2">
        <v>5.3505142336062003E-2</v>
      </c>
      <c r="S59" s="2">
        <v>5.3466559585618002E-2</v>
      </c>
      <c r="T59" s="2">
        <v>5.3422787353328997E-2</v>
      </c>
      <c r="U59" s="2">
        <v>7.6981247582451305E-3</v>
      </c>
      <c r="V59" s="2">
        <v>7.3785852056107099E-3</v>
      </c>
      <c r="W59" s="2">
        <v>6.210559830027872E-3</v>
      </c>
      <c r="X59" s="2">
        <v>5.5093255314735074E-3</v>
      </c>
      <c r="Y59" s="2">
        <v>4.4224291026532178E-3</v>
      </c>
      <c r="Z59" s="2">
        <v>2.2193042286649998E-3</v>
      </c>
      <c r="AA59" s="2">
        <v>2.2202781889060002E-3</v>
      </c>
      <c r="AB59" s="2">
        <v>2.2429521898194998E-3</v>
      </c>
      <c r="AC59" s="2">
        <v>2.2199242981660004E-3</v>
      </c>
      <c r="AD59" s="2">
        <v>2.2423375262004999E-3</v>
      </c>
      <c r="AE59" s="2">
        <v>3.1808952277245003E-3</v>
      </c>
      <c r="AF59" s="2">
        <v>3.3837967200914996E-3</v>
      </c>
      <c r="AG59" s="2">
        <v>3.9478602687254994E-3</v>
      </c>
      <c r="AH59" s="2">
        <v>4.0797210143114996E-3</v>
      </c>
      <c r="AI59" s="2">
        <v>4.4683290712530001E-3</v>
      </c>
      <c r="AJ59" s="2">
        <v>2.3955558095238098E-4</v>
      </c>
      <c r="AK59" s="2">
        <v>3.8557243428571431E-4</v>
      </c>
      <c r="AL59" s="2">
        <v>3.9605021622857146E-4</v>
      </c>
      <c r="AM59" s="2">
        <v>4.1218712482539693E-4</v>
      </c>
      <c r="AN59" s="2">
        <v>4.346020075682541E-4</v>
      </c>
      <c r="AO59" s="2">
        <v>1.3440688074000001E-3</v>
      </c>
      <c r="AP59" s="2">
        <v>1.88251028145E-3</v>
      </c>
      <c r="AQ59" s="2">
        <v>1.8657122562000001E-3</v>
      </c>
      <c r="AR59" s="2">
        <v>1.5929242182000003E-3</v>
      </c>
      <c r="AS59" s="2">
        <v>1.5387300944999999E-3</v>
      </c>
    </row>
    <row r="60" spans="1:45">
      <c r="A60" s="2">
        <v>118</v>
      </c>
      <c r="B60" s="2" t="s">
        <v>228</v>
      </c>
      <c r="C60" s="2" t="s">
        <v>228</v>
      </c>
      <c r="D60" s="2" t="s">
        <v>229</v>
      </c>
      <c r="E60" s="2" t="s">
        <v>229</v>
      </c>
      <c r="F60" s="2" t="s">
        <v>230</v>
      </c>
      <c r="G60" s="2" t="s">
        <v>229</v>
      </c>
      <c r="H60" s="2" t="s">
        <v>32</v>
      </c>
      <c r="I60" s="2" t="s">
        <v>17</v>
      </c>
      <c r="J60" s="2" t="s">
        <v>17</v>
      </c>
      <c r="K60" s="2" t="s">
        <v>143</v>
      </c>
      <c r="L60" s="2" t="s">
        <v>46</v>
      </c>
      <c r="M60" s="2" t="s">
        <v>228</v>
      </c>
      <c r="N60" s="2" t="s">
        <v>231</v>
      </c>
      <c r="O60" s="2" t="s">
        <v>229</v>
      </c>
      <c r="P60" s="2">
        <v>5.2178293162379995E-3</v>
      </c>
      <c r="Q60" s="2">
        <v>5.1960336206969999E-3</v>
      </c>
      <c r="R60" s="2">
        <v>5.1531510291439996E-3</v>
      </c>
      <c r="S60" s="2">
        <v>5.123684796825E-3</v>
      </c>
      <c r="T60" s="2">
        <v>5.0905399896930001E-3</v>
      </c>
      <c r="U60" s="2">
        <v>4.0326283705839004E-4</v>
      </c>
      <c r="V60" s="2">
        <v>3.5476885564508011E-4</v>
      </c>
      <c r="W60" s="2">
        <v>3.349872386478E-4</v>
      </c>
      <c r="X60" s="2">
        <v>2.6142918758625012E-4</v>
      </c>
      <c r="Y60" s="2">
        <v>2.9295807145602009E-4</v>
      </c>
      <c r="Z60" s="2">
        <v>9.2073607538400011E-5</v>
      </c>
      <c r="AA60" s="2">
        <v>9.1838472167774996E-5</v>
      </c>
      <c r="AB60" s="2">
        <v>9.2192595894239986E-5</v>
      </c>
      <c r="AC60" s="2">
        <v>9.2868434232995013E-5</v>
      </c>
      <c r="AD60" s="2">
        <v>9.2773453348585005E-5</v>
      </c>
      <c r="AE60" s="2">
        <v>2.0388231217349998E-4</v>
      </c>
      <c r="AF60" s="2">
        <v>2.1721557724199995E-4</v>
      </c>
      <c r="AG60" s="2">
        <v>2.3030672517E-4</v>
      </c>
      <c r="AH60" s="2">
        <v>2.8725153086249993E-4</v>
      </c>
      <c r="AI60" s="2">
        <v>2.8121862102299997E-4</v>
      </c>
      <c r="AJ60" s="2">
        <v>8.0232346156521755E-5</v>
      </c>
      <c r="AK60" s="2">
        <v>7.1075297280000007E-5</v>
      </c>
      <c r="AL60" s="2">
        <v>6.0033249613913048E-5</v>
      </c>
      <c r="AM60" s="2">
        <v>5.2830010323478265E-5</v>
      </c>
      <c r="AN60" s="2">
        <v>4.632895393391305E-5</v>
      </c>
      <c r="AO60" s="2">
        <v>7.8145271549999993E-5</v>
      </c>
      <c r="AP60" s="2">
        <v>8.3913857100000004E-5</v>
      </c>
      <c r="AQ60" s="2">
        <v>9.4809315599999998E-5</v>
      </c>
      <c r="AR60" s="2">
        <v>9.0959677649999992E-5</v>
      </c>
      <c r="AS60" s="2">
        <v>9.8776560599999992E-5</v>
      </c>
    </row>
    <row r="61" spans="1:45">
      <c r="A61" s="2">
        <v>136</v>
      </c>
      <c r="B61" s="2" t="s">
        <v>232</v>
      </c>
      <c r="C61" s="2" t="s">
        <v>232</v>
      </c>
      <c r="D61" s="2" t="s">
        <v>232</v>
      </c>
      <c r="E61" s="2" t="s">
        <v>232</v>
      </c>
      <c r="F61" s="2" t="s">
        <v>233</v>
      </c>
      <c r="G61" s="2" t="s">
        <v>232</v>
      </c>
      <c r="H61" s="2" t="s">
        <v>37</v>
      </c>
      <c r="I61" s="2" t="s">
        <v>67</v>
      </c>
      <c r="J61" s="2" t="s">
        <v>58</v>
      </c>
      <c r="K61" s="2" t="s">
        <v>67</v>
      </c>
      <c r="L61" s="2" t="s">
        <v>60</v>
      </c>
      <c r="M61" s="2" t="s">
        <v>232</v>
      </c>
      <c r="N61" s="2" t="s">
        <v>234</v>
      </c>
      <c r="O61" s="2" t="s">
        <v>232</v>
      </c>
      <c r="P61" s="2">
        <v>0.22495525923571699</v>
      </c>
      <c r="Q61" s="2">
        <v>0.22486239555762999</v>
      </c>
      <c r="R61" s="2">
        <v>0.22473857199583</v>
      </c>
      <c r="S61" s="2">
        <v>0.22466925674666999</v>
      </c>
      <c r="T61" s="2">
        <v>0.22458483334079998</v>
      </c>
      <c r="U61" s="2">
        <v>1.1937913839200481E-3</v>
      </c>
      <c r="V61" s="2">
        <v>-2.7109179202652878E-4</v>
      </c>
      <c r="W61" s="2">
        <v>1.3767371220144847E-4</v>
      </c>
      <c r="X61" s="2">
        <v>-3.9702824141610547E-3</v>
      </c>
      <c r="Y61" s="2">
        <v>-2.1905374820695746E-3</v>
      </c>
      <c r="Z61" s="2">
        <v>4.6306675685685002E-3</v>
      </c>
      <c r="AA61" s="2">
        <v>4.6165716197284993E-3</v>
      </c>
      <c r="AB61" s="2">
        <v>4.5436002610419997E-3</v>
      </c>
      <c r="AC61" s="2">
        <v>4.7621878874605002E-3</v>
      </c>
      <c r="AD61" s="2">
        <v>5.0328171610995003E-3</v>
      </c>
      <c r="AE61" s="2">
        <v>9.9243793100024999E-3</v>
      </c>
      <c r="AF61" s="2">
        <v>1.03700760364755E-2</v>
      </c>
      <c r="AG61" s="2">
        <v>1.0743283371474E-2</v>
      </c>
      <c r="AH61" s="2">
        <v>1.3243824773163E-2</v>
      </c>
      <c r="AI61" s="2">
        <v>1.2197565352188E-2</v>
      </c>
      <c r="AJ61" s="2">
        <v>2.8534178840706032E-3</v>
      </c>
      <c r="AK61" s="2">
        <v>2.6722083945650795E-3</v>
      </c>
      <c r="AL61" s="2">
        <v>3.0802800040033527E-3</v>
      </c>
      <c r="AM61" s="2">
        <v>3.2761132953469971E-3</v>
      </c>
      <c r="AN61" s="2">
        <v>3.2879836229274414E-3</v>
      </c>
      <c r="AO61" s="2">
        <v>4.348069462800001E-3</v>
      </c>
      <c r="AP61" s="2">
        <v>4.7133879615000015E-3</v>
      </c>
      <c r="AQ61" s="2">
        <v>5.5877283045E-3</v>
      </c>
      <c r="AR61" s="2">
        <v>4.8448220710500013E-3</v>
      </c>
      <c r="AS61" s="2">
        <v>4.4638662240000003E-3</v>
      </c>
    </row>
    <row r="62" spans="1:45">
      <c r="A62" s="2">
        <v>160</v>
      </c>
      <c r="B62" s="2" t="s">
        <v>235</v>
      </c>
      <c r="C62" s="2" t="s">
        <v>235</v>
      </c>
      <c r="D62" s="2" t="s">
        <v>235</v>
      </c>
      <c r="E62" s="2" t="s">
        <v>235</v>
      </c>
      <c r="F62" s="2" t="s">
        <v>236</v>
      </c>
      <c r="G62" s="2" t="s">
        <v>237</v>
      </c>
      <c r="H62" s="2" t="s">
        <v>32</v>
      </c>
      <c r="I62" s="2" t="s">
        <v>38</v>
      </c>
      <c r="J62" s="2" t="s">
        <v>38</v>
      </c>
      <c r="K62" s="2" t="s">
        <v>39</v>
      </c>
      <c r="L62" s="2" t="s">
        <v>40</v>
      </c>
      <c r="M62" s="2" t="s">
        <v>235</v>
      </c>
      <c r="N62" s="2" t="s">
        <v>238</v>
      </c>
      <c r="O62" s="2" t="s">
        <v>235</v>
      </c>
      <c r="P62" s="2">
        <v>3.1920957936054598E-3</v>
      </c>
      <c r="Q62" s="2">
        <v>3.1915516316166096E-3</v>
      </c>
      <c r="R62" s="2">
        <v>3.190749140987E-3</v>
      </c>
      <c r="S62" s="2">
        <v>3.1899617038438997E-3</v>
      </c>
      <c r="T62" s="2">
        <v>3.1890819483851997E-3</v>
      </c>
      <c r="U62" s="2">
        <v>-6.9456727836569004E-2</v>
      </c>
      <c r="V62" s="2">
        <v>-7.371967784757455E-2</v>
      </c>
      <c r="W62" s="2">
        <v>-7.5511185419681978E-2</v>
      </c>
      <c r="X62" s="2">
        <v>-8.1119451916140811E-2</v>
      </c>
      <c r="Y62" s="2">
        <v>-8.0605063052667209E-2</v>
      </c>
      <c r="Z62" s="2">
        <v>2.4632693724639999E-7</v>
      </c>
      <c r="AA62" s="2">
        <v>2.4633985400160001E-7</v>
      </c>
      <c r="AB62" s="2">
        <v>2.4635228567119998E-7</v>
      </c>
      <c r="AC62" s="2">
        <v>2.4636005883200001E-7</v>
      </c>
      <c r="AD62" s="2">
        <v>2.4636846547120003E-7</v>
      </c>
      <c r="AE62" s="2">
        <v>4.2391434766050007E-2</v>
      </c>
      <c r="AF62" s="2">
        <v>4.4984687780771998E-2</v>
      </c>
      <c r="AG62" s="2">
        <v>4.6078775629375499E-2</v>
      </c>
      <c r="AH62" s="2">
        <v>4.9493389332159007E-2</v>
      </c>
      <c r="AI62" s="2">
        <v>4.9189207964139003E-2</v>
      </c>
      <c r="AJ62" s="2">
        <v>5.1592925649646092E-3</v>
      </c>
      <c r="AK62" s="2">
        <v>5.2732475859753082E-3</v>
      </c>
      <c r="AL62" s="2">
        <v>5.3886427493346507E-3</v>
      </c>
      <c r="AM62" s="2">
        <v>5.4300002072230451E-3</v>
      </c>
      <c r="AN62" s="2">
        <v>5.4621256485925919E-3</v>
      </c>
      <c r="AO62" s="2">
        <v>1.7847492780600001E-2</v>
      </c>
      <c r="AP62" s="2">
        <v>2.0704104257400002E-2</v>
      </c>
      <c r="AQ62" s="2">
        <v>2.1973743360450004E-2</v>
      </c>
      <c r="AR62" s="2">
        <v>2.0946928285800002E-2</v>
      </c>
      <c r="AS62" s="2">
        <v>1.9659669509250001E-2</v>
      </c>
    </row>
    <row r="63" spans="1:45">
      <c r="A63" s="2">
        <v>116</v>
      </c>
      <c r="B63" s="2" t="s">
        <v>239</v>
      </c>
      <c r="C63" s="2" t="s">
        <v>239</v>
      </c>
      <c r="D63" s="2" t="s">
        <v>239</v>
      </c>
      <c r="E63" s="2" t="s">
        <v>239</v>
      </c>
      <c r="F63" s="2" t="s">
        <v>240</v>
      </c>
      <c r="G63" s="2" t="s">
        <v>239</v>
      </c>
      <c r="H63" s="2" t="s">
        <v>32</v>
      </c>
      <c r="I63" s="2" t="s">
        <v>57</v>
      </c>
      <c r="J63" s="2" t="s">
        <v>58</v>
      </c>
      <c r="K63" s="2" t="s">
        <v>104</v>
      </c>
      <c r="L63" s="2" t="s">
        <v>60</v>
      </c>
      <c r="M63" s="2" t="s">
        <v>239</v>
      </c>
      <c r="N63" s="2" t="s">
        <v>241</v>
      </c>
      <c r="O63" s="2" t="s">
        <v>239</v>
      </c>
      <c r="P63" s="2">
        <v>1.9376055625199E-2</v>
      </c>
      <c r="Q63" s="2">
        <v>1.9354944397197E-2</v>
      </c>
      <c r="R63" s="2">
        <v>1.9326683314070999E-2</v>
      </c>
      <c r="S63" s="2">
        <v>1.9310123212177999E-2</v>
      </c>
      <c r="T63" s="2">
        <v>1.9290625658765E-2</v>
      </c>
      <c r="U63" s="2">
        <v>4.3985739408441936E-3</v>
      </c>
      <c r="V63" s="2">
        <v>3.387427019644799E-3</v>
      </c>
      <c r="W63" s="2">
        <v>3.3440520352198307E-3</v>
      </c>
      <c r="X63" s="2">
        <v>3.3506814550353127E-3</v>
      </c>
      <c r="Y63" s="2">
        <v>3.4358873937346086E-3</v>
      </c>
      <c r="Z63" s="2">
        <v>2.392371378431E-3</v>
      </c>
      <c r="AA63" s="2">
        <v>2.3313258709965002E-3</v>
      </c>
      <c r="AB63" s="2">
        <v>2.3247553723120002E-3</v>
      </c>
      <c r="AC63" s="2">
        <v>2.3784948850575E-3</v>
      </c>
      <c r="AD63" s="2">
        <v>2.3452805866435002E-3</v>
      </c>
      <c r="AE63" s="2">
        <v>2.5791874443945001E-3</v>
      </c>
      <c r="AF63" s="2">
        <v>2.6053338379904999E-3</v>
      </c>
      <c r="AG63" s="2">
        <v>2.8287675994949999E-3</v>
      </c>
      <c r="AH63" s="2">
        <v>3.1865734302479998E-3</v>
      </c>
      <c r="AI63" s="2">
        <v>3.3669517070520003E-3</v>
      </c>
      <c r="AJ63" s="2">
        <v>2.1333104042081524E-3</v>
      </c>
      <c r="AK63" s="2">
        <v>2.1492260152076196E-3</v>
      </c>
      <c r="AL63" s="2">
        <v>2.1524276234158733E-3</v>
      </c>
      <c r="AM63" s="2">
        <v>2.1442010585396827E-3</v>
      </c>
      <c r="AN63" s="2">
        <v>2.125253704330159E-3</v>
      </c>
      <c r="AO63" s="2">
        <v>6.4633628880000004E-4</v>
      </c>
      <c r="AP63" s="2">
        <v>7.6488473070000014E-4</v>
      </c>
      <c r="AQ63" s="2">
        <v>6.5233369934999995E-4</v>
      </c>
      <c r="AR63" s="2">
        <v>6.2353681335000014E-4</v>
      </c>
      <c r="AS63" s="2">
        <v>5.619821143500001E-4</v>
      </c>
    </row>
    <row r="64" spans="1:45">
      <c r="A64" s="2">
        <v>163</v>
      </c>
      <c r="B64" s="2" t="s">
        <v>242</v>
      </c>
      <c r="C64" s="2" t="s">
        <v>242</v>
      </c>
      <c r="D64" s="2" t="s">
        <v>243</v>
      </c>
      <c r="E64" s="2" t="s">
        <v>242</v>
      </c>
      <c r="F64" s="2" t="s">
        <v>244</v>
      </c>
      <c r="G64" s="2" t="s">
        <v>242</v>
      </c>
      <c r="H64" s="2" t="s">
        <v>23</v>
      </c>
      <c r="I64" s="2" t="s">
        <v>38</v>
      </c>
      <c r="J64" s="2" t="s">
        <v>38</v>
      </c>
      <c r="K64" s="2" t="s">
        <v>53</v>
      </c>
      <c r="L64" s="2" t="s">
        <v>54</v>
      </c>
      <c r="M64" s="2" t="s">
        <v>242</v>
      </c>
      <c r="N64" s="2" t="s">
        <v>245</v>
      </c>
      <c r="O64" s="2" t="s">
        <v>242</v>
      </c>
      <c r="P64" s="2">
        <v>2.3939719285911099E-2</v>
      </c>
      <c r="Q64" s="2">
        <v>2.3938497527685298E-2</v>
      </c>
      <c r="R64" s="2">
        <v>2.3936660092732497E-2</v>
      </c>
      <c r="S64" s="2">
        <v>2.39348590761976E-2</v>
      </c>
      <c r="T64" s="2">
        <v>2.3932963989597298E-2</v>
      </c>
      <c r="U64" s="2">
        <v>1.9400416221619999E-3</v>
      </c>
      <c r="V64" s="2">
        <v>1.8322276539382001E-3</v>
      </c>
      <c r="W64" s="2">
        <v>1.5300462541275E-3</v>
      </c>
      <c r="X64" s="2">
        <v>1.5220014407771999E-3</v>
      </c>
      <c r="Y64" s="2">
        <v>1.4681922821300998E-3</v>
      </c>
      <c r="Z64" s="2">
        <v>1.0368205300147399E-4</v>
      </c>
      <c r="AA64" s="2">
        <v>1.0368285483932799E-4</v>
      </c>
      <c r="AB64" s="2">
        <v>1.03683653014668E-4</v>
      </c>
      <c r="AC64" s="2">
        <v>1.03683659450218E-4</v>
      </c>
      <c r="AD64" s="2">
        <v>1.0368366853291802E-4</v>
      </c>
      <c r="AE64" s="2">
        <v>1.0114670159999999E-4</v>
      </c>
      <c r="AF64" s="2">
        <v>1.0850956190999999E-4</v>
      </c>
      <c r="AG64" s="2">
        <v>1.1757352162500001E-4</v>
      </c>
      <c r="AH64" s="2">
        <v>1.2245903586000003E-4</v>
      </c>
      <c r="AI64" s="2">
        <v>1.2861909175500001E-4</v>
      </c>
      <c r="AJ64" s="2">
        <v>3.8985417481481483E-4</v>
      </c>
      <c r="AK64" s="2">
        <v>4.1828992790123455E-4</v>
      </c>
      <c r="AL64" s="2">
        <v>3.2929644718353903E-4</v>
      </c>
      <c r="AM64" s="2">
        <v>4.2539886617283946E-4</v>
      </c>
      <c r="AN64" s="2">
        <v>7.3819215012345678E-4</v>
      </c>
      <c r="AO64" s="2">
        <v>2.3331537000000001E-6</v>
      </c>
      <c r="AP64" s="2">
        <v>2.3619685500000001E-6</v>
      </c>
      <c r="AQ64" s="2">
        <v>2.4303181499999998E-6</v>
      </c>
      <c r="AR64" s="2">
        <v>2.4912927E-6</v>
      </c>
      <c r="AS64" s="2">
        <v>2.5127325000000003E-6</v>
      </c>
    </row>
    <row r="65" spans="1:45">
      <c r="A65" s="2">
        <v>87</v>
      </c>
      <c r="B65" s="2" t="s">
        <v>246</v>
      </c>
      <c r="C65" s="2" t="s">
        <v>246</v>
      </c>
      <c r="D65" s="2" t="s">
        <v>246</v>
      </c>
      <c r="E65" s="2" t="s">
        <v>246</v>
      </c>
      <c r="F65" s="2" t="s">
        <v>247</v>
      </c>
      <c r="G65" s="2" t="s">
        <v>246</v>
      </c>
      <c r="H65" s="2" t="s">
        <v>16</v>
      </c>
      <c r="I65" s="2" t="s">
        <v>38</v>
      </c>
      <c r="J65" s="2" t="s">
        <v>38</v>
      </c>
      <c r="K65" s="2" t="s">
        <v>152</v>
      </c>
      <c r="L65" s="2" t="s">
        <v>54</v>
      </c>
      <c r="M65" s="2" t="s">
        <v>246</v>
      </c>
      <c r="N65" s="2" t="s">
        <v>248</v>
      </c>
      <c r="O65" s="2" t="s">
        <v>246</v>
      </c>
      <c r="P65" s="2">
        <v>2.586032535018E-2</v>
      </c>
      <c r="Q65" s="2">
        <v>2.5857002137286502E-2</v>
      </c>
      <c r="R65" s="2">
        <v>2.5852090219693001E-2</v>
      </c>
      <c r="S65" s="2">
        <v>2.5848272979756202E-2</v>
      </c>
      <c r="T65" s="2">
        <v>2.58435386499049E-2</v>
      </c>
      <c r="U65" s="2">
        <v>1.6914310045680002E-3</v>
      </c>
      <c r="V65" s="2">
        <v>8.917131897058395E-4</v>
      </c>
      <c r="W65" s="2">
        <v>1.4482261132990396E-3</v>
      </c>
      <c r="X65" s="2">
        <v>1.4784034479780402E-3</v>
      </c>
      <c r="Y65" s="2">
        <v>1.4734264932401201E-3</v>
      </c>
      <c r="Z65" s="2">
        <v>2.4825620612480004E-3</v>
      </c>
      <c r="AA65" s="2">
        <v>2.5336597172668099E-3</v>
      </c>
      <c r="AB65" s="2">
        <v>2.4796026987840003E-3</v>
      </c>
      <c r="AC65" s="2">
        <v>2.5817241615846498E-3</v>
      </c>
      <c r="AD65" s="2">
        <v>2.5809173423952505E-3</v>
      </c>
      <c r="AE65" s="2">
        <v>2.4855249622499998E-4</v>
      </c>
      <c r="AF65" s="2">
        <v>7.9002153595800011E-4</v>
      </c>
      <c r="AG65" s="2">
        <v>5.44740992298E-4</v>
      </c>
      <c r="AH65" s="2">
        <v>5.3062726553549993E-4</v>
      </c>
      <c r="AI65" s="2">
        <v>5.3464407955649998E-4</v>
      </c>
      <c r="AJ65" s="2">
        <v>4.8027513033744863E-4</v>
      </c>
      <c r="AK65" s="2">
        <v>4.7972063315226336E-4</v>
      </c>
      <c r="AL65" s="2">
        <v>3.6780935723456786E-4</v>
      </c>
      <c r="AM65" s="2">
        <v>3.9000763309563787E-4</v>
      </c>
      <c r="AN65" s="2">
        <v>3.9000763309563787E-4</v>
      </c>
      <c r="AO65" s="2">
        <v>5.5270769400000009E-4</v>
      </c>
      <c r="AP65" s="2">
        <v>6.7932117990000015E-4</v>
      </c>
      <c r="AQ65" s="2">
        <v>7.0186120650000006E-4</v>
      </c>
      <c r="AR65" s="2">
        <v>7.0630273619999996E-4</v>
      </c>
      <c r="AS65" s="2">
        <v>7.1190982665000002E-4</v>
      </c>
    </row>
    <row r="66" spans="1:45">
      <c r="A66" s="2">
        <v>50</v>
      </c>
      <c r="B66" s="2" t="s">
        <v>249</v>
      </c>
      <c r="C66" s="2" t="s">
        <v>249</v>
      </c>
      <c r="D66" s="2" t="s">
        <v>249</v>
      </c>
      <c r="E66" s="2" t="s">
        <v>249</v>
      </c>
      <c r="F66" s="2" t="s">
        <v>250</v>
      </c>
      <c r="G66" s="2" t="s">
        <v>249</v>
      </c>
      <c r="H66" s="2" t="s">
        <v>27</v>
      </c>
      <c r="I66" s="2" t="s">
        <v>28</v>
      </c>
      <c r="J66" s="2" t="s">
        <v>28</v>
      </c>
      <c r="K66" s="2" t="s">
        <v>29</v>
      </c>
      <c r="L66" s="2" t="s">
        <v>25</v>
      </c>
      <c r="M66" s="2" t="s">
        <v>249</v>
      </c>
      <c r="N66" s="2" t="s">
        <v>251</v>
      </c>
      <c r="O66" s="2" t="s">
        <v>249</v>
      </c>
      <c r="P66" s="2">
        <v>2.15723480341878E-2</v>
      </c>
      <c r="Q66" s="2">
        <v>2.1571582071685799E-2</v>
      </c>
      <c r="R66" s="2">
        <v>2.1570165076652999E-2</v>
      </c>
      <c r="S66" s="2">
        <v>2.15686113521628E-2</v>
      </c>
      <c r="T66" s="2">
        <v>2.1566852975947799E-2</v>
      </c>
      <c r="U66" s="2">
        <v>1.0569352468287961E-3</v>
      </c>
      <c r="V66" s="2">
        <v>7.4799304703523787E-4</v>
      </c>
      <c r="W66" s="2">
        <v>9.6221383918474877E-4</v>
      </c>
      <c r="X66" s="2">
        <v>1.2453830183298004E-4</v>
      </c>
      <c r="Y66" s="2">
        <v>4.9612269003345734E-5</v>
      </c>
      <c r="Z66" s="2">
        <v>1.4914766833458001E-4</v>
      </c>
      <c r="AA66" s="2">
        <v>1.9307726112347004E-4</v>
      </c>
      <c r="AB66" s="2">
        <v>1.9284838036086002E-4</v>
      </c>
      <c r="AC66" s="2">
        <v>1.9910105013053999E-4</v>
      </c>
      <c r="AD66" s="2">
        <v>2.1649120893352003E-4</v>
      </c>
      <c r="AE66" s="2">
        <v>8.3398566314699996E-4</v>
      </c>
      <c r="AF66" s="2">
        <v>1.2331898343045E-3</v>
      </c>
      <c r="AG66" s="2">
        <v>1.1199975332624999E-3</v>
      </c>
      <c r="AH66" s="2">
        <v>1.6746618443759997E-3</v>
      </c>
      <c r="AI66" s="2">
        <v>1.8057719557035001E-3</v>
      </c>
      <c r="AJ66" s="2">
        <v>2.4560542222222216E-3</v>
      </c>
      <c r="AK66" s="2">
        <v>1.6358787199999996E-3</v>
      </c>
      <c r="AL66" s="2">
        <v>2.761101021342222E-3</v>
      </c>
      <c r="AM66" s="2">
        <v>3.4205567260977778E-3</v>
      </c>
      <c r="AN66" s="2">
        <v>4.2284192739911108E-3</v>
      </c>
      <c r="AO66" s="2">
        <v>3.9717286650000001E-4</v>
      </c>
      <c r="AP66" s="2">
        <v>4.1636496554999999E-4</v>
      </c>
      <c r="AQ66" s="2">
        <v>3.8815831260000008E-4</v>
      </c>
      <c r="AR66" s="2">
        <v>4.1160056895000015E-4</v>
      </c>
      <c r="AS66" s="2">
        <v>4.2476865570000006E-4</v>
      </c>
    </row>
    <row r="67" spans="1:45">
      <c r="A67" s="2">
        <v>123</v>
      </c>
      <c r="B67" s="2" t="s">
        <v>252</v>
      </c>
      <c r="C67" s="2" t="s">
        <v>252</v>
      </c>
      <c r="D67" s="2" t="s">
        <v>252</v>
      </c>
      <c r="E67" s="2" t="s">
        <v>253</v>
      </c>
      <c r="F67" s="2" t="s">
        <v>253</v>
      </c>
      <c r="G67" s="2" t="s">
        <v>252</v>
      </c>
      <c r="H67" s="2" t="s">
        <v>32</v>
      </c>
      <c r="I67" s="2" t="s">
        <v>38</v>
      </c>
      <c r="J67" s="2" t="s">
        <v>38</v>
      </c>
      <c r="K67" s="2" t="s">
        <v>128</v>
      </c>
      <c r="L67" s="2" t="s">
        <v>54</v>
      </c>
      <c r="M67" s="2" t="s">
        <v>254</v>
      </c>
      <c r="N67" s="2" t="s">
        <v>255</v>
      </c>
      <c r="O67" s="2" t="s">
        <v>254</v>
      </c>
      <c r="P67" s="2">
        <v>1.46361513882198E-2</v>
      </c>
      <c r="Q67" s="2">
        <v>1.46316346599932E-2</v>
      </c>
      <c r="R67" s="2">
        <v>1.4623815302998501E-2</v>
      </c>
      <c r="S67" s="2">
        <v>1.46151897283134E-2</v>
      </c>
      <c r="T67" s="2">
        <v>1.4604712722183001E-2</v>
      </c>
      <c r="U67" s="2">
        <v>-3.4757479488014002E-4</v>
      </c>
      <c r="V67" s="2">
        <v>-2.9421016533338526E-4</v>
      </c>
      <c r="W67" s="2">
        <v>-5.6880377267775001E-4</v>
      </c>
      <c r="X67" s="2">
        <v>-6.5817255013659519E-4</v>
      </c>
      <c r="Y67" s="2">
        <v>-7.0431922191406494E-4</v>
      </c>
      <c r="Z67" s="2">
        <v>5.6349566494470001E-4</v>
      </c>
      <c r="AA67" s="2">
        <v>5.6349965618924993E-4</v>
      </c>
      <c r="AB67" s="2">
        <v>5.6350392708225008E-4</v>
      </c>
      <c r="AC67" s="2">
        <v>5.6350443847029994E-4</v>
      </c>
      <c r="AD67" s="2">
        <v>5.6341758120770011E-4</v>
      </c>
      <c r="AE67" s="2">
        <v>1.1435871922740001E-3</v>
      </c>
      <c r="AF67" s="2">
        <v>1.1114435165535E-3</v>
      </c>
      <c r="AG67" s="2">
        <v>1.2549393650249999E-3</v>
      </c>
      <c r="AH67" s="2">
        <v>1.3064482632645E-3</v>
      </c>
      <c r="AI67" s="2">
        <v>1.3328873207414998E-3</v>
      </c>
      <c r="AJ67" s="2">
        <v>7.2486860743111098E-4</v>
      </c>
      <c r="AK67" s="2">
        <v>7.4465344614189292E-4</v>
      </c>
      <c r="AL67" s="2">
        <v>9.039706295308641E-4</v>
      </c>
      <c r="AM67" s="2">
        <v>8.0577249553909463E-4</v>
      </c>
      <c r="AN67" s="2">
        <v>1.016986732510288E-3</v>
      </c>
      <c r="AO67" s="2">
        <v>3.2749113690000003E-4</v>
      </c>
      <c r="AP67" s="2">
        <v>3.2989706280000007E-4</v>
      </c>
      <c r="AQ67" s="2">
        <v>3.5721560610000002E-4</v>
      </c>
      <c r="AR67" s="2">
        <v>3.6062605035000006E-4</v>
      </c>
      <c r="AS67" s="2">
        <v>3.5994468150000005E-4</v>
      </c>
    </row>
    <row r="68" spans="1:45">
      <c r="A68" s="2">
        <v>13</v>
      </c>
      <c r="B68" s="2" t="s">
        <v>256</v>
      </c>
      <c r="C68" s="2" t="s">
        <v>256</v>
      </c>
      <c r="D68" s="2" t="s">
        <v>256</v>
      </c>
      <c r="E68" s="2" t="s">
        <v>256</v>
      </c>
      <c r="F68" s="2" t="s">
        <v>257</v>
      </c>
      <c r="G68" s="2" t="s">
        <v>256</v>
      </c>
      <c r="H68" s="2" t="s">
        <v>16</v>
      </c>
      <c r="I68" s="2" t="s">
        <v>38</v>
      </c>
      <c r="J68" s="2" t="s">
        <v>38</v>
      </c>
      <c r="K68" s="2" t="s">
        <v>152</v>
      </c>
      <c r="L68" s="2" t="s">
        <v>54</v>
      </c>
      <c r="M68" s="2" t="s">
        <v>256</v>
      </c>
      <c r="N68" s="2" t="s">
        <v>258</v>
      </c>
      <c r="O68" s="2" t="s">
        <v>256</v>
      </c>
      <c r="P68" s="2">
        <v>0.86716481621724195</v>
      </c>
      <c r="Q68" s="2">
        <v>0.86707651792283891</v>
      </c>
      <c r="R68" s="2">
        <v>0.86693471044395998</v>
      </c>
      <c r="S68" s="2">
        <v>0.86677019659256993</v>
      </c>
      <c r="T68" s="2">
        <v>0.86659179894443994</v>
      </c>
      <c r="U68" s="2">
        <v>7.3825753709713379E-2</v>
      </c>
      <c r="V68" s="2">
        <v>8.6945134343613964E-2</v>
      </c>
      <c r="W68" s="2">
        <v>8.2557147390352192E-2</v>
      </c>
      <c r="X68" s="2">
        <v>6.5409792997204119E-2</v>
      </c>
      <c r="Y68" s="2">
        <v>6.0044593289579173E-2</v>
      </c>
      <c r="Z68" s="2">
        <v>3.3497836852965E-2</v>
      </c>
      <c r="AA68" s="2">
        <v>3.3870925020550002E-2</v>
      </c>
      <c r="AB68" s="2">
        <v>3.4532638520129999E-2</v>
      </c>
      <c r="AC68" s="2">
        <v>3.5386675444334999E-2</v>
      </c>
      <c r="AD68" s="2">
        <v>3.5249707144960001E-2</v>
      </c>
      <c r="AE68" s="2">
        <v>1.8877499158644007E-2</v>
      </c>
      <c r="AF68" s="2">
        <v>2.2700915668246502E-2</v>
      </c>
      <c r="AG68" s="2">
        <v>3.3581248533405002E-2</v>
      </c>
      <c r="AH68" s="2">
        <v>4.2056988584926507E-2</v>
      </c>
      <c r="AI68" s="2">
        <v>4.5678272022557996E-2</v>
      </c>
      <c r="AJ68" s="2">
        <v>3.6166490637917763E-2</v>
      </c>
      <c r="AK68" s="2">
        <v>3.7699965542141896E-2</v>
      </c>
      <c r="AL68" s="2">
        <v>3.9751028857376025E-2</v>
      </c>
      <c r="AM68" s="2">
        <v>4.1298373732783722E-2</v>
      </c>
      <c r="AN68" s="2">
        <v>4.2746705097348736E-2</v>
      </c>
      <c r="AO68" s="2">
        <v>9.809112170700001E-3</v>
      </c>
      <c r="AP68" s="2">
        <v>1.0916707337999999E-2</v>
      </c>
      <c r="AQ68" s="2">
        <v>1.25041131216E-2</v>
      </c>
      <c r="AR68" s="2">
        <v>1.2349861170750001E-2</v>
      </c>
      <c r="AS68" s="2">
        <v>1.2579546800249997E-2</v>
      </c>
    </row>
    <row r="69" spans="1:45">
      <c r="A69" s="2">
        <v>235</v>
      </c>
      <c r="B69" s="2" t="s">
        <v>21</v>
      </c>
      <c r="C69" s="2" t="s">
        <v>259</v>
      </c>
      <c r="D69" s="2" t="s">
        <v>260</v>
      </c>
      <c r="E69" s="2" t="s">
        <v>261</v>
      </c>
      <c r="F69" s="2" t="s">
        <v>259</v>
      </c>
      <c r="G69" s="2" t="s">
        <v>259</v>
      </c>
      <c r="H69" s="2" t="s">
        <v>27</v>
      </c>
      <c r="I69" s="2" t="s">
        <v>67</v>
      </c>
      <c r="J69" s="2" t="s">
        <v>58</v>
      </c>
      <c r="K69" s="2" t="s">
        <v>67</v>
      </c>
      <c r="L69" s="2" t="s">
        <v>60</v>
      </c>
      <c r="M69" s="2" t="s">
        <v>259</v>
      </c>
      <c r="N69" s="2" t="s">
        <v>262</v>
      </c>
      <c r="P69" s="2">
        <v>5.0192500221889489E-3</v>
      </c>
      <c r="Q69" s="2">
        <v>5.0192497576829779E-3</v>
      </c>
      <c r="R69" s="2">
        <v>5.0192494324349203E-3</v>
      </c>
      <c r="S69" s="2">
        <v>5.0192507753166514E-3</v>
      </c>
      <c r="T69" s="2">
        <v>5.0192500695910632E-3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2.5063748266666676E-7</v>
      </c>
      <c r="AK69" s="3">
        <v>2.3938437120000003E-7</v>
      </c>
      <c r="AL69" s="3">
        <v>2.352923306666667E-7</v>
      </c>
      <c r="AM69" s="3">
        <v>2.6291360426666668E-7</v>
      </c>
      <c r="AN69" s="3">
        <v>2.9360390826666669E-7</v>
      </c>
      <c r="AO69" s="3">
        <v>9.8283541499999988E-6</v>
      </c>
      <c r="AP69" s="3">
        <v>1.0331595000000001E-5</v>
      </c>
      <c r="AQ69" s="3">
        <v>9.8236845000000014E-6</v>
      </c>
      <c r="AR69" s="3">
        <v>1.0187241750000001E-5</v>
      </c>
      <c r="AS69" s="3">
        <v>1.01079675E-5</v>
      </c>
    </row>
    <row r="70" spans="1:45">
      <c r="A70" s="2">
        <v>222</v>
      </c>
      <c r="B70" s="2" t="s">
        <v>213</v>
      </c>
      <c r="C70" s="2" t="s">
        <v>263</v>
      </c>
      <c r="D70" s="2" t="s">
        <v>264</v>
      </c>
      <c r="E70" s="2" t="s">
        <v>265</v>
      </c>
      <c r="F70" s="2" t="s">
        <v>264</v>
      </c>
      <c r="G70" s="2" t="s">
        <v>265</v>
      </c>
      <c r="H70" s="2" t="s">
        <v>23</v>
      </c>
      <c r="I70" s="2" t="s">
        <v>28</v>
      </c>
      <c r="J70" s="2" t="s">
        <v>28</v>
      </c>
      <c r="K70" s="2" t="s">
        <v>29</v>
      </c>
      <c r="L70" s="2" t="s">
        <v>25</v>
      </c>
      <c r="M70" s="2" t="s">
        <v>263</v>
      </c>
      <c r="N70" s="2" t="s">
        <v>266</v>
      </c>
      <c r="O70" s="2" t="s">
        <v>263</v>
      </c>
      <c r="P70" s="2">
        <v>4.1388544597268002E-4</v>
      </c>
      <c r="Q70" s="2">
        <v>4.1379358571887003E-4</v>
      </c>
      <c r="R70" s="2">
        <v>4.1367324123383004E-4</v>
      </c>
      <c r="S70" s="2">
        <v>4.1365656743574004E-4</v>
      </c>
      <c r="T70" s="2">
        <v>4.1358317812228003E-4</v>
      </c>
      <c r="U70" s="2">
        <v>4.3935664774000012E-6</v>
      </c>
      <c r="V70" s="2">
        <v>4.3864572882599996E-6</v>
      </c>
      <c r="W70" s="2">
        <v>4.3383951321100012E-6</v>
      </c>
      <c r="X70" s="2">
        <v>4.2468527331100011E-6</v>
      </c>
      <c r="Y70" s="2">
        <v>4.3305249711100011E-6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3.6298665000000002E-7</v>
      </c>
      <c r="AF70" s="2">
        <v>3.5217000000000001E-7</v>
      </c>
      <c r="AG70" s="2">
        <v>3.6650835000000001E-7</v>
      </c>
      <c r="AH70" s="2">
        <v>4.2210090000000004E-7</v>
      </c>
      <c r="AI70" s="2">
        <v>3.7128779999999995E-7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3.5008591500000005E-6</v>
      </c>
      <c r="AP70" s="2">
        <v>3.4333802999999997E-6</v>
      </c>
      <c r="AQ70" s="2">
        <v>3.5810640000000002E-6</v>
      </c>
      <c r="AR70" s="2">
        <v>3.7478366999999997E-6</v>
      </c>
      <c r="AS70" s="2">
        <v>3.6484794000000005E-6</v>
      </c>
    </row>
    <row r="71" spans="1:45">
      <c r="A71" s="2">
        <v>233</v>
      </c>
      <c r="B71" s="2" t="s">
        <v>267</v>
      </c>
      <c r="C71" s="2" t="s">
        <v>267</v>
      </c>
      <c r="D71" s="2" t="s">
        <v>268</v>
      </c>
      <c r="E71" s="2" t="s">
        <v>267</v>
      </c>
      <c r="F71" s="2" t="s">
        <v>267</v>
      </c>
      <c r="G71" s="2" t="s">
        <v>269</v>
      </c>
      <c r="H71" s="2" t="s">
        <v>32</v>
      </c>
      <c r="I71" s="2" t="s">
        <v>44</v>
      </c>
      <c r="J71" s="2" t="s">
        <v>44</v>
      </c>
      <c r="K71" s="2" t="s">
        <v>268</v>
      </c>
      <c r="L71" s="2" t="s">
        <v>46</v>
      </c>
      <c r="M71" s="2" t="s">
        <v>267</v>
      </c>
      <c r="N71" s="2" t="s">
        <v>270</v>
      </c>
      <c r="O71" s="2" t="s">
        <v>850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-9.2532182983760008E-5</v>
      </c>
      <c r="V71" s="2">
        <v>-8.0491204848599996E-5</v>
      </c>
      <c r="W71" s="2">
        <v>-7.9639199469440003E-5</v>
      </c>
      <c r="X71" s="2">
        <v>-1.1252037467163999E-4</v>
      </c>
      <c r="Y71" s="2">
        <v>-1.1635418142712002E-4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4.7103486813000006E-5</v>
      </c>
      <c r="AF71" s="2">
        <v>4.0974029617499999E-5</v>
      </c>
      <c r="AG71" s="2">
        <v>4.0540316472000002E-5</v>
      </c>
      <c r="AH71" s="2">
        <v>5.7278471269499996E-5</v>
      </c>
      <c r="AI71" s="2">
        <v>5.9230069731E-5</v>
      </c>
      <c r="AJ71" s="2">
        <v>1.2543290249275363E-6</v>
      </c>
      <c r="AK71" s="2">
        <v>1.3129056834782608E-6</v>
      </c>
      <c r="AL71" s="2">
        <v>1.3945750631884058E-6</v>
      </c>
      <c r="AM71" s="2">
        <v>1.4497722991304347E-6</v>
      </c>
      <c r="AN71" s="2">
        <v>1.4948312672463768E-6</v>
      </c>
      <c r="AO71" s="2">
        <v>6.4052545500000008E-6</v>
      </c>
      <c r="AP71" s="2">
        <v>6.7497830999999994E-6</v>
      </c>
      <c r="AQ71" s="2">
        <v>6.2785188000000005E-6</v>
      </c>
      <c r="AR71" s="2">
        <v>7.7533375500000008E-6</v>
      </c>
      <c r="AS71" s="2">
        <v>7.66696455E-6</v>
      </c>
    </row>
    <row r="72" spans="1:45">
      <c r="A72" s="2">
        <v>175</v>
      </c>
      <c r="B72" s="2" t="s">
        <v>271</v>
      </c>
      <c r="C72" s="2" t="s">
        <v>271</v>
      </c>
      <c r="D72" s="2" t="s">
        <v>271</v>
      </c>
      <c r="E72" s="2" t="s">
        <v>271</v>
      </c>
      <c r="F72" s="2" t="s">
        <v>272</v>
      </c>
      <c r="G72" s="2" t="s">
        <v>271</v>
      </c>
      <c r="H72" s="2" t="s">
        <v>32</v>
      </c>
      <c r="I72" s="2" t="s">
        <v>44</v>
      </c>
      <c r="J72" s="2" t="s">
        <v>44</v>
      </c>
      <c r="K72" s="2" t="s">
        <v>273</v>
      </c>
      <c r="L72" s="2" t="s">
        <v>46</v>
      </c>
      <c r="M72" s="2" t="s">
        <v>271</v>
      </c>
      <c r="N72" s="2" t="s">
        <v>274</v>
      </c>
      <c r="O72" s="2" t="s">
        <v>271</v>
      </c>
      <c r="P72" s="2">
        <v>9.7512898656564005E-3</v>
      </c>
      <c r="Q72" s="2">
        <v>9.7500680970375002E-3</v>
      </c>
      <c r="R72" s="2">
        <v>9.7483291321906994E-3</v>
      </c>
      <c r="S72" s="2">
        <v>9.7450058464396E-3</v>
      </c>
      <c r="T72" s="2">
        <v>9.7406102366251988E-3</v>
      </c>
      <c r="U72" s="2">
        <v>-9.3080927328370491E-4</v>
      </c>
      <c r="V72" s="2">
        <v>-8.2766165584037977E-4</v>
      </c>
      <c r="W72" s="2">
        <v>-7.1337990901289489E-4</v>
      </c>
      <c r="X72" s="2">
        <v>-6.2458793989165009E-4</v>
      </c>
      <c r="Y72" s="2">
        <v>-1.2325030308014495E-4</v>
      </c>
      <c r="Z72" s="2">
        <v>3.6535533396339997E-5</v>
      </c>
      <c r="AA72" s="2">
        <v>3.6588714251375007E-5</v>
      </c>
      <c r="AB72" s="2">
        <v>3.6601232701330004E-5</v>
      </c>
      <c r="AC72" s="2">
        <v>3.6596480979685001E-5</v>
      </c>
      <c r="AD72" s="2">
        <v>3.6644153280790001E-5</v>
      </c>
      <c r="AE72" s="2">
        <v>8.4352335056549991E-4</v>
      </c>
      <c r="AF72" s="2">
        <v>7.8219562645799991E-4</v>
      </c>
      <c r="AG72" s="2">
        <v>7.1336891079449996E-4</v>
      </c>
      <c r="AH72" s="2">
        <v>6.6339219271500005E-4</v>
      </c>
      <c r="AI72" s="2">
        <v>3.812134102695E-4</v>
      </c>
      <c r="AJ72" s="2">
        <v>2.7062505182608697E-4</v>
      </c>
      <c r="AK72" s="2">
        <v>2.6415280980776813E-4</v>
      </c>
      <c r="AL72" s="2">
        <v>4.6344532096618347E-4</v>
      </c>
      <c r="AM72" s="2">
        <v>4.6344532096618347E-4</v>
      </c>
      <c r="AN72" s="2">
        <v>4.6344532096618347E-4</v>
      </c>
      <c r="AO72" s="2">
        <v>1.0703350035000002E-4</v>
      </c>
      <c r="AP72" s="2">
        <v>1.0263905730000001E-4</v>
      </c>
      <c r="AQ72" s="2">
        <v>9.9433657350000003E-5</v>
      </c>
      <c r="AR72" s="2">
        <v>1.1419942320000001E-4</v>
      </c>
      <c r="AS72" s="2">
        <v>1.2013634924999999E-4</v>
      </c>
    </row>
    <row r="73" spans="1:45">
      <c r="A73" s="2">
        <v>54</v>
      </c>
      <c r="B73" s="2" t="s">
        <v>26</v>
      </c>
      <c r="C73" s="2" t="s">
        <v>26</v>
      </c>
      <c r="D73" s="2" t="s">
        <v>26</v>
      </c>
      <c r="E73" s="2" t="s">
        <v>26</v>
      </c>
      <c r="F73" s="2" t="s">
        <v>275</v>
      </c>
      <c r="G73" s="2" t="s">
        <v>26</v>
      </c>
      <c r="H73" s="2" t="s">
        <v>27</v>
      </c>
      <c r="I73" s="2" t="s">
        <v>28</v>
      </c>
      <c r="J73" s="2" t="s">
        <v>28</v>
      </c>
      <c r="K73" s="2" t="s">
        <v>29</v>
      </c>
      <c r="L73" s="2" t="s">
        <v>25</v>
      </c>
      <c r="M73" s="2" t="s">
        <v>26</v>
      </c>
      <c r="N73" s="2" t="s">
        <v>276</v>
      </c>
      <c r="O73" s="2" t="s">
        <v>26</v>
      </c>
      <c r="P73" s="2">
        <v>0.14344615997739099</v>
      </c>
      <c r="Q73" s="2">
        <v>0.14340086309096101</v>
      </c>
      <c r="R73" s="2">
        <v>0.14334978673521001</v>
      </c>
      <c r="S73" s="2">
        <v>0.14333945742830501</v>
      </c>
      <c r="T73" s="2">
        <v>0.14332662931324</v>
      </c>
      <c r="U73" s="2">
        <v>1.0930076112712003E-3</v>
      </c>
      <c r="V73" s="2">
        <v>8.2116016157618779E-5</v>
      </c>
      <c r="W73" s="2">
        <v>7.7400312261843851E-4</v>
      </c>
      <c r="X73" s="2">
        <v>5.0912376028687534E-5</v>
      </c>
      <c r="Y73" s="2">
        <v>1.3189925627813117E-3</v>
      </c>
      <c r="Z73" s="2">
        <v>1.1558513038117599E-5</v>
      </c>
      <c r="AA73" s="2">
        <v>1.4027291191896801E-5</v>
      </c>
      <c r="AB73" s="2">
        <v>1.3193960489596001E-5</v>
      </c>
      <c r="AC73" s="2">
        <v>1.2699743143572804E-5</v>
      </c>
      <c r="AD73" s="2">
        <v>1.22183240731856E-5</v>
      </c>
      <c r="AE73" s="2">
        <v>4.6569013010550001E-3</v>
      </c>
      <c r="AF73" s="2">
        <v>5.2503396200639998E-3</v>
      </c>
      <c r="AG73" s="2">
        <v>4.7139004349414995E-3</v>
      </c>
      <c r="AH73" s="2">
        <v>5.1603632968500006E-3</v>
      </c>
      <c r="AI73" s="2">
        <v>4.3338187928294997E-3</v>
      </c>
      <c r="AJ73" s="2">
        <v>1.8933516284000002E-2</v>
      </c>
      <c r="AK73" s="2">
        <v>1.9747588484E-2</v>
      </c>
      <c r="AL73" s="2">
        <v>1.8625869422222226E-2</v>
      </c>
      <c r="AM73" s="2">
        <v>2.012355990222222E-2</v>
      </c>
      <c r="AN73" s="2">
        <v>2.2320965682666664E-2</v>
      </c>
      <c r="AO73" s="2">
        <v>1.8093190459500003E-3</v>
      </c>
      <c r="AP73" s="2">
        <v>1.7308482165000001E-3</v>
      </c>
      <c r="AQ73" s="2">
        <v>1.6658787604500003E-3</v>
      </c>
      <c r="AR73" s="2">
        <v>1.7027220735000004E-3</v>
      </c>
      <c r="AS73" s="2">
        <v>1.7322884509500002E-3</v>
      </c>
    </row>
    <row r="74" spans="1:45">
      <c r="A74" s="2">
        <v>21</v>
      </c>
      <c r="B74" s="2" t="s">
        <v>178</v>
      </c>
      <c r="C74" s="2" t="s">
        <v>178</v>
      </c>
      <c r="D74" s="2" t="s">
        <v>178</v>
      </c>
      <c r="E74" s="2" t="s">
        <v>178</v>
      </c>
      <c r="F74" s="2" t="s">
        <v>277</v>
      </c>
      <c r="G74" s="2" t="s">
        <v>178</v>
      </c>
      <c r="H74" s="2" t="s">
        <v>27</v>
      </c>
      <c r="I74" s="2" t="s">
        <v>28</v>
      </c>
      <c r="J74" s="2" t="s">
        <v>28</v>
      </c>
      <c r="K74" s="2" t="s">
        <v>81</v>
      </c>
      <c r="L74" s="2" t="s">
        <v>25</v>
      </c>
      <c r="M74" s="2" t="s">
        <v>851</v>
      </c>
      <c r="N74" s="2" t="s">
        <v>278</v>
      </c>
      <c r="O74" s="2" t="s">
        <v>178</v>
      </c>
      <c r="P74" s="2">
        <v>0.39428347656211998</v>
      </c>
      <c r="Q74" s="2">
        <v>0.39409781609224998</v>
      </c>
      <c r="R74" s="2">
        <v>0.39383724881046001</v>
      </c>
      <c r="S74" s="2">
        <v>0.39375433039684998</v>
      </c>
      <c r="T74" s="2">
        <v>0.39364498403175002</v>
      </c>
      <c r="U74" s="2">
        <v>-6.7723089103436343E-2</v>
      </c>
      <c r="V74" s="2">
        <v>-4.6109750323070728E-2</v>
      </c>
      <c r="W74" s="2">
        <v>-5.5711059982632476E-2</v>
      </c>
      <c r="X74" s="2">
        <v>-7.1995585318291588E-2</v>
      </c>
      <c r="Y74" s="2">
        <v>-6.7746802059885786E-2</v>
      </c>
      <c r="Z74" s="2">
        <v>1.4908038645015604E-3</v>
      </c>
      <c r="AA74" s="2">
        <v>1.4625246090512801E-3</v>
      </c>
      <c r="AB74" s="2">
        <v>1.4479946178867201E-3</v>
      </c>
      <c r="AC74" s="2">
        <v>1.4239987712095202E-3</v>
      </c>
      <c r="AD74" s="2">
        <v>1.3994484028051601E-3</v>
      </c>
      <c r="AE74" s="2">
        <v>0.10247967449169301</v>
      </c>
      <c r="AF74" s="2">
        <v>8.8809485131777485E-2</v>
      </c>
      <c r="AG74" s="2">
        <v>9.6568709136007486E-2</v>
      </c>
      <c r="AH74" s="2">
        <v>0.10690953608480849</v>
      </c>
      <c r="AI74" s="2">
        <v>0.10436977283991748</v>
      </c>
      <c r="AJ74" s="2">
        <v>2.2699428706891098E-2</v>
      </c>
      <c r="AK74" s="2">
        <v>2.1479038119766571E-2</v>
      </c>
      <c r="AL74" s="2">
        <v>2.1683377411228805E-2</v>
      </c>
      <c r="AM74" s="2">
        <v>2.0965367749629909E-2</v>
      </c>
      <c r="AN74" s="2">
        <v>1.9928387156605724E-2</v>
      </c>
      <c r="AO74" s="2">
        <v>2.4452234660250004E-2</v>
      </c>
      <c r="AP74" s="2">
        <v>2.379441356505E-2</v>
      </c>
      <c r="AQ74" s="2">
        <v>2.4905629109700001E-2</v>
      </c>
      <c r="AR74" s="2">
        <v>2.372763691305E-2</v>
      </c>
      <c r="AS74" s="2">
        <v>2.4115922952750002E-2</v>
      </c>
    </row>
    <row r="75" spans="1:45">
      <c r="A75" s="2">
        <v>190</v>
      </c>
      <c r="B75" s="2" t="s">
        <v>178</v>
      </c>
      <c r="C75" s="2" t="s">
        <v>279</v>
      </c>
      <c r="D75" s="2" t="s">
        <v>280</v>
      </c>
      <c r="E75" s="2" t="s">
        <v>279</v>
      </c>
      <c r="F75" s="2" t="s">
        <v>279</v>
      </c>
      <c r="G75" s="2" t="s">
        <v>279</v>
      </c>
      <c r="H75" s="2" t="s">
        <v>23</v>
      </c>
      <c r="I75" s="2" t="s">
        <v>44</v>
      </c>
      <c r="J75" s="2" t="s">
        <v>44</v>
      </c>
      <c r="K75" s="2" t="s">
        <v>45</v>
      </c>
      <c r="L75" s="2" t="s">
        <v>46</v>
      </c>
      <c r="M75" s="2" t="s">
        <v>279</v>
      </c>
      <c r="N75" s="2" t="s">
        <v>281</v>
      </c>
      <c r="P75" s="2">
        <v>5.8047399999999999E-4</v>
      </c>
      <c r="Q75" s="2">
        <v>5.8047399999999999E-4</v>
      </c>
      <c r="R75" s="2">
        <v>5.8047399999999999E-4</v>
      </c>
      <c r="S75" s="2">
        <v>5.8047399999999999E-4</v>
      </c>
      <c r="T75" s="2">
        <v>5.8047399999999999E-4</v>
      </c>
      <c r="U75" s="2">
        <v>-1.7370284101325998E-4</v>
      </c>
      <c r="V75" s="2">
        <v>-2.0277661881008997E-4</v>
      </c>
      <c r="W75" s="2">
        <v>-1.8230601720942E-4</v>
      </c>
      <c r="X75" s="2">
        <v>-1.8236583696668997E-4</v>
      </c>
      <c r="Y75" s="2">
        <v>-1.8210594691555498E-4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9.7768953666000001E-5</v>
      </c>
      <c r="AF75" s="2">
        <v>1.14133181319E-4</v>
      </c>
      <c r="AG75" s="2">
        <v>1.0261126672200001E-4</v>
      </c>
      <c r="AH75" s="2">
        <v>1.0264493637899999E-4</v>
      </c>
      <c r="AI75" s="2">
        <v>1.0249865680049999E-4</v>
      </c>
      <c r="AJ75" s="2">
        <v>2.3594002179710149E-6</v>
      </c>
      <c r="AK75" s="2">
        <v>3.1293453356521735E-6</v>
      </c>
      <c r="AL75" s="2">
        <v>3.2098882411594205E-6</v>
      </c>
      <c r="AM75" s="2">
        <v>3.2662119513043483E-6</v>
      </c>
      <c r="AN75" s="2">
        <v>3.3078914968115941E-6</v>
      </c>
      <c r="AO75" s="2">
        <v>6.2843039999999994E-6</v>
      </c>
      <c r="AP75" s="2">
        <v>5.7765964499999995E-6</v>
      </c>
      <c r="AQ75" s="2">
        <v>5.2991117999999994E-6</v>
      </c>
      <c r="AR75" s="2">
        <v>5.5704064500000004E-6</v>
      </c>
      <c r="AS75" s="2">
        <v>5.6185339500000002E-6</v>
      </c>
    </row>
    <row r="76" spans="1:45">
      <c r="A76" s="2">
        <v>191</v>
      </c>
      <c r="B76" s="2" t="s">
        <v>178</v>
      </c>
      <c r="C76" s="2" t="s">
        <v>282</v>
      </c>
      <c r="D76" s="2" t="s">
        <v>283</v>
      </c>
      <c r="E76" s="2" t="s">
        <v>282</v>
      </c>
      <c r="F76" s="2" t="s">
        <v>284</v>
      </c>
      <c r="G76" s="2" t="s">
        <v>282</v>
      </c>
      <c r="H76" s="2" t="s">
        <v>23</v>
      </c>
      <c r="I76" s="2" t="s">
        <v>135</v>
      </c>
      <c r="J76" s="2" t="s">
        <v>38</v>
      </c>
      <c r="K76" s="2" t="s">
        <v>135</v>
      </c>
      <c r="L76" s="2" t="s">
        <v>54</v>
      </c>
      <c r="M76" s="2" t="s">
        <v>282</v>
      </c>
      <c r="N76" s="2" t="s">
        <v>285</v>
      </c>
      <c r="P76" s="2">
        <v>9.0626300000000003E-4</v>
      </c>
      <c r="Q76" s="2">
        <v>9.0626300000000003E-4</v>
      </c>
      <c r="R76" s="2">
        <v>9.0626300000000003E-4</v>
      </c>
      <c r="S76" s="2">
        <v>9.0626300000000003E-4</v>
      </c>
      <c r="T76" s="2">
        <v>9.0626300000000003E-4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</row>
    <row r="77" spans="1:45">
      <c r="A77" s="2">
        <v>146</v>
      </c>
      <c r="B77" s="2" t="s">
        <v>286</v>
      </c>
      <c r="C77" s="2" t="s">
        <v>286</v>
      </c>
      <c r="D77" s="2" t="s">
        <v>286</v>
      </c>
      <c r="E77" s="2" t="s">
        <v>286</v>
      </c>
      <c r="F77" s="2" t="s">
        <v>287</v>
      </c>
      <c r="G77" s="2" t="s">
        <v>286</v>
      </c>
      <c r="H77" s="2" t="s">
        <v>37</v>
      </c>
      <c r="I77" s="2" t="s">
        <v>38</v>
      </c>
      <c r="J77" s="2" t="s">
        <v>38</v>
      </c>
      <c r="K77" s="2" t="s">
        <v>53</v>
      </c>
      <c r="L77" s="2" t="s">
        <v>54</v>
      </c>
      <c r="M77" s="2" t="s">
        <v>286</v>
      </c>
      <c r="N77" s="2" t="s">
        <v>288</v>
      </c>
      <c r="O77" s="2" t="s">
        <v>286</v>
      </c>
      <c r="P77" s="2">
        <v>0.2324284025781985</v>
      </c>
      <c r="Q77" s="2">
        <v>0.23242103488218141</v>
      </c>
      <c r="R77" s="2">
        <v>0.232410187513091</v>
      </c>
      <c r="S77" s="2">
        <v>0.23241354206682499</v>
      </c>
      <c r="T77" s="2">
        <v>0.23240616237239201</v>
      </c>
      <c r="U77" s="2">
        <v>3.1400283891105203E-3</v>
      </c>
      <c r="V77" s="2">
        <v>3.0961168045538397E-3</v>
      </c>
      <c r="W77" s="2">
        <v>3.03585376380892E-3</v>
      </c>
      <c r="X77" s="2">
        <v>2.9986295573773605E-3</v>
      </c>
      <c r="Y77" s="2">
        <v>2.9778488025015994E-3</v>
      </c>
      <c r="Z77" s="2">
        <v>5.3642270802175002E-3</v>
      </c>
      <c r="AA77" s="2">
        <v>5.365090177611E-3</v>
      </c>
      <c r="AB77" s="2">
        <v>5.3655619724800006E-3</v>
      </c>
      <c r="AC77" s="2">
        <v>5.3656762730845001E-3</v>
      </c>
      <c r="AD77" s="2">
        <v>5.3658681121004992E-3</v>
      </c>
      <c r="AE77" s="2">
        <v>3.4814230603650003E-4</v>
      </c>
      <c r="AF77" s="2">
        <v>3.6971744343300005E-4</v>
      </c>
      <c r="AG77" s="2">
        <v>4.0338765286650002E-4</v>
      </c>
      <c r="AH77" s="2">
        <v>4.2279813875699998E-4</v>
      </c>
      <c r="AI77" s="2">
        <v>4.3407775016999996E-4</v>
      </c>
      <c r="AJ77" s="2">
        <v>2.0644356740740738E-3</v>
      </c>
      <c r="AK77" s="2">
        <v>2.0170427522633741E-3</v>
      </c>
      <c r="AL77" s="2">
        <v>1.1165772378600822E-3</v>
      </c>
      <c r="AM77" s="2">
        <v>1.4483276905349796E-3</v>
      </c>
      <c r="AN77" s="2">
        <v>1.4957206123456788E-3</v>
      </c>
      <c r="AO77" s="2">
        <v>9.7370089649999987E-5</v>
      </c>
      <c r="AP77" s="2">
        <v>9.4806014400000005E-5</v>
      </c>
      <c r="AQ77" s="2">
        <v>1.0104861689999999E-4</v>
      </c>
      <c r="AR77" s="2">
        <v>1.0706505975E-4</v>
      </c>
      <c r="AS77" s="2">
        <v>1.0929398444999999E-4</v>
      </c>
    </row>
    <row r="78" spans="1:45">
      <c r="A78" s="2">
        <v>60</v>
      </c>
      <c r="B78" s="2" t="s">
        <v>289</v>
      </c>
      <c r="C78" s="2" t="s">
        <v>289</v>
      </c>
      <c r="D78" s="2" t="s">
        <v>289</v>
      </c>
      <c r="E78" s="2" t="s">
        <v>289</v>
      </c>
      <c r="F78" s="2" t="s">
        <v>289</v>
      </c>
      <c r="G78" s="2" t="s">
        <v>289</v>
      </c>
      <c r="H78" s="2" t="s">
        <v>32</v>
      </c>
      <c r="I78" s="2" t="s">
        <v>17</v>
      </c>
      <c r="J78" s="2" t="s">
        <v>17</v>
      </c>
      <c r="K78" s="2" t="s">
        <v>24</v>
      </c>
      <c r="L78" s="2" t="s">
        <v>25</v>
      </c>
      <c r="M78" s="2" t="s">
        <v>289</v>
      </c>
      <c r="N78" s="2" t="s">
        <v>290</v>
      </c>
      <c r="O78" s="2" t="s">
        <v>289</v>
      </c>
      <c r="P78" s="2">
        <v>4.2735565913405001E-2</v>
      </c>
      <c r="Q78" s="2">
        <v>4.2739865685301998E-2</v>
      </c>
      <c r="R78" s="2">
        <v>4.2742271230017004E-2</v>
      </c>
      <c r="S78" s="2">
        <v>4.2736905340688004E-2</v>
      </c>
      <c r="T78" s="2">
        <v>4.2731769154056E-2</v>
      </c>
      <c r="U78" s="2">
        <v>8.6107145323965299E-4</v>
      </c>
      <c r="V78" s="2">
        <v>1.0829681521625873E-3</v>
      </c>
      <c r="W78" s="2">
        <v>1.1757177360371969E-3</v>
      </c>
      <c r="X78" s="2">
        <v>1.6739781983807001E-3</v>
      </c>
      <c r="Y78" s="2">
        <v>2.2832552584241394E-3</v>
      </c>
      <c r="Z78" s="2">
        <v>1.1924895477806998E-3</v>
      </c>
      <c r="AA78" s="2">
        <v>1.1922170011019E-3</v>
      </c>
      <c r="AB78" s="2">
        <v>1.2472452084848001E-3</v>
      </c>
      <c r="AC78" s="2">
        <v>1.2474263802912998E-3</v>
      </c>
      <c r="AD78" s="2">
        <v>1.2475694248170999E-3</v>
      </c>
      <c r="AE78" s="2">
        <v>1.1397790650375E-3</v>
      </c>
      <c r="AF78" s="2">
        <v>8.0078373486000012E-4</v>
      </c>
      <c r="AG78" s="2">
        <v>7.342694743500001E-4</v>
      </c>
      <c r="AH78" s="2">
        <v>6.9872567521499999E-4</v>
      </c>
      <c r="AI78" s="2">
        <v>5.5289674937250002E-4</v>
      </c>
      <c r="AJ78" s="2">
        <v>1.3189480977777779E-4</v>
      </c>
      <c r="AK78" s="2">
        <v>1.9915531688000006E-4</v>
      </c>
      <c r="AL78" s="2">
        <v>1.9915531688000006E-4</v>
      </c>
      <c r="AM78" s="2">
        <v>1.407201627288889E-4</v>
      </c>
      <c r="AN78" s="2">
        <v>1.379353437688889E-4</v>
      </c>
      <c r="AO78" s="2">
        <v>1.8169777539000002E-3</v>
      </c>
      <c r="AP78" s="2">
        <v>1.3224658950000002E-3</v>
      </c>
      <c r="AQ78" s="2">
        <v>9.8702547299999994E-4</v>
      </c>
      <c r="AR78" s="2">
        <v>1.0310723144999999E-3</v>
      </c>
      <c r="AS78" s="2">
        <v>9.9491791679999996E-4</v>
      </c>
    </row>
    <row r="79" spans="1:45">
      <c r="A79" s="2">
        <v>49</v>
      </c>
      <c r="B79" s="2" t="s">
        <v>291</v>
      </c>
      <c r="C79" s="2" t="s">
        <v>291</v>
      </c>
      <c r="D79" s="2" t="s">
        <v>291</v>
      </c>
      <c r="E79" s="2" t="s">
        <v>291</v>
      </c>
      <c r="F79" s="2" t="s">
        <v>292</v>
      </c>
      <c r="G79" s="2" t="s">
        <v>291</v>
      </c>
      <c r="H79" s="2" t="s">
        <v>27</v>
      </c>
      <c r="I79" s="2" t="s">
        <v>28</v>
      </c>
      <c r="J79" s="2" t="s">
        <v>28</v>
      </c>
      <c r="K79" s="2" t="s">
        <v>81</v>
      </c>
      <c r="L79" s="2" t="s">
        <v>25</v>
      </c>
      <c r="M79" s="2" t="s">
        <v>291</v>
      </c>
      <c r="N79" s="2" t="s">
        <v>293</v>
      </c>
      <c r="O79" s="2" t="s">
        <v>291</v>
      </c>
      <c r="P79" s="2">
        <v>0.19381800427008</v>
      </c>
      <c r="Q79" s="2">
        <v>0.19376523483890001</v>
      </c>
      <c r="R79" s="2">
        <v>0.19368247888193002</v>
      </c>
      <c r="S79" s="2">
        <v>0.19358987662978</v>
      </c>
      <c r="T79" s="2">
        <v>0.19349553222737001</v>
      </c>
      <c r="U79" s="2">
        <v>-6.1556820468740323E-2</v>
      </c>
      <c r="V79" s="2">
        <v>-3.9495433635746188E-2</v>
      </c>
      <c r="W79" s="2">
        <v>-3.8314042833941325E-2</v>
      </c>
      <c r="X79" s="2">
        <v>-6.1882413042488121E-2</v>
      </c>
      <c r="Y79" s="2">
        <v>-4.8040426119766583E-2</v>
      </c>
      <c r="Z79" s="2">
        <v>1.6305004108576001E-3</v>
      </c>
      <c r="AA79" s="2">
        <v>1.6359226966288004E-3</v>
      </c>
      <c r="AB79" s="2">
        <v>1.5617718485696E-3</v>
      </c>
      <c r="AC79" s="2">
        <v>1.5229959657608002E-3</v>
      </c>
      <c r="AD79" s="2">
        <v>1.5078299409712001E-3</v>
      </c>
      <c r="AE79" s="2">
        <v>7.516792394892001E-2</v>
      </c>
      <c r="AF79" s="2">
        <v>6.2104780309891514E-2</v>
      </c>
      <c r="AG79" s="2">
        <v>6.2781441540245994E-2</v>
      </c>
      <c r="AH79" s="2">
        <v>7.7225647591818006E-2</v>
      </c>
      <c r="AI79" s="2">
        <v>6.8459447803985995E-2</v>
      </c>
      <c r="AJ79" s="2">
        <v>2.3536764444444441E-2</v>
      </c>
      <c r="AK79" s="2">
        <v>3.2327645777777775E-2</v>
      </c>
      <c r="AL79" s="2">
        <v>2.7050400000000002E-2</v>
      </c>
      <c r="AM79" s="2">
        <v>2.492948E-2</v>
      </c>
      <c r="AN79" s="2">
        <v>2.3809701673333333E-2</v>
      </c>
      <c r="AO79" s="2">
        <v>2.2789218998699998E-2</v>
      </c>
      <c r="AP79" s="2">
        <v>2.2206232315800004E-2</v>
      </c>
      <c r="AQ79" s="2">
        <v>2.2831914520350001E-2</v>
      </c>
      <c r="AR79" s="2">
        <v>2.3353335253800001E-2</v>
      </c>
      <c r="AS79" s="2">
        <v>2.3379691880700004E-2</v>
      </c>
    </row>
    <row r="80" spans="1:45">
      <c r="A80" s="2">
        <v>150</v>
      </c>
      <c r="B80" s="2" t="s">
        <v>294</v>
      </c>
      <c r="C80" s="2" t="s">
        <v>294</v>
      </c>
      <c r="D80" s="2" t="s">
        <v>294</v>
      </c>
      <c r="E80" s="2" t="s">
        <v>294</v>
      </c>
      <c r="F80" s="2" t="s">
        <v>295</v>
      </c>
      <c r="G80" s="2" t="s">
        <v>294</v>
      </c>
      <c r="H80" s="2" t="s">
        <v>32</v>
      </c>
      <c r="I80" s="2" t="s">
        <v>38</v>
      </c>
      <c r="J80" s="2" t="s">
        <v>38</v>
      </c>
      <c r="K80" s="2" t="s">
        <v>108</v>
      </c>
      <c r="L80" s="2" t="s">
        <v>54</v>
      </c>
      <c r="M80" s="2" t="s">
        <v>294</v>
      </c>
      <c r="N80" s="2" t="s">
        <v>296</v>
      </c>
      <c r="O80" s="2" t="s">
        <v>294</v>
      </c>
      <c r="P80" s="2">
        <v>0.18813858178574</v>
      </c>
      <c r="Q80" s="2">
        <v>0.18794874717987001</v>
      </c>
      <c r="R80" s="2">
        <v>0.18767505884251001</v>
      </c>
      <c r="S80" s="2">
        <v>0.18745477194538002</v>
      </c>
      <c r="T80" s="2">
        <v>0.18713148445303002</v>
      </c>
      <c r="U80" s="2">
        <v>3.347897335922196E-2</v>
      </c>
      <c r="V80" s="2">
        <v>3.6322034204826922E-2</v>
      </c>
      <c r="W80" s="2">
        <v>3.0717723522892312E-2</v>
      </c>
      <c r="X80" s="2">
        <v>2.6827829499630723E-2</v>
      </c>
      <c r="Y80" s="2">
        <v>2.4645542150631077E-2</v>
      </c>
      <c r="Z80" s="2">
        <v>9.5432873540499986E-3</v>
      </c>
      <c r="AA80" s="2">
        <v>9.5407517100460013E-3</v>
      </c>
      <c r="AB80" s="2">
        <v>9.6615139196229993E-3</v>
      </c>
      <c r="AC80" s="2">
        <v>9.661027837527E-3</v>
      </c>
      <c r="AD80" s="2">
        <v>9.625469714344E-3</v>
      </c>
      <c r="AE80" s="2">
        <v>1.1044924382839499E-2</v>
      </c>
      <c r="AF80" s="2">
        <v>1.0843188786841498E-2</v>
      </c>
      <c r="AG80" s="2">
        <v>1.5022835143884E-2</v>
      </c>
      <c r="AH80" s="2">
        <v>1.6930199164463998E-2</v>
      </c>
      <c r="AI80" s="2">
        <v>1.8162064403383499E-2</v>
      </c>
      <c r="AJ80" s="2">
        <v>1.232842804819226E-2</v>
      </c>
      <c r="AK80" s="2">
        <v>1.3580498616362143E-2</v>
      </c>
      <c r="AL80" s="2">
        <v>1.5694996420825016E-2</v>
      </c>
      <c r="AM80" s="2">
        <v>1.7230973339243453E-2</v>
      </c>
      <c r="AN80" s="2">
        <v>1.8724007341637528E-2</v>
      </c>
      <c r="AO80" s="2">
        <v>9.0428486850000021E-4</v>
      </c>
      <c r="AP80" s="2">
        <v>9.3599082944999994E-4</v>
      </c>
      <c r="AQ80" s="2">
        <v>1.066664196E-3</v>
      </c>
      <c r="AR80" s="2">
        <v>1.1457287563500001E-3</v>
      </c>
      <c r="AS80" s="2">
        <v>1.1683807438500002E-3</v>
      </c>
    </row>
    <row r="81" spans="1:45">
      <c r="A81" s="2">
        <v>152</v>
      </c>
      <c r="B81" s="2" t="s">
        <v>21</v>
      </c>
      <c r="C81" s="2" t="s">
        <v>297</v>
      </c>
      <c r="D81" s="2" t="s">
        <v>297</v>
      </c>
      <c r="E81" s="2" t="s">
        <v>297</v>
      </c>
      <c r="F81" s="2" t="s">
        <v>22</v>
      </c>
      <c r="G81" s="2" t="s">
        <v>297</v>
      </c>
      <c r="H81" s="2" t="s">
        <v>27</v>
      </c>
      <c r="I81" s="2" t="s">
        <v>28</v>
      </c>
      <c r="J81" s="2" t="s">
        <v>28</v>
      </c>
      <c r="K81" s="2" t="s">
        <v>33</v>
      </c>
      <c r="L81" s="2" t="s">
        <v>25</v>
      </c>
      <c r="M81" s="2" t="s">
        <v>297</v>
      </c>
      <c r="N81" s="2" t="s">
        <v>298</v>
      </c>
      <c r="P81" s="2">
        <v>1.248E-6</v>
      </c>
      <c r="Q81" s="2">
        <v>1.248E-6</v>
      </c>
      <c r="R81" s="2">
        <v>1.248E-6</v>
      </c>
      <c r="S81" s="2">
        <v>1.1606733226775998E-6</v>
      </c>
      <c r="T81" s="2">
        <v>1.1606733226775998E-6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</row>
    <row r="82" spans="1:45">
      <c r="A82" s="2">
        <v>79</v>
      </c>
      <c r="B82" s="2" t="s">
        <v>299</v>
      </c>
      <c r="C82" s="2" t="s">
        <v>299</v>
      </c>
      <c r="D82" s="2" t="s">
        <v>299</v>
      </c>
      <c r="E82" s="2" t="s">
        <v>299</v>
      </c>
      <c r="F82" s="2" t="s">
        <v>300</v>
      </c>
      <c r="G82" s="2" t="s">
        <v>299</v>
      </c>
      <c r="H82" s="2" t="s">
        <v>27</v>
      </c>
      <c r="I82" s="2" t="s">
        <v>28</v>
      </c>
      <c r="J82" s="2" t="s">
        <v>28</v>
      </c>
      <c r="K82" s="2" t="s">
        <v>33</v>
      </c>
      <c r="L82" s="2" t="s">
        <v>25</v>
      </c>
      <c r="M82" s="2" t="s">
        <v>299</v>
      </c>
      <c r="N82" s="2" t="s">
        <v>301</v>
      </c>
      <c r="O82" s="2" t="s">
        <v>299</v>
      </c>
      <c r="P82" s="2">
        <v>6.7099055968789997E-2</v>
      </c>
      <c r="Q82" s="2">
        <v>6.7092251352216997E-2</v>
      </c>
      <c r="R82" s="2">
        <v>6.7083616313748998E-2</v>
      </c>
      <c r="S82" s="2">
        <v>6.7075551741249004E-2</v>
      </c>
      <c r="T82" s="2">
        <v>6.7066548939788001E-2</v>
      </c>
      <c r="U82" s="2">
        <v>-2.7757978517472422E-3</v>
      </c>
      <c r="V82" s="2">
        <v>-1.6616348842857682E-3</v>
      </c>
      <c r="W82" s="2">
        <v>-2.3494941370883586E-3</v>
      </c>
      <c r="X82" s="2">
        <v>-7.6307539168765995E-4</v>
      </c>
      <c r="Y82" s="2">
        <v>2.5680743894707786E-4</v>
      </c>
      <c r="Z82" s="2">
        <v>2.1729457284432002E-3</v>
      </c>
      <c r="AA82" s="2">
        <v>2.2439255912112001E-3</v>
      </c>
      <c r="AB82" s="2">
        <v>2.2241386313163998E-3</v>
      </c>
      <c r="AC82" s="2">
        <v>2.2949280379248004E-3</v>
      </c>
      <c r="AD82" s="2">
        <v>2.2415698596924003E-3</v>
      </c>
      <c r="AE82" s="2">
        <v>1.2088969099033502E-2</v>
      </c>
      <c r="AF82" s="2">
        <v>1.1084370148894501E-2</v>
      </c>
      <c r="AG82" s="2">
        <v>1.1450642300585998E-2</v>
      </c>
      <c r="AH82" s="2">
        <v>1.0734694374383999E-2</v>
      </c>
      <c r="AI82" s="2">
        <v>1.0348914332551499E-2</v>
      </c>
      <c r="AJ82" s="2">
        <v>6.8615359200000002E-4</v>
      </c>
      <c r="AK82" s="2">
        <v>6.607208817777777E-4</v>
      </c>
      <c r="AL82" s="2">
        <v>4.8264999200000008E-4</v>
      </c>
      <c r="AM82" s="2">
        <v>5.8459599999999994E-4</v>
      </c>
      <c r="AN82" s="2">
        <v>6.8188285200000004E-4</v>
      </c>
      <c r="AO82" s="2">
        <v>2.2999372384499999E-3</v>
      </c>
      <c r="AP82" s="2">
        <v>2.2753006213500002E-3</v>
      </c>
      <c r="AQ82" s="2">
        <v>2.2007391309000002E-3</v>
      </c>
      <c r="AR82" s="2">
        <v>1.7619541888500001E-3</v>
      </c>
      <c r="AS82" s="2">
        <v>1.5512890954500003E-3</v>
      </c>
    </row>
    <row r="83" spans="1:45">
      <c r="A83" s="2">
        <v>174</v>
      </c>
      <c r="B83" s="2" t="s">
        <v>213</v>
      </c>
      <c r="C83" s="2" t="s">
        <v>302</v>
      </c>
      <c r="D83" s="2" t="s">
        <v>302</v>
      </c>
      <c r="E83" s="2" t="s">
        <v>302</v>
      </c>
      <c r="F83" s="2" t="s">
        <v>302</v>
      </c>
      <c r="G83" s="2" t="s">
        <v>302</v>
      </c>
      <c r="H83" s="2" t="s">
        <v>23</v>
      </c>
      <c r="I83" s="2" t="s">
        <v>57</v>
      </c>
      <c r="J83" s="2" t="s">
        <v>58</v>
      </c>
      <c r="K83" s="2" t="s">
        <v>112</v>
      </c>
      <c r="L83" s="2" t="s">
        <v>25</v>
      </c>
      <c r="M83" s="2" t="s">
        <v>302</v>
      </c>
      <c r="N83" s="2" t="s">
        <v>303</v>
      </c>
      <c r="P83" s="2">
        <v>1.313301336333466E-2</v>
      </c>
      <c r="Q83" s="2">
        <v>1.313298049910736E-2</v>
      </c>
      <c r="R83" s="2">
        <v>1.313293968226624E-2</v>
      </c>
      <c r="S83" s="2">
        <v>1.31329772581718E-2</v>
      </c>
      <c r="T83" s="2">
        <v>1.313296949364209E-2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1.7972280000000001E-6</v>
      </c>
      <c r="AP83" s="2">
        <v>1.8221895000000001E-6</v>
      </c>
      <c r="AQ83" s="2">
        <v>1.5326361E-6</v>
      </c>
      <c r="AR83" s="2">
        <v>1.647459E-6</v>
      </c>
      <c r="AS83" s="2">
        <v>1.5476130000000002E-6</v>
      </c>
    </row>
    <row r="84" spans="1:45">
      <c r="A84" s="2">
        <v>196</v>
      </c>
      <c r="B84" s="2" t="s">
        <v>304</v>
      </c>
      <c r="C84" s="2" t="s">
        <v>304</v>
      </c>
      <c r="D84" s="2" t="s">
        <v>304</v>
      </c>
      <c r="E84" s="2" t="s">
        <v>304</v>
      </c>
      <c r="F84" s="2" t="s">
        <v>304</v>
      </c>
      <c r="G84" s="2" t="s">
        <v>304</v>
      </c>
      <c r="H84" s="2" t="s">
        <v>37</v>
      </c>
      <c r="I84" s="2" t="s">
        <v>57</v>
      </c>
      <c r="J84" s="2" t="s">
        <v>58</v>
      </c>
      <c r="K84" s="2" t="s">
        <v>59</v>
      </c>
      <c r="L84" s="2" t="s">
        <v>60</v>
      </c>
      <c r="M84" s="2" t="s">
        <v>304</v>
      </c>
      <c r="N84" s="2" t="s">
        <v>305</v>
      </c>
      <c r="O84" s="2" t="s">
        <v>304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-2.6787832705789999E-5</v>
      </c>
      <c r="V84" s="2">
        <v>-2.8682052484019993E-5</v>
      </c>
      <c r="W84" s="2">
        <v>-2.6858350317630003E-5</v>
      </c>
      <c r="X84" s="2">
        <v>-2.6834914624959995E-5</v>
      </c>
      <c r="Y84" s="2">
        <v>-3.5008138738300004E-5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1.5716459866499999E-5</v>
      </c>
      <c r="AF84" s="2">
        <v>1.6827801327000001E-5</v>
      </c>
      <c r="AG84" s="2">
        <v>1.5757832650500003E-5</v>
      </c>
      <c r="AH84" s="2">
        <v>1.5744082896000001E-5</v>
      </c>
      <c r="AI84" s="2">
        <v>2.0539325205000005E-5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3.5440506000000005E-6</v>
      </c>
      <c r="AP84" s="2">
        <v>3.7863166500000005E-6</v>
      </c>
      <c r="AQ84" s="2">
        <v>3.880548E-6</v>
      </c>
      <c r="AR84" s="2">
        <v>3.8178436500000007E-6</v>
      </c>
      <c r="AS84" s="2">
        <v>3.9494664000000001E-6</v>
      </c>
    </row>
    <row r="85" spans="1:45">
      <c r="A85" s="2">
        <v>117</v>
      </c>
      <c r="B85" s="2" t="s">
        <v>306</v>
      </c>
      <c r="C85" s="2" t="s">
        <v>306</v>
      </c>
      <c r="D85" s="2" t="s">
        <v>306</v>
      </c>
      <c r="E85" s="2" t="s">
        <v>306</v>
      </c>
      <c r="F85" s="2" t="s">
        <v>307</v>
      </c>
      <c r="G85" s="2" t="s">
        <v>306</v>
      </c>
      <c r="H85" s="2" t="s">
        <v>32</v>
      </c>
      <c r="I85" s="2" t="s">
        <v>57</v>
      </c>
      <c r="J85" s="2" t="s">
        <v>58</v>
      </c>
      <c r="K85" s="2" t="s">
        <v>104</v>
      </c>
      <c r="L85" s="2" t="s">
        <v>60</v>
      </c>
      <c r="M85" s="2" t="s">
        <v>306</v>
      </c>
      <c r="N85" s="2" t="s">
        <v>308</v>
      </c>
      <c r="O85" s="2" t="s">
        <v>306</v>
      </c>
      <c r="P85" s="2">
        <v>0.12852139986300998</v>
      </c>
      <c r="Q85" s="2">
        <v>0.12839141673467</v>
      </c>
      <c r="R85" s="2">
        <v>0.12820449460198999</v>
      </c>
      <c r="S85" s="2">
        <v>0.12804662973741998</v>
      </c>
      <c r="T85" s="2">
        <v>0.12776640149665999</v>
      </c>
      <c r="U85" s="2">
        <v>1.3763235812136815E-2</v>
      </c>
      <c r="V85" s="2">
        <v>1.3869041969859705E-2</v>
      </c>
      <c r="W85" s="2">
        <v>7.9253405842747079E-3</v>
      </c>
      <c r="X85" s="2">
        <v>-9.2667530844195087E-4</v>
      </c>
      <c r="Y85" s="2">
        <v>-2.7091240377305655E-3</v>
      </c>
      <c r="Z85" s="2">
        <v>7.3141304513205004E-3</v>
      </c>
      <c r="AA85" s="2">
        <v>5.5940417559439994E-3</v>
      </c>
      <c r="AB85" s="2">
        <v>5.1697040600484998E-3</v>
      </c>
      <c r="AC85" s="2">
        <v>4.84644166004E-3</v>
      </c>
      <c r="AD85" s="2">
        <v>4.5210955472944998E-3</v>
      </c>
      <c r="AE85" s="2">
        <v>7.9446301553564996E-3</v>
      </c>
      <c r="AF85" s="2">
        <v>9.3198363389414996E-3</v>
      </c>
      <c r="AG85" s="2">
        <v>1.0212830088691499E-2</v>
      </c>
      <c r="AH85" s="2">
        <v>1.3553921933766E-2</v>
      </c>
      <c r="AI85" s="2">
        <v>1.34912189064555E-2</v>
      </c>
      <c r="AJ85" s="2">
        <v>6.1372053097585796E-3</v>
      </c>
      <c r="AK85" s="2">
        <v>6.5268385244241275E-3</v>
      </c>
      <c r="AL85" s="2">
        <v>7.2820863989678736E-3</v>
      </c>
      <c r="AM85" s="2">
        <v>7.5999995164208788E-3</v>
      </c>
      <c r="AN85" s="2">
        <v>7.9934644342337016E-3</v>
      </c>
      <c r="AO85" s="2">
        <v>1.2121443616500002E-3</v>
      </c>
      <c r="AP85" s="2">
        <v>1.3277285667000003E-3</v>
      </c>
      <c r="AQ85" s="2">
        <v>2.0942935919999999E-3</v>
      </c>
      <c r="AR85" s="2">
        <v>2.9695628128500002E-3</v>
      </c>
      <c r="AS85" s="2">
        <v>2.9755178437500009E-3</v>
      </c>
    </row>
    <row r="86" spans="1:45">
      <c r="A86" s="2">
        <v>82</v>
      </c>
      <c r="B86" s="2" t="s">
        <v>309</v>
      </c>
      <c r="C86" s="2" t="s">
        <v>309</v>
      </c>
      <c r="D86" s="2" t="s">
        <v>309</v>
      </c>
      <c r="E86" s="2" t="s">
        <v>309</v>
      </c>
      <c r="F86" s="2" t="s">
        <v>310</v>
      </c>
      <c r="G86" s="2" t="s">
        <v>309</v>
      </c>
      <c r="H86" s="2" t="s">
        <v>16</v>
      </c>
      <c r="I86" s="2" t="s">
        <v>38</v>
      </c>
      <c r="J86" s="2" t="s">
        <v>38</v>
      </c>
      <c r="K86" s="2" t="s">
        <v>108</v>
      </c>
      <c r="L86" s="2" t="s">
        <v>54</v>
      </c>
      <c r="M86" s="2" t="s">
        <v>309</v>
      </c>
      <c r="N86" s="2" t="s">
        <v>311</v>
      </c>
      <c r="O86" s="2" t="s">
        <v>309</v>
      </c>
      <c r="P86" s="2">
        <v>0.19773934030447501</v>
      </c>
      <c r="Q86" s="2">
        <v>0.19771135527341002</v>
      </c>
      <c r="R86" s="2">
        <v>0.19766711832785902</v>
      </c>
      <c r="S86" s="2">
        <v>0.19762501392228801</v>
      </c>
      <c r="T86" s="2">
        <v>0.19757822071686201</v>
      </c>
      <c r="U86" s="2">
        <v>1.563278135767688E-2</v>
      </c>
      <c r="V86" s="2">
        <v>1.6011868431325401E-2</v>
      </c>
      <c r="W86" s="2">
        <v>1.5578812371882401E-2</v>
      </c>
      <c r="X86" s="2">
        <v>1.5731914645284201E-2</v>
      </c>
      <c r="Y86" s="2">
        <v>1.5540678415191515E-2</v>
      </c>
      <c r="Z86" s="2">
        <v>8.5247476189719996E-3</v>
      </c>
      <c r="AA86" s="2">
        <v>8.7869321404169982E-3</v>
      </c>
      <c r="AB86" s="2">
        <v>8.8869136593229987E-3</v>
      </c>
      <c r="AC86" s="2">
        <v>9.0623287150920009E-3</v>
      </c>
      <c r="AD86" s="2">
        <v>9.3678659896399997E-3</v>
      </c>
      <c r="AE86" s="2">
        <v>5.423956547031001E-3</v>
      </c>
      <c r="AF86" s="2">
        <v>6.2586422215425005E-3</v>
      </c>
      <c r="AG86" s="2">
        <v>6.9907361946300005E-3</v>
      </c>
      <c r="AH86" s="2">
        <v>7.7285668454774997E-3</v>
      </c>
      <c r="AI86" s="2">
        <v>8.657568318924001E-3</v>
      </c>
      <c r="AJ86" s="2">
        <v>4.7200392805135799E-3</v>
      </c>
      <c r="AK86" s="2">
        <v>4.7790832782222221E-3</v>
      </c>
      <c r="AL86" s="2">
        <v>4.8621187103815638E-3</v>
      </c>
      <c r="AM86" s="2">
        <v>4.924041543732674E-3</v>
      </c>
      <c r="AN86" s="2">
        <v>4.9729605176256787E-3</v>
      </c>
      <c r="AO86" s="2">
        <v>9.2718862514999992E-4</v>
      </c>
      <c r="AP86" s="2">
        <v>1.1194461832500001E-3</v>
      </c>
      <c r="AQ86" s="2">
        <v>1.53408495555E-3</v>
      </c>
      <c r="AR86" s="2">
        <v>1.8212960916000004E-3</v>
      </c>
      <c r="AS86" s="2">
        <v>1.9661382342000002E-3</v>
      </c>
    </row>
    <row r="87" spans="1:45">
      <c r="A87" s="2">
        <v>151</v>
      </c>
      <c r="B87" s="2" t="s">
        <v>312</v>
      </c>
      <c r="C87" s="2" t="s">
        <v>312</v>
      </c>
      <c r="D87" s="2" t="s">
        <v>312</v>
      </c>
      <c r="E87" s="2" t="s">
        <v>312</v>
      </c>
      <c r="F87" s="2" t="s">
        <v>313</v>
      </c>
      <c r="G87" s="2" t="s">
        <v>312</v>
      </c>
      <c r="H87" s="2" t="s">
        <v>16</v>
      </c>
      <c r="I87" s="2" t="s">
        <v>38</v>
      </c>
      <c r="J87" s="2" t="s">
        <v>38</v>
      </c>
      <c r="K87" s="2" t="s">
        <v>108</v>
      </c>
      <c r="L87" s="2" t="s">
        <v>54</v>
      </c>
      <c r="M87" s="2" t="s">
        <v>312</v>
      </c>
      <c r="N87" s="2" t="s">
        <v>852</v>
      </c>
      <c r="O87" s="2" t="s">
        <v>312</v>
      </c>
      <c r="P87" s="2">
        <v>2.6194725952197101E-2</v>
      </c>
      <c r="Q87" s="2">
        <v>2.61895475605937E-2</v>
      </c>
      <c r="R87" s="2">
        <v>2.6180830043811699E-2</v>
      </c>
      <c r="S87" s="2">
        <v>2.6170588701304901E-2</v>
      </c>
      <c r="T87" s="2">
        <v>2.6159417879092602E-2</v>
      </c>
      <c r="U87" s="2">
        <v>2.9776436405749198E-3</v>
      </c>
      <c r="V87" s="2">
        <v>2.9044556859129994E-3</v>
      </c>
      <c r="W87" s="2">
        <v>2.9162175955805198E-3</v>
      </c>
      <c r="X87" s="2">
        <v>3.0111532820847999E-3</v>
      </c>
      <c r="Y87" s="2">
        <v>2.7996472953776795E-3</v>
      </c>
      <c r="Z87" s="2">
        <v>7.6349087347939994E-4</v>
      </c>
      <c r="AA87" s="2">
        <v>7.5097635598694997E-4</v>
      </c>
      <c r="AB87" s="2">
        <v>9.5828135942349971E-4</v>
      </c>
      <c r="AC87" s="2">
        <v>9.5828135942349971E-4</v>
      </c>
      <c r="AD87" s="2">
        <v>8.1861054160619999E-4</v>
      </c>
      <c r="AE87" s="2">
        <v>5.3601476169149993E-4</v>
      </c>
      <c r="AF87" s="2">
        <v>5.7091764903749996E-4</v>
      </c>
      <c r="AG87" s="2">
        <v>6.4960080366149994E-4</v>
      </c>
      <c r="AH87" s="2">
        <v>5.9959306701000002E-4</v>
      </c>
      <c r="AI87" s="2">
        <v>7.0063547511600016E-4</v>
      </c>
      <c r="AJ87" s="2">
        <v>9.6391667469695444E-4</v>
      </c>
      <c r="AK87" s="2">
        <v>1.0088926522811522E-3</v>
      </c>
      <c r="AL87" s="2">
        <v>1.0624520567203291E-3</v>
      </c>
      <c r="AM87" s="2">
        <v>1.1059902278426337E-3</v>
      </c>
      <c r="AN87" s="2">
        <v>1.1465896586693005E-3</v>
      </c>
      <c r="AO87" s="2">
        <v>2.2489344090000001E-4</v>
      </c>
      <c r="AP87" s="2">
        <v>2.4565728465000006E-4</v>
      </c>
      <c r="AQ87" s="2">
        <v>2.8112842799999998E-4</v>
      </c>
      <c r="AR87" s="2">
        <v>2.9465347365E-4</v>
      </c>
      <c r="AS87" s="2">
        <v>3.1309806915000001E-4</v>
      </c>
    </row>
    <row r="88" spans="1:45">
      <c r="A88" s="2">
        <v>23</v>
      </c>
      <c r="B88" s="2" t="s">
        <v>314</v>
      </c>
      <c r="C88" s="2" t="s">
        <v>314</v>
      </c>
      <c r="D88" s="2" t="s">
        <v>314</v>
      </c>
      <c r="E88" s="2" t="s">
        <v>314</v>
      </c>
      <c r="F88" s="2" t="s">
        <v>315</v>
      </c>
      <c r="G88" s="2" t="s">
        <v>314</v>
      </c>
      <c r="H88" s="2" t="s">
        <v>32</v>
      </c>
      <c r="I88" s="2" t="s">
        <v>67</v>
      </c>
      <c r="J88" s="2" t="s">
        <v>58</v>
      </c>
      <c r="K88" s="2" t="s">
        <v>67</v>
      </c>
      <c r="L88" s="2" t="s">
        <v>60</v>
      </c>
      <c r="M88" s="2" t="s">
        <v>314</v>
      </c>
      <c r="N88" s="2" t="s">
        <v>316</v>
      </c>
      <c r="O88" s="2" t="s">
        <v>314</v>
      </c>
      <c r="P88" s="2">
        <v>0.243800871394696</v>
      </c>
      <c r="Q88" s="2">
        <v>0.243798756079945</v>
      </c>
      <c r="R88" s="2">
        <v>0.243795096473197</v>
      </c>
      <c r="S88" s="2">
        <v>0.243790719395373</v>
      </c>
      <c r="T88" s="2">
        <v>0.24378611227963701</v>
      </c>
      <c r="U88" s="2">
        <v>1.4161942060956752E-3</v>
      </c>
      <c r="V88" s="2">
        <v>1.6497450659637477E-3</v>
      </c>
      <c r="W88" s="2">
        <v>8.647334226850995E-4</v>
      </c>
      <c r="X88" s="2">
        <v>1.0080340908617436E-3</v>
      </c>
      <c r="Y88" s="2">
        <v>1.1436276551678461E-3</v>
      </c>
      <c r="Z88" s="2">
        <v>2.0798527899451996E-3</v>
      </c>
      <c r="AA88" s="2">
        <v>2.0798434495978E-3</v>
      </c>
      <c r="AB88" s="2">
        <v>2.079982074282E-3</v>
      </c>
      <c r="AC88" s="2">
        <v>2.0800274310600999E-3</v>
      </c>
      <c r="AD88" s="2">
        <v>2.0800746789133E-3</v>
      </c>
      <c r="AE88" s="2">
        <v>1.6430103456075E-3</v>
      </c>
      <c r="AF88" s="2">
        <v>1.4498259693615E-3</v>
      </c>
      <c r="AG88" s="2">
        <v>1.7079947231444998E-3</v>
      </c>
      <c r="AH88" s="2">
        <v>1.6238011443299998E-3</v>
      </c>
      <c r="AI88" s="2">
        <v>1.5658169074244999E-3</v>
      </c>
      <c r="AJ88" s="2">
        <v>6.1550628205714298E-4</v>
      </c>
      <c r="AK88" s="2">
        <v>6.4284376380952381E-4</v>
      </c>
      <c r="AL88" s="2">
        <v>6.2521425737142866E-4</v>
      </c>
      <c r="AM88" s="2">
        <v>5.8474927847619043E-4</v>
      </c>
      <c r="AN88" s="2">
        <v>5.114229667047619E-4</v>
      </c>
      <c r="AO88" s="2">
        <v>4.8975275250000009E-5</v>
      </c>
      <c r="AP88" s="2">
        <v>5.3516461950000002E-5</v>
      </c>
      <c r="AQ88" s="2">
        <v>6.6238144200000016E-5</v>
      </c>
      <c r="AR88" s="2">
        <v>7.9827610950000016E-5</v>
      </c>
      <c r="AS88" s="2">
        <v>7.1417786400000007E-5</v>
      </c>
    </row>
    <row r="89" spans="1:45">
      <c r="A89" s="2">
        <v>112</v>
      </c>
      <c r="B89" s="2" t="s">
        <v>317</v>
      </c>
      <c r="C89" s="2" t="s">
        <v>317</v>
      </c>
      <c r="D89" s="2" t="s">
        <v>317</v>
      </c>
      <c r="E89" s="2" t="s">
        <v>317</v>
      </c>
      <c r="F89" s="2" t="s">
        <v>318</v>
      </c>
      <c r="G89" s="2" t="s">
        <v>317</v>
      </c>
      <c r="H89" s="2" t="s">
        <v>16</v>
      </c>
      <c r="I89" s="2" t="s">
        <v>57</v>
      </c>
      <c r="J89" s="2" t="s">
        <v>58</v>
      </c>
      <c r="K89" s="2" t="s">
        <v>59</v>
      </c>
      <c r="L89" s="2" t="s">
        <v>60</v>
      </c>
      <c r="M89" s="2" t="s">
        <v>317</v>
      </c>
      <c r="N89" s="2" t="s">
        <v>319</v>
      </c>
      <c r="O89" s="2" t="s">
        <v>317</v>
      </c>
      <c r="P89" s="2">
        <v>2.2718743208098999E-2</v>
      </c>
      <c r="Q89" s="2">
        <v>2.2680006473759E-2</v>
      </c>
      <c r="R89" s="2">
        <v>2.2649841457749998E-2</v>
      </c>
      <c r="S89" s="2">
        <v>2.2639200895535998E-2</v>
      </c>
      <c r="T89" s="2">
        <v>2.2619546298096E-2</v>
      </c>
      <c r="U89" s="2">
        <v>7.2109311828951212E-3</v>
      </c>
      <c r="V89" s="2">
        <v>7.8618890318670406E-3</v>
      </c>
      <c r="W89" s="2">
        <v>7.1915947928639203E-3</v>
      </c>
      <c r="X89" s="2">
        <v>6.97757122897728E-3</v>
      </c>
      <c r="Y89" s="2">
        <v>7.4194739832261986E-3</v>
      </c>
      <c r="Z89" s="2">
        <v>2.0671511878875498E-3</v>
      </c>
      <c r="AA89" s="2">
        <v>2.0680288494594502E-3</v>
      </c>
      <c r="AB89" s="2">
        <v>2.0680485385983004E-3</v>
      </c>
      <c r="AC89" s="2">
        <v>2.0114483365027999E-3</v>
      </c>
      <c r="AD89" s="2">
        <v>2.068154871899E-3</v>
      </c>
      <c r="AE89" s="2">
        <v>1.4299623093689999E-3</v>
      </c>
      <c r="AF89" s="2">
        <v>1.7470116861480001E-3</v>
      </c>
      <c r="AG89" s="2">
        <v>2.1349545221789998E-3</v>
      </c>
      <c r="AH89" s="2">
        <v>2.2859576676360002E-3</v>
      </c>
      <c r="AI89" s="2">
        <v>2.0958586940025004E-3</v>
      </c>
      <c r="AJ89" s="2">
        <v>9.4959048264980342E-4</v>
      </c>
      <c r="AK89" s="2">
        <v>9.59434585153016E-4</v>
      </c>
      <c r="AL89" s="2">
        <v>9.7380614985142881E-4</v>
      </c>
      <c r="AM89" s="2">
        <v>9.8583278046516848E-4</v>
      </c>
      <c r="AN89" s="2">
        <v>9.9826258356419044E-4</v>
      </c>
      <c r="AO89" s="2">
        <v>7.7786562015000013E-4</v>
      </c>
      <c r="AP89" s="2">
        <v>7.9903268010000006E-4</v>
      </c>
      <c r="AQ89" s="2">
        <v>8.311546494000001E-4</v>
      </c>
      <c r="AR89" s="2">
        <v>8.3879650259999997E-4</v>
      </c>
      <c r="AS89" s="2">
        <v>8.6235363405000006E-4</v>
      </c>
    </row>
    <row r="90" spans="1:45">
      <c r="A90" s="2">
        <v>135</v>
      </c>
      <c r="B90" s="2" t="s">
        <v>320</v>
      </c>
      <c r="C90" s="2" t="s">
        <v>320</v>
      </c>
      <c r="D90" s="2" t="s">
        <v>320</v>
      </c>
      <c r="E90" s="2" t="s">
        <v>320</v>
      </c>
      <c r="F90" s="2" t="s">
        <v>321</v>
      </c>
      <c r="G90" s="2" t="s">
        <v>320</v>
      </c>
      <c r="H90" s="2" t="s">
        <v>32</v>
      </c>
      <c r="I90" s="2" t="s">
        <v>57</v>
      </c>
      <c r="J90" s="2" t="s">
        <v>58</v>
      </c>
      <c r="K90" s="2" t="s">
        <v>104</v>
      </c>
      <c r="L90" s="2" t="s">
        <v>60</v>
      </c>
      <c r="M90" s="2" t="s">
        <v>320</v>
      </c>
      <c r="N90" s="2" t="s">
        <v>322</v>
      </c>
      <c r="O90" s="2" t="s">
        <v>320</v>
      </c>
      <c r="P90" s="2">
        <v>0.13822281173475601</v>
      </c>
      <c r="Q90" s="2">
        <v>0.138174344139679</v>
      </c>
      <c r="R90" s="2">
        <v>0.13810245700215001</v>
      </c>
      <c r="S90" s="2">
        <v>0.13806426555728002</v>
      </c>
      <c r="T90" s="2">
        <v>0.13800666358403701</v>
      </c>
      <c r="U90" s="2">
        <v>1.0620624223356594E-2</v>
      </c>
      <c r="V90" s="2">
        <v>9.1060059409527258E-3</v>
      </c>
      <c r="W90" s="2">
        <v>8.5255179627200719E-3</v>
      </c>
      <c r="X90" s="2">
        <v>8.8108455134888047E-3</v>
      </c>
      <c r="Y90" s="2">
        <v>7.4283327751636131E-3</v>
      </c>
      <c r="Z90" s="2">
        <v>5.7448540668290013E-3</v>
      </c>
      <c r="AA90" s="2">
        <v>5.7324693925325E-3</v>
      </c>
      <c r="AB90" s="2">
        <v>5.9315525713945008E-3</v>
      </c>
      <c r="AC90" s="2">
        <v>5.9401823823295001E-3</v>
      </c>
      <c r="AD90" s="2">
        <v>5.9399403815494998E-3</v>
      </c>
      <c r="AE90" s="2">
        <v>3.6487746905534994E-3</v>
      </c>
      <c r="AF90" s="2">
        <v>4.6730130654645003E-3</v>
      </c>
      <c r="AG90" s="2">
        <v>5.0659111002555011E-3</v>
      </c>
      <c r="AH90" s="2">
        <v>4.9304498501565007E-3</v>
      </c>
      <c r="AI90" s="2">
        <v>5.7691854531765003E-3</v>
      </c>
      <c r="AJ90" s="2">
        <v>3.8496384408462227E-3</v>
      </c>
      <c r="AK90" s="2">
        <v>3.7847217184507945E-3</v>
      </c>
      <c r="AL90" s="2">
        <v>3.6036412763489536E-3</v>
      </c>
      <c r="AM90" s="2">
        <v>3.5603077025515694E-3</v>
      </c>
      <c r="AN90" s="2">
        <v>3.5020095141489785E-3</v>
      </c>
      <c r="AO90" s="2">
        <v>1.3582972849500001E-3</v>
      </c>
      <c r="AP90" s="2">
        <v>1.5464458827000001E-3</v>
      </c>
      <c r="AQ90" s="2">
        <v>1.3847234553E-3</v>
      </c>
      <c r="AR90" s="2">
        <v>1.3675395370500003E-3</v>
      </c>
      <c r="AS90" s="2">
        <v>1.4088469095000003E-3</v>
      </c>
    </row>
    <row r="91" spans="1:45" ht="16.5">
      <c r="A91" s="2">
        <v>165</v>
      </c>
      <c r="B91" s="2" t="s">
        <v>323</v>
      </c>
      <c r="C91" s="2" t="s">
        <v>324</v>
      </c>
      <c r="D91" s="2" t="s">
        <v>325</v>
      </c>
      <c r="E91" s="2" t="s">
        <v>325</v>
      </c>
      <c r="F91" s="2" t="s">
        <v>326</v>
      </c>
      <c r="G91" s="2" t="s">
        <v>327</v>
      </c>
      <c r="H91" s="2" t="s">
        <v>23</v>
      </c>
      <c r="I91" s="2" t="s">
        <v>17</v>
      </c>
      <c r="J91" s="2" t="s">
        <v>17</v>
      </c>
      <c r="K91" s="2" t="s">
        <v>328</v>
      </c>
      <c r="L91" s="2" t="s">
        <v>46</v>
      </c>
      <c r="M91" s="2" t="s">
        <v>325</v>
      </c>
      <c r="N91" s="6" t="s">
        <v>791</v>
      </c>
      <c r="O91" s="2" t="s">
        <v>329</v>
      </c>
      <c r="P91" s="2">
        <v>4.6742062643799996E-4</v>
      </c>
      <c r="Q91" s="2">
        <v>4.6268827721500003E-4</v>
      </c>
      <c r="R91" s="2">
        <v>4.5683373457999999E-4</v>
      </c>
      <c r="S91" s="2">
        <v>4.5820727708699996E-4</v>
      </c>
      <c r="T91" s="2">
        <v>4.5574915595000001E-4</v>
      </c>
      <c r="U91" s="2">
        <v>-6.5931556076128997E-6</v>
      </c>
      <c r="V91" s="2">
        <v>-6.8026190162934997E-6</v>
      </c>
      <c r="W91" s="2">
        <v>-6.8068678598532014E-6</v>
      </c>
      <c r="X91" s="2">
        <v>-7.0431321682340989E-6</v>
      </c>
      <c r="Y91" s="2">
        <v>-7.1588420525755009E-6</v>
      </c>
      <c r="Z91" s="2">
        <v>4.8923136364247996E-7</v>
      </c>
      <c r="AA91" s="2">
        <v>4.8925109505670003E-7</v>
      </c>
      <c r="AB91" s="2">
        <v>4.8929822165961995E-7</v>
      </c>
      <c r="AC91" s="2">
        <v>4.8934157421610993E-7</v>
      </c>
      <c r="AD91" s="2">
        <v>4.8935390381803E-7</v>
      </c>
      <c r="AE91" s="2">
        <v>4.0577618700000003E-6</v>
      </c>
      <c r="AF91" s="2">
        <v>4.183093404E-6</v>
      </c>
      <c r="AG91" s="2">
        <v>4.1845504860000007E-6</v>
      </c>
      <c r="AH91" s="2">
        <v>4.3280335709999998E-6</v>
      </c>
      <c r="AI91" s="2">
        <v>4.3983006570000009E-6</v>
      </c>
      <c r="AJ91" s="2">
        <v>5.8005032811594205E-5</v>
      </c>
      <c r="AK91" s="2">
        <v>5.4945576811594206E-5</v>
      </c>
      <c r="AL91" s="2">
        <v>5.4799974028985507E-5</v>
      </c>
      <c r="AM91" s="2">
        <v>5.2118605913043492E-5</v>
      </c>
      <c r="AN91" s="2">
        <v>4.972424904347827E-5</v>
      </c>
      <c r="AO91" s="2">
        <v>3.7062400410000002E-4</v>
      </c>
      <c r="AP91" s="2">
        <v>3.3154559460000003E-4</v>
      </c>
      <c r="AQ91" s="2">
        <v>2.3327069940000004E-4</v>
      </c>
      <c r="AR91" s="2">
        <v>2.2801625460000001E-4</v>
      </c>
      <c r="AS91" s="2">
        <v>1.8529971840000001E-4</v>
      </c>
    </row>
    <row r="92" spans="1:45">
      <c r="A92" s="2">
        <v>74</v>
      </c>
      <c r="B92" s="2" t="s">
        <v>330</v>
      </c>
      <c r="C92" s="2" t="s">
        <v>330</v>
      </c>
      <c r="D92" s="2" t="s">
        <v>330</v>
      </c>
      <c r="E92" s="2" t="s">
        <v>330</v>
      </c>
      <c r="F92" s="2" t="s">
        <v>331</v>
      </c>
      <c r="G92" s="2" t="s">
        <v>330</v>
      </c>
      <c r="H92" s="2" t="s">
        <v>27</v>
      </c>
      <c r="I92" s="2" t="s">
        <v>28</v>
      </c>
      <c r="J92" s="2" t="s">
        <v>28</v>
      </c>
      <c r="K92" s="2" t="s">
        <v>98</v>
      </c>
      <c r="L92" s="2" t="s">
        <v>25</v>
      </c>
      <c r="M92" s="2" t="s">
        <v>330</v>
      </c>
      <c r="N92" s="2" t="s">
        <v>332</v>
      </c>
      <c r="O92" s="2" t="s">
        <v>330</v>
      </c>
      <c r="P92" s="2">
        <v>5.5025808236772999E-2</v>
      </c>
      <c r="Q92" s="2">
        <v>5.5009107889906997E-2</v>
      </c>
      <c r="R92" s="2">
        <v>5.4996469531724997E-2</v>
      </c>
      <c r="S92" s="2">
        <v>5.4987330722854999E-2</v>
      </c>
      <c r="T92" s="2">
        <v>5.4978076987912995E-2</v>
      </c>
      <c r="U92" s="2">
        <v>-1.1006391398598769E-2</v>
      </c>
      <c r="V92" s="2">
        <v>2.759693950040519E-3</v>
      </c>
      <c r="W92" s="2">
        <v>-6.1622321600474164E-3</v>
      </c>
      <c r="X92" s="2">
        <v>-1.207920215335E-2</v>
      </c>
      <c r="Y92" s="2">
        <v>-8.8531871079662872E-3</v>
      </c>
      <c r="Z92" s="2">
        <v>1.3405753994245001E-3</v>
      </c>
      <c r="AA92" s="2">
        <v>1.3027258400706001E-3</v>
      </c>
      <c r="AB92" s="2">
        <v>9.8338915331029988E-4</v>
      </c>
      <c r="AC92" s="2">
        <v>7.3519075899485008E-4</v>
      </c>
      <c r="AD92" s="2">
        <v>5.2500184164225002E-4</v>
      </c>
      <c r="AE92" s="2">
        <v>2.28524417603235E-2</v>
      </c>
      <c r="AF92" s="2">
        <v>1.40367029226885E-2</v>
      </c>
      <c r="AG92" s="2">
        <v>1.88709927622965E-2</v>
      </c>
      <c r="AH92" s="2">
        <v>2.2936910433011999E-2</v>
      </c>
      <c r="AI92" s="2">
        <v>2.0637749813778E-2</v>
      </c>
      <c r="AJ92" s="2">
        <v>2.3060416586666663E-3</v>
      </c>
      <c r="AK92" s="2">
        <v>2.3072248888888884E-3</v>
      </c>
      <c r="AL92" s="2">
        <v>2.5539455463199998E-3</v>
      </c>
      <c r="AM92" s="2">
        <v>2.3449381605066665E-3</v>
      </c>
      <c r="AN92" s="2">
        <v>2.3096394634133329E-3</v>
      </c>
      <c r="AO92" s="2">
        <v>1.1260410291000001E-3</v>
      </c>
      <c r="AP92" s="2">
        <v>1.0694822643000001E-3</v>
      </c>
      <c r="AQ92" s="2">
        <v>9.4847015295000019E-4</v>
      </c>
      <c r="AR92" s="2">
        <v>9.9519415785000002E-4</v>
      </c>
      <c r="AS92" s="2">
        <v>1.0685271082500002E-3</v>
      </c>
    </row>
    <row r="93" spans="1:45">
      <c r="A93" s="2">
        <v>188</v>
      </c>
      <c r="B93" s="2" t="s">
        <v>333</v>
      </c>
      <c r="C93" s="2" t="s">
        <v>333</v>
      </c>
      <c r="D93" s="2" t="s">
        <v>333</v>
      </c>
      <c r="E93" s="2" t="s">
        <v>333</v>
      </c>
      <c r="F93" s="2" t="s">
        <v>334</v>
      </c>
      <c r="G93" s="2" t="s">
        <v>333</v>
      </c>
      <c r="H93" s="2" t="s">
        <v>27</v>
      </c>
      <c r="I93" s="2" t="s">
        <v>28</v>
      </c>
      <c r="J93" s="2" t="s">
        <v>28</v>
      </c>
      <c r="K93" s="2" t="s">
        <v>29</v>
      </c>
      <c r="L93" s="2" t="s">
        <v>25</v>
      </c>
      <c r="M93" s="2" t="s">
        <v>333</v>
      </c>
      <c r="N93" s="2" t="s">
        <v>335</v>
      </c>
      <c r="O93" s="2" t="s">
        <v>333</v>
      </c>
      <c r="P93" s="2">
        <v>3.0034786378452399E-2</v>
      </c>
      <c r="Q93" s="2">
        <v>3.0033829934998101E-2</v>
      </c>
      <c r="R93" s="2">
        <v>3.0032474775643699E-2</v>
      </c>
      <c r="S93" s="2">
        <v>3.0032287872061098E-2</v>
      </c>
      <c r="T93" s="2">
        <v>3.0031172705488701E-2</v>
      </c>
      <c r="U93" s="2">
        <v>3.6805915456873125E-4</v>
      </c>
      <c r="V93" s="2">
        <v>3.5573771230089005E-4</v>
      </c>
      <c r="W93" s="2">
        <v>3.49232426122382E-4</v>
      </c>
      <c r="X93" s="2">
        <v>3.4580374474821118E-4</v>
      </c>
      <c r="Y93" s="2">
        <v>3.3831667134980677E-4</v>
      </c>
      <c r="Z93" s="2">
        <v>7.7259692134623993E-4</v>
      </c>
      <c r="AA93" s="2">
        <v>7.7819167669560007E-4</v>
      </c>
      <c r="AB93" s="2">
        <v>7.7819719034011997E-4</v>
      </c>
      <c r="AC93" s="2">
        <v>7.8932139380808006E-4</v>
      </c>
      <c r="AD93" s="2">
        <v>7.8945673426564006E-4</v>
      </c>
      <c r="AE93" s="2">
        <v>9.4662063134999998E-6</v>
      </c>
      <c r="AF93" s="2">
        <v>9.7480675934999997E-6</v>
      </c>
      <c r="AG93" s="2">
        <v>8.3145564584999995E-6</v>
      </c>
      <c r="AH93" s="2">
        <v>8.5752719415000006E-6</v>
      </c>
      <c r="AI93" s="2">
        <v>1.1216659760999999E-5</v>
      </c>
      <c r="AJ93" s="2">
        <v>0</v>
      </c>
      <c r="AK93" s="2">
        <v>0</v>
      </c>
      <c r="AL93" s="2">
        <v>1.1835853333333333E-6</v>
      </c>
      <c r="AM93" s="2">
        <v>1.2385822222222222E-6</v>
      </c>
      <c r="AN93" s="2">
        <v>1.4279999999999997E-6</v>
      </c>
      <c r="AO93" s="2">
        <v>1.2654217305E-4</v>
      </c>
      <c r="AP93" s="2">
        <v>1.3182091875000001E-4</v>
      </c>
      <c r="AQ93" s="2">
        <v>1.3959174105000001E-4</v>
      </c>
      <c r="AR93" s="2">
        <v>1.4342962905000001E-4</v>
      </c>
      <c r="AS93" s="2">
        <v>1.6470197865000002E-4</v>
      </c>
    </row>
    <row r="94" spans="1:45">
      <c r="A94" s="2">
        <v>8</v>
      </c>
      <c r="B94" s="2" t="s">
        <v>336</v>
      </c>
      <c r="C94" s="2" t="s">
        <v>336</v>
      </c>
      <c r="D94" s="2" t="s">
        <v>336</v>
      </c>
      <c r="E94" s="2" t="s">
        <v>336</v>
      </c>
      <c r="F94" s="2" t="s">
        <v>337</v>
      </c>
      <c r="G94" s="2" t="s">
        <v>336</v>
      </c>
      <c r="H94" s="2" t="s">
        <v>32</v>
      </c>
      <c r="I94" s="2" t="s">
        <v>17</v>
      </c>
      <c r="J94" s="2" t="s">
        <v>17</v>
      </c>
      <c r="K94" s="2" t="s">
        <v>18</v>
      </c>
      <c r="L94" s="2" t="s">
        <v>19</v>
      </c>
      <c r="M94" s="2" t="s">
        <v>336</v>
      </c>
      <c r="N94" s="2" t="s">
        <v>338</v>
      </c>
      <c r="O94" s="2" t="s">
        <v>336</v>
      </c>
      <c r="P94" s="2">
        <v>1.7829497049117</v>
      </c>
      <c r="Q94" s="2">
        <v>1.7823477346767</v>
      </c>
      <c r="R94" s="2">
        <v>1.7813935593443</v>
      </c>
      <c r="S94" s="2">
        <v>1.7804122060689</v>
      </c>
      <c r="T94" s="2">
        <v>1.7793211766462</v>
      </c>
      <c r="U94" s="2">
        <v>9.1753885667108737E-2</v>
      </c>
      <c r="V94" s="2">
        <v>-6.478723138252096E-2</v>
      </c>
      <c r="W94" s="2">
        <v>-0.13748068981452444</v>
      </c>
      <c r="X94" s="2">
        <v>-0.17049193726928424</v>
      </c>
      <c r="Y94" s="2">
        <v>-0.2064426218379366</v>
      </c>
      <c r="Z94" s="2">
        <v>8.0492829201844994E-3</v>
      </c>
      <c r="AA94" s="2">
        <v>8.3136819212684988E-3</v>
      </c>
      <c r="AB94" s="2">
        <v>8.2172451873925006E-3</v>
      </c>
      <c r="AC94" s="2">
        <v>8.330321306786001E-3</v>
      </c>
      <c r="AD94" s="2">
        <v>8.3680709268694996E-3</v>
      </c>
      <c r="AE94" s="2">
        <v>0.41841960755468399</v>
      </c>
      <c r="AF94" s="2">
        <v>0.50724969868799097</v>
      </c>
      <c r="AG94" s="2">
        <v>0.55508614238155507</v>
      </c>
      <c r="AH94" s="2">
        <v>0.573097773330009</v>
      </c>
      <c r="AI94" s="2">
        <v>0.58952734391305794</v>
      </c>
      <c r="AJ94" s="2">
        <v>0.19751389271090752</v>
      </c>
      <c r="AK94" s="2">
        <v>0.20065823650686143</v>
      </c>
      <c r="AL94" s="2">
        <v>0.20366205447880126</v>
      </c>
      <c r="AM94" s="2">
        <v>0.20277661433090599</v>
      </c>
      <c r="AN94" s="2">
        <v>0.20126569908809755</v>
      </c>
      <c r="AO94" s="2">
        <v>0.12949022903894999</v>
      </c>
      <c r="AP94" s="2">
        <v>0.14497423740540002</v>
      </c>
      <c r="AQ94" s="2">
        <v>0.16051706109000002</v>
      </c>
      <c r="AR94" s="2">
        <v>0.17291907765134998</v>
      </c>
      <c r="AS94" s="2">
        <v>0.19306816026435</v>
      </c>
    </row>
    <row r="95" spans="1:45">
      <c r="A95" s="2">
        <v>0</v>
      </c>
      <c r="B95" s="2" t="s">
        <v>339</v>
      </c>
      <c r="C95" s="2" t="s">
        <v>339</v>
      </c>
      <c r="D95" s="2" t="s">
        <v>339</v>
      </c>
      <c r="E95" s="2" t="s">
        <v>339</v>
      </c>
      <c r="F95" s="2" t="s">
        <v>340</v>
      </c>
      <c r="G95" s="2" t="s">
        <v>339</v>
      </c>
      <c r="H95" s="2" t="s">
        <v>32</v>
      </c>
      <c r="I95" s="2" t="s">
        <v>17</v>
      </c>
      <c r="J95" s="2" t="s">
        <v>17</v>
      </c>
      <c r="K95" s="2" t="s">
        <v>143</v>
      </c>
      <c r="L95" s="2" t="s">
        <v>46</v>
      </c>
      <c r="M95" s="2" t="s">
        <v>339</v>
      </c>
      <c r="N95" s="2" t="s">
        <v>341</v>
      </c>
      <c r="O95" s="2" t="s">
        <v>339</v>
      </c>
      <c r="P95" s="2">
        <v>1.7290472511178101</v>
      </c>
      <c r="Q95" s="2">
        <v>1.7286798645355801</v>
      </c>
      <c r="R95" s="2">
        <v>1.7281097375341101</v>
      </c>
      <c r="S95" s="2">
        <v>1.7276474584308901</v>
      </c>
      <c r="T95" s="2">
        <v>1.72705157731045</v>
      </c>
      <c r="U95" s="2">
        <v>-7.1109689926950437E-2</v>
      </c>
      <c r="V95" s="2">
        <v>-2.2583599199509974E-2</v>
      </c>
      <c r="W95" s="2">
        <v>-7.0432641463609724E-2</v>
      </c>
      <c r="X95" s="2">
        <v>-0.14125308619352123</v>
      </c>
      <c r="Y95" s="2">
        <v>-0.12190010495242315</v>
      </c>
      <c r="Z95" s="2">
        <v>1.5970707521770999E-2</v>
      </c>
      <c r="AA95" s="2">
        <v>1.5974723561467001E-2</v>
      </c>
      <c r="AB95" s="2">
        <v>1.5986376303043E-2</v>
      </c>
      <c r="AC95" s="2">
        <v>1.6036683987871999E-2</v>
      </c>
      <c r="AD95" s="2">
        <v>1.6035844138908999E-2</v>
      </c>
      <c r="AE95" s="2">
        <v>0.18655592565666149</v>
      </c>
      <c r="AF95" s="2">
        <v>0.21644400796868252</v>
      </c>
      <c r="AG95" s="2">
        <v>0.261518592576303</v>
      </c>
      <c r="AH95" s="2">
        <v>0.30877370688140093</v>
      </c>
      <c r="AI95" s="2">
        <v>0.30510308175513745</v>
      </c>
      <c r="AJ95" s="2">
        <v>7.3656643743554781E-2</v>
      </c>
      <c r="AK95" s="2">
        <v>6.6235560939798266E-2</v>
      </c>
      <c r="AL95" s="2">
        <v>6.9379701387631304E-2</v>
      </c>
      <c r="AM95" s="2">
        <v>7.4478474773277681E-2</v>
      </c>
      <c r="AN95" s="2">
        <v>7.1244484106592454E-2</v>
      </c>
      <c r="AO95" s="2">
        <v>1.4921242652699999E-2</v>
      </c>
      <c r="AP95" s="2">
        <v>1.2215434774500001E-2</v>
      </c>
      <c r="AQ95" s="2">
        <v>1.59118928775E-2</v>
      </c>
      <c r="AR95" s="2">
        <v>1.6075501142850002E-2</v>
      </c>
      <c r="AS95" s="2">
        <v>1.7187930862650004E-2</v>
      </c>
    </row>
    <row r="96" spans="1:45">
      <c r="A96" s="2">
        <v>92</v>
      </c>
      <c r="B96" s="2" t="s">
        <v>342</v>
      </c>
      <c r="C96" s="2" t="s">
        <v>342</v>
      </c>
      <c r="D96" s="2" t="s">
        <v>342</v>
      </c>
      <c r="E96" s="2" t="s">
        <v>342</v>
      </c>
      <c r="F96" s="2" t="s">
        <v>343</v>
      </c>
      <c r="G96" s="2" t="s">
        <v>344</v>
      </c>
      <c r="H96" s="2" t="s">
        <v>37</v>
      </c>
      <c r="I96" s="2" t="s">
        <v>17</v>
      </c>
      <c r="J96" s="2" t="s">
        <v>17</v>
      </c>
      <c r="K96" s="2" t="s">
        <v>18</v>
      </c>
      <c r="L96" s="2" t="s">
        <v>40</v>
      </c>
      <c r="M96" s="2" t="s">
        <v>342</v>
      </c>
      <c r="N96" s="2" t="s">
        <v>345</v>
      </c>
      <c r="O96" s="2" t="s">
        <v>346</v>
      </c>
      <c r="P96" s="2">
        <v>0.22101476604951001</v>
      </c>
      <c r="Q96" s="2">
        <v>0.22094222710261002</v>
      </c>
      <c r="R96" s="2">
        <v>0.22086219572269</v>
      </c>
      <c r="S96" s="2">
        <v>0.22079048591295</v>
      </c>
      <c r="T96" s="2">
        <v>0.22071685983690001</v>
      </c>
      <c r="U96" s="2">
        <v>-3.291978534740473E-2</v>
      </c>
      <c r="V96" s="2">
        <v>-3.8177521853482194E-2</v>
      </c>
      <c r="W96" s="2">
        <v>-2.0014760544042703E-2</v>
      </c>
      <c r="X96" s="2">
        <v>-2.63383434259667E-2</v>
      </c>
      <c r="Y96" s="2">
        <v>-3.3407023002079171E-2</v>
      </c>
      <c r="Z96" s="2">
        <v>8.3435351659189999E-3</v>
      </c>
      <c r="AA96" s="2">
        <v>5.4317219954170002E-3</v>
      </c>
      <c r="AB96" s="2">
        <v>5.3323709424032018E-3</v>
      </c>
      <c r="AC96" s="2">
        <v>5.2560707149952503E-3</v>
      </c>
      <c r="AD96" s="2">
        <v>5.4417030750280003E-3</v>
      </c>
      <c r="AE96" s="2">
        <v>3.7801614947489993E-2</v>
      </c>
      <c r="AF96" s="2">
        <v>4.1913750104563496E-2</v>
      </c>
      <c r="AG96" s="2">
        <v>2.9734504073918998E-2</v>
      </c>
      <c r="AH96" s="2">
        <v>3.3377729758744507E-2</v>
      </c>
      <c r="AI96" s="2">
        <v>3.7059989096520002E-2</v>
      </c>
      <c r="AJ96" s="2">
        <v>3.2842639999999996E-4</v>
      </c>
      <c r="AK96" s="2">
        <v>3.4725083999999996E-4</v>
      </c>
      <c r="AL96" s="2">
        <v>2.8276711999999997E-4</v>
      </c>
      <c r="AM96" s="2">
        <v>3.1320664E-4</v>
      </c>
      <c r="AN96" s="2">
        <v>1.7863191999999996E-4</v>
      </c>
      <c r="AO96" s="2">
        <v>1.9819329614999999E-2</v>
      </c>
      <c r="AP96" s="2">
        <v>2.2589617455000002E-2</v>
      </c>
      <c r="AQ96" s="2">
        <v>1.9939361510249998E-2</v>
      </c>
      <c r="AR96" s="2">
        <v>2.1784641840000001E-2</v>
      </c>
      <c r="AS96" s="2">
        <v>2.2072698761850001E-2</v>
      </c>
    </row>
    <row r="97" spans="1:45">
      <c r="A97" s="2">
        <v>89</v>
      </c>
      <c r="B97" s="2" t="s">
        <v>347</v>
      </c>
      <c r="C97" s="2" t="s">
        <v>347</v>
      </c>
      <c r="D97" s="2" t="s">
        <v>347</v>
      </c>
      <c r="E97" s="2" t="s">
        <v>347</v>
      </c>
      <c r="F97" s="2" t="s">
        <v>348</v>
      </c>
      <c r="G97" s="2" t="s">
        <v>347</v>
      </c>
      <c r="H97" s="2" t="s">
        <v>32</v>
      </c>
      <c r="I97" s="2" t="s">
        <v>17</v>
      </c>
      <c r="J97" s="2" t="s">
        <v>17</v>
      </c>
      <c r="K97" s="2" t="s">
        <v>24</v>
      </c>
      <c r="L97" s="2" t="s">
        <v>40</v>
      </c>
      <c r="M97" s="2" t="s">
        <v>347</v>
      </c>
      <c r="N97" s="2" t="s">
        <v>349</v>
      </c>
      <c r="O97" s="2" t="s">
        <v>347</v>
      </c>
      <c r="P97" s="2">
        <v>3.9532172483670004E-2</v>
      </c>
      <c r="Q97" s="2">
        <v>3.9510970015854005E-2</v>
      </c>
      <c r="R97" s="2">
        <v>3.9481045095955999E-2</v>
      </c>
      <c r="S97" s="2">
        <v>3.9454992995951003E-2</v>
      </c>
      <c r="T97" s="2">
        <v>3.9428745566536E-2</v>
      </c>
      <c r="U97" s="2">
        <v>-1.2945363071405489E-3</v>
      </c>
      <c r="V97" s="2">
        <v>-1.3916108981742083E-3</v>
      </c>
      <c r="W97" s="2">
        <v>-3.4346128364137673E-3</v>
      </c>
      <c r="X97" s="2">
        <v>-9.8206154506957112E-3</v>
      </c>
      <c r="Y97" s="2">
        <v>-5.3272693098483769E-3</v>
      </c>
      <c r="Z97" s="2">
        <v>1.2304084219854998E-3</v>
      </c>
      <c r="AA97" s="2">
        <v>1.2253190807978401E-3</v>
      </c>
      <c r="AB97" s="2">
        <v>1.2251824784338399E-3</v>
      </c>
      <c r="AC97" s="2">
        <v>1.22626579914012E-3</v>
      </c>
      <c r="AD97" s="2">
        <v>1.2388899507716148E-3</v>
      </c>
      <c r="AE97" s="2">
        <v>5.1893406569925001E-3</v>
      </c>
      <c r="AF97" s="2">
        <v>5.6675084731334993E-3</v>
      </c>
      <c r="AG97" s="2">
        <v>6.306060486739499E-3</v>
      </c>
      <c r="AH97" s="2">
        <v>9.671034001756498E-3</v>
      </c>
      <c r="AI97" s="2">
        <v>5.1993668005469998E-3</v>
      </c>
      <c r="AJ97" s="2">
        <v>4.4212239999999999E-5</v>
      </c>
      <c r="AK97" s="2">
        <v>4.4212239999999999E-5</v>
      </c>
      <c r="AL97" s="2">
        <v>4.4212239999999999E-5</v>
      </c>
      <c r="AM97" s="2">
        <v>4.4212239999999999E-5</v>
      </c>
      <c r="AN97" s="2">
        <v>4.4212239999999999E-5</v>
      </c>
      <c r="AO97" s="2">
        <v>1.7092522817999999E-3</v>
      </c>
      <c r="AP97" s="2">
        <v>1.7488177290000001E-3</v>
      </c>
      <c r="AQ97" s="2">
        <v>2.4585238129500001E-3</v>
      </c>
      <c r="AR97" s="2">
        <v>2.5343811769500003E-3</v>
      </c>
      <c r="AS97" s="2">
        <v>2.5806346123499998E-3</v>
      </c>
    </row>
    <row r="98" spans="1:45">
      <c r="A98" s="2">
        <v>77</v>
      </c>
      <c r="B98" s="2" t="s">
        <v>350</v>
      </c>
      <c r="C98" s="2" t="s">
        <v>350</v>
      </c>
      <c r="D98" s="2" t="s">
        <v>350</v>
      </c>
      <c r="E98" s="2" t="s">
        <v>350</v>
      </c>
      <c r="F98" s="2" t="s">
        <v>350</v>
      </c>
      <c r="G98" s="2" t="s">
        <v>350</v>
      </c>
      <c r="H98" s="2" t="s">
        <v>27</v>
      </c>
      <c r="I98" s="2" t="s">
        <v>28</v>
      </c>
      <c r="J98" s="2" t="s">
        <v>28</v>
      </c>
      <c r="K98" s="2" t="s">
        <v>29</v>
      </c>
      <c r="L98" s="2" t="s">
        <v>25</v>
      </c>
      <c r="M98" s="2" t="s">
        <v>350</v>
      </c>
      <c r="N98" s="2" t="s">
        <v>351</v>
      </c>
      <c r="O98" s="2" t="s">
        <v>350</v>
      </c>
      <c r="P98" s="2">
        <v>3.1652730068099003E-2</v>
      </c>
      <c r="Q98" s="2">
        <v>3.1650817473039002E-2</v>
      </c>
      <c r="R98" s="2">
        <v>3.1624712831164997E-2</v>
      </c>
      <c r="S98" s="2">
        <v>3.1625257576492996E-2</v>
      </c>
      <c r="T98" s="2">
        <v>3.1624806441406E-2</v>
      </c>
      <c r="U98" s="2">
        <v>-1.4364708219863701E-4</v>
      </c>
      <c r="V98" s="2">
        <v>7.4624866729138071E-4</v>
      </c>
      <c r="W98" s="2">
        <v>-2.7381902718724791E-4</v>
      </c>
      <c r="X98" s="2">
        <v>-4.2893359466416973E-4</v>
      </c>
      <c r="Y98" s="2">
        <v>-5.3590667158330378E-5</v>
      </c>
      <c r="Z98" s="2">
        <v>5.6347303687520004E-4</v>
      </c>
      <c r="AA98" s="2">
        <v>6.4113535615944008E-4</v>
      </c>
      <c r="AB98" s="2">
        <v>7.4854371628539206E-4</v>
      </c>
      <c r="AC98" s="2">
        <v>8.6134797109344008E-4</v>
      </c>
      <c r="AD98" s="2">
        <v>8.3835931265532806E-4</v>
      </c>
      <c r="AE98" s="2">
        <v>3.4428939025679993E-3</v>
      </c>
      <c r="AF98" s="2">
        <v>2.5040527253189998E-3</v>
      </c>
      <c r="AG98" s="2">
        <v>3.1230764560124993E-3</v>
      </c>
      <c r="AH98" s="2">
        <v>3.2066207686664997E-3</v>
      </c>
      <c r="AI98" s="2">
        <v>3.0502451619585E-3</v>
      </c>
      <c r="AJ98" s="2">
        <v>8.5302012933333334E-4</v>
      </c>
      <c r="AK98" s="2">
        <v>9.0357644444444437E-4</v>
      </c>
      <c r="AL98" s="2">
        <v>8.881004755555555E-4</v>
      </c>
      <c r="AM98" s="2">
        <v>9.5018094711111112E-4</v>
      </c>
      <c r="AN98" s="2">
        <v>9.8535152177777765E-4</v>
      </c>
      <c r="AO98" s="2">
        <v>7.4416054860000011E-3</v>
      </c>
      <c r="AP98" s="2">
        <v>7.5423474314999994E-3</v>
      </c>
      <c r="AQ98" s="2">
        <v>7.2808890210000008E-3</v>
      </c>
      <c r="AR98" s="2">
        <v>7.7527355939999987E-3</v>
      </c>
      <c r="AS98" s="2">
        <v>8.7737993820000016E-3</v>
      </c>
    </row>
    <row r="99" spans="1:45">
      <c r="A99" s="2">
        <v>10</v>
      </c>
      <c r="B99" s="2" t="s">
        <v>352</v>
      </c>
      <c r="C99" s="2" t="s">
        <v>352</v>
      </c>
      <c r="D99" s="2" t="s">
        <v>352</v>
      </c>
      <c r="E99" s="2" t="s">
        <v>352</v>
      </c>
      <c r="F99" s="2" t="s">
        <v>353</v>
      </c>
      <c r="G99" s="2" t="s">
        <v>352</v>
      </c>
      <c r="H99" s="2" t="s">
        <v>27</v>
      </c>
      <c r="I99" s="2" t="s">
        <v>17</v>
      </c>
      <c r="J99" s="2" t="s">
        <v>17</v>
      </c>
      <c r="K99" s="2" t="s">
        <v>24</v>
      </c>
      <c r="L99" s="2" t="s">
        <v>40</v>
      </c>
      <c r="M99" s="2" t="s">
        <v>352</v>
      </c>
      <c r="N99" s="2" t="s">
        <v>354</v>
      </c>
      <c r="O99" s="2" t="s">
        <v>352</v>
      </c>
      <c r="P99" s="2">
        <v>1.7770826427839E-3</v>
      </c>
      <c r="Q99" s="2">
        <v>1.7723293960767001E-3</v>
      </c>
      <c r="R99" s="2">
        <v>1.765859988061E-3</v>
      </c>
      <c r="S99" s="2">
        <v>1.7763643310957E-3</v>
      </c>
      <c r="T99" s="2">
        <v>1.7721392784607001E-3</v>
      </c>
      <c r="U99" s="2">
        <v>-1.6121096520985037E-3</v>
      </c>
      <c r="V99" s="2">
        <v>-1.5044826191728451E-3</v>
      </c>
      <c r="W99" s="2">
        <v>-1.4222496448187572E-3</v>
      </c>
      <c r="X99" s="2">
        <v>-1.6591746815028748E-3</v>
      </c>
      <c r="Y99" s="2">
        <v>-1.2834053989296238E-3</v>
      </c>
      <c r="Z99" s="2">
        <v>1.2970865256080002E-6</v>
      </c>
      <c r="AA99" s="2">
        <v>1.3366743034560001E-6</v>
      </c>
      <c r="AB99" s="2">
        <v>1.3541267309680001E-6</v>
      </c>
      <c r="AC99" s="2">
        <v>1.3578218319839999E-6</v>
      </c>
      <c r="AD99" s="2">
        <v>1.37016781472E-6</v>
      </c>
      <c r="AE99" s="2">
        <v>1.2846012286320003E-3</v>
      </c>
      <c r="AF99" s="2">
        <v>1.2210567248700003E-3</v>
      </c>
      <c r="AG99" s="2">
        <v>1.1678319528750001E-3</v>
      </c>
      <c r="AH99" s="2">
        <v>1.328403741093E-3</v>
      </c>
      <c r="AI99" s="2">
        <v>1.1259215812934999E-3</v>
      </c>
      <c r="AJ99" s="2">
        <v>8.2698952260019326E-6</v>
      </c>
      <c r="AK99" s="2">
        <v>8.2698952260019326E-6</v>
      </c>
      <c r="AL99" s="2">
        <v>8.3388125371980682E-6</v>
      </c>
      <c r="AM99" s="2">
        <v>8.3388125371980682E-6</v>
      </c>
      <c r="AN99" s="2">
        <v>8.3388125371980682E-6</v>
      </c>
      <c r="AO99" s="2">
        <v>3.0203482585499999E-3</v>
      </c>
      <c r="AP99" s="2">
        <v>3.6547373465999999E-3</v>
      </c>
      <c r="AQ99" s="2">
        <v>4.0859657518499994E-3</v>
      </c>
      <c r="AR99" s="2">
        <v>4.3287455141999996E-3</v>
      </c>
      <c r="AS99" s="2">
        <v>4.7963425171500011E-3</v>
      </c>
    </row>
    <row r="100" spans="1:45">
      <c r="A100" s="2">
        <v>90</v>
      </c>
      <c r="B100" s="2" t="s">
        <v>355</v>
      </c>
      <c r="C100" s="2" t="s">
        <v>355</v>
      </c>
      <c r="D100" s="2" t="s">
        <v>355</v>
      </c>
      <c r="E100" s="2" t="s">
        <v>355</v>
      </c>
      <c r="F100" s="2" t="s">
        <v>356</v>
      </c>
      <c r="G100" s="2" t="s">
        <v>355</v>
      </c>
      <c r="H100" s="2" t="s">
        <v>27</v>
      </c>
      <c r="I100" s="2" t="s">
        <v>28</v>
      </c>
      <c r="J100" s="2" t="s">
        <v>28</v>
      </c>
      <c r="K100" s="2" t="s">
        <v>33</v>
      </c>
      <c r="L100" s="2" t="s">
        <v>25</v>
      </c>
      <c r="M100" s="2" t="s">
        <v>355</v>
      </c>
      <c r="N100" s="2" t="s">
        <v>357</v>
      </c>
      <c r="O100" s="2" t="s">
        <v>355</v>
      </c>
      <c r="P100" s="2">
        <v>0.15667988189638002</v>
      </c>
      <c r="Q100" s="2">
        <v>0.15664507443773001</v>
      </c>
      <c r="R100" s="2">
        <v>0.15654858507887001</v>
      </c>
      <c r="S100" s="2">
        <v>0.15639893547639</v>
      </c>
      <c r="T100" s="2">
        <v>0.15620062048429001</v>
      </c>
      <c r="U100" s="2">
        <v>-1.7174561034788045E-2</v>
      </c>
      <c r="V100" s="2">
        <v>-1.1432253708570997E-2</v>
      </c>
      <c r="W100" s="2">
        <v>-1.2488696143710579E-2</v>
      </c>
      <c r="X100" s="2">
        <v>-9.0328226414657167E-3</v>
      </c>
      <c r="Y100" s="2">
        <v>-5.4775476267399162E-3</v>
      </c>
      <c r="Z100" s="2">
        <v>1.9010387735240001E-3</v>
      </c>
      <c r="AA100" s="2">
        <v>1.9679516374675999E-3</v>
      </c>
      <c r="AB100" s="2">
        <v>2.002160233322E-3</v>
      </c>
      <c r="AC100" s="2">
        <v>1.8173447688204004E-3</v>
      </c>
      <c r="AD100" s="2">
        <v>1.5794405182312E-3</v>
      </c>
      <c r="AE100" s="2">
        <v>4.1884925778256504E-2</v>
      </c>
      <c r="AF100" s="2">
        <v>3.5822780180612995E-2</v>
      </c>
      <c r="AG100" s="2">
        <v>3.4738611487154999E-2</v>
      </c>
      <c r="AH100" s="2">
        <v>3.2978703353841003E-2</v>
      </c>
      <c r="AI100" s="2">
        <v>2.9976086500956005E-2</v>
      </c>
      <c r="AJ100" s="2">
        <v>4.6814662106666668E-3</v>
      </c>
      <c r="AK100" s="2">
        <v>5.1690938026666671E-3</v>
      </c>
      <c r="AL100" s="2">
        <v>5.1782335013333325E-3</v>
      </c>
      <c r="AM100" s="2">
        <v>5.3108927519999981E-3</v>
      </c>
      <c r="AN100" s="2">
        <v>5.3754225231111095E-3</v>
      </c>
      <c r="AO100" s="2">
        <v>1.525850630685E-2</v>
      </c>
      <c r="AP100" s="2">
        <v>1.4937795742050002E-2</v>
      </c>
      <c r="AQ100" s="2">
        <v>1.3744626770250002E-2</v>
      </c>
      <c r="AR100" s="2">
        <v>1.1185786243800001E-2</v>
      </c>
      <c r="AS100" s="2">
        <v>1.1754393219450002E-2</v>
      </c>
    </row>
    <row r="101" spans="1:45">
      <c r="A101" s="2">
        <v>95</v>
      </c>
      <c r="B101" s="2" t="s">
        <v>358</v>
      </c>
      <c r="C101" s="2" t="s">
        <v>358</v>
      </c>
      <c r="D101" s="2" t="s">
        <v>359</v>
      </c>
      <c r="E101" s="2" t="s">
        <v>359</v>
      </c>
      <c r="F101" s="2" t="s">
        <v>360</v>
      </c>
      <c r="G101" s="2" t="s">
        <v>359</v>
      </c>
      <c r="H101" s="2" t="s">
        <v>32</v>
      </c>
      <c r="I101" s="2" t="s">
        <v>38</v>
      </c>
      <c r="J101" s="2" t="s">
        <v>38</v>
      </c>
      <c r="K101" s="2" t="s">
        <v>108</v>
      </c>
      <c r="L101" s="2" t="s">
        <v>54</v>
      </c>
      <c r="M101" s="2" t="s">
        <v>358</v>
      </c>
      <c r="N101" s="2" t="s">
        <v>361</v>
      </c>
      <c r="O101" s="2" t="s">
        <v>359</v>
      </c>
      <c r="P101" s="2">
        <v>0.27377964649752601</v>
      </c>
      <c r="Q101" s="2">
        <v>0.27371601563089398</v>
      </c>
      <c r="R101" s="2">
        <v>0.27361963856988003</v>
      </c>
      <c r="S101" s="2">
        <v>0.27349040778111</v>
      </c>
      <c r="T101" s="2">
        <v>0.27339493223972999</v>
      </c>
      <c r="U101" s="2">
        <v>4.6754806338989881E-2</v>
      </c>
      <c r="V101" s="2">
        <v>5.1953261162236794E-2</v>
      </c>
      <c r="W101" s="2">
        <v>4.9894194911740852E-2</v>
      </c>
      <c r="X101" s="2">
        <v>4.4023348620077132E-2</v>
      </c>
      <c r="Y101" s="2">
        <v>4.0787928294875792E-2</v>
      </c>
      <c r="Z101" s="2">
        <v>1.4182541615865997E-2</v>
      </c>
      <c r="AA101" s="2">
        <v>1.4129350899278999E-2</v>
      </c>
      <c r="AB101" s="2">
        <v>1.4129233400977E-2</v>
      </c>
      <c r="AC101" s="2">
        <v>1.4182359283679001E-2</v>
      </c>
      <c r="AD101" s="2">
        <v>1.4181797879617999E-2</v>
      </c>
      <c r="AE101" s="2">
        <v>7.2631451848184994E-3</v>
      </c>
      <c r="AF101" s="2">
        <v>7.3578374031600009E-3</v>
      </c>
      <c r="AG101" s="2">
        <v>8.4363856546454986E-3</v>
      </c>
      <c r="AH101" s="2">
        <v>1.1427753773393999E-2</v>
      </c>
      <c r="AI101" s="2">
        <v>1.3080359101522498E-2</v>
      </c>
      <c r="AJ101" s="2">
        <v>4.0767846313613156E-3</v>
      </c>
      <c r="AK101" s="2">
        <v>4.027128223604938E-3</v>
      </c>
      <c r="AL101" s="2">
        <v>4.524648879902551E-3</v>
      </c>
      <c r="AM101" s="2">
        <v>4.7436682538982717E-3</v>
      </c>
      <c r="AN101" s="2">
        <v>4.6300340557010695E-3</v>
      </c>
      <c r="AO101" s="2">
        <v>9.6284709224999992E-4</v>
      </c>
      <c r="AP101" s="2">
        <v>9.7576733970000011E-4</v>
      </c>
      <c r="AQ101" s="2">
        <v>1.0797406618500002E-3</v>
      </c>
      <c r="AR101" s="2">
        <v>1.0872909657000003E-3</v>
      </c>
      <c r="AS101" s="2">
        <v>1.1366653635000001E-3</v>
      </c>
    </row>
    <row r="102" spans="1:45">
      <c r="A102" s="2">
        <v>209</v>
      </c>
      <c r="B102" s="2" t="s">
        <v>362</v>
      </c>
      <c r="C102" s="2" t="s">
        <v>362</v>
      </c>
      <c r="D102" s="2" t="s">
        <v>362</v>
      </c>
      <c r="E102" s="2" t="s">
        <v>362</v>
      </c>
      <c r="F102" s="2" t="s">
        <v>362</v>
      </c>
      <c r="G102" s="2" t="s">
        <v>362</v>
      </c>
      <c r="H102" s="2" t="s">
        <v>37</v>
      </c>
      <c r="I102" s="2" t="s">
        <v>57</v>
      </c>
      <c r="J102" s="2" t="s">
        <v>58</v>
      </c>
      <c r="K102" s="2" t="s">
        <v>59</v>
      </c>
      <c r="L102" s="2" t="s">
        <v>60</v>
      </c>
      <c r="M102" s="2" t="s">
        <v>362</v>
      </c>
      <c r="N102" s="2" t="s">
        <v>363</v>
      </c>
      <c r="O102" s="2" t="s">
        <v>362</v>
      </c>
      <c r="P102" s="2">
        <v>1.0720649739836E-2</v>
      </c>
      <c r="Q102" s="2">
        <v>1.071235293869E-2</v>
      </c>
      <c r="R102" s="2">
        <v>1.0698624010008002E-2</v>
      </c>
      <c r="S102" s="2">
        <v>1.0692156268079001E-2</v>
      </c>
      <c r="T102" s="2">
        <v>1.0680271998540001E-2</v>
      </c>
      <c r="U102" s="2">
        <v>6.7838230798054487E-4</v>
      </c>
      <c r="V102" s="2">
        <v>5.4295678244684E-4</v>
      </c>
      <c r="W102" s="2">
        <v>5.3784176581628002E-4</v>
      </c>
      <c r="X102" s="2">
        <v>5.697325262498899E-4</v>
      </c>
      <c r="Y102" s="2">
        <v>7.5570173571632001E-4</v>
      </c>
      <c r="Z102" s="2">
        <v>3.3529991472039996E-4</v>
      </c>
      <c r="AA102" s="2">
        <v>3.3512028216434999E-4</v>
      </c>
      <c r="AB102" s="2">
        <v>3.3522082974005E-4</v>
      </c>
      <c r="AC102" s="2">
        <v>3.3536455028800001E-4</v>
      </c>
      <c r="AD102" s="2">
        <v>3.354805257178E-4</v>
      </c>
      <c r="AE102" s="2">
        <v>9.2014682629050016E-4</v>
      </c>
      <c r="AF102" s="2">
        <v>9.5409418575600005E-4</v>
      </c>
      <c r="AG102" s="2">
        <v>8.5095413485199991E-4</v>
      </c>
      <c r="AH102" s="2">
        <v>8.3300436350100017E-4</v>
      </c>
      <c r="AI102" s="2">
        <v>7.2833126248800001E-4</v>
      </c>
      <c r="AJ102" s="2">
        <v>3.2290211695746034E-4</v>
      </c>
      <c r="AK102" s="2">
        <v>3.16808337032127E-4</v>
      </c>
      <c r="AL102" s="2">
        <v>3.104103432919366E-4</v>
      </c>
      <c r="AM102" s="2">
        <v>3.0517018205460323E-4</v>
      </c>
      <c r="AN102" s="2">
        <v>2.9986800720050799E-4</v>
      </c>
      <c r="AO102" s="2">
        <v>2.7724427280000004E-4</v>
      </c>
      <c r="AP102" s="2">
        <v>1.999531755E-4</v>
      </c>
      <c r="AQ102" s="2">
        <v>2.1548698380000005E-4</v>
      </c>
      <c r="AR102" s="2">
        <v>2.1844278135000003E-4</v>
      </c>
      <c r="AS102" s="2">
        <v>2.341683738E-4</v>
      </c>
    </row>
    <row r="103" spans="1:45">
      <c r="A103" s="2">
        <v>186</v>
      </c>
      <c r="B103" s="2" t="s">
        <v>364</v>
      </c>
      <c r="C103" s="2" t="s">
        <v>364</v>
      </c>
      <c r="D103" s="2" t="s">
        <v>364</v>
      </c>
      <c r="E103" s="2" t="s">
        <v>364</v>
      </c>
      <c r="F103" s="2" t="s">
        <v>364</v>
      </c>
      <c r="G103" s="2" t="s">
        <v>364</v>
      </c>
      <c r="H103" s="2" t="s">
        <v>27</v>
      </c>
      <c r="I103" s="2" t="s">
        <v>17</v>
      </c>
      <c r="J103" s="2" t="s">
        <v>17</v>
      </c>
      <c r="K103" s="2" t="s">
        <v>328</v>
      </c>
      <c r="L103" s="2" t="s">
        <v>46</v>
      </c>
      <c r="M103" s="2" t="s">
        <v>364</v>
      </c>
      <c r="N103" s="2" t="s">
        <v>365</v>
      </c>
      <c r="O103" s="2" t="s">
        <v>364</v>
      </c>
      <c r="P103" s="2">
        <v>0.16452783732204998</v>
      </c>
      <c r="Q103" s="2">
        <v>0.16447186616874998</v>
      </c>
      <c r="R103" s="2">
        <v>0.16438891919047</v>
      </c>
      <c r="S103" s="2">
        <v>0.16427971118416998</v>
      </c>
      <c r="T103" s="2">
        <v>0.16419031123125999</v>
      </c>
      <c r="U103" s="2">
        <v>-1.1819631427212891E-2</v>
      </c>
      <c r="V103" s="2">
        <v>-1.2197717938846699E-2</v>
      </c>
      <c r="W103" s="2">
        <v>-1.0348769604185726E-2</v>
      </c>
      <c r="X103" s="2">
        <v>-1.0937219426056959E-2</v>
      </c>
      <c r="Y103" s="2">
        <v>-9.6462922519357265E-3</v>
      </c>
      <c r="Z103" s="2">
        <v>1.8199995704432198E-4</v>
      </c>
      <c r="AA103" s="2">
        <v>1.8197776113350602E-4</v>
      </c>
      <c r="AB103" s="2">
        <v>1.8193734877392997E-4</v>
      </c>
      <c r="AC103" s="2">
        <v>1.8192022868627E-4</v>
      </c>
      <c r="AD103" s="2">
        <v>1.8195988989025804E-4</v>
      </c>
      <c r="AE103" s="2">
        <v>1.9543439343104999E-2</v>
      </c>
      <c r="AF103" s="2">
        <v>1.9606626318915001E-2</v>
      </c>
      <c r="AG103" s="2">
        <v>1.8251660855214E-2</v>
      </c>
      <c r="AH103" s="2">
        <v>1.8498974563151999E-2</v>
      </c>
      <c r="AI103" s="2">
        <v>1.7589051595588497E-2</v>
      </c>
      <c r="AJ103" s="2">
        <v>5.480844449333333E-3</v>
      </c>
      <c r="AK103" s="2">
        <v>6.1553033333333331E-3</v>
      </c>
      <c r="AL103" s="2">
        <v>6.3428191208888887E-3</v>
      </c>
      <c r="AM103" s="2">
        <v>8.1048066666666654E-3</v>
      </c>
      <c r="AN103" s="2">
        <v>1.0373105333333334E-2</v>
      </c>
      <c r="AO103" s="2">
        <v>1.8510740843400004E-2</v>
      </c>
      <c r="AP103" s="2">
        <v>1.8050826400200001E-2</v>
      </c>
      <c r="AQ103" s="2">
        <v>1.7607808173600005E-2</v>
      </c>
      <c r="AR103" s="2">
        <v>1.7561559175650002E-2</v>
      </c>
      <c r="AS103" s="2">
        <v>1.6683063618600003E-2</v>
      </c>
    </row>
    <row r="104" spans="1:45">
      <c r="A104" s="2">
        <v>142</v>
      </c>
      <c r="B104" s="2" t="s">
        <v>366</v>
      </c>
      <c r="C104" s="2" t="s">
        <v>366</v>
      </c>
      <c r="D104" s="2" t="s">
        <v>366</v>
      </c>
      <c r="E104" s="2" t="s">
        <v>366</v>
      </c>
      <c r="F104" s="2" t="s">
        <v>367</v>
      </c>
      <c r="G104" s="2" t="s">
        <v>366</v>
      </c>
      <c r="H104" s="2" t="s">
        <v>37</v>
      </c>
      <c r="I104" s="2" t="s">
        <v>17</v>
      </c>
      <c r="J104" s="2" t="s">
        <v>17</v>
      </c>
      <c r="K104" s="2" t="s">
        <v>24</v>
      </c>
      <c r="L104" s="2" t="s">
        <v>40</v>
      </c>
      <c r="M104" s="2" t="s">
        <v>366</v>
      </c>
      <c r="N104" s="2" t="s">
        <v>368</v>
      </c>
      <c r="O104" s="2" t="s">
        <v>366</v>
      </c>
      <c r="P104" s="2">
        <v>3.6763839616230001E-3</v>
      </c>
      <c r="Q104" s="2">
        <v>3.6685468913620002E-3</v>
      </c>
      <c r="R104" s="2">
        <v>3.656003088997E-3</v>
      </c>
      <c r="S104" s="2">
        <v>3.642082085131E-3</v>
      </c>
      <c r="T104" s="2">
        <v>3.6273768731530003E-3</v>
      </c>
      <c r="U104" s="2">
        <v>-2.2422485761719587E-4</v>
      </c>
      <c r="V104" s="2">
        <v>-3.144514739982013E-4</v>
      </c>
      <c r="W104" s="2">
        <v>-5.0361686454332161E-4</v>
      </c>
      <c r="X104" s="2">
        <v>-4.1294975266946725E-4</v>
      </c>
      <c r="Y104" s="2">
        <v>-4.215552093116546E-4</v>
      </c>
      <c r="Z104" s="2">
        <v>9.3085644292800014E-5</v>
      </c>
      <c r="AA104" s="2">
        <v>9.31507490568E-5</v>
      </c>
      <c r="AB104" s="2">
        <v>9.3149186249599997E-5</v>
      </c>
      <c r="AC104" s="2">
        <v>9.2024469304000025E-5</v>
      </c>
      <c r="AD104" s="2">
        <v>8.8350501031200001E-5</v>
      </c>
      <c r="AE104" s="2">
        <v>4.8622773107250006E-4</v>
      </c>
      <c r="AF104" s="2">
        <v>4.2794574190200001E-4</v>
      </c>
      <c r="AG104" s="2">
        <v>5.6531077587000005E-4</v>
      </c>
      <c r="AH104" s="2">
        <v>6.0258323280150004E-4</v>
      </c>
      <c r="AI104" s="2">
        <v>5.97920715855E-4</v>
      </c>
      <c r="AJ104" s="2">
        <v>8.9767506884637707E-5</v>
      </c>
      <c r="AK104" s="2">
        <v>9.8107514434782629E-5</v>
      </c>
      <c r="AL104" s="2">
        <v>1.0949743890550727E-4</v>
      </c>
      <c r="AM104" s="2">
        <v>1.1784265939478262E-4</v>
      </c>
      <c r="AN104" s="2">
        <v>1.2577258240000004E-4</v>
      </c>
      <c r="AO104" s="2">
        <v>8.5869997065000003E-4</v>
      </c>
      <c r="AP104" s="2">
        <v>9.1604051099999993E-4</v>
      </c>
      <c r="AQ104" s="2">
        <v>9.1001521035000003E-4</v>
      </c>
      <c r="AR104" s="2">
        <v>1.0411046284500001E-3</v>
      </c>
      <c r="AS104" s="2">
        <v>1.3231362474000002E-3</v>
      </c>
    </row>
    <row r="105" spans="1:45">
      <c r="A105" s="2">
        <v>41</v>
      </c>
      <c r="B105" s="2" t="s">
        <v>89</v>
      </c>
      <c r="C105" s="2" t="s">
        <v>89</v>
      </c>
      <c r="D105" s="2" t="s">
        <v>89</v>
      </c>
      <c r="E105" s="2" t="s">
        <v>89</v>
      </c>
      <c r="F105" s="2" t="s">
        <v>369</v>
      </c>
      <c r="G105" s="2" t="s">
        <v>89</v>
      </c>
      <c r="H105" s="2" t="s">
        <v>37</v>
      </c>
      <c r="I105" s="2" t="s">
        <v>17</v>
      </c>
      <c r="J105" s="2" t="s">
        <v>17</v>
      </c>
      <c r="K105" s="2" t="s">
        <v>90</v>
      </c>
      <c r="L105" s="2" t="s">
        <v>25</v>
      </c>
      <c r="M105" s="2" t="s">
        <v>89</v>
      </c>
      <c r="N105" s="2" t="s">
        <v>370</v>
      </c>
      <c r="O105" s="2" t="s">
        <v>89</v>
      </c>
      <c r="P105" s="2">
        <v>0.816271951662628</v>
      </c>
      <c r="Q105" s="2">
        <v>0.81622538492394892</v>
      </c>
      <c r="R105" s="2">
        <v>0.81615081014148294</v>
      </c>
      <c r="S105" s="2">
        <v>0.81606712778127999</v>
      </c>
      <c r="T105" s="2">
        <v>0.81597928933040997</v>
      </c>
      <c r="U105" s="2">
        <v>7.1137454390083968E-2</v>
      </c>
      <c r="V105" s="2">
        <v>5.1723373745729155E-2</v>
      </c>
      <c r="W105" s="2">
        <v>3.9880845031039752E-2</v>
      </c>
      <c r="X105" s="2">
        <v>6.4068258113559595E-2</v>
      </c>
      <c r="Y105" s="2">
        <v>5.7119715586882544E-2</v>
      </c>
      <c r="Z105" s="2">
        <v>2.4989764757534998E-2</v>
      </c>
      <c r="AA105" s="2">
        <v>2.5082745909864999E-2</v>
      </c>
      <c r="AB105" s="2">
        <v>2.5327055929534999E-2</v>
      </c>
      <c r="AC105" s="2">
        <v>2.6039446472705001E-2</v>
      </c>
      <c r="AD105" s="2">
        <v>2.9729017216684996E-2</v>
      </c>
      <c r="AE105" s="2">
        <v>1.75568903544015E-2</v>
      </c>
      <c r="AF105" s="2">
        <v>2.7272861451936001E-2</v>
      </c>
      <c r="AG105" s="2">
        <v>3.6712711334146497E-2</v>
      </c>
      <c r="AH105" s="2">
        <v>2.5310327171026503E-2</v>
      </c>
      <c r="AI105" s="2">
        <v>3.0736705192906506E-2</v>
      </c>
      <c r="AJ105" s="2">
        <v>1.6550779155555557E-4</v>
      </c>
      <c r="AK105" s="2">
        <v>8.5865111111111108E-5</v>
      </c>
      <c r="AL105" s="2">
        <v>1.2120134133333332E-4</v>
      </c>
      <c r="AM105" s="2">
        <v>1.3384999866666665E-4</v>
      </c>
      <c r="AN105" s="2">
        <v>1.3384999866666665E-4</v>
      </c>
      <c r="AO105" s="2">
        <v>1.3018333635E-2</v>
      </c>
      <c r="AP105" s="2">
        <v>1.51139882754E-2</v>
      </c>
      <c r="AQ105" s="2">
        <v>1.5804335626200004E-2</v>
      </c>
      <c r="AR105" s="2">
        <v>1.6238773358100003E-2</v>
      </c>
      <c r="AS105" s="2">
        <v>1.7853935293800003E-2</v>
      </c>
    </row>
    <row r="106" spans="1:45">
      <c r="A106" s="2">
        <v>16</v>
      </c>
      <c r="B106" s="2" t="s">
        <v>371</v>
      </c>
      <c r="C106" s="2" t="s">
        <v>371</v>
      </c>
      <c r="D106" s="2" t="s">
        <v>371</v>
      </c>
      <c r="E106" s="2" t="s">
        <v>371</v>
      </c>
      <c r="F106" s="2" t="s">
        <v>372</v>
      </c>
      <c r="G106" s="2" t="s">
        <v>371</v>
      </c>
      <c r="H106" s="2" t="s">
        <v>16</v>
      </c>
      <c r="I106" s="2" t="s">
        <v>38</v>
      </c>
      <c r="J106" s="2" t="s">
        <v>38</v>
      </c>
      <c r="K106" s="2" t="s">
        <v>152</v>
      </c>
      <c r="L106" s="2" t="s">
        <v>54</v>
      </c>
      <c r="M106" s="2" t="s">
        <v>371</v>
      </c>
      <c r="N106" s="2" t="s">
        <v>373</v>
      </c>
      <c r="O106" s="2" t="s">
        <v>371</v>
      </c>
      <c r="P106" s="2">
        <v>0.44896284867542802</v>
      </c>
      <c r="Q106" s="2">
        <v>0.44888518659600501</v>
      </c>
      <c r="R106" s="2">
        <v>0.44876523877557001</v>
      </c>
      <c r="S106" s="2">
        <v>0.44863578381798003</v>
      </c>
      <c r="T106" s="2">
        <v>0.44850061217303</v>
      </c>
      <c r="U106" s="2">
        <v>4.5792565469050438E-2</v>
      </c>
      <c r="V106" s="2">
        <v>4.4320492181412471E-2</v>
      </c>
      <c r="W106" s="2">
        <v>4.8674814498980777E-2</v>
      </c>
      <c r="X106" s="2">
        <v>4.7228242162296923E-2</v>
      </c>
      <c r="Y106" s="2">
        <v>4.9005184096311716E-2</v>
      </c>
      <c r="Z106" s="2">
        <v>1.5603772914854999E-2</v>
      </c>
      <c r="AA106" s="2">
        <v>1.616379194489E-2</v>
      </c>
      <c r="AB106" s="2">
        <v>1.5899369369710002E-2</v>
      </c>
      <c r="AC106" s="2">
        <v>1.5893140627765E-2</v>
      </c>
      <c r="AD106" s="2">
        <v>1.7165269365880004E-2</v>
      </c>
      <c r="AE106" s="2">
        <v>7.6473215517915E-3</v>
      </c>
      <c r="AF106" s="2">
        <v>8.9469906880229998E-3</v>
      </c>
      <c r="AG106" s="2">
        <v>9.8194079814930002E-3</v>
      </c>
      <c r="AH106" s="2">
        <v>1.0675806023641501E-2</v>
      </c>
      <c r="AI106" s="2">
        <v>1.03954371945525E-2</v>
      </c>
      <c r="AJ106" s="2">
        <v>8.4484242227454934E-3</v>
      </c>
      <c r="AK106" s="2">
        <v>1.0312178790716046E-2</v>
      </c>
      <c r="AL106" s="2">
        <v>1.0272334417382714E-2</v>
      </c>
      <c r="AM106" s="2">
        <v>1.0245991143506172E-2</v>
      </c>
      <c r="AN106" s="2">
        <v>1.0245991143506172E-2</v>
      </c>
      <c r="AO106" s="2">
        <v>1.06938029601E-2</v>
      </c>
      <c r="AP106" s="2">
        <v>1.2657291377400001E-2</v>
      </c>
      <c r="AQ106" s="2">
        <v>1.3831946405100002E-2</v>
      </c>
      <c r="AR106" s="2">
        <v>1.3318555783950001E-2</v>
      </c>
      <c r="AS106" s="2">
        <v>1.5558717806550002E-2</v>
      </c>
    </row>
    <row r="107" spans="1:45">
      <c r="A107" s="2">
        <v>193</v>
      </c>
      <c r="B107" s="2" t="s">
        <v>374</v>
      </c>
      <c r="C107" s="2" t="s">
        <v>374</v>
      </c>
      <c r="D107" s="2" t="s">
        <v>374</v>
      </c>
      <c r="E107" s="2" t="s">
        <v>374</v>
      </c>
      <c r="F107" s="2" t="s">
        <v>375</v>
      </c>
      <c r="G107" s="2" t="s">
        <v>374</v>
      </c>
      <c r="H107" s="2" t="s">
        <v>32</v>
      </c>
      <c r="I107" s="2" t="s">
        <v>44</v>
      </c>
      <c r="J107" s="2" t="s">
        <v>44</v>
      </c>
      <c r="K107" s="2" t="s">
        <v>268</v>
      </c>
      <c r="L107" s="2" t="s">
        <v>46</v>
      </c>
      <c r="M107" s="2" t="s">
        <v>374</v>
      </c>
      <c r="N107" s="2" t="s">
        <v>376</v>
      </c>
      <c r="P107" s="2">
        <v>4.0821000000000001E-5</v>
      </c>
      <c r="Q107" s="2">
        <v>4.0821000000000001E-5</v>
      </c>
      <c r="R107" s="2">
        <v>4.0821000000000001E-5</v>
      </c>
      <c r="S107" s="2">
        <v>4.0821000000000001E-5</v>
      </c>
      <c r="T107" s="2">
        <v>4.0821000000000001E-5</v>
      </c>
      <c r="U107" s="2">
        <v>-2.6581364977049999E-4</v>
      </c>
      <c r="V107" s="2">
        <v>-3.3587959796625006E-4</v>
      </c>
      <c r="W107" s="2">
        <v>-3.3676534127846994E-4</v>
      </c>
      <c r="X107" s="2">
        <v>-3.4420460579036999E-4</v>
      </c>
      <c r="Y107" s="2">
        <v>-3.4924213178360995E-4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1.4961368655E-4</v>
      </c>
      <c r="AF107" s="2">
        <v>1.89050430375E-4</v>
      </c>
      <c r="AG107" s="2">
        <v>1.89548972577E-4</v>
      </c>
      <c r="AH107" s="2">
        <v>1.9373617586699999E-4</v>
      </c>
      <c r="AI107" s="2">
        <v>1.9657155635099998E-4</v>
      </c>
      <c r="AJ107" s="2">
        <v>1.4616002782608695E-6</v>
      </c>
      <c r="AK107" s="2">
        <v>1.5534079257971015E-6</v>
      </c>
      <c r="AL107" s="2">
        <v>1.6818259849275364E-6</v>
      </c>
      <c r="AM107" s="2">
        <v>1.7685644985507248E-6</v>
      </c>
      <c r="AN107" s="2">
        <v>1.8507971153623185E-6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</row>
    <row r="108" spans="1:45">
      <c r="A108" s="2">
        <v>64</v>
      </c>
      <c r="B108" s="2" t="s">
        <v>377</v>
      </c>
      <c r="C108" s="2" t="s">
        <v>377</v>
      </c>
      <c r="D108" s="2" t="s">
        <v>377</v>
      </c>
      <c r="E108" s="2" t="s">
        <v>377</v>
      </c>
      <c r="F108" s="2" t="s">
        <v>378</v>
      </c>
      <c r="G108" s="2" t="s">
        <v>377</v>
      </c>
      <c r="H108" s="2" t="s">
        <v>32</v>
      </c>
      <c r="I108" s="2" t="s">
        <v>28</v>
      </c>
      <c r="J108" s="2" t="s">
        <v>28</v>
      </c>
      <c r="K108" s="2" t="s">
        <v>33</v>
      </c>
      <c r="L108" s="2" t="s">
        <v>25</v>
      </c>
      <c r="M108" s="2" t="s">
        <v>377</v>
      </c>
      <c r="N108" s="2" t="s">
        <v>379</v>
      </c>
      <c r="P108" s="2">
        <v>6.4869499725189999E-3</v>
      </c>
      <c r="Q108" s="2">
        <v>6.486032754871E-3</v>
      </c>
      <c r="R108" s="2">
        <v>6.4828870528459998E-3</v>
      </c>
      <c r="S108" s="2">
        <v>6.4766704762109998E-3</v>
      </c>
      <c r="T108" s="2">
        <v>6.4702218215849996E-3</v>
      </c>
      <c r="U108" s="2">
        <v>1.3636617320100001E-3</v>
      </c>
      <c r="V108" s="2">
        <v>1.3842753586099999E-3</v>
      </c>
      <c r="W108" s="2">
        <v>1.37700421205E-3</v>
      </c>
      <c r="X108" s="2">
        <v>1.36985782239E-3</v>
      </c>
      <c r="Y108" s="2">
        <v>1.3644545931700001E-3</v>
      </c>
      <c r="Z108" s="2">
        <v>7.6043504733259992E-4</v>
      </c>
      <c r="AA108" s="2">
        <v>4.4682542083529996E-4</v>
      </c>
      <c r="AB108" s="2">
        <v>4.2244771600064999E-4</v>
      </c>
      <c r="AC108" s="2">
        <v>4.2341203262430004E-4</v>
      </c>
      <c r="AD108" s="2">
        <v>4.2445897182730001E-4</v>
      </c>
    </row>
    <row r="109" spans="1:45">
      <c r="A109" s="2">
        <v>115</v>
      </c>
      <c r="B109" s="2" t="s">
        <v>380</v>
      </c>
      <c r="C109" s="2" t="s">
        <v>380</v>
      </c>
      <c r="D109" s="2" t="s">
        <v>380</v>
      </c>
      <c r="E109" s="2" t="s">
        <v>380</v>
      </c>
      <c r="F109" s="2" t="s">
        <v>381</v>
      </c>
      <c r="G109" s="2" t="s">
        <v>380</v>
      </c>
      <c r="H109" s="2" t="s">
        <v>23</v>
      </c>
      <c r="I109" s="2" t="s">
        <v>17</v>
      </c>
      <c r="J109" s="2" t="s">
        <v>17</v>
      </c>
      <c r="K109" s="2" t="s">
        <v>24</v>
      </c>
      <c r="L109" s="2" t="s">
        <v>40</v>
      </c>
      <c r="M109" s="2" t="s">
        <v>380</v>
      </c>
      <c r="N109" s="2" t="s">
        <v>382</v>
      </c>
      <c r="O109" s="2" t="s">
        <v>380</v>
      </c>
      <c r="P109" s="2">
        <v>3.1802083399582002E-4</v>
      </c>
      <c r="Q109" s="2">
        <v>3.1739588818869999E-4</v>
      </c>
      <c r="R109" s="2">
        <v>3.1653456039700001E-4</v>
      </c>
      <c r="S109" s="2">
        <v>3.1580719249070001E-4</v>
      </c>
      <c r="T109" s="2">
        <v>3.1516337674749998E-4</v>
      </c>
      <c r="U109" s="2">
        <v>-6.765813491701E-5</v>
      </c>
      <c r="V109" s="2">
        <v>-1.1310467948524996E-4</v>
      </c>
      <c r="W109" s="2">
        <v>-1.9269927084960002E-4</v>
      </c>
      <c r="X109" s="2">
        <v>-2.2386796712783999E-4</v>
      </c>
      <c r="Y109" s="2">
        <v>-1.2024379743534999E-4</v>
      </c>
      <c r="Z109" s="2">
        <v>8.5627872928800008E-7</v>
      </c>
      <c r="AA109" s="2">
        <v>8.5626774007200006E-7</v>
      </c>
      <c r="AB109" s="2">
        <v>8.5625675349600004E-7</v>
      </c>
      <c r="AC109" s="2">
        <v>8.5645235915199991E-7</v>
      </c>
      <c r="AD109" s="2">
        <v>8.5645235915199991E-7</v>
      </c>
      <c r="AE109" s="2">
        <v>4.2753516300000002E-5</v>
      </c>
      <c r="AF109" s="2">
        <v>7.0473785084999982E-5</v>
      </c>
      <c r="AG109" s="2">
        <v>1.1897515148850001E-4</v>
      </c>
      <c r="AH109" s="2">
        <v>1.3786625259900001E-4</v>
      </c>
      <c r="AI109" s="2">
        <v>7.5044759269499996E-5</v>
      </c>
      <c r="AJ109" s="2">
        <v>5.7067782307246385E-6</v>
      </c>
      <c r="AK109" s="2">
        <v>6.0612580915942034E-6</v>
      </c>
      <c r="AL109" s="2">
        <v>6.4914993344927546E-6</v>
      </c>
      <c r="AM109" s="2">
        <v>6.6899385507246379E-6</v>
      </c>
      <c r="AN109" s="2">
        <v>7.0312122991304358E-6</v>
      </c>
      <c r="AO109" s="2">
        <v>6.8308396244999992E-4</v>
      </c>
      <c r="AP109" s="2">
        <v>6.863838263999998E-4</v>
      </c>
      <c r="AQ109" s="2">
        <v>6.4386252855000003E-4</v>
      </c>
      <c r="AR109" s="2">
        <v>6.5999601989999988E-4</v>
      </c>
      <c r="AS109" s="2">
        <v>7.335497209499999E-4</v>
      </c>
    </row>
    <row r="110" spans="1:45">
      <c r="A110" s="2">
        <v>68</v>
      </c>
      <c r="B110" s="2" t="s">
        <v>383</v>
      </c>
      <c r="C110" s="2" t="s">
        <v>383</v>
      </c>
      <c r="D110" s="2" t="s">
        <v>383</v>
      </c>
      <c r="E110" s="2" t="s">
        <v>383</v>
      </c>
      <c r="F110" s="2" t="s">
        <v>384</v>
      </c>
      <c r="G110" s="2" t="s">
        <v>384</v>
      </c>
      <c r="H110" s="2" t="s">
        <v>16</v>
      </c>
      <c r="I110" s="2" t="s">
        <v>17</v>
      </c>
      <c r="J110" s="2" t="s">
        <v>17</v>
      </c>
      <c r="K110" s="2" t="s">
        <v>90</v>
      </c>
      <c r="L110" s="2" t="s">
        <v>25</v>
      </c>
      <c r="M110" s="2" t="s">
        <v>383</v>
      </c>
      <c r="N110" s="2" t="s">
        <v>385</v>
      </c>
      <c r="O110" s="2" t="s">
        <v>383</v>
      </c>
      <c r="P110" s="2">
        <v>8.5053995188430001E-2</v>
      </c>
      <c r="Q110" s="2">
        <v>8.5049063345158007E-2</v>
      </c>
      <c r="R110" s="2">
        <v>8.5039384635686999E-2</v>
      </c>
      <c r="S110" s="2">
        <v>8.5024132662957996E-2</v>
      </c>
      <c r="T110" s="2">
        <v>8.5009606735269E-2</v>
      </c>
      <c r="U110" s="2">
        <v>7.578990328116304E-4</v>
      </c>
      <c r="V110" s="2">
        <v>1.3835967581101042E-3</v>
      </c>
      <c r="W110" s="2">
        <v>1.1629844696537843E-3</v>
      </c>
      <c r="X110" s="2">
        <v>1.5581589902553573E-3</v>
      </c>
      <c r="Y110" s="2">
        <v>3.9213245497690414E-4</v>
      </c>
      <c r="Z110" s="2">
        <v>2.0765904329740998E-3</v>
      </c>
      <c r="AA110" s="2">
        <v>1.7526038252830998E-3</v>
      </c>
      <c r="AB110" s="2">
        <v>1.8238679704014999E-3</v>
      </c>
      <c r="AC110" s="2">
        <v>1.2450333532732999E-3</v>
      </c>
      <c r="AD110" s="2">
        <v>1.8491833557995002E-3</v>
      </c>
      <c r="AE110" s="2">
        <v>3.0310615706670005E-3</v>
      </c>
      <c r="AF110" s="2">
        <v>2.5550031222945002E-3</v>
      </c>
      <c r="AG110" s="2">
        <v>2.6750865508065004E-3</v>
      </c>
      <c r="AH110" s="2">
        <v>2.4602819937164996E-3</v>
      </c>
      <c r="AI110" s="2">
        <v>3.1294728843570003E-3</v>
      </c>
      <c r="AJ110" s="2">
        <v>1.0952759999999998E-5</v>
      </c>
      <c r="AK110" s="2">
        <v>1.0952759999999998E-5</v>
      </c>
      <c r="AL110" s="2">
        <v>1.8415080000000001E-5</v>
      </c>
      <c r="AM110" s="2">
        <v>1.8422711111111111E-5</v>
      </c>
      <c r="AN110" s="2">
        <v>1.8422711111111111E-5</v>
      </c>
      <c r="AO110" s="2">
        <v>3.8715144880500001E-3</v>
      </c>
      <c r="AP110" s="2">
        <v>3.863896222500001E-3</v>
      </c>
      <c r="AQ110" s="2">
        <v>4.1847269926500001E-3</v>
      </c>
      <c r="AR110" s="2">
        <v>4.6005645042E-3</v>
      </c>
      <c r="AS110" s="2">
        <v>4.7954929400999997E-3</v>
      </c>
    </row>
    <row r="111" spans="1:45">
      <c r="A111" s="2">
        <v>67</v>
      </c>
      <c r="B111" s="2" t="s">
        <v>386</v>
      </c>
      <c r="C111" s="2" t="s">
        <v>386</v>
      </c>
      <c r="D111" s="2" t="s">
        <v>386</v>
      </c>
      <c r="E111" s="2" t="s">
        <v>387</v>
      </c>
      <c r="F111" s="2" t="s">
        <v>388</v>
      </c>
      <c r="G111" s="2" t="s">
        <v>387</v>
      </c>
      <c r="H111" s="2" t="s">
        <v>32</v>
      </c>
      <c r="I111" s="2" t="s">
        <v>17</v>
      </c>
      <c r="J111" s="2" t="s">
        <v>17</v>
      </c>
      <c r="K111" s="2" t="s">
        <v>143</v>
      </c>
      <c r="L111" s="2" t="s">
        <v>46</v>
      </c>
      <c r="M111" s="2" t="s">
        <v>386</v>
      </c>
      <c r="N111" s="2" t="s">
        <v>389</v>
      </c>
      <c r="O111" s="2" t="s">
        <v>388</v>
      </c>
      <c r="P111" s="2">
        <v>0.21188743387349462</v>
      </c>
      <c r="Q111" s="2">
        <v>0.21187412303930891</v>
      </c>
      <c r="R111" s="2">
        <v>0.21185585242614202</v>
      </c>
      <c r="S111" s="2">
        <v>0.21184307023965501</v>
      </c>
      <c r="T111" s="2">
        <v>0.21182995056787002</v>
      </c>
      <c r="U111" s="2">
        <v>3.6458711086195502E-3</v>
      </c>
      <c r="V111" s="2">
        <v>3.1879700179749254E-3</v>
      </c>
      <c r="W111" s="2">
        <v>1.2059668148957873E-3</v>
      </c>
      <c r="X111" s="2">
        <v>1.4979462194248012E-4</v>
      </c>
      <c r="Y111" s="2">
        <v>1.0986874552283091E-3</v>
      </c>
      <c r="Z111" s="2">
        <v>9.1177462745279996E-4</v>
      </c>
      <c r="AA111" s="2">
        <v>8.7403099970599987E-4</v>
      </c>
      <c r="AB111" s="2">
        <v>8.2243701274990007E-4</v>
      </c>
      <c r="AC111" s="2">
        <v>7.9927371816609992E-4</v>
      </c>
      <c r="AD111" s="2">
        <v>7.7418918672049995E-4</v>
      </c>
      <c r="AE111" s="2">
        <v>3.7131280195949997E-3</v>
      </c>
      <c r="AF111" s="2">
        <v>4.6826070794324989E-3</v>
      </c>
      <c r="AG111" s="2">
        <v>6.0583787250795005E-3</v>
      </c>
      <c r="AH111" s="2">
        <v>8.0626059094319989E-3</v>
      </c>
      <c r="AI111" s="2">
        <v>8.0574968918789985E-3</v>
      </c>
      <c r="AJ111" s="2">
        <v>3.3900858734191306E-3</v>
      </c>
      <c r="AK111" s="2">
        <v>3.4424686135652179E-3</v>
      </c>
      <c r="AL111" s="2">
        <v>4.1572470179617399E-3</v>
      </c>
      <c r="AM111" s="2">
        <v>4.7251941297530428E-3</v>
      </c>
      <c r="AN111" s="2">
        <v>3.9612113141982612E-3</v>
      </c>
      <c r="AO111" s="2">
        <v>1.0410548368499999E-3</v>
      </c>
      <c r="AP111" s="2">
        <v>1.1168922356999999E-3</v>
      </c>
      <c r="AQ111" s="2">
        <v>1.2386524365000002E-3</v>
      </c>
      <c r="AR111" s="2">
        <v>1.3307963139000002E-3</v>
      </c>
      <c r="AS111" s="2">
        <v>1.4478212605500002E-3</v>
      </c>
    </row>
    <row r="112" spans="1:45">
      <c r="A112" s="2">
        <v>51</v>
      </c>
      <c r="B112" s="2" t="s">
        <v>390</v>
      </c>
      <c r="C112" s="2" t="s">
        <v>390</v>
      </c>
      <c r="D112" s="2" t="s">
        <v>390</v>
      </c>
      <c r="E112" s="2" t="s">
        <v>390</v>
      </c>
      <c r="F112" s="2" t="s">
        <v>391</v>
      </c>
      <c r="G112" s="2" t="s">
        <v>390</v>
      </c>
      <c r="H112" s="2" t="s">
        <v>37</v>
      </c>
      <c r="I112" s="2" t="s">
        <v>28</v>
      </c>
      <c r="J112" s="2" t="s">
        <v>28</v>
      </c>
      <c r="K112" s="2" t="s">
        <v>29</v>
      </c>
      <c r="L112" s="2" t="s">
        <v>25</v>
      </c>
      <c r="M112" s="2" t="s">
        <v>390</v>
      </c>
      <c r="N112" s="2" t="s">
        <v>392</v>
      </c>
      <c r="O112" s="2" t="s">
        <v>390</v>
      </c>
      <c r="P112" s="2">
        <v>3.1350942513232005E-2</v>
      </c>
      <c r="Q112" s="2">
        <v>3.1352663906675002E-2</v>
      </c>
      <c r="R112" s="2">
        <v>3.1354107885257006E-2</v>
      </c>
      <c r="S112" s="2">
        <v>3.1353380438796E-2</v>
      </c>
      <c r="T112" s="2">
        <v>3.1352542532234004E-2</v>
      </c>
      <c r="U112" s="2">
        <v>1.7007544314946422E-3</v>
      </c>
      <c r="V112" s="2">
        <v>1.7348045385413803E-3</v>
      </c>
      <c r="W112" s="2">
        <v>1.8906395495668802E-3</v>
      </c>
      <c r="X112" s="2">
        <v>6.0818534850888561E-4</v>
      </c>
      <c r="Y112" s="2">
        <v>-6.1256226045438168E-4</v>
      </c>
      <c r="Z112" s="2">
        <v>5.2206580418825001E-4</v>
      </c>
      <c r="AA112" s="2">
        <v>5.3868064252464995E-4</v>
      </c>
      <c r="AB112" s="2">
        <v>5.4637612115379999E-4</v>
      </c>
      <c r="AC112" s="2">
        <v>5.4813546824575006E-4</v>
      </c>
      <c r="AD112" s="2">
        <v>5.5734809617114997E-4</v>
      </c>
      <c r="AE112" s="2">
        <v>1.6237827382229999E-3</v>
      </c>
      <c r="AF112" s="2">
        <v>2.2383047007990004E-3</v>
      </c>
      <c r="AG112" s="2">
        <v>2.0338666874729996E-3</v>
      </c>
      <c r="AH112" s="2">
        <v>2.964306624039E-3</v>
      </c>
      <c r="AI112" s="2">
        <v>3.7667991537719998E-3</v>
      </c>
      <c r="AJ112" s="2">
        <v>4.7342833066666657E-3</v>
      </c>
      <c r="AK112" s="2">
        <v>4.3930783617777769E-3</v>
      </c>
      <c r="AL112" s="2">
        <v>4.5497508751022224E-3</v>
      </c>
      <c r="AM112" s="2">
        <v>4.6337536975644437E-3</v>
      </c>
      <c r="AN112" s="2">
        <v>4.6969346817244441E-3</v>
      </c>
      <c r="AO112" s="2">
        <v>5.0729334750000004E-4</v>
      </c>
      <c r="AP112" s="2">
        <v>5.4028956465000005E-4</v>
      </c>
      <c r="AQ112" s="2">
        <v>5.0138179020000012E-4</v>
      </c>
      <c r="AR112" s="2">
        <v>5.4895837815000003E-4</v>
      </c>
      <c r="AS112" s="2">
        <v>5.6815483590000012E-4</v>
      </c>
    </row>
    <row r="113" spans="1:45">
      <c r="A113" s="2">
        <v>12</v>
      </c>
      <c r="B113" s="2" t="s">
        <v>393</v>
      </c>
      <c r="C113" s="2" t="s">
        <v>393</v>
      </c>
      <c r="D113" s="2" t="s">
        <v>393</v>
      </c>
      <c r="E113" s="2" t="s">
        <v>393</v>
      </c>
      <c r="F113" s="2" t="s">
        <v>394</v>
      </c>
      <c r="G113" s="2" t="s">
        <v>393</v>
      </c>
      <c r="H113" s="2" t="s">
        <v>37</v>
      </c>
      <c r="I113" s="2" t="s">
        <v>17</v>
      </c>
      <c r="J113" s="2" t="s">
        <v>17</v>
      </c>
      <c r="K113" s="2" t="s">
        <v>24</v>
      </c>
      <c r="L113" s="2" t="s">
        <v>40</v>
      </c>
      <c r="M113" s="2" t="s">
        <v>393</v>
      </c>
      <c r="N113" s="2" t="s">
        <v>395</v>
      </c>
      <c r="O113" s="2" t="s">
        <v>393</v>
      </c>
      <c r="P113" s="2">
        <v>1.8160583157033998E-3</v>
      </c>
      <c r="Q113" s="2">
        <v>1.8133554889687999E-3</v>
      </c>
      <c r="R113" s="2">
        <v>1.8107390423278999E-3</v>
      </c>
      <c r="S113" s="2">
        <v>1.8133121682390998E-3</v>
      </c>
      <c r="T113" s="2">
        <v>1.8110564894828999E-3</v>
      </c>
      <c r="U113" s="2">
        <v>-1.0999871186216847E-3</v>
      </c>
      <c r="V113" s="2">
        <v>-8.8209989318520897E-4</v>
      </c>
      <c r="W113" s="2">
        <v>-7.5072559707016267E-4</v>
      </c>
      <c r="X113" s="2">
        <v>-9.381926736086333E-4</v>
      </c>
      <c r="Y113" s="2">
        <v>-8.4068393760903691E-4</v>
      </c>
      <c r="Z113" s="2">
        <v>1.1788147856080001E-5</v>
      </c>
      <c r="AA113" s="2">
        <v>1.306543502376E-5</v>
      </c>
      <c r="AB113" s="2">
        <v>1.3033478457039999E-5</v>
      </c>
      <c r="AC113" s="2">
        <v>3.5499022188024997E-5</v>
      </c>
      <c r="AD113" s="2">
        <v>3.5607221687375E-5</v>
      </c>
      <c r="AE113" s="2">
        <v>9.1023948906750023E-4</v>
      </c>
      <c r="AF113" s="2">
        <v>7.8183659677500013E-4</v>
      </c>
      <c r="AG113" s="2">
        <v>6.7915647311850009E-4</v>
      </c>
      <c r="AH113" s="2">
        <v>7.9581826711800003E-4</v>
      </c>
      <c r="AI113" s="2">
        <v>7.4863167533100014E-4</v>
      </c>
      <c r="AJ113" s="2">
        <v>5.9021171200000001E-6</v>
      </c>
      <c r="AK113" s="2">
        <v>5.8774364444444453E-6</v>
      </c>
      <c r="AL113" s="2">
        <v>7.9565905422222225E-6</v>
      </c>
      <c r="AM113" s="2">
        <v>7.9380800355555562E-6</v>
      </c>
      <c r="AN113" s="2">
        <v>5.8274966400000011E-6</v>
      </c>
      <c r="AO113" s="2">
        <v>1.7197614274499999E-3</v>
      </c>
      <c r="AP113" s="2">
        <v>1.5206906506499999E-3</v>
      </c>
      <c r="AQ113" s="2">
        <v>1.52359014105E-3</v>
      </c>
      <c r="AR113" s="2">
        <v>1.4951531920500002E-3</v>
      </c>
      <c r="AS113" s="2">
        <v>1.36660491585E-3</v>
      </c>
    </row>
    <row r="114" spans="1:45">
      <c r="A114" s="2">
        <v>144</v>
      </c>
      <c r="B114" s="2" t="s">
        <v>396</v>
      </c>
      <c r="C114" s="2" t="s">
        <v>396</v>
      </c>
      <c r="D114" s="2" t="s">
        <v>396</v>
      </c>
      <c r="E114" s="2" t="s">
        <v>396</v>
      </c>
      <c r="F114" s="2" t="s">
        <v>397</v>
      </c>
      <c r="G114" s="2" t="s">
        <v>396</v>
      </c>
      <c r="H114" s="2" t="s">
        <v>32</v>
      </c>
      <c r="I114" s="2" t="s">
        <v>38</v>
      </c>
      <c r="J114" s="2" t="s">
        <v>38</v>
      </c>
      <c r="K114" s="2" t="s">
        <v>128</v>
      </c>
      <c r="L114" s="2" t="s">
        <v>54</v>
      </c>
      <c r="M114" s="2" t="s">
        <v>396</v>
      </c>
      <c r="N114" s="2" t="s">
        <v>398</v>
      </c>
      <c r="O114" s="2" t="s">
        <v>396</v>
      </c>
      <c r="P114" s="2">
        <v>2.6925949366906E-2</v>
      </c>
      <c r="Q114" s="2">
        <v>2.6903263210691999E-2</v>
      </c>
      <c r="R114" s="2">
        <v>2.6868960214590999E-2</v>
      </c>
      <c r="S114" s="2">
        <v>2.6840612769494E-2</v>
      </c>
      <c r="T114" s="2">
        <v>2.6810439149556997E-2</v>
      </c>
      <c r="U114" s="2">
        <v>2.4655702636745E-3</v>
      </c>
      <c r="V114" s="2">
        <v>2.1463917617875017E-3</v>
      </c>
      <c r="W114" s="2">
        <v>1.8219333292578983E-3</v>
      </c>
      <c r="X114" s="2">
        <v>1.514636880509485E-3</v>
      </c>
      <c r="Y114" s="2">
        <v>6.1527128224779894E-4</v>
      </c>
      <c r="Z114" s="2">
        <v>4.4543062336744998E-3</v>
      </c>
      <c r="AA114" s="2">
        <v>4.4532613733235006E-3</v>
      </c>
      <c r="AB114" s="2">
        <v>4.5852916621445007E-3</v>
      </c>
      <c r="AC114" s="2">
        <v>4.4518147272119999E-3</v>
      </c>
      <c r="AD114" s="2">
        <v>4.4384242213805006E-3</v>
      </c>
      <c r="AE114" s="2">
        <v>1.9967069205000001E-4</v>
      </c>
      <c r="AF114" s="2">
        <v>1.4557043081250002E-4</v>
      </c>
      <c r="AG114" s="2">
        <v>1.9811753412749997E-4</v>
      </c>
      <c r="AH114" s="2">
        <v>2.06527226427E-4</v>
      </c>
      <c r="AI114" s="2">
        <v>3.7146673000349996E-4</v>
      </c>
      <c r="AJ114" s="2">
        <v>7.7595255536197527E-4</v>
      </c>
      <c r="AK114" s="2">
        <v>7.8418224144855963E-4</v>
      </c>
      <c r="AL114" s="2">
        <v>7.9609530541827154E-4</v>
      </c>
      <c r="AM114" s="2">
        <v>8.0511436801053503E-4</v>
      </c>
      <c r="AN114" s="2">
        <v>8.1404760038716038E-4</v>
      </c>
      <c r="AO114" s="2">
        <v>3.9153897719999993E-4</v>
      </c>
      <c r="AP114" s="2">
        <v>4.1135174820000002E-4</v>
      </c>
      <c r="AQ114" s="2">
        <v>4.8104959409999998E-4</v>
      </c>
      <c r="AR114" s="2">
        <v>4.5817731855E-4</v>
      </c>
      <c r="AS114" s="2">
        <v>4.257361287E-4</v>
      </c>
    </row>
    <row r="115" spans="1:45">
      <c r="A115" s="2">
        <v>83</v>
      </c>
      <c r="B115" s="2" t="s">
        <v>399</v>
      </c>
      <c r="C115" s="2" t="s">
        <v>399</v>
      </c>
      <c r="D115" s="2" t="s">
        <v>399</v>
      </c>
      <c r="E115" s="2" t="s">
        <v>399</v>
      </c>
      <c r="F115" s="2" t="s">
        <v>400</v>
      </c>
      <c r="G115" s="2" t="s">
        <v>399</v>
      </c>
      <c r="H115" s="2" t="s">
        <v>16</v>
      </c>
      <c r="I115" s="2" t="s">
        <v>38</v>
      </c>
      <c r="J115" s="2" t="s">
        <v>38</v>
      </c>
      <c r="K115" s="2" t="s">
        <v>108</v>
      </c>
      <c r="L115" s="2" t="s">
        <v>54</v>
      </c>
      <c r="M115" s="2" t="s">
        <v>399</v>
      </c>
      <c r="N115" s="2" t="s">
        <v>401</v>
      </c>
      <c r="O115" s="2" t="s">
        <v>399</v>
      </c>
      <c r="P115" s="2">
        <v>9.0233229691109001E-2</v>
      </c>
      <c r="Q115" s="2">
        <v>9.0193158986214994E-2</v>
      </c>
      <c r="R115" s="2">
        <v>9.0130092610823997E-2</v>
      </c>
      <c r="S115" s="2">
        <v>9.0138491845872998E-2</v>
      </c>
      <c r="T115" s="2">
        <v>9.0066661307765999E-2</v>
      </c>
      <c r="U115" s="2">
        <v>4.9439434945534391E-3</v>
      </c>
      <c r="V115" s="2">
        <v>4.5739696693619996E-3</v>
      </c>
      <c r="W115" s="2">
        <v>5.2843635093390009E-3</v>
      </c>
      <c r="X115" s="2">
        <v>5.3562273969810399E-3</v>
      </c>
      <c r="Y115" s="2">
        <v>5.4684181197186803E-3</v>
      </c>
      <c r="Z115" s="2">
        <v>2.5560952992636E-3</v>
      </c>
      <c r="AA115" s="2">
        <v>2.5561113169217001E-3</v>
      </c>
      <c r="AB115" s="2">
        <v>2.5564038674706999E-3</v>
      </c>
      <c r="AC115" s="2">
        <v>2.5556079994728002E-3</v>
      </c>
      <c r="AD115" s="2">
        <v>2.5556091722779999E-3</v>
      </c>
      <c r="AE115" s="2">
        <v>6.4719229695300005E-4</v>
      </c>
      <c r="AF115" s="2">
        <v>8.4895786215000006E-4</v>
      </c>
      <c r="AG115" s="2">
        <v>9.3105749036250006E-4</v>
      </c>
      <c r="AH115" s="2">
        <v>8.7617975982300002E-4</v>
      </c>
      <c r="AI115" s="2">
        <v>8.9086501675349997E-4</v>
      </c>
      <c r="AJ115" s="2">
        <v>2.2704307148694648E-3</v>
      </c>
      <c r="AK115" s="2">
        <v>2.5453411302716043E-3</v>
      </c>
      <c r="AL115" s="2">
        <v>2.9796794389280656E-3</v>
      </c>
      <c r="AM115" s="2">
        <v>3.2924120599387651E-3</v>
      </c>
      <c r="AN115" s="2">
        <v>3.5853270463367896E-3</v>
      </c>
      <c r="AO115" s="2">
        <v>5.2874920800000005E-5</v>
      </c>
      <c r="AP115" s="2">
        <v>5.6010168450000009E-5</v>
      </c>
      <c r="AQ115" s="2">
        <v>6.5384177849999996E-5</v>
      </c>
      <c r="AR115" s="2">
        <v>6.6767245649999995E-5</v>
      </c>
      <c r="AS115" s="2">
        <v>7.0632906749999993E-5</v>
      </c>
    </row>
    <row r="116" spans="1:45">
      <c r="A116" s="2">
        <v>71</v>
      </c>
      <c r="B116" s="2" t="s">
        <v>402</v>
      </c>
      <c r="C116" s="2" t="s">
        <v>402</v>
      </c>
      <c r="D116" s="2" t="s">
        <v>402</v>
      </c>
      <c r="E116" s="2" t="s">
        <v>402</v>
      </c>
      <c r="F116" s="2" t="s">
        <v>402</v>
      </c>
      <c r="G116" s="2" t="s">
        <v>402</v>
      </c>
      <c r="H116" s="2" t="s">
        <v>37</v>
      </c>
      <c r="I116" s="2" t="s">
        <v>38</v>
      </c>
      <c r="J116" s="2" t="s">
        <v>38</v>
      </c>
      <c r="K116" s="2" t="s">
        <v>39</v>
      </c>
      <c r="L116" s="2" t="s">
        <v>40</v>
      </c>
      <c r="M116" s="2" t="s">
        <v>402</v>
      </c>
      <c r="N116" s="2" t="s">
        <v>403</v>
      </c>
      <c r="O116" s="2" t="s">
        <v>402</v>
      </c>
      <c r="P116" s="2">
        <v>2.10331456216734E-2</v>
      </c>
      <c r="Q116" s="2">
        <v>2.1027466533221E-2</v>
      </c>
      <c r="R116" s="2">
        <v>2.1019125999390299E-2</v>
      </c>
      <c r="S116" s="2">
        <v>2.1013379914642298E-2</v>
      </c>
      <c r="T116" s="2">
        <v>2.1007395679851298E-2</v>
      </c>
      <c r="U116" s="2">
        <v>5.3006844358757495E-4</v>
      </c>
      <c r="V116" s="2">
        <v>5.0360113224440011E-4</v>
      </c>
      <c r="W116" s="2">
        <v>2.4733961971696011E-4</v>
      </c>
      <c r="X116" s="2">
        <v>1.8200579898226994E-4</v>
      </c>
      <c r="Y116" s="2">
        <v>2.9145197647682526E-4</v>
      </c>
      <c r="Z116" s="2">
        <v>1.1295855318160001E-3</v>
      </c>
      <c r="AA116" s="2">
        <v>1.1295367985200001E-3</v>
      </c>
      <c r="AB116" s="2">
        <v>1.1294638871680001E-3</v>
      </c>
      <c r="AC116" s="2">
        <v>1.1293891725280001E-3</v>
      </c>
      <c r="AD116" s="2">
        <v>1.129320153384E-3</v>
      </c>
      <c r="AE116" s="2">
        <v>8.6274601881750003E-4</v>
      </c>
      <c r="AF116" s="2">
        <v>8.7865780896000003E-4</v>
      </c>
      <c r="AG116" s="2">
        <v>1.0053131786639999E-3</v>
      </c>
      <c r="AH116" s="2">
        <v>1.0416136088429999E-3</v>
      </c>
      <c r="AI116" s="2">
        <v>9.8058560114250011E-4</v>
      </c>
      <c r="AJ116" s="2">
        <v>3.0738665788049383E-4</v>
      </c>
      <c r="AK116" s="2">
        <v>3.1888970166255145E-4</v>
      </c>
      <c r="AL116" s="2">
        <v>3.3393800607078188E-4</v>
      </c>
      <c r="AM116" s="2">
        <v>3.4473946841020585E-4</v>
      </c>
      <c r="AN116" s="2">
        <v>3.5439231329975314E-4</v>
      </c>
      <c r="AO116" s="2">
        <v>6.7868822700000006E-4</v>
      </c>
      <c r="AP116" s="2">
        <v>8.0112324240000008E-4</v>
      </c>
      <c r="AQ116" s="2">
        <v>8.5418932499999999E-4</v>
      </c>
      <c r="AR116" s="2">
        <v>8.5674699674999995E-4</v>
      </c>
      <c r="AS116" s="2">
        <v>8.8902026370000001E-4</v>
      </c>
    </row>
    <row r="117" spans="1:45">
      <c r="A117" s="2">
        <v>94</v>
      </c>
      <c r="B117" s="2" t="s">
        <v>404</v>
      </c>
      <c r="C117" s="2" t="s">
        <v>404</v>
      </c>
      <c r="D117" s="2" t="s">
        <v>404</v>
      </c>
      <c r="E117" s="2" t="s">
        <v>404</v>
      </c>
      <c r="F117" s="2" t="s">
        <v>405</v>
      </c>
      <c r="G117" s="2" t="s">
        <v>404</v>
      </c>
      <c r="H117" s="2" t="s">
        <v>23</v>
      </c>
      <c r="I117" s="2" t="s">
        <v>28</v>
      </c>
      <c r="J117" s="2" t="s">
        <v>28</v>
      </c>
      <c r="K117" s="2" t="s">
        <v>81</v>
      </c>
      <c r="L117" s="2" t="s">
        <v>25</v>
      </c>
      <c r="M117" s="2" t="s">
        <v>404</v>
      </c>
      <c r="N117" s="2" t="s">
        <v>406</v>
      </c>
      <c r="O117" s="2" t="s">
        <v>404</v>
      </c>
      <c r="P117" s="2">
        <v>8.2268122225285007E-5</v>
      </c>
      <c r="Q117" s="2">
        <v>8.2256710432053009E-5</v>
      </c>
      <c r="R117" s="2">
        <v>8.2239149571896003E-5</v>
      </c>
      <c r="S117" s="2">
        <v>8.2226793073177004E-5</v>
      </c>
      <c r="T117" s="2">
        <v>8.2210621721505998E-5</v>
      </c>
      <c r="U117" s="2">
        <v>2.0392621987299997E-5</v>
      </c>
      <c r="V117" s="2">
        <v>1.9987299727399997E-5</v>
      </c>
      <c r="W117" s="2">
        <v>1.6582142634399996E-5</v>
      </c>
      <c r="X117" s="2">
        <v>1.36714743E-5</v>
      </c>
      <c r="Y117" s="2">
        <v>1.0526991907400001E-5</v>
      </c>
      <c r="Z117" s="2">
        <v>2.2652357522504999E-6</v>
      </c>
      <c r="AA117" s="2">
        <v>2.2540231587874E-6</v>
      </c>
      <c r="AB117" s="2">
        <v>2.2386879417868001E-6</v>
      </c>
      <c r="AC117" s="2">
        <v>2.2256627420872002E-6</v>
      </c>
      <c r="AD117" s="2">
        <v>2.2125389401446997E-6</v>
      </c>
      <c r="AE117" s="2">
        <v>5.3296650000000005E-8</v>
      </c>
      <c r="AF117" s="2">
        <v>5.4120825000000012E-8</v>
      </c>
      <c r="AG117" s="2">
        <v>5.4120825000000012E-8</v>
      </c>
      <c r="AH117" s="2">
        <v>5.4395550000000015E-8</v>
      </c>
      <c r="AI117" s="2">
        <v>5.3846100000000023E-8</v>
      </c>
      <c r="AJ117" s="2">
        <v>7.8768102222222222E-6</v>
      </c>
      <c r="AK117" s="2">
        <v>9.0477777777777772E-6</v>
      </c>
      <c r="AL117" s="2">
        <v>9.9204444444444447E-6</v>
      </c>
      <c r="AM117" s="2">
        <v>7.7442933333333337E-6</v>
      </c>
      <c r="AN117" s="2">
        <v>3.1175053333333337E-6</v>
      </c>
      <c r="AO117" s="2">
        <v>5.5034397000000001E-6</v>
      </c>
      <c r="AP117" s="2">
        <v>5.2672801500000006E-6</v>
      </c>
      <c r="AQ117" s="2">
        <v>5.6145028500000019E-6</v>
      </c>
      <c r="AR117" s="2">
        <v>5.4813874500000014E-6</v>
      </c>
      <c r="AS117" s="2">
        <v>5.2813134000000001E-6</v>
      </c>
    </row>
    <row r="118" spans="1:45">
      <c r="A118" s="2">
        <v>43</v>
      </c>
      <c r="B118" s="2" t="s">
        <v>407</v>
      </c>
      <c r="C118" s="2" t="s">
        <v>407</v>
      </c>
      <c r="D118" s="2" t="s">
        <v>407</v>
      </c>
      <c r="E118" s="2" t="s">
        <v>407</v>
      </c>
      <c r="F118" s="2" t="s">
        <v>408</v>
      </c>
      <c r="G118" s="2" t="s">
        <v>407</v>
      </c>
      <c r="H118" s="2" t="s">
        <v>37</v>
      </c>
      <c r="I118" s="2" t="s">
        <v>28</v>
      </c>
      <c r="J118" s="2" t="s">
        <v>28</v>
      </c>
      <c r="K118" s="2" t="s">
        <v>29</v>
      </c>
      <c r="L118" s="2" t="s">
        <v>25</v>
      </c>
      <c r="M118" s="2" t="s">
        <v>407</v>
      </c>
      <c r="N118" s="2" t="s">
        <v>409</v>
      </c>
      <c r="O118" s="2" t="s">
        <v>407</v>
      </c>
      <c r="P118" s="2">
        <v>3.3314084991647001E-2</v>
      </c>
      <c r="Q118" s="2">
        <v>3.3316705436889998E-2</v>
      </c>
      <c r="R118" s="2">
        <v>3.3318494874565001E-2</v>
      </c>
      <c r="S118" s="2">
        <v>3.3315698352147996E-2</v>
      </c>
      <c r="T118" s="2">
        <v>3.3312922068633996E-2</v>
      </c>
      <c r="U118" s="2">
        <v>7.7760500523304035E-4</v>
      </c>
      <c r="V118" s="2">
        <v>2.0299245120830294E-3</v>
      </c>
      <c r="W118" s="2">
        <v>3.0061923050827936E-3</v>
      </c>
      <c r="X118" s="2">
        <v>8.1963486777848066E-6</v>
      </c>
      <c r="Y118" s="2">
        <v>9.7956017599870951E-5</v>
      </c>
      <c r="Z118" s="2">
        <v>7.4844110866270001E-4</v>
      </c>
      <c r="AA118" s="2">
        <v>6.5303535310349994E-4</v>
      </c>
      <c r="AB118" s="2">
        <v>4.6841273807259997E-4</v>
      </c>
      <c r="AC118" s="2">
        <v>3.8079598677050002E-4</v>
      </c>
      <c r="AD118" s="2">
        <v>2.8138926360514997E-4</v>
      </c>
      <c r="AE118" s="2">
        <v>4.0624304449500001E-3</v>
      </c>
      <c r="AF118" s="2">
        <v>4.2252588745379993E-3</v>
      </c>
      <c r="AG118" s="2">
        <v>4.7116409297849994E-3</v>
      </c>
      <c r="AH118" s="2">
        <v>7.0387798341510011E-3</v>
      </c>
      <c r="AI118" s="2">
        <v>7.4600015409719989E-3</v>
      </c>
      <c r="AJ118" s="2">
        <v>2.249914488888889E-3</v>
      </c>
      <c r="AK118" s="2">
        <v>2.2796433333333332E-3</v>
      </c>
      <c r="AL118" s="2">
        <v>2.5821963377777777E-3</v>
      </c>
      <c r="AM118" s="2">
        <v>2.7448201511111108E-3</v>
      </c>
      <c r="AN118" s="2">
        <v>2.5016878133333332E-3</v>
      </c>
      <c r="AO118" s="2">
        <v>1.1629528047000001E-3</v>
      </c>
      <c r="AP118" s="2">
        <v>1.2728703676500002E-3</v>
      </c>
      <c r="AQ118" s="2">
        <v>1.08990824265E-3</v>
      </c>
      <c r="AR118" s="2">
        <v>1.07832445965E-3</v>
      </c>
      <c r="AS118" s="2">
        <v>1.0061304565500003E-3</v>
      </c>
    </row>
    <row r="119" spans="1:45">
      <c r="A119" s="2">
        <v>57</v>
      </c>
      <c r="B119" s="2" t="s">
        <v>410</v>
      </c>
      <c r="C119" s="2" t="s">
        <v>410</v>
      </c>
      <c r="D119" s="2" t="s">
        <v>410</v>
      </c>
      <c r="E119" s="2" t="s">
        <v>410</v>
      </c>
      <c r="F119" s="2" t="s">
        <v>411</v>
      </c>
      <c r="G119" s="2" t="s">
        <v>410</v>
      </c>
      <c r="H119" s="2" t="s">
        <v>27</v>
      </c>
      <c r="I119" s="2" t="s">
        <v>28</v>
      </c>
      <c r="J119" s="2" t="s">
        <v>28</v>
      </c>
      <c r="K119" s="2" t="s">
        <v>81</v>
      </c>
      <c r="L119" s="2" t="s">
        <v>25</v>
      </c>
      <c r="M119" s="2" t="s">
        <v>410</v>
      </c>
      <c r="N119" s="2" t="s">
        <v>412</v>
      </c>
      <c r="O119" s="2" t="s">
        <v>410</v>
      </c>
      <c r="P119" s="2">
        <v>1.3313619920800001E-3</v>
      </c>
      <c r="Q119" s="2">
        <v>1.3245812294730001E-3</v>
      </c>
      <c r="R119" s="2">
        <v>1.3148244497950001E-3</v>
      </c>
      <c r="S119" s="2">
        <v>1.306012239003E-3</v>
      </c>
      <c r="T119" s="2">
        <v>1.2970243889490001E-3</v>
      </c>
      <c r="U119" s="2">
        <v>-5.292932488912852E-5</v>
      </c>
      <c r="V119" s="2">
        <v>8.2799040725471651E-6</v>
      </c>
      <c r="W119" s="2">
        <v>2.2181826962800995E-5</v>
      </c>
      <c r="X119" s="2">
        <v>-1.1761652583007107E-5</v>
      </c>
      <c r="Y119" s="2">
        <v>3.64627677072152E-5</v>
      </c>
      <c r="Z119" s="2">
        <v>4.2480047195051998E-5</v>
      </c>
      <c r="AA119" s="2">
        <v>4.2494374670184001E-5</v>
      </c>
      <c r="AB119" s="2">
        <v>4.2500086393291992E-5</v>
      </c>
      <c r="AC119" s="2">
        <v>4.2512408812195998E-5</v>
      </c>
      <c r="AD119" s="2">
        <v>4.2523698546848003E-5</v>
      </c>
      <c r="AE119" s="2">
        <v>2.4256543126499998E-4</v>
      </c>
      <c r="AF119" s="2">
        <v>2.0426648400449998E-4</v>
      </c>
      <c r="AG119" s="2">
        <v>2.017873366785E-4</v>
      </c>
      <c r="AH119" s="2">
        <v>2.2405627821149996E-4</v>
      </c>
      <c r="AI119" s="2">
        <v>1.9578019531949999E-4</v>
      </c>
      <c r="AJ119" s="2">
        <v>9.5206021777777792E-5</v>
      </c>
      <c r="AK119" s="2">
        <v>1.3457113866666666E-4</v>
      </c>
      <c r="AL119" s="2">
        <v>1.6215020844444444E-4</v>
      </c>
      <c r="AM119" s="2">
        <v>1.3133979377777779E-4</v>
      </c>
      <c r="AN119" s="2">
        <v>1.373506311111111E-4</v>
      </c>
      <c r="AO119" s="2">
        <v>2.0309733089999998E-4</v>
      </c>
      <c r="AP119" s="2">
        <v>1.9226680244999999E-4</v>
      </c>
      <c r="AQ119" s="2">
        <v>1.9871915715E-4</v>
      </c>
      <c r="AR119" s="2">
        <v>2.0469601080000001E-4</v>
      </c>
      <c r="AS119" s="2">
        <v>2.4215681835000001E-4</v>
      </c>
    </row>
    <row r="120" spans="1:45" ht="16.5">
      <c r="A120" s="2">
        <v>245</v>
      </c>
      <c r="B120" s="2" t="s">
        <v>323</v>
      </c>
      <c r="C120" s="2" t="s">
        <v>413</v>
      </c>
      <c r="D120" s="2" t="s">
        <v>414</v>
      </c>
      <c r="E120" s="2" t="s">
        <v>414</v>
      </c>
      <c r="F120" s="2" t="s">
        <v>415</v>
      </c>
      <c r="G120" s="2" t="s">
        <v>416</v>
      </c>
      <c r="H120" s="2" t="s">
        <v>23</v>
      </c>
      <c r="I120" s="2" t="s">
        <v>17</v>
      </c>
      <c r="J120" s="2" t="s">
        <v>17</v>
      </c>
      <c r="K120" s="2" t="s">
        <v>328</v>
      </c>
      <c r="L120" s="2" t="s">
        <v>46</v>
      </c>
      <c r="M120" s="2" t="s">
        <v>417</v>
      </c>
      <c r="N120" s="6" t="s">
        <v>790</v>
      </c>
      <c r="O120" s="2" t="s">
        <v>418</v>
      </c>
      <c r="P120" s="2">
        <v>1.3916165954590002E-5</v>
      </c>
      <c r="Q120" s="2">
        <v>1.3916165954590002E-5</v>
      </c>
      <c r="R120" s="2">
        <v>1.3916165954590002E-5</v>
      </c>
      <c r="S120" s="2">
        <v>1.3192101943970001E-5</v>
      </c>
      <c r="T120" s="2">
        <v>1.3185766288760002E-5</v>
      </c>
      <c r="U120" s="2">
        <v>4.6855872726400005E-7</v>
      </c>
      <c r="V120" s="2">
        <v>4.6430168914799998E-7</v>
      </c>
      <c r="W120" s="2">
        <v>4.6704119110100001E-7</v>
      </c>
      <c r="X120" s="2">
        <v>4.6706634139999995E-7</v>
      </c>
      <c r="Y120" s="2">
        <v>4.6704725265500002E-7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5.0817168695652175E-6</v>
      </c>
      <c r="AK120" s="2">
        <v>4.8504301449275369E-6</v>
      </c>
      <c r="AL120" s="2">
        <v>4.5538318840579722E-6</v>
      </c>
      <c r="AM120" s="2">
        <v>4.8705292367149762E-6</v>
      </c>
      <c r="AN120" s="2">
        <v>4.6704003091787447E-6</v>
      </c>
      <c r="AO120" s="2">
        <v>2.8947275550000002E-5</v>
      </c>
      <c r="AP120" s="2">
        <v>2.9806321500000005E-5</v>
      </c>
      <c r="AQ120" s="2">
        <v>2.38374828E-5</v>
      </c>
      <c r="AR120" s="2">
        <v>2.1332798999999997E-5</v>
      </c>
      <c r="AS120" s="2">
        <v>2.1145037400000003E-5</v>
      </c>
    </row>
    <row r="121" spans="1:45">
      <c r="A121" s="2">
        <v>178</v>
      </c>
      <c r="B121" s="2" t="s">
        <v>419</v>
      </c>
      <c r="C121" s="2" t="s">
        <v>419</v>
      </c>
      <c r="D121" s="2" t="s">
        <v>419</v>
      </c>
      <c r="E121" s="2" t="s">
        <v>419</v>
      </c>
      <c r="F121" s="2" t="s">
        <v>420</v>
      </c>
      <c r="G121" s="2" t="s">
        <v>419</v>
      </c>
      <c r="H121" s="2" t="s">
        <v>16</v>
      </c>
      <c r="I121" s="2" t="s">
        <v>38</v>
      </c>
      <c r="J121" s="2" t="s">
        <v>38</v>
      </c>
      <c r="K121" s="2" t="s">
        <v>152</v>
      </c>
      <c r="L121" s="2" t="s">
        <v>54</v>
      </c>
      <c r="M121" s="2" t="s">
        <v>419</v>
      </c>
      <c r="N121" s="2" t="s">
        <v>421</v>
      </c>
      <c r="O121" s="2" t="s">
        <v>419</v>
      </c>
      <c r="P121" s="2">
        <v>0.57103619655873705</v>
      </c>
      <c r="Q121" s="2">
        <v>0.57102173576833803</v>
      </c>
      <c r="R121" s="2">
        <v>0.57099909487408806</v>
      </c>
      <c r="S121" s="2">
        <v>0.57097764423296404</v>
      </c>
      <c r="T121" s="2">
        <v>0.57095255312328408</v>
      </c>
      <c r="U121" s="2">
        <v>2.4913748792891752E-2</v>
      </c>
      <c r="V121" s="2">
        <v>2.2683855408595761E-2</v>
      </c>
      <c r="W121" s="2">
        <v>2.56451813688192E-2</v>
      </c>
      <c r="X121" s="2">
        <v>2.6991226915887758E-2</v>
      </c>
      <c r="Y121" s="2">
        <v>2.8674796108862314E-2</v>
      </c>
      <c r="Z121" s="2">
        <v>8.1745729192549993E-2</v>
      </c>
      <c r="AA121" s="2">
        <v>8.3311283752035004E-2</v>
      </c>
      <c r="AB121" s="2">
        <v>8.4566810497725006E-2</v>
      </c>
      <c r="AC121" s="2">
        <v>8.4642732473469998E-2</v>
      </c>
      <c r="AD121" s="2">
        <v>8.3636762853980015E-2</v>
      </c>
      <c r="AE121" s="2">
        <v>6.910199132786999E-3</v>
      </c>
      <c r="AF121" s="2">
        <v>8.3361934538369997E-3</v>
      </c>
      <c r="AG121" s="2">
        <v>9.6610596777899974E-3</v>
      </c>
      <c r="AH121" s="2">
        <v>9.0311249267369994E-3</v>
      </c>
      <c r="AI121" s="2">
        <v>8.2484970772589983E-3</v>
      </c>
      <c r="AJ121" s="2">
        <v>4.157188749669135E-3</v>
      </c>
      <c r="AK121" s="2">
        <v>5.0639225989925927E-3</v>
      </c>
      <c r="AL121" s="2">
        <v>5.0813446930027982E-3</v>
      </c>
      <c r="AM121" s="2">
        <v>5.2288869245479489E-3</v>
      </c>
      <c r="AN121" s="2">
        <v>5.5395228980595883E-3</v>
      </c>
      <c r="AO121" s="2">
        <v>2.6227818765E-3</v>
      </c>
      <c r="AP121" s="2">
        <v>3.0149623422000005E-3</v>
      </c>
      <c r="AQ121" s="2">
        <v>3.6439188849000004E-3</v>
      </c>
      <c r="AR121" s="2">
        <v>3.7449989617500002E-3</v>
      </c>
      <c r="AS121" s="2">
        <v>3.8141666860499997E-3</v>
      </c>
    </row>
    <row r="122" spans="1:45">
      <c r="A122" s="2">
        <v>17</v>
      </c>
      <c r="B122" s="2" t="s">
        <v>422</v>
      </c>
      <c r="C122" s="2" t="s">
        <v>422</v>
      </c>
      <c r="D122" s="2" t="s">
        <v>422</v>
      </c>
      <c r="E122" s="2" t="s">
        <v>422</v>
      </c>
      <c r="F122" s="2" t="s">
        <v>423</v>
      </c>
      <c r="G122" s="2" t="s">
        <v>422</v>
      </c>
      <c r="H122" s="2" t="s">
        <v>16</v>
      </c>
      <c r="I122" s="2" t="s">
        <v>38</v>
      </c>
      <c r="J122" s="2" t="s">
        <v>38</v>
      </c>
      <c r="K122" s="2" t="s">
        <v>152</v>
      </c>
      <c r="L122" s="2" t="s">
        <v>54</v>
      </c>
      <c r="M122" s="2" t="s">
        <v>422</v>
      </c>
      <c r="N122" s="2" t="s">
        <v>424</v>
      </c>
      <c r="O122" s="2" t="s">
        <v>422</v>
      </c>
      <c r="P122" s="2">
        <v>8.7500263973190995E-2</v>
      </c>
      <c r="Q122" s="2">
        <v>8.7468718514160992E-2</v>
      </c>
      <c r="R122" s="2">
        <v>8.7419454682651998E-2</v>
      </c>
      <c r="S122" s="2">
        <v>8.7372270653907999E-2</v>
      </c>
      <c r="T122" s="2">
        <v>8.7322343290944002E-2</v>
      </c>
      <c r="U122" s="2">
        <v>1.2493585014197214E-2</v>
      </c>
      <c r="V122" s="2">
        <v>6.4500212971412701E-3</v>
      </c>
      <c r="W122" s="2">
        <v>8.118995234384814E-3</v>
      </c>
      <c r="X122" s="2">
        <v>7.8350988630931859E-3</v>
      </c>
      <c r="Y122" s="2">
        <v>9.6976367103651859E-3</v>
      </c>
      <c r="Z122" s="2">
        <v>1.2758668320409002E-3</v>
      </c>
      <c r="AA122" s="2">
        <v>1.2340423336176002E-3</v>
      </c>
      <c r="AB122" s="2">
        <v>1.4452486581733E-3</v>
      </c>
      <c r="AC122" s="2">
        <v>1.4648116569038999E-3</v>
      </c>
      <c r="AD122" s="2">
        <v>1.5645058802455994E-3</v>
      </c>
      <c r="AE122" s="2">
        <v>5.8974675670935006E-3</v>
      </c>
      <c r="AF122" s="2">
        <v>9.3366729659429999E-3</v>
      </c>
      <c r="AG122" s="2">
        <v>1.0872059119933501E-2</v>
      </c>
      <c r="AH122" s="2">
        <v>1.1874912560266499E-2</v>
      </c>
      <c r="AI122" s="2">
        <v>1.1450871332271004E-2</v>
      </c>
      <c r="AJ122" s="2">
        <v>2.5830601152731121E-3</v>
      </c>
      <c r="AK122" s="2">
        <v>2.6355371687927574E-3</v>
      </c>
      <c r="AL122" s="2">
        <v>2.7589250664134058E-3</v>
      </c>
      <c r="AM122" s="2">
        <v>2.819604390292964E-3</v>
      </c>
      <c r="AN122" s="2">
        <v>2.8854753377347414E-3</v>
      </c>
      <c r="AO122" s="2">
        <v>6.1587852974999998E-4</v>
      </c>
      <c r="AP122" s="2">
        <v>7.5434295645000001E-4</v>
      </c>
      <c r="AQ122" s="2">
        <v>1.0444862533500001E-3</v>
      </c>
      <c r="AR122" s="2">
        <v>1.2628061244000001E-3</v>
      </c>
      <c r="AS122" s="2">
        <v>1.5086752839E-3</v>
      </c>
    </row>
    <row r="123" spans="1:45">
      <c r="A123" s="2">
        <v>1</v>
      </c>
      <c r="B123" s="2" t="s">
        <v>425</v>
      </c>
      <c r="C123" s="2" t="s">
        <v>425</v>
      </c>
      <c r="D123" s="2" t="s">
        <v>425</v>
      </c>
      <c r="E123" s="2" t="s">
        <v>425</v>
      </c>
      <c r="F123" s="2" t="s">
        <v>425</v>
      </c>
      <c r="G123" s="2" t="s">
        <v>425</v>
      </c>
      <c r="H123" s="2" t="s">
        <v>37</v>
      </c>
      <c r="I123" s="2" t="s">
        <v>17</v>
      </c>
      <c r="J123" s="2" t="s">
        <v>17</v>
      </c>
      <c r="K123" s="2" t="s">
        <v>143</v>
      </c>
      <c r="L123" s="2" t="s">
        <v>46</v>
      </c>
      <c r="M123" s="2" t="s">
        <v>425</v>
      </c>
      <c r="N123" s="2" t="s">
        <v>426</v>
      </c>
      <c r="O123" s="2" t="s">
        <v>425</v>
      </c>
      <c r="P123" s="2">
        <v>0.32797818256238004</v>
      </c>
      <c r="Q123" s="2">
        <v>0.32763269421470004</v>
      </c>
      <c r="R123" s="2">
        <v>0.32723782832405002</v>
      </c>
      <c r="S123" s="2">
        <v>0.32705942732420001</v>
      </c>
      <c r="T123" s="2">
        <v>0.32681770373769004</v>
      </c>
      <c r="U123" s="2">
        <v>-7.4937289440257224E-2</v>
      </c>
      <c r="V123" s="2">
        <v>-9.0602678908854373E-2</v>
      </c>
      <c r="W123" s="2">
        <v>-0.11313600629042705</v>
      </c>
      <c r="X123" s="2">
        <v>-0.11528283956112093</v>
      </c>
      <c r="Y123" s="2">
        <v>-0.12647151299021175</v>
      </c>
      <c r="Z123" s="2">
        <v>3.9483826870590004E-4</v>
      </c>
      <c r="AA123" s="2">
        <v>3.9486224596775002E-4</v>
      </c>
      <c r="AB123" s="2">
        <v>3.9501538461209995E-4</v>
      </c>
      <c r="AC123" s="2">
        <v>3.9536787006489999E-4</v>
      </c>
      <c r="AD123" s="2">
        <v>3.9601052182055001E-4</v>
      </c>
      <c r="AE123" s="2">
        <v>8.2804745837889007E-2</v>
      </c>
      <c r="AF123" s="2">
        <v>9.2964566839405488E-2</v>
      </c>
      <c r="AG123" s="2">
        <v>0.108904270823397</v>
      </c>
      <c r="AH123" s="2">
        <v>0.11080157866516799</v>
      </c>
      <c r="AI123" s="2">
        <v>0.1192244744268135</v>
      </c>
      <c r="AJ123" s="2">
        <v>1.8090186954740871E-2</v>
      </c>
      <c r="AK123" s="2">
        <v>1.7776503802434781E-2</v>
      </c>
      <c r="AL123" s="2">
        <v>1.3088088119726378E-2</v>
      </c>
      <c r="AM123" s="2">
        <v>1.2923872736E-2</v>
      </c>
      <c r="AN123" s="2">
        <v>1.0306994088245796E-2</v>
      </c>
      <c r="AO123" s="2">
        <v>7.2773234189999999E-4</v>
      </c>
      <c r="AP123" s="2">
        <v>9.5313595050000002E-4</v>
      </c>
      <c r="AQ123" s="2">
        <v>1.3374217624499999E-3</v>
      </c>
      <c r="AR123" s="2">
        <v>1.4643526090500002E-3</v>
      </c>
      <c r="AS123" s="2">
        <v>1.3606565247E-3</v>
      </c>
    </row>
    <row r="124" spans="1:45">
      <c r="A124" s="2">
        <v>231</v>
      </c>
      <c r="B124" s="2" t="s">
        <v>427</v>
      </c>
      <c r="C124" s="2" t="s">
        <v>427</v>
      </c>
      <c r="D124" s="2" t="s">
        <v>427</v>
      </c>
      <c r="E124" s="2" t="s">
        <v>427</v>
      </c>
      <c r="F124" s="2" t="s">
        <v>428</v>
      </c>
      <c r="G124" s="2" t="s">
        <v>427</v>
      </c>
      <c r="H124" s="2" t="s">
        <v>37</v>
      </c>
      <c r="I124" s="2" t="s">
        <v>135</v>
      </c>
      <c r="J124" s="2" t="s">
        <v>17</v>
      </c>
      <c r="K124" s="2" t="s">
        <v>18</v>
      </c>
      <c r="L124" s="2" t="s">
        <v>19</v>
      </c>
      <c r="M124" s="2" t="s">
        <v>427</v>
      </c>
      <c r="N124" s="2" t="s">
        <v>429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-8.2327474269300007E-5</v>
      </c>
      <c r="V124" s="2">
        <v>-1.3386663926610003E-5</v>
      </c>
      <c r="W124" s="2">
        <v>-1.2256966892819999E-5</v>
      </c>
      <c r="X124" s="2">
        <v>-6.1778834481000006E-6</v>
      </c>
      <c r="Y124" s="2">
        <v>-6.6602386835400005E-6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4.6338165630000006E-5</v>
      </c>
      <c r="AF124" s="2">
        <v>7.5347076510000008E-6</v>
      </c>
      <c r="AG124" s="2">
        <v>6.8988556620000004E-6</v>
      </c>
      <c r="AH124" s="2">
        <v>3.4772327100000006E-6</v>
      </c>
      <c r="AI124" s="2">
        <v>3.7487272140000005E-6</v>
      </c>
      <c r="AJ124" s="2">
        <v>7.3549358191304356E-6</v>
      </c>
      <c r="AK124" s="2">
        <v>7.6942981565217391E-6</v>
      </c>
      <c r="AL124" s="2">
        <v>8.116546226086958E-6</v>
      </c>
      <c r="AM124" s="2">
        <v>8.3657247165217389E-6</v>
      </c>
      <c r="AN124" s="2">
        <v>8.5299322991304361E-6</v>
      </c>
      <c r="AO124" s="2">
        <v>-2.3031233999999996E-4</v>
      </c>
      <c r="AP124" s="2">
        <v>-2.1639366000000002E-4</v>
      </c>
      <c r="AQ124" s="2">
        <v>-2.4656183999999996E-4</v>
      </c>
      <c r="AR124" s="2">
        <v>-2.3822387999999995E-4</v>
      </c>
      <c r="AS124" s="2">
        <v>-2.9974013999999998E-4</v>
      </c>
    </row>
    <row r="125" spans="1:45">
      <c r="A125" s="2">
        <v>97</v>
      </c>
      <c r="B125" s="2" t="s">
        <v>430</v>
      </c>
      <c r="C125" s="2" t="s">
        <v>430</v>
      </c>
      <c r="D125" s="2" t="s">
        <v>430</v>
      </c>
      <c r="E125" s="2" t="s">
        <v>430</v>
      </c>
      <c r="F125" s="2" t="s">
        <v>431</v>
      </c>
      <c r="G125" s="2" t="s">
        <v>430</v>
      </c>
      <c r="H125" s="2" t="s">
        <v>16</v>
      </c>
      <c r="I125" s="2" t="s">
        <v>38</v>
      </c>
      <c r="J125" s="2" t="s">
        <v>38</v>
      </c>
      <c r="K125" s="2" t="s">
        <v>108</v>
      </c>
      <c r="L125" s="2" t="s">
        <v>54</v>
      </c>
      <c r="M125" s="2" t="s">
        <v>430</v>
      </c>
      <c r="N125" s="2" t="s">
        <v>432</v>
      </c>
      <c r="O125" s="2" t="s">
        <v>430</v>
      </c>
      <c r="P125" s="2">
        <v>0.322013966872433</v>
      </c>
      <c r="Q125" s="2">
        <v>0.32196491833296298</v>
      </c>
      <c r="R125" s="2">
        <v>0.32189127228804598</v>
      </c>
      <c r="S125" s="2">
        <v>0.32183163476230398</v>
      </c>
      <c r="T125" s="2">
        <v>0.32176698672411203</v>
      </c>
      <c r="U125" s="2">
        <v>1.2473208331798527E-2</v>
      </c>
      <c r="V125" s="2">
        <v>1.5135050251029456E-2</v>
      </c>
      <c r="W125" s="2">
        <v>1.3987589496746194E-2</v>
      </c>
      <c r="X125" s="2">
        <v>8.0356687640508254E-3</v>
      </c>
      <c r="Y125" s="2">
        <v>1.7465400345921533E-4</v>
      </c>
      <c r="Z125" s="2">
        <v>1.6465155150989501E-2</v>
      </c>
      <c r="AA125" s="2">
        <v>1.6104594513277001E-2</v>
      </c>
      <c r="AB125" s="2">
        <v>1.6790746778575002E-2</v>
      </c>
      <c r="AC125" s="2">
        <v>1.7146964788696002E-2</v>
      </c>
      <c r="AD125" s="2">
        <v>1.6675952614689002E-2</v>
      </c>
      <c r="AE125" s="2">
        <v>6.1697431198215009E-3</v>
      </c>
      <c r="AF125" s="2">
        <v>7.6050974475584988E-3</v>
      </c>
      <c r="AG125" s="2">
        <v>1.1430702969124504E-2</v>
      </c>
      <c r="AH125" s="2">
        <v>1.30886213808375E-2</v>
      </c>
      <c r="AI125" s="2">
        <v>1.6472410251754499E-2</v>
      </c>
      <c r="AJ125" s="2">
        <v>2.078181896259424E-3</v>
      </c>
      <c r="AK125" s="2">
        <v>2.1456197491358021E-3</v>
      </c>
      <c r="AL125" s="2">
        <v>2.2620175233896292E-3</v>
      </c>
      <c r="AM125" s="2">
        <v>2.4753724953705354E-3</v>
      </c>
      <c r="AN125" s="2">
        <v>2.5601087647078189E-3</v>
      </c>
      <c r="AO125" s="2">
        <v>3.3150626905500001E-3</v>
      </c>
      <c r="AP125" s="2">
        <v>4.5498830814000007E-3</v>
      </c>
      <c r="AQ125" s="2">
        <v>5.7051805589999997E-3</v>
      </c>
      <c r="AR125" s="2">
        <v>5.7841028536499998E-3</v>
      </c>
      <c r="AS125" s="2">
        <v>6.5384760978000004E-3</v>
      </c>
    </row>
    <row r="126" spans="1:45">
      <c r="A126" s="2">
        <v>217</v>
      </c>
      <c r="B126" s="2" t="s">
        <v>433</v>
      </c>
      <c r="C126" s="2" t="s">
        <v>433</v>
      </c>
      <c r="D126" s="2" t="s">
        <v>433</v>
      </c>
      <c r="E126" s="2" t="s">
        <v>433</v>
      </c>
      <c r="F126" s="2" t="s">
        <v>434</v>
      </c>
      <c r="G126" s="2" t="s">
        <v>433</v>
      </c>
      <c r="H126" s="2" t="s">
        <v>23</v>
      </c>
      <c r="I126" s="2" t="s">
        <v>28</v>
      </c>
      <c r="J126" s="2" t="s">
        <v>28</v>
      </c>
      <c r="K126" s="2" t="s">
        <v>33</v>
      </c>
      <c r="L126" s="2" t="s">
        <v>40</v>
      </c>
      <c r="M126" s="2" t="s">
        <v>433</v>
      </c>
      <c r="N126" s="2" t="s">
        <v>435</v>
      </c>
      <c r="O126" s="2" t="s">
        <v>433</v>
      </c>
      <c r="P126" s="2">
        <v>9.1417344446179996E-6</v>
      </c>
      <c r="Q126" s="2">
        <v>9.134150747299E-6</v>
      </c>
      <c r="R126" s="2">
        <v>9.1242568435669999E-6</v>
      </c>
      <c r="S126" s="2">
        <v>9.1174487152100006E-6</v>
      </c>
      <c r="T126" s="2">
        <v>9.1106483783719995E-6</v>
      </c>
      <c r="U126" s="2">
        <v>-5.5787125060432008E-5</v>
      </c>
      <c r="V126" s="2">
        <v>-5.5004717288665947E-5</v>
      </c>
      <c r="W126" s="2">
        <v>-5.8452681602305435E-5</v>
      </c>
      <c r="X126" s="2">
        <v>-5.359460827477395E-5</v>
      </c>
      <c r="Y126" s="2">
        <v>-5.1831486357317551E-5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3.2948866476000003E-5</v>
      </c>
      <c r="AF126" s="2">
        <v>3.2460043734000001E-5</v>
      </c>
      <c r="AG126" s="2">
        <v>3.4499588233500005E-5</v>
      </c>
      <c r="AH126" s="2">
        <v>3.1648248157499994E-5</v>
      </c>
      <c r="AI126" s="2">
        <v>3.0614358991500001E-5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3.1756266900000004E-5</v>
      </c>
      <c r="AP126" s="2">
        <v>3.3178228200000007E-5</v>
      </c>
      <c r="AQ126" s="2">
        <v>3.1285978649999997E-5</v>
      </c>
      <c r="AR126" s="2">
        <v>3.1895440650000001E-5</v>
      </c>
      <c r="AS126" s="2">
        <v>3.1420269000000003E-5</v>
      </c>
    </row>
    <row r="127" spans="1:45">
      <c r="A127" s="2">
        <v>194</v>
      </c>
      <c r="B127" s="2" t="s">
        <v>436</v>
      </c>
      <c r="C127" s="2" t="s">
        <v>436</v>
      </c>
      <c r="D127" s="2" t="s">
        <v>437</v>
      </c>
      <c r="E127" s="2" t="s">
        <v>436</v>
      </c>
      <c r="F127" s="2" t="s">
        <v>438</v>
      </c>
      <c r="G127" s="2" t="s">
        <v>436</v>
      </c>
      <c r="H127" s="2" t="s">
        <v>32</v>
      </c>
      <c r="I127" s="2" t="s">
        <v>44</v>
      </c>
      <c r="J127" s="2" t="s">
        <v>44</v>
      </c>
      <c r="K127" s="2" t="s">
        <v>268</v>
      </c>
      <c r="L127" s="2" t="s">
        <v>46</v>
      </c>
      <c r="M127" s="2" t="s">
        <v>436</v>
      </c>
      <c r="N127" s="2" t="s">
        <v>439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-4.0692950999999997E-5</v>
      </c>
      <c r="V127" s="2">
        <v>-4.8352800599999992E-5</v>
      </c>
      <c r="W127" s="2">
        <v>-4.707615900000001E-5</v>
      </c>
      <c r="X127" s="2">
        <v>-3.9895050000000007E-5</v>
      </c>
      <c r="Y127" s="2">
        <v>-6.0724255605000012E-5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2.2904100000000003E-5</v>
      </c>
      <c r="AF127" s="2">
        <v>2.7215460000000001E-5</v>
      </c>
      <c r="AG127" s="2">
        <v>2.6496900000000004E-5</v>
      </c>
      <c r="AH127" s="2">
        <v>2.2455000000000001E-5</v>
      </c>
      <c r="AI127" s="2">
        <v>3.41787555E-5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</row>
    <row r="128" spans="1:45">
      <c r="A128" s="2">
        <v>162</v>
      </c>
      <c r="B128" s="2" t="s">
        <v>440</v>
      </c>
      <c r="C128" s="2" t="s">
        <v>440</v>
      </c>
      <c r="D128" s="2" t="s">
        <v>440</v>
      </c>
      <c r="E128" s="2" t="s">
        <v>440</v>
      </c>
      <c r="F128" s="2" t="s">
        <v>441</v>
      </c>
      <c r="G128" s="2" t="s">
        <v>440</v>
      </c>
      <c r="H128" s="2" t="s">
        <v>16</v>
      </c>
      <c r="I128" s="2" t="s">
        <v>38</v>
      </c>
      <c r="J128" s="2" t="s">
        <v>38</v>
      </c>
      <c r="K128" s="2" t="s">
        <v>108</v>
      </c>
      <c r="L128" s="2" t="s">
        <v>54</v>
      </c>
      <c r="M128" s="2" t="s">
        <v>440</v>
      </c>
      <c r="N128" s="2" t="s">
        <v>442</v>
      </c>
      <c r="O128" s="2" t="s">
        <v>440</v>
      </c>
      <c r="P128" s="2">
        <v>6.89309514133679E-2</v>
      </c>
      <c r="Q128" s="2">
        <v>6.8927885672901507E-2</v>
      </c>
      <c r="R128" s="2">
        <v>6.8923111371213305E-2</v>
      </c>
      <c r="S128" s="2">
        <v>6.8918035664487301E-2</v>
      </c>
      <c r="T128" s="2">
        <v>6.8912412369290008E-2</v>
      </c>
      <c r="U128" s="2">
        <v>1.3693645143742E-3</v>
      </c>
      <c r="V128" s="2">
        <v>1.1677901388040001E-3</v>
      </c>
      <c r="W128" s="2">
        <v>1.1208171097566401E-3</v>
      </c>
      <c r="X128" s="2">
        <v>8.1529738365179977E-4</v>
      </c>
      <c r="Y128" s="2">
        <v>1.0204969503941604E-3</v>
      </c>
      <c r="Z128" s="2">
        <v>8.8847466777599998E-3</v>
      </c>
      <c r="AA128" s="2">
        <v>8.8837896309599991E-3</v>
      </c>
      <c r="AB128" s="2">
        <v>8.8826691903200004E-3</v>
      </c>
      <c r="AC128" s="2">
        <v>8.8518555511200008E-3</v>
      </c>
      <c r="AD128" s="2">
        <v>8.8304058203200007E-3</v>
      </c>
      <c r="AE128" s="2">
        <v>2.1629106110249998E-4</v>
      </c>
      <c r="AF128" s="2">
        <v>3.2103498892499998E-4</v>
      </c>
      <c r="AG128" s="2">
        <v>3.4798111066799997E-4</v>
      </c>
      <c r="AH128" s="2">
        <v>6.1376547309750014E-4</v>
      </c>
      <c r="AI128" s="2">
        <v>5.8466003704199987E-4</v>
      </c>
      <c r="AJ128" s="2">
        <v>6.0228403696197517E-4</v>
      </c>
      <c r="AK128" s="2">
        <v>6.613777024526748E-4</v>
      </c>
      <c r="AL128" s="2">
        <v>7.2690808501201637E-4</v>
      </c>
      <c r="AM128" s="2">
        <v>7.7577777026633711E-4</v>
      </c>
      <c r="AN128" s="2">
        <v>8.2226605598551439E-4</v>
      </c>
      <c r="AO128" s="2">
        <v>1.4959351422000001E-3</v>
      </c>
      <c r="AP128" s="2">
        <v>1.4911726428000001E-3</v>
      </c>
      <c r="AQ128" s="2">
        <v>1.6366174848E-3</v>
      </c>
      <c r="AR128" s="2">
        <v>1.7155461897000002E-3</v>
      </c>
      <c r="AS128" s="2">
        <v>1.8642703189499998E-3</v>
      </c>
    </row>
    <row r="129" spans="1:45">
      <c r="A129" s="2">
        <v>213</v>
      </c>
      <c r="B129" s="2" t="s">
        <v>443</v>
      </c>
      <c r="C129" s="2" t="s">
        <v>443</v>
      </c>
      <c r="D129" s="2" t="s">
        <v>443</v>
      </c>
      <c r="E129" s="2" t="s">
        <v>443</v>
      </c>
      <c r="F129" s="2" t="s">
        <v>444</v>
      </c>
      <c r="G129" s="2" t="s">
        <v>443</v>
      </c>
      <c r="H129" s="2" t="s">
        <v>37</v>
      </c>
      <c r="I129" s="2" t="s">
        <v>135</v>
      </c>
      <c r="J129" s="2" t="s">
        <v>38</v>
      </c>
      <c r="K129" s="2" t="s">
        <v>152</v>
      </c>
      <c r="L129" s="2" t="s">
        <v>54</v>
      </c>
      <c r="M129" s="2" t="s">
        <v>443</v>
      </c>
      <c r="N129" s="2" t="s">
        <v>445</v>
      </c>
      <c r="O129" s="2" t="s">
        <v>443</v>
      </c>
      <c r="P129" s="2">
        <v>8.3244000000000005E-5</v>
      </c>
      <c r="Q129" s="2">
        <v>8.3244000000000005E-5</v>
      </c>
      <c r="R129" s="2">
        <v>8.3244000000000005E-5</v>
      </c>
      <c r="S129" s="2">
        <v>8.3244000000000005E-5</v>
      </c>
      <c r="T129" s="2">
        <v>8.3244000000000005E-5</v>
      </c>
      <c r="U129" s="2">
        <v>-1.7886414679400499E-3</v>
      </c>
      <c r="V129" s="2">
        <v>-1.4397922418861598E-3</v>
      </c>
      <c r="W129" s="2">
        <v>-1.4438260730215899E-3</v>
      </c>
      <c r="X129" s="2">
        <v>-1.3835033182888297E-3</v>
      </c>
      <c r="Y129" s="2">
        <v>-1.2665757654157898E-3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1.0906261875315E-3</v>
      </c>
      <c r="AF129" s="2">
        <v>8.7871928990399992E-4</v>
      </c>
      <c r="AG129" s="2">
        <v>8.8111384434449991E-4</v>
      </c>
      <c r="AH129" s="2">
        <v>8.4448059248249979E-4</v>
      </c>
      <c r="AI129" s="2">
        <v>7.7347195713449988E-4</v>
      </c>
      <c r="AJ129" s="2">
        <v>5.3106220246913583E-6</v>
      </c>
      <c r="AK129" s="2">
        <v>5.7546838966255137E-6</v>
      </c>
      <c r="AL129" s="2">
        <v>3.9150867805761314E-6</v>
      </c>
      <c r="AM129" s="2">
        <v>8.3180461037037026E-7</v>
      </c>
      <c r="AN129" s="2">
        <v>2.2189248326584359E-6</v>
      </c>
      <c r="AO129" s="2">
        <v>6.6943755900000009E-5</v>
      </c>
      <c r="AP129" s="2">
        <v>4.1790203550000001E-5</v>
      </c>
      <c r="AQ129" s="2">
        <v>5.9106399749999995E-5</v>
      </c>
      <c r="AR129" s="2">
        <v>4.4858380949999996E-5</v>
      </c>
      <c r="AS129" s="2">
        <v>3.6997529850000001E-5</v>
      </c>
    </row>
    <row r="130" spans="1:45">
      <c r="A130" s="2">
        <v>155</v>
      </c>
      <c r="B130" s="2" t="s">
        <v>446</v>
      </c>
      <c r="C130" s="2" t="s">
        <v>446</v>
      </c>
      <c r="D130" s="2" t="s">
        <v>446</v>
      </c>
      <c r="E130" s="2" t="s">
        <v>446</v>
      </c>
      <c r="F130" s="2" t="s">
        <v>447</v>
      </c>
      <c r="G130" s="2" t="s">
        <v>446</v>
      </c>
      <c r="H130" s="2" t="s">
        <v>37</v>
      </c>
      <c r="I130" s="2" t="s">
        <v>57</v>
      </c>
      <c r="J130" s="2" t="s">
        <v>58</v>
      </c>
      <c r="K130" s="2" t="s">
        <v>104</v>
      </c>
      <c r="L130" s="2" t="s">
        <v>60</v>
      </c>
      <c r="M130" s="2" t="s">
        <v>446</v>
      </c>
      <c r="N130" s="2" t="s">
        <v>448</v>
      </c>
      <c r="O130" s="2" t="s">
        <v>446</v>
      </c>
      <c r="P130" s="2">
        <v>0.95176520300838008</v>
      </c>
      <c r="Q130" s="2">
        <v>0.95134347711990008</v>
      </c>
      <c r="R130" s="2">
        <v>0.95070442560916002</v>
      </c>
      <c r="S130" s="2">
        <v>0.95028800343361008</v>
      </c>
      <c r="T130" s="2">
        <v>0.94983593455830007</v>
      </c>
      <c r="U130" s="2">
        <v>-5.8293986022861233E-3</v>
      </c>
      <c r="V130" s="2">
        <v>-7.1010822810148311E-3</v>
      </c>
      <c r="W130" s="2">
        <v>8.1682155947667007E-3</v>
      </c>
      <c r="X130" s="2">
        <v>-1.2929584091748617E-2</v>
      </c>
      <c r="Y130" s="2">
        <v>-1.240444413491415E-2</v>
      </c>
      <c r="Z130" s="2">
        <v>4.2253009912915002E-2</v>
      </c>
      <c r="AA130" s="2">
        <v>4.1682804008479998E-2</v>
      </c>
      <c r="AB130" s="2">
        <v>4.0044521108399997E-2</v>
      </c>
      <c r="AC130" s="2">
        <v>4.3207191729175004E-2</v>
      </c>
      <c r="AD130" s="2">
        <v>4.2738118190435E-2</v>
      </c>
      <c r="AE130" s="2">
        <v>6.8771405563339494E-2</v>
      </c>
      <c r="AF130" s="2">
        <v>7.2456832239624014E-2</v>
      </c>
      <c r="AG130" s="2">
        <v>6.3605783803108495E-2</v>
      </c>
      <c r="AH130" s="2">
        <v>7.9230896392868982E-2</v>
      </c>
      <c r="AI130" s="2">
        <v>8.2092984891218995E-2</v>
      </c>
      <c r="AJ130" s="2">
        <v>1.8316075358887421E-2</v>
      </c>
      <c r="AK130" s="2">
        <v>1.8189459021531431E-2</v>
      </c>
      <c r="AL130" s="2">
        <v>1.7661034554540298E-2</v>
      </c>
      <c r="AM130" s="2">
        <v>1.7873906545277155E-2</v>
      </c>
      <c r="AN130" s="2">
        <v>1.9017317386527694E-2</v>
      </c>
      <c r="AO130" s="2">
        <v>3.031398746955E-2</v>
      </c>
      <c r="AP130" s="2">
        <v>3.2021107178400003E-2</v>
      </c>
      <c r="AQ130" s="2">
        <v>3.4873922458800007E-2</v>
      </c>
      <c r="AR130" s="2">
        <v>3.5445897155700005E-2</v>
      </c>
      <c r="AS130" s="2">
        <v>3.7366880220000002E-2</v>
      </c>
    </row>
    <row r="131" spans="1:45">
      <c r="A131" s="2">
        <v>140</v>
      </c>
      <c r="B131" s="2" t="s">
        <v>449</v>
      </c>
      <c r="C131" s="2" t="s">
        <v>449</v>
      </c>
      <c r="D131" s="2" t="s">
        <v>449</v>
      </c>
      <c r="E131" s="2" t="s">
        <v>449</v>
      </c>
      <c r="F131" s="2" t="s">
        <v>450</v>
      </c>
      <c r="G131" s="2" t="s">
        <v>449</v>
      </c>
      <c r="H131" s="2" t="s">
        <v>32</v>
      </c>
      <c r="I131" s="2" t="s">
        <v>28</v>
      </c>
      <c r="J131" s="2" t="s">
        <v>28</v>
      </c>
      <c r="K131" s="2" t="s">
        <v>98</v>
      </c>
      <c r="L131" s="2" t="s">
        <v>25</v>
      </c>
      <c r="M131" s="2" t="s">
        <v>449</v>
      </c>
      <c r="N131" s="2" t="s">
        <v>451</v>
      </c>
      <c r="O131" s="2" t="s">
        <v>450</v>
      </c>
      <c r="P131" s="2">
        <v>1.8563772473745001E-2</v>
      </c>
      <c r="Q131" s="2">
        <v>1.8564504346754E-2</v>
      </c>
      <c r="R131" s="2">
        <v>1.8563208445610001E-2</v>
      </c>
      <c r="S131" s="2">
        <v>1.8557223237001E-2</v>
      </c>
      <c r="T131" s="2">
        <v>1.8551776325014001E-2</v>
      </c>
      <c r="U131" s="2">
        <v>2.7181691633923945E-3</v>
      </c>
      <c r="V131" s="2">
        <v>5.8343019344362437E-3</v>
      </c>
      <c r="W131" s="2">
        <v>3.6909103083618017E-3</v>
      </c>
      <c r="X131" s="2">
        <v>2.0500735199722123E-3</v>
      </c>
      <c r="Y131" s="2">
        <v>7.7125099614694034E-4</v>
      </c>
      <c r="Z131" s="2">
        <v>4.492987511239E-4</v>
      </c>
      <c r="AA131" s="2">
        <v>4.2162639193345003E-4</v>
      </c>
      <c r="AB131" s="2">
        <v>4.130749180227E-4</v>
      </c>
      <c r="AC131" s="2">
        <v>4.0910616471659996E-4</v>
      </c>
      <c r="AD131" s="2">
        <v>4.0489966234424999E-4</v>
      </c>
      <c r="AE131" s="2">
        <v>4.4807002168320001E-3</v>
      </c>
      <c r="AF131" s="2">
        <v>2.8226570868360003E-3</v>
      </c>
      <c r="AG131" s="2">
        <v>4.0339146446100003E-3</v>
      </c>
      <c r="AH131" s="2">
        <v>4.8521257520354995E-3</v>
      </c>
      <c r="AI131" s="2">
        <v>5.5316058206940008E-3</v>
      </c>
      <c r="AJ131" s="2">
        <v>1.4995554933333331E-4</v>
      </c>
      <c r="AK131" s="2">
        <v>1.4823771822222218E-4</v>
      </c>
      <c r="AL131" s="2">
        <v>1.4823771822222218E-4</v>
      </c>
      <c r="AM131" s="2">
        <v>5.8954164453333324E-4</v>
      </c>
      <c r="AN131" s="2">
        <v>5.3420671328888874E-4</v>
      </c>
      <c r="AO131" s="2">
        <v>4.0691817180000015E-4</v>
      </c>
      <c r="AP131" s="2">
        <v>3.8877937200000004E-4</v>
      </c>
      <c r="AQ131" s="2">
        <v>3.2195584934999996E-4</v>
      </c>
      <c r="AR131" s="2">
        <v>2.9360927969999999E-4</v>
      </c>
      <c r="AS131" s="2">
        <v>2.7486997560000011E-4</v>
      </c>
    </row>
    <row r="132" spans="1:45">
      <c r="A132" s="2">
        <v>120</v>
      </c>
      <c r="B132" s="2" t="s">
        <v>452</v>
      </c>
      <c r="C132" s="2" t="s">
        <v>452</v>
      </c>
      <c r="D132" s="2" t="s">
        <v>452</v>
      </c>
      <c r="E132" s="2" t="s">
        <v>452</v>
      </c>
      <c r="F132" s="2" t="s">
        <v>453</v>
      </c>
      <c r="G132" s="2" t="s">
        <v>452</v>
      </c>
      <c r="H132" s="2" t="s">
        <v>23</v>
      </c>
      <c r="I132" s="2" t="s">
        <v>28</v>
      </c>
      <c r="J132" s="2" t="s">
        <v>28</v>
      </c>
      <c r="K132" s="2" t="s">
        <v>81</v>
      </c>
      <c r="L132" s="2" t="s">
        <v>25</v>
      </c>
      <c r="M132" s="2" t="s">
        <v>452</v>
      </c>
      <c r="N132" s="2" t="s">
        <v>454</v>
      </c>
      <c r="P132" s="2">
        <v>1.3323453055382001E-5</v>
      </c>
      <c r="Q132" s="2">
        <v>1.3148952144623001E-5</v>
      </c>
      <c r="R132" s="2">
        <v>1.3142934738159E-5</v>
      </c>
      <c r="S132" s="2">
        <v>1.3149379180908002E-5</v>
      </c>
      <c r="T132" s="2">
        <v>1.3142866680145001E-5</v>
      </c>
      <c r="U132" s="2">
        <v>4.2163472175599998E-8</v>
      </c>
      <c r="V132" s="2">
        <v>4.2045583724999992E-8</v>
      </c>
      <c r="W132" s="2">
        <v>4.2021414399100004E-8</v>
      </c>
      <c r="X132" s="2">
        <v>4.2123345017399996E-8</v>
      </c>
      <c r="Y132" s="2">
        <v>4.2171583056400011E-8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</row>
    <row r="133" spans="1:45">
      <c r="A133" s="2">
        <v>46</v>
      </c>
      <c r="B133" s="2" t="s">
        <v>455</v>
      </c>
      <c r="C133" s="2" t="s">
        <v>455</v>
      </c>
      <c r="D133" s="2" t="s">
        <v>455</v>
      </c>
      <c r="E133" s="2" t="s">
        <v>455</v>
      </c>
      <c r="F133" s="2" t="s">
        <v>455</v>
      </c>
      <c r="G133" s="2" t="s">
        <v>455</v>
      </c>
      <c r="H133" s="2" t="s">
        <v>32</v>
      </c>
      <c r="I133" s="2" t="s">
        <v>17</v>
      </c>
      <c r="J133" s="2" t="s">
        <v>17</v>
      </c>
      <c r="K133" s="2" t="s">
        <v>328</v>
      </c>
      <c r="L133" s="2" t="s">
        <v>46</v>
      </c>
      <c r="M133" s="2" t="s">
        <v>455</v>
      </c>
      <c r="N133" s="2" t="s">
        <v>456</v>
      </c>
      <c r="O133" s="2" t="s">
        <v>455</v>
      </c>
      <c r="P133" s="2">
        <v>0.45018306693881421</v>
      </c>
      <c r="Q133" s="2">
        <v>0.45017701852033293</v>
      </c>
      <c r="R133" s="2">
        <v>0.45016834346842349</v>
      </c>
      <c r="S133" s="2">
        <v>0.45016141215947131</v>
      </c>
      <c r="T133" s="2">
        <v>0.45015423761812001</v>
      </c>
      <c r="U133" s="2">
        <v>1.6637207829629755E-3</v>
      </c>
      <c r="V133" s="2">
        <v>1.7298850878328567E-3</v>
      </c>
      <c r="W133" s="2">
        <v>1.0543949121865528E-3</v>
      </c>
      <c r="X133" s="2">
        <v>8.2101243905797583E-4</v>
      </c>
      <c r="Y133" s="2">
        <v>1.4385643969397873E-3</v>
      </c>
      <c r="Z133" s="2">
        <v>1.2547216669095E-2</v>
      </c>
      <c r="AA133" s="2">
        <v>1.24873025236615E-2</v>
      </c>
      <c r="AB133" s="2">
        <v>1.2410656174093001E-2</v>
      </c>
      <c r="AC133" s="2">
        <v>1.2482389039752E-2</v>
      </c>
      <c r="AD133" s="2">
        <v>1.2555571391852999E-2</v>
      </c>
      <c r="AE133" s="2">
        <v>2.0197395814500001E-4</v>
      </c>
      <c r="AF133" s="2">
        <v>1.894021726275E-4</v>
      </c>
      <c r="AG133" s="2">
        <v>6.3061331224949983E-4</v>
      </c>
      <c r="AH133" s="2">
        <v>7.081918739279999E-4</v>
      </c>
      <c r="AI133" s="2">
        <v>3.5002206703800001E-4</v>
      </c>
      <c r="AJ133" s="2">
        <v>2.7077599999999997E-4</v>
      </c>
      <c r="AK133" s="2">
        <v>2.810817777777777E-4</v>
      </c>
      <c r="AL133" s="2">
        <v>2.8617948088888883E-4</v>
      </c>
      <c r="AM133" s="2">
        <v>2.6334133333333332E-4</v>
      </c>
      <c r="AN133" s="2">
        <v>2.6334133333333332E-4</v>
      </c>
      <c r="AO133" s="2">
        <v>3.157131465E-3</v>
      </c>
      <c r="AP133" s="2">
        <v>3.1330223999999998E-3</v>
      </c>
      <c r="AQ133" s="2">
        <v>3.5572035262499998E-3</v>
      </c>
      <c r="AR133" s="2">
        <v>4.0970744900999997E-3</v>
      </c>
      <c r="AS133" s="2">
        <v>6.1302599397E-3</v>
      </c>
    </row>
    <row r="134" spans="1:45">
      <c r="A134" s="2">
        <v>130</v>
      </c>
      <c r="B134" s="2" t="s">
        <v>457</v>
      </c>
      <c r="C134" s="2" t="s">
        <v>457</v>
      </c>
      <c r="D134" s="2" t="s">
        <v>457</v>
      </c>
      <c r="E134" s="2" t="s">
        <v>457</v>
      </c>
      <c r="F134" s="2" t="s">
        <v>457</v>
      </c>
      <c r="G134" s="2" t="s">
        <v>457</v>
      </c>
      <c r="H134" s="2" t="s">
        <v>37</v>
      </c>
      <c r="I134" s="2" t="s">
        <v>28</v>
      </c>
      <c r="J134" s="2" t="s">
        <v>28</v>
      </c>
      <c r="K134" s="2" t="s">
        <v>33</v>
      </c>
      <c r="L134" s="2" t="s">
        <v>25</v>
      </c>
      <c r="M134" s="2" t="s">
        <v>457</v>
      </c>
      <c r="N134" s="2" t="s">
        <v>458</v>
      </c>
      <c r="O134" s="2" t="s">
        <v>457</v>
      </c>
      <c r="P134" s="2">
        <v>8.0929395489531004E-3</v>
      </c>
      <c r="Q134" s="2">
        <v>8.0924165423374005E-3</v>
      </c>
      <c r="R134" s="2">
        <v>8.0912789646101005E-3</v>
      </c>
      <c r="S134" s="2">
        <v>8.0894415012325999E-3</v>
      </c>
      <c r="T134" s="2">
        <v>8.0874898001170002E-3</v>
      </c>
      <c r="U134" s="2">
        <v>1.14533837002E-3</v>
      </c>
      <c r="V134" s="2">
        <v>1.0371619882392825E-3</v>
      </c>
      <c r="W134" s="2">
        <v>1.022400186953292E-3</v>
      </c>
      <c r="X134" s="2">
        <v>1.1025163183094803E-3</v>
      </c>
      <c r="Y134" s="2">
        <v>1.0962002408371301E-3</v>
      </c>
      <c r="Z134" s="2">
        <v>8.3156783257695005E-4</v>
      </c>
      <c r="AA134" s="2">
        <v>5.046288141489501E-4</v>
      </c>
      <c r="AB134" s="2">
        <v>4.7829352608480004E-4</v>
      </c>
      <c r="AC134" s="2">
        <v>4.7907320774530002E-4</v>
      </c>
      <c r="AD134" s="2">
        <v>4.7987424324430006E-4</v>
      </c>
      <c r="AE134" s="2">
        <v>0</v>
      </c>
      <c r="AF134" s="2">
        <v>2.8365649339500006E-5</v>
      </c>
      <c r="AG134" s="2">
        <v>3.8939436756000006E-5</v>
      </c>
      <c r="AH134" s="2">
        <v>3.6994249602000003E-5</v>
      </c>
      <c r="AI134" s="2">
        <v>4.1402545024500006E-5</v>
      </c>
      <c r="AJ134" s="2">
        <v>0</v>
      </c>
      <c r="AK134" s="2">
        <v>1.8103866666666665E-4</v>
      </c>
      <c r="AL134" s="2">
        <v>3.6846779094222223E-4</v>
      </c>
      <c r="AM134" s="2">
        <v>3.8919981333333331E-4</v>
      </c>
      <c r="AN134" s="2">
        <v>4.2793583864888889E-4</v>
      </c>
      <c r="AO134" s="2">
        <v>1.2003691815000001E-4</v>
      </c>
      <c r="AP134" s="2">
        <v>1.2003691815000001E-4</v>
      </c>
      <c r="AQ134" s="2">
        <v>1.2660263325000004E-4</v>
      </c>
      <c r="AR134" s="2">
        <v>1.1354959395000002E-4</v>
      </c>
      <c r="AS134" s="2">
        <v>1.1135536155000002E-4</v>
      </c>
    </row>
    <row r="135" spans="1:45">
      <c r="A135" s="2">
        <v>201</v>
      </c>
      <c r="B135" s="2" t="s">
        <v>21</v>
      </c>
      <c r="C135" s="2" t="s">
        <v>459</v>
      </c>
      <c r="D135" s="2" t="s">
        <v>459</v>
      </c>
      <c r="E135" s="2" t="s">
        <v>459</v>
      </c>
      <c r="F135" s="2" t="s">
        <v>22</v>
      </c>
      <c r="G135" s="2" t="s">
        <v>459</v>
      </c>
      <c r="H135" s="2" t="s">
        <v>32</v>
      </c>
      <c r="I135" s="2" t="s">
        <v>57</v>
      </c>
      <c r="J135" s="2" t="s">
        <v>58</v>
      </c>
      <c r="K135" s="2" t="s">
        <v>59</v>
      </c>
      <c r="L135" s="2" t="s">
        <v>60</v>
      </c>
      <c r="M135" s="2" t="s">
        <v>459</v>
      </c>
      <c r="N135" s="2" t="s">
        <v>460</v>
      </c>
      <c r="O135" s="2" t="s">
        <v>459</v>
      </c>
      <c r="P135" s="2">
        <v>1.3191503037262E-4</v>
      </c>
      <c r="Q135" s="2">
        <v>1.3160543024445001E-4</v>
      </c>
      <c r="R135" s="2">
        <v>1.3120863245392E-4</v>
      </c>
      <c r="S135" s="2">
        <v>1.3098940244293E-4</v>
      </c>
      <c r="T135" s="2">
        <v>1.3076470037841998E-4</v>
      </c>
      <c r="U135" s="2">
        <v>1.2037908237055E-5</v>
      </c>
      <c r="V135" s="2">
        <v>1.1978679619695002E-5</v>
      </c>
      <c r="W135" s="2">
        <v>1.1850988773475003E-5</v>
      </c>
      <c r="X135" s="2">
        <v>1.1756490287965003E-5</v>
      </c>
      <c r="Y135" s="2">
        <v>1.1716417013425003E-5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4.4130235950000005E-7</v>
      </c>
      <c r="AF135" s="2">
        <v>4.7554334549999999E-7</v>
      </c>
      <c r="AG135" s="2">
        <v>5.4831903749999998E-7</v>
      </c>
      <c r="AH135" s="2">
        <v>6.0150767849999993E-7</v>
      </c>
      <c r="AI135" s="2">
        <v>6.2406299250000005E-7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1.3606978049999999E-5</v>
      </c>
      <c r="AP135" s="2">
        <v>1.4088830400000003E-5</v>
      </c>
      <c r="AQ135" s="2">
        <v>1.3797333000000003E-5</v>
      </c>
      <c r="AR135" s="2">
        <v>1.3935996000000002E-5</v>
      </c>
      <c r="AS135" s="2">
        <v>1.3950247950000001E-5</v>
      </c>
    </row>
    <row r="136" spans="1:45">
      <c r="A136" s="2">
        <v>26</v>
      </c>
      <c r="B136" s="2" t="s">
        <v>461</v>
      </c>
      <c r="C136" s="2" t="s">
        <v>461</v>
      </c>
      <c r="D136" s="2" t="s">
        <v>461</v>
      </c>
      <c r="E136" s="2" t="s">
        <v>461</v>
      </c>
      <c r="F136" s="2" t="s">
        <v>462</v>
      </c>
      <c r="G136" s="2" t="s">
        <v>461</v>
      </c>
      <c r="H136" s="2" t="s">
        <v>32</v>
      </c>
      <c r="I136" s="2" t="s">
        <v>38</v>
      </c>
      <c r="J136" s="2" t="s">
        <v>38</v>
      </c>
      <c r="K136" s="2" t="s">
        <v>39</v>
      </c>
      <c r="L136" s="2" t="s">
        <v>40</v>
      </c>
      <c r="M136" s="2" t="s">
        <v>461</v>
      </c>
      <c r="N136" s="2" t="s">
        <v>463</v>
      </c>
      <c r="O136" s="2" t="s">
        <v>461</v>
      </c>
      <c r="P136" s="2">
        <v>0.106793509393018</v>
      </c>
      <c r="Q136" s="2">
        <v>0.106771103483756</v>
      </c>
      <c r="R136" s="2">
        <v>0.10673891604545101</v>
      </c>
      <c r="S136" s="2">
        <v>0.106716169960093</v>
      </c>
      <c r="T136" s="2">
        <v>0.106689388673638</v>
      </c>
      <c r="U136" s="2">
        <v>-3.0734513630586331E-3</v>
      </c>
      <c r="V136" s="2">
        <v>9.4123728411398943E-3</v>
      </c>
      <c r="W136" s="2">
        <v>-5.1882720813879908E-3</v>
      </c>
      <c r="X136" s="2">
        <v>-1.6648680896672458E-3</v>
      </c>
      <c r="Y136" s="2">
        <v>-3.7030422486561999E-3</v>
      </c>
      <c r="Z136" s="2">
        <v>2.5858597837880503E-3</v>
      </c>
      <c r="AA136" s="2">
        <v>2.5857340369587999E-3</v>
      </c>
      <c r="AB136" s="2">
        <v>3.576169034058E-3</v>
      </c>
      <c r="AC136" s="2">
        <v>2.7170717839572001E-3</v>
      </c>
      <c r="AD136" s="2">
        <v>2.5857884824603003E-3</v>
      </c>
      <c r="AE136" s="2">
        <v>1.6612281767803501E-2</v>
      </c>
      <c r="AF136" s="2">
        <v>7.3895185210499995E-3</v>
      </c>
      <c r="AG136" s="2">
        <v>1.8251550760832999E-2</v>
      </c>
      <c r="AH136" s="2">
        <v>1.5954578786564998E-2</v>
      </c>
      <c r="AI136" s="2">
        <v>1.98058373832645E-2</v>
      </c>
      <c r="AJ136" s="2">
        <v>2.2096360017502818E-3</v>
      </c>
      <c r="AK136" s="2">
        <v>2.2087893145553645E-3</v>
      </c>
      <c r="AL136" s="2">
        <v>2.1037882074634536E-3</v>
      </c>
      <c r="AM136" s="2">
        <v>2.1011574379557925E-3</v>
      </c>
      <c r="AN136" s="2">
        <v>2.0446189414071313E-3</v>
      </c>
      <c r="AO136" s="2">
        <v>5.291561979000001E-3</v>
      </c>
      <c r="AP136" s="2">
        <v>6.0092709894E-3</v>
      </c>
      <c r="AQ136" s="2">
        <v>7.5454637152500004E-3</v>
      </c>
      <c r="AR136" s="2">
        <v>8.5906621206000011E-3</v>
      </c>
      <c r="AS136" s="2">
        <v>9.1328626817999987E-3</v>
      </c>
    </row>
    <row r="137" spans="1:45">
      <c r="A137" s="2">
        <v>122</v>
      </c>
      <c r="B137" s="2" t="s">
        <v>464</v>
      </c>
      <c r="C137" s="2" t="s">
        <v>464</v>
      </c>
      <c r="D137" s="2" t="s">
        <v>464</v>
      </c>
      <c r="E137" s="2" t="s">
        <v>464</v>
      </c>
      <c r="F137" s="2" t="s">
        <v>465</v>
      </c>
      <c r="G137" s="2" t="s">
        <v>464</v>
      </c>
      <c r="H137" s="2" t="s">
        <v>16</v>
      </c>
      <c r="I137" s="2" t="s">
        <v>38</v>
      </c>
      <c r="J137" s="2" t="s">
        <v>38</v>
      </c>
      <c r="K137" s="2" t="s">
        <v>152</v>
      </c>
      <c r="L137" s="2" t="s">
        <v>54</v>
      </c>
      <c r="M137" s="2" t="s">
        <v>464</v>
      </c>
      <c r="N137" s="2" t="s">
        <v>466</v>
      </c>
      <c r="O137" s="2" t="s">
        <v>464</v>
      </c>
      <c r="P137" s="2">
        <v>0.63320236895257798</v>
      </c>
      <c r="Q137" s="2">
        <v>0.63314237441021903</v>
      </c>
      <c r="R137" s="2">
        <v>0.63305373598204207</v>
      </c>
      <c r="S137" s="2">
        <v>0.63298251659778904</v>
      </c>
      <c r="T137" s="2">
        <v>0.63290304165161504</v>
      </c>
      <c r="U137" s="2">
        <v>2.622118756779165E-2</v>
      </c>
      <c r="V137" s="2">
        <v>3.3585907124011466E-2</v>
      </c>
      <c r="W137" s="2">
        <v>2.9823141575748998E-2</v>
      </c>
      <c r="X137" s="2">
        <v>3.4681288827550803E-2</v>
      </c>
      <c r="Y137" s="2">
        <v>3.5160785299091508E-2</v>
      </c>
      <c r="Z137" s="2">
        <v>2.9575951636069003E-2</v>
      </c>
      <c r="AA137" s="2">
        <v>2.928967142181E-2</v>
      </c>
      <c r="AB137" s="2">
        <v>3.0574797042569001E-2</v>
      </c>
      <c r="AC137" s="2">
        <v>2.9284458140125997E-2</v>
      </c>
      <c r="AD137" s="2">
        <v>3.0054950574509E-2</v>
      </c>
      <c r="AE137" s="2">
        <v>5.3583551491455002E-3</v>
      </c>
      <c r="AF137" s="2">
        <v>5.4436018974884995E-3</v>
      </c>
      <c r="AG137" s="2">
        <v>9.4467239809875002E-3</v>
      </c>
      <c r="AH137" s="2">
        <v>6.989954963085002E-3</v>
      </c>
      <c r="AI137" s="2">
        <v>6.7620692289239986E-3</v>
      </c>
      <c r="AJ137" s="2">
        <v>6.9624977385349786E-3</v>
      </c>
      <c r="AK137" s="2">
        <v>6.9578529053497947E-3</v>
      </c>
      <c r="AL137" s="2">
        <v>7.0393687308641971E-3</v>
      </c>
      <c r="AM137" s="2">
        <v>7.2801247736625505E-3</v>
      </c>
      <c r="AN137" s="2">
        <v>7.2801247736625505E-3</v>
      </c>
      <c r="AO137" s="2">
        <v>8.2110175694999983E-4</v>
      </c>
      <c r="AP137" s="2">
        <v>8.2290593204999997E-4</v>
      </c>
      <c r="AQ137" s="2">
        <v>8.7237290970000006E-4</v>
      </c>
      <c r="AR137" s="2">
        <v>9.6109144740000004E-4</v>
      </c>
      <c r="AS137" s="2">
        <v>1.2432902310000001E-3</v>
      </c>
    </row>
    <row r="138" spans="1:45">
      <c r="A138" s="2">
        <v>126</v>
      </c>
      <c r="B138" s="2" t="s">
        <v>467</v>
      </c>
      <c r="C138" s="2" t="s">
        <v>467</v>
      </c>
      <c r="D138" s="2" t="s">
        <v>467</v>
      </c>
      <c r="E138" s="2" t="s">
        <v>467</v>
      </c>
      <c r="F138" s="2" t="s">
        <v>468</v>
      </c>
      <c r="G138" s="2" t="s">
        <v>467</v>
      </c>
      <c r="H138" s="2" t="s">
        <v>16</v>
      </c>
      <c r="I138" s="2" t="s">
        <v>17</v>
      </c>
      <c r="J138" s="2" t="s">
        <v>17</v>
      </c>
      <c r="K138" s="2" t="s">
        <v>143</v>
      </c>
      <c r="L138" s="2" t="s">
        <v>46</v>
      </c>
      <c r="M138" s="2" t="s">
        <v>467</v>
      </c>
      <c r="N138" s="2" t="s">
        <v>469</v>
      </c>
      <c r="O138" s="2" t="s">
        <v>467</v>
      </c>
      <c r="P138" s="2">
        <v>0.470718137144019</v>
      </c>
      <c r="Q138" s="2">
        <v>0.47067887406681602</v>
      </c>
      <c r="R138" s="2">
        <v>0.47062369648344998</v>
      </c>
      <c r="S138" s="2">
        <v>0.47057458132465102</v>
      </c>
      <c r="T138" s="2">
        <v>0.47051273378895997</v>
      </c>
      <c r="U138" s="2">
        <v>-7.0731093646175941E-3</v>
      </c>
      <c r="V138" s="2">
        <v>-2.1594208152457564E-2</v>
      </c>
      <c r="W138" s="2">
        <v>-1.4880028855739566E-2</v>
      </c>
      <c r="X138" s="2">
        <v>-1.3482296052891349E-2</v>
      </c>
      <c r="Y138" s="2">
        <v>-1.095305228540118E-2</v>
      </c>
      <c r="Z138" s="2">
        <v>3.7428789020489998E-4</v>
      </c>
      <c r="AA138" s="2">
        <v>3.6894286729254988E-4</v>
      </c>
      <c r="AB138" s="2">
        <v>3.6911063124199994E-4</v>
      </c>
      <c r="AC138" s="2">
        <v>3.7185800120150003E-4</v>
      </c>
      <c r="AD138" s="2">
        <v>3.7235152356264998E-4</v>
      </c>
      <c r="AE138" s="2">
        <v>3.9186390940847998E-2</v>
      </c>
      <c r="AF138" s="2">
        <v>5.048433773127E-2</v>
      </c>
      <c r="AG138" s="2">
        <v>4.9292375079690004E-2</v>
      </c>
      <c r="AH138" s="2">
        <v>4.8101513352628494E-2</v>
      </c>
      <c r="AI138" s="2">
        <v>4.7093726055780001E-2</v>
      </c>
      <c r="AJ138" s="2">
        <v>2.231392078608696E-2</v>
      </c>
      <c r="AK138" s="2">
        <v>2.2735452076521737E-2</v>
      </c>
      <c r="AL138" s="2">
        <v>2.367782800695652E-2</v>
      </c>
      <c r="AM138" s="2">
        <v>2.4161094900869564E-2</v>
      </c>
      <c r="AN138" s="2">
        <v>2.2727536639999997E-2</v>
      </c>
      <c r="AO138" s="2">
        <v>4.3391183206500008E-3</v>
      </c>
      <c r="AP138" s="2">
        <v>5.9981888889000011E-3</v>
      </c>
      <c r="AQ138" s="2">
        <v>9.3515265036000009E-3</v>
      </c>
      <c r="AR138" s="2">
        <v>1.1962318302900002E-2</v>
      </c>
      <c r="AS138" s="2">
        <v>1.52072456958E-2</v>
      </c>
    </row>
    <row r="139" spans="1:45">
      <c r="A139" s="2">
        <v>35</v>
      </c>
      <c r="B139" s="2" t="s">
        <v>470</v>
      </c>
      <c r="C139" s="2" t="s">
        <v>470</v>
      </c>
      <c r="D139" s="2" t="s">
        <v>470</v>
      </c>
      <c r="E139" s="2" t="s">
        <v>470</v>
      </c>
      <c r="F139" s="2" t="s">
        <v>471</v>
      </c>
      <c r="G139" s="2" t="s">
        <v>470</v>
      </c>
      <c r="H139" s="2" t="s">
        <v>37</v>
      </c>
      <c r="I139" s="2" t="s">
        <v>38</v>
      </c>
      <c r="J139" s="2" t="s">
        <v>38</v>
      </c>
      <c r="K139" s="2" t="s">
        <v>128</v>
      </c>
      <c r="L139" s="2" t="s">
        <v>54</v>
      </c>
      <c r="M139" s="2" t="s">
        <v>470</v>
      </c>
      <c r="N139" s="2" t="s">
        <v>472</v>
      </c>
      <c r="O139" s="2" t="s">
        <v>470</v>
      </c>
      <c r="P139" s="2">
        <v>0.18224931767477401</v>
      </c>
      <c r="Q139" s="2">
        <v>0.18223568226135001</v>
      </c>
      <c r="R139" s="2">
        <v>0.182215366836364</v>
      </c>
      <c r="S139" s="2">
        <v>0.18219959247259002</v>
      </c>
      <c r="T139" s="2">
        <v>0.18218281503848602</v>
      </c>
      <c r="U139" s="2">
        <v>4.3795090755889996E-3</v>
      </c>
      <c r="V139" s="2">
        <v>4.34933111806508E-3</v>
      </c>
      <c r="W139" s="2">
        <v>4.4274327130349195E-3</v>
      </c>
      <c r="X139" s="2">
        <v>4.4430531257585596E-3</v>
      </c>
      <c r="Y139" s="2">
        <v>4.3933096627978797E-3</v>
      </c>
      <c r="Z139" s="2">
        <v>1.7352252148092251E-3</v>
      </c>
      <c r="AA139" s="2">
        <v>1.7004055368993146E-3</v>
      </c>
      <c r="AB139" s="2">
        <v>1.700388763798345E-3</v>
      </c>
      <c r="AC139" s="2">
        <v>1.70038890262622E-3</v>
      </c>
      <c r="AD139" s="2">
        <v>1.7003889771986802E-3</v>
      </c>
      <c r="AE139" s="2">
        <v>3.0732506111249994E-4</v>
      </c>
      <c r="AF139" s="2">
        <v>2.9075447368349998E-4</v>
      </c>
      <c r="AG139" s="2">
        <v>2.9794006569149999E-4</v>
      </c>
      <c r="AH139" s="2">
        <v>2.97587869947E-4</v>
      </c>
      <c r="AI139" s="2">
        <v>3.3955908454350004E-4</v>
      </c>
      <c r="AJ139" s="2">
        <v>4.1592634810469129E-4</v>
      </c>
      <c r="AK139" s="2">
        <v>4.4220174224329209E-4</v>
      </c>
      <c r="AL139" s="2">
        <v>4.8329064716641967E-4</v>
      </c>
      <c r="AM139" s="2">
        <v>5.0909628266403292E-4</v>
      </c>
      <c r="AN139" s="2">
        <v>5.6330392748773659E-4</v>
      </c>
      <c r="AO139" s="2">
        <v>1.0138072653000001E-3</v>
      </c>
      <c r="AP139" s="2">
        <v>9.2040597180000007E-4</v>
      </c>
      <c r="AQ139" s="2">
        <v>9.1252782900000005E-4</v>
      </c>
      <c r="AR139" s="2">
        <v>9.5175383939999998E-4</v>
      </c>
      <c r="AS139" s="2">
        <v>9.2447495684999995E-4</v>
      </c>
    </row>
    <row r="140" spans="1:45">
      <c r="A140" s="2">
        <v>232</v>
      </c>
      <c r="B140" s="2" t="s">
        <v>473</v>
      </c>
      <c r="C140" s="2" t="s">
        <v>473</v>
      </c>
      <c r="D140" s="2" t="s">
        <v>473</v>
      </c>
      <c r="E140" s="2" t="s">
        <v>473</v>
      </c>
      <c r="F140" s="2" t="s">
        <v>474</v>
      </c>
      <c r="G140" s="2" t="s">
        <v>473</v>
      </c>
      <c r="H140" s="2" t="s">
        <v>32</v>
      </c>
      <c r="I140" s="2" t="s">
        <v>44</v>
      </c>
      <c r="J140" s="2" t="s">
        <v>44</v>
      </c>
      <c r="K140" s="2" t="s">
        <v>268</v>
      </c>
      <c r="L140" s="2" t="s">
        <v>46</v>
      </c>
      <c r="M140" s="2" t="s">
        <v>473</v>
      </c>
      <c r="N140" s="2" t="s">
        <v>475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-5.3749332208000004E-6</v>
      </c>
      <c r="V140" s="2">
        <v>-5.6421138228000007E-6</v>
      </c>
      <c r="W140" s="2">
        <v>-5.3682939387999986E-6</v>
      </c>
      <c r="X140" s="2">
        <v>-6.2425018707999991E-6</v>
      </c>
      <c r="Y140" s="2">
        <v>-6.6483155429600011E-6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2.73610854E-6</v>
      </c>
      <c r="AF140" s="2">
        <v>2.8721167649999997E-6</v>
      </c>
      <c r="AG140" s="2">
        <v>2.7327288149999993E-6</v>
      </c>
      <c r="AH140" s="2">
        <v>3.1777441649999993E-6</v>
      </c>
      <c r="AI140" s="2">
        <v>3.3843235229999998E-6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</row>
    <row r="141" spans="1:45">
      <c r="A141" s="2">
        <v>143</v>
      </c>
      <c r="B141" s="2" t="s">
        <v>476</v>
      </c>
      <c r="C141" s="2" t="s">
        <v>476</v>
      </c>
      <c r="D141" s="2" t="s">
        <v>476</v>
      </c>
      <c r="E141" s="2" t="s">
        <v>476</v>
      </c>
      <c r="F141" s="2" t="s">
        <v>476</v>
      </c>
      <c r="G141" s="2" t="s">
        <v>476</v>
      </c>
      <c r="H141" s="2" t="s">
        <v>16</v>
      </c>
      <c r="I141" s="2" t="s">
        <v>17</v>
      </c>
      <c r="J141" s="2" t="s">
        <v>17</v>
      </c>
      <c r="K141" s="2" t="s">
        <v>18</v>
      </c>
      <c r="L141" s="2" t="s">
        <v>19</v>
      </c>
      <c r="M141" s="2" t="s">
        <v>476</v>
      </c>
      <c r="N141" s="2" t="s">
        <v>477</v>
      </c>
      <c r="O141" s="2" t="s">
        <v>476</v>
      </c>
      <c r="P141" s="2">
        <v>7.8133930454848996E-2</v>
      </c>
      <c r="Q141" s="2">
        <v>7.8103600803043002E-2</v>
      </c>
      <c r="R141" s="2">
        <v>7.8064815055051001E-2</v>
      </c>
      <c r="S141" s="2">
        <v>7.8036418552371992E-2</v>
      </c>
      <c r="T141" s="2">
        <v>7.8006742735325998E-2</v>
      </c>
      <c r="U141" s="2">
        <v>-5.5513312214922617E-3</v>
      </c>
      <c r="V141" s="2">
        <v>-5.321893577502481E-3</v>
      </c>
      <c r="W141" s="2">
        <v>-9.4450199127763101E-3</v>
      </c>
      <c r="X141" s="2">
        <v>-1.1818829833039281E-2</v>
      </c>
      <c r="Y141" s="2">
        <v>-1.2583390299329813E-2</v>
      </c>
      <c r="Z141" s="2">
        <v>1.020433447729E-3</v>
      </c>
      <c r="AA141" s="2">
        <v>1.0353914972496001E-3</v>
      </c>
      <c r="AB141" s="2">
        <v>1.0438081304256E-3</v>
      </c>
      <c r="AC141" s="2">
        <v>9.2552042770349988E-4</v>
      </c>
      <c r="AD141" s="2">
        <v>1.0959125197733E-3</v>
      </c>
      <c r="AE141" s="2">
        <v>1.1502051292565998E-2</v>
      </c>
      <c r="AF141" s="2">
        <v>1.1192990606568001E-2</v>
      </c>
      <c r="AG141" s="2">
        <v>1.3265847421618498E-2</v>
      </c>
      <c r="AH141" s="2">
        <v>1.4690063171448001E-2</v>
      </c>
      <c r="AI141" s="2">
        <v>1.5102935706771001E-2</v>
      </c>
      <c r="AJ141" s="2">
        <v>5.5865296209333323E-3</v>
      </c>
      <c r="AK141" s="2">
        <v>5.5534184919999981E-3</v>
      </c>
      <c r="AL141" s="2">
        <v>5.5071926378133336E-3</v>
      </c>
      <c r="AM141" s="2">
        <v>5.4371339675066662E-3</v>
      </c>
      <c r="AN141" s="2">
        <v>5.3186643815599996E-3</v>
      </c>
      <c r="AO141" s="2">
        <v>6.1460530461000008E-3</v>
      </c>
      <c r="AP141" s="2">
        <v>6.6536226319499998E-3</v>
      </c>
      <c r="AQ141" s="2">
        <v>7.4831904711E-3</v>
      </c>
      <c r="AR141" s="2">
        <v>7.852900929300001E-3</v>
      </c>
      <c r="AS141" s="2">
        <v>8.2996480899000004E-3</v>
      </c>
    </row>
    <row r="142" spans="1:45">
      <c r="A142" s="2">
        <v>93</v>
      </c>
      <c r="B142" s="2" t="s">
        <v>72</v>
      </c>
      <c r="C142" s="2" t="s">
        <v>72</v>
      </c>
      <c r="D142" s="2" t="s">
        <v>72</v>
      </c>
      <c r="E142" s="2" t="s">
        <v>72</v>
      </c>
      <c r="F142" s="2" t="s">
        <v>478</v>
      </c>
      <c r="G142" s="2" t="s">
        <v>72</v>
      </c>
      <c r="H142" s="2" t="s">
        <v>27</v>
      </c>
      <c r="I142" s="2" t="s">
        <v>28</v>
      </c>
      <c r="J142" s="2" t="s">
        <v>28</v>
      </c>
      <c r="K142" s="2" t="s">
        <v>81</v>
      </c>
      <c r="L142" s="2" t="s">
        <v>25</v>
      </c>
      <c r="M142" s="2" t="s">
        <v>72</v>
      </c>
      <c r="N142" s="2" t="s">
        <v>479</v>
      </c>
      <c r="O142" s="2" t="s">
        <v>72</v>
      </c>
      <c r="P142" s="2">
        <v>1.5213800537399999E-2</v>
      </c>
      <c r="Q142" s="2">
        <v>1.5163877766309999E-2</v>
      </c>
      <c r="R142" s="2">
        <v>1.5094856239479999E-2</v>
      </c>
      <c r="S142" s="2">
        <v>1.5062508425829998E-2</v>
      </c>
      <c r="T142" s="2">
        <v>1.502648482178E-2</v>
      </c>
      <c r="U142" s="2">
        <v>-4.3673571195026002E-3</v>
      </c>
      <c r="V142" s="2">
        <v>-4.3300271652802862E-3</v>
      </c>
      <c r="W142" s="2">
        <v>-5.0374791321110887E-3</v>
      </c>
      <c r="X142" s="2">
        <v>-5.2556587627515796E-3</v>
      </c>
      <c r="Y142" s="2">
        <v>-5.01706951668166E-3</v>
      </c>
      <c r="Z142" s="2">
        <v>1.1388648769857201E-4</v>
      </c>
      <c r="AA142" s="2">
        <v>1.2944387322387201E-4</v>
      </c>
      <c r="AB142" s="2">
        <v>1.2934704602845601E-4</v>
      </c>
      <c r="AC142" s="2">
        <v>1.25062062734932E-4</v>
      </c>
      <c r="AD142" s="2">
        <v>1.11360637626976E-4</v>
      </c>
      <c r="AE142" s="2">
        <v>5.6968242039899999E-3</v>
      </c>
      <c r="AF142" s="2">
        <v>5.1442455441869997E-3</v>
      </c>
      <c r="AG142" s="2">
        <v>5.4768880284435002E-3</v>
      </c>
      <c r="AH142" s="2">
        <v>5.6975057044740002E-3</v>
      </c>
      <c r="AI142" s="2">
        <v>5.6274211955789997E-3</v>
      </c>
      <c r="AJ142" s="2">
        <v>3.8285767244444443E-4</v>
      </c>
      <c r="AK142" s="2">
        <v>3.8464221155555555E-4</v>
      </c>
      <c r="AL142" s="2">
        <v>3.7006355555555556E-4</v>
      </c>
      <c r="AM142" s="2">
        <v>4.7253411555555556E-4</v>
      </c>
      <c r="AN142" s="2">
        <v>1.2630263182222222E-3</v>
      </c>
      <c r="AO142" s="2">
        <v>7.8452001148500029E-3</v>
      </c>
      <c r="AP142" s="2">
        <v>7.9808790559500031E-3</v>
      </c>
      <c r="AQ142" s="2">
        <v>8.1735783079500014E-3</v>
      </c>
      <c r="AR142" s="2">
        <v>8.4635549667000012E-3</v>
      </c>
      <c r="AS142" s="2">
        <v>9.7753012267499991E-3</v>
      </c>
    </row>
    <row r="143" spans="1:45">
      <c r="A143" s="2">
        <v>177</v>
      </c>
      <c r="B143" s="2" t="s">
        <v>178</v>
      </c>
      <c r="C143" s="2" t="s">
        <v>480</v>
      </c>
      <c r="D143" s="2" t="s">
        <v>480</v>
      </c>
      <c r="E143" s="2" t="s">
        <v>480</v>
      </c>
      <c r="F143" s="2" t="s">
        <v>480</v>
      </c>
      <c r="G143" s="2" t="s">
        <v>480</v>
      </c>
      <c r="H143" s="2" t="s">
        <v>23</v>
      </c>
      <c r="I143" s="2" t="s">
        <v>44</v>
      </c>
      <c r="J143" s="2" t="s">
        <v>44</v>
      </c>
      <c r="K143" s="2" t="s">
        <v>273</v>
      </c>
      <c r="L143" s="2" t="s">
        <v>46</v>
      </c>
      <c r="M143" s="2" t="s">
        <v>480</v>
      </c>
      <c r="N143" s="2" t="s">
        <v>481</v>
      </c>
      <c r="O143" s="2" t="s">
        <v>480</v>
      </c>
      <c r="P143" s="2">
        <v>1.0420487227562E-2</v>
      </c>
      <c r="Q143" s="2">
        <v>1.0417382943494801E-2</v>
      </c>
      <c r="R143" s="2">
        <v>1.0414060245554E-2</v>
      </c>
      <c r="S143" s="2">
        <v>1.0412662151021601E-2</v>
      </c>
      <c r="T143" s="2">
        <v>1.0409597420905501E-2</v>
      </c>
      <c r="U143" s="2">
        <v>6.6332796396799989E-6</v>
      </c>
      <c r="V143" s="2">
        <v>6.0406693471900161E-6</v>
      </c>
      <c r="W143" s="2">
        <v>9.6982862440700128E-6</v>
      </c>
      <c r="X143" s="2">
        <v>-8.2812608111891916E-6</v>
      </c>
      <c r="Y143" s="2">
        <v>-2.3206117581710611E-5</v>
      </c>
      <c r="Z143" s="2">
        <v>1.6906087682322997E-4</v>
      </c>
      <c r="AA143" s="2">
        <v>1.5522410982296998E-4</v>
      </c>
      <c r="AB143" s="2">
        <v>1.3465430582981002E-4</v>
      </c>
      <c r="AC143" s="2">
        <v>1.1997848183270998E-4</v>
      </c>
      <c r="AD143" s="2">
        <v>1.0518954957831001E-4</v>
      </c>
      <c r="AE143" s="2">
        <v>2.8628886221999998E-5</v>
      </c>
      <c r="AF143" s="2">
        <v>2.9014610863499999E-5</v>
      </c>
      <c r="AG143" s="2">
        <v>2.5983436180499995E-5</v>
      </c>
      <c r="AH143" s="2">
        <v>3.0522266626500003E-5</v>
      </c>
      <c r="AI143" s="2">
        <v>3.8936638471499995E-5</v>
      </c>
      <c r="AJ143" s="2">
        <v>1.458054848927536E-5</v>
      </c>
      <c r="AK143" s="2">
        <v>1.4779934423188404E-5</v>
      </c>
      <c r="AL143" s="2">
        <v>1.5042966149565217E-5</v>
      </c>
      <c r="AM143" s="2">
        <v>1.5268260990144925E-5</v>
      </c>
      <c r="AN143" s="2">
        <v>1.5441174780289854E-5</v>
      </c>
      <c r="AO143" s="2">
        <v>1.0303069770000001E-4</v>
      </c>
      <c r="AP143" s="2">
        <v>8.003900565000001E-5</v>
      </c>
      <c r="AQ143" s="2">
        <v>8.6912037900000003E-5</v>
      </c>
      <c r="AR143" s="2">
        <v>8.8726509899999994E-5</v>
      </c>
      <c r="AS143" s="2">
        <v>7.5283393050000008E-5</v>
      </c>
    </row>
    <row r="144" spans="1:45">
      <c r="A144" s="2">
        <v>176</v>
      </c>
      <c r="B144" s="2" t="s">
        <v>188</v>
      </c>
      <c r="C144" s="2" t="s">
        <v>188</v>
      </c>
      <c r="D144" s="2" t="s">
        <v>188</v>
      </c>
      <c r="E144" s="2" t="s">
        <v>188</v>
      </c>
      <c r="F144" s="2" t="s">
        <v>188</v>
      </c>
      <c r="G144" s="2" t="s">
        <v>188</v>
      </c>
      <c r="H144" s="2" t="s">
        <v>27</v>
      </c>
      <c r="I144" s="2" t="s">
        <v>44</v>
      </c>
      <c r="J144" s="2" t="s">
        <v>44</v>
      </c>
      <c r="K144" s="2" t="s">
        <v>77</v>
      </c>
      <c r="L144" s="2" t="s">
        <v>46</v>
      </c>
      <c r="M144" s="2" t="s">
        <v>188</v>
      </c>
      <c r="N144" s="2" t="s">
        <v>482</v>
      </c>
      <c r="O144" s="2" t="s">
        <v>188</v>
      </c>
      <c r="P144" s="2">
        <v>0.12776135606872002</v>
      </c>
      <c r="Q144" s="2">
        <v>0.12772277265239002</v>
      </c>
      <c r="R144" s="2">
        <v>0.12766895438025</v>
      </c>
      <c r="S144" s="2">
        <v>0.12763843537492001</v>
      </c>
      <c r="T144" s="2">
        <v>0.12759138175465001</v>
      </c>
      <c r="U144" s="2">
        <v>2.7150808125386063E-4</v>
      </c>
      <c r="V144" s="2">
        <v>6.3732990975000835E-5</v>
      </c>
      <c r="W144" s="2">
        <v>4.7321751955410241E-5</v>
      </c>
      <c r="X144" s="2">
        <v>4.9816219237412967E-4</v>
      </c>
      <c r="Y144" s="2">
        <v>1.3341915607658513E-3</v>
      </c>
      <c r="Z144" s="2">
        <v>6.8906618825808012E-3</v>
      </c>
      <c r="AA144" s="2">
        <v>6.6362564156927997E-3</v>
      </c>
      <c r="AB144" s="2">
        <v>6.5414856619351999E-3</v>
      </c>
      <c r="AC144" s="2">
        <v>6.3678528542879991E-3</v>
      </c>
      <c r="AD144" s="2">
        <v>6.2145346399111994E-3</v>
      </c>
      <c r="AE144" s="2">
        <v>1.5140154795930001E-3</v>
      </c>
      <c r="AF144" s="2">
        <v>1.7007746134499997E-3</v>
      </c>
      <c r="AG144" s="2">
        <v>1.8585278036954999E-3</v>
      </c>
      <c r="AH144" s="2">
        <v>1.9859329435815008E-3</v>
      </c>
      <c r="AI144" s="2">
        <v>1.7719845764175E-3</v>
      </c>
      <c r="AJ144" s="2">
        <v>6.2043237777777774E-3</v>
      </c>
      <c r="AK144" s="2">
        <v>6.374429102222222E-3</v>
      </c>
      <c r="AL144" s="2">
        <v>8.1673566933333341E-3</v>
      </c>
      <c r="AM144" s="2">
        <v>9.1257163555555545E-3</v>
      </c>
      <c r="AN144" s="2">
        <v>1.0802096479999999E-2</v>
      </c>
      <c r="AO144" s="2">
        <v>3.5736697099800006E-2</v>
      </c>
      <c r="AP144" s="2">
        <v>3.5050631535900004E-2</v>
      </c>
      <c r="AQ144" s="2">
        <v>3.3910362448650005E-2</v>
      </c>
      <c r="AR144" s="2">
        <v>3.7242526357350009E-2</v>
      </c>
      <c r="AS144" s="2">
        <v>3.7145273791950005E-2</v>
      </c>
    </row>
    <row r="145" spans="1:45">
      <c r="A145" s="2">
        <v>29</v>
      </c>
      <c r="B145" s="2" t="s">
        <v>483</v>
      </c>
      <c r="C145" s="2" t="s">
        <v>483</v>
      </c>
      <c r="D145" s="2" t="s">
        <v>483</v>
      </c>
      <c r="E145" s="2" t="s">
        <v>483</v>
      </c>
      <c r="F145" s="2" t="s">
        <v>484</v>
      </c>
      <c r="G145" s="2" t="s">
        <v>483</v>
      </c>
      <c r="H145" s="2" t="s">
        <v>32</v>
      </c>
      <c r="I145" s="2" t="s">
        <v>57</v>
      </c>
      <c r="J145" s="2" t="s">
        <v>58</v>
      </c>
      <c r="K145" s="2" t="s">
        <v>104</v>
      </c>
      <c r="L145" s="2" t="s">
        <v>60</v>
      </c>
      <c r="M145" s="2" t="s">
        <v>483</v>
      </c>
      <c r="N145" s="2" t="s">
        <v>485</v>
      </c>
      <c r="O145" s="2" t="s">
        <v>483</v>
      </c>
      <c r="P145" s="2">
        <v>0.15281917178693499</v>
      </c>
      <c r="Q145" s="2">
        <v>0.152799329801657</v>
      </c>
      <c r="R145" s="2">
        <v>0.15277054829308898</v>
      </c>
      <c r="S145" s="2">
        <v>0.15274474964884199</v>
      </c>
      <c r="T145" s="2">
        <v>0.152718309070146</v>
      </c>
      <c r="U145" s="2">
        <v>7.1641349677097335E-3</v>
      </c>
      <c r="V145" s="2">
        <v>7.3711750836096849E-3</v>
      </c>
      <c r="W145" s="2">
        <v>6.7336082727824393E-3</v>
      </c>
      <c r="X145" s="2">
        <v>6.5947524332974957E-3</v>
      </c>
      <c r="Y145" s="2">
        <v>5.4767198829705306E-3</v>
      </c>
      <c r="Z145" s="2">
        <v>7.0852829530415008E-3</v>
      </c>
      <c r="AA145" s="2">
        <v>7.2570574332124996E-3</v>
      </c>
      <c r="AB145" s="2">
        <v>7.6824480073274994E-3</v>
      </c>
      <c r="AC145" s="2">
        <v>7.9160670231584983E-3</v>
      </c>
      <c r="AD145" s="2">
        <v>8.1703219532440006E-3</v>
      </c>
      <c r="AE145" s="2">
        <v>2.5530389549234997E-3</v>
      </c>
      <c r="AF145" s="2">
        <v>2.7640499261805001E-3</v>
      </c>
      <c r="AG145" s="2">
        <v>3.2760544985100002E-3</v>
      </c>
      <c r="AH145" s="2">
        <v>3.3096925654965003E-3</v>
      </c>
      <c r="AI145" s="2">
        <v>3.822853356063E-3</v>
      </c>
      <c r="AJ145" s="2">
        <v>2.4997158067362551E-3</v>
      </c>
      <c r="AK145" s="2">
        <v>2.5399026526273026E-3</v>
      </c>
      <c r="AL145" s="2">
        <v>2.5963142862913025E-3</v>
      </c>
      <c r="AM145" s="2">
        <v>2.616372749593194E-3</v>
      </c>
      <c r="AN145" s="2">
        <v>2.6304831827415366E-3</v>
      </c>
      <c r="AO145" s="2">
        <v>1.4903512735500001E-3</v>
      </c>
      <c r="AP145" s="2">
        <v>1.8247814365500005E-3</v>
      </c>
      <c r="AQ145" s="2">
        <v>2.4049295289000003E-3</v>
      </c>
      <c r="AR145" s="2">
        <v>2.3131835217000004E-3</v>
      </c>
      <c r="AS145" s="2">
        <v>2.5787509141500004E-3</v>
      </c>
    </row>
    <row r="146" spans="1:45">
      <c r="A146" s="2">
        <v>147</v>
      </c>
      <c r="B146" s="2" t="s">
        <v>486</v>
      </c>
      <c r="C146" s="2" t="s">
        <v>486</v>
      </c>
      <c r="D146" s="2" t="s">
        <v>486</v>
      </c>
      <c r="E146" s="2" t="s">
        <v>486</v>
      </c>
      <c r="F146" s="2" t="s">
        <v>487</v>
      </c>
      <c r="G146" s="2" t="s">
        <v>486</v>
      </c>
      <c r="H146" s="2" t="s">
        <v>16</v>
      </c>
      <c r="I146" s="2" t="s">
        <v>38</v>
      </c>
      <c r="J146" s="2" t="s">
        <v>38</v>
      </c>
      <c r="K146" s="2" t="s">
        <v>108</v>
      </c>
      <c r="L146" s="2" t="s">
        <v>54</v>
      </c>
      <c r="M146" s="2" t="s">
        <v>486</v>
      </c>
      <c r="N146" s="2" t="s">
        <v>488</v>
      </c>
      <c r="O146" s="2" t="s">
        <v>486</v>
      </c>
      <c r="P146" s="2">
        <v>0.171430142813702</v>
      </c>
      <c r="Q146" s="2">
        <v>0.17141193376687799</v>
      </c>
      <c r="R146" s="2">
        <v>0.17138154894390101</v>
      </c>
      <c r="S146" s="2">
        <v>0.171349177132853</v>
      </c>
      <c r="T146" s="2">
        <v>0.171316067442043</v>
      </c>
      <c r="U146" s="2">
        <v>5.7589670712667199E-2</v>
      </c>
      <c r="V146" s="2">
        <v>5.7093660607363046E-2</v>
      </c>
      <c r="W146" s="2">
        <v>5.9489648002819522E-2</v>
      </c>
      <c r="X146" s="2">
        <v>5.6745053670565392E-2</v>
      </c>
      <c r="Y146" s="2">
        <v>5.518606911563527E-2</v>
      </c>
      <c r="Z146" s="2">
        <v>1.228916956968E-2</v>
      </c>
      <c r="AA146" s="2">
        <v>1.37168879044E-2</v>
      </c>
      <c r="AB146" s="2">
        <v>1.3336388062480001E-2</v>
      </c>
      <c r="AC146" s="2">
        <v>1.3168893014160001E-2</v>
      </c>
      <c r="AD146" s="2">
        <v>1.2879010165759999E-2</v>
      </c>
      <c r="AE146" s="2">
        <v>4.8047519628899998E-3</v>
      </c>
      <c r="AF146" s="2">
        <v>7.0745020413479996E-3</v>
      </c>
      <c r="AG146" s="2">
        <v>7.5249264450239989E-3</v>
      </c>
      <c r="AH146" s="2">
        <v>9.6416307182925019E-3</v>
      </c>
      <c r="AI146" s="2">
        <v>1.1622759447860998E-2</v>
      </c>
      <c r="AJ146" s="2">
        <v>3.5334479105474893E-3</v>
      </c>
      <c r="AK146" s="2">
        <v>3.827252177730371E-3</v>
      </c>
      <c r="AL146" s="2">
        <v>4.1584244367591765E-3</v>
      </c>
      <c r="AM146" s="2">
        <v>4.4162085667924286E-3</v>
      </c>
      <c r="AN146" s="2">
        <v>4.6667829064164614E-3</v>
      </c>
      <c r="AO146" s="2">
        <v>1.9527567435000002E-3</v>
      </c>
      <c r="AP146" s="2">
        <v>2.1796871953500001E-3</v>
      </c>
      <c r="AQ146" s="2">
        <v>2.35360433565E-3</v>
      </c>
      <c r="AR146" s="2">
        <v>2.3172936592499999E-3</v>
      </c>
      <c r="AS146" s="2">
        <v>2.8748680501500005E-3</v>
      </c>
    </row>
    <row r="147" spans="1:45">
      <c r="A147" s="2">
        <v>99</v>
      </c>
      <c r="B147" s="2" t="s">
        <v>489</v>
      </c>
      <c r="C147" s="2" t="s">
        <v>489</v>
      </c>
      <c r="D147" s="2" t="s">
        <v>489</v>
      </c>
      <c r="E147" s="2" t="s">
        <v>489</v>
      </c>
      <c r="F147" s="2" t="s">
        <v>490</v>
      </c>
      <c r="G147" s="2" t="s">
        <v>489</v>
      </c>
      <c r="H147" s="2" t="s">
        <v>32</v>
      </c>
      <c r="I147" s="2" t="s">
        <v>38</v>
      </c>
      <c r="J147" s="2" t="s">
        <v>38</v>
      </c>
      <c r="K147" s="2" t="s">
        <v>108</v>
      </c>
      <c r="L147" s="2" t="s">
        <v>54</v>
      </c>
      <c r="M147" s="2" t="s">
        <v>489</v>
      </c>
      <c r="N147" s="2" t="s">
        <v>491</v>
      </c>
      <c r="O147" s="2" t="s">
        <v>489</v>
      </c>
      <c r="P147" s="2">
        <v>0.62413166203948001</v>
      </c>
      <c r="Q147" s="2">
        <v>0.62377369868953003</v>
      </c>
      <c r="R147" s="2">
        <v>0.62325552665456996</v>
      </c>
      <c r="S147" s="2">
        <v>0.62274266034191006</v>
      </c>
      <c r="T147" s="2">
        <v>0.62227310207819997</v>
      </c>
      <c r="U147" s="2">
        <v>0.12441605121569949</v>
      </c>
      <c r="V147" s="2">
        <v>0.12698977520508239</v>
      </c>
      <c r="W147" s="2">
        <v>0.12821756828877401</v>
      </c>
      <c r="X147" s="2">
        <v>0.10160894085056932</v>
      </c>
      <c r="Y147" s="2">
        <v>9.6707361190741137E-2</v>
      </c>
      <c r="Z147" s="2">
        <v>4.2299445627634998E-2</v>
      </c>
      <c r="AA147" s="2">
        <v>4.2679395405085002E-2</v>
      </c>
      <c r="AB147" s="2">
        <v>4.1927213168015003E-2</v>
      </c>
      <c r="AC147" s="2">
        <v>4.2540884587490002E-2</v>
      </c>
      <c r="AD147" s="2">
        <v>4.2296418296435004E-2</v>
      </c>
      <c r="AE147" s="2">
        <v>7.979124759602399E-2</v>
      </c>
      <c r="AF147" s="2">
        <v>8.4972899709629998E-2</v>
      </c>
      <c r="AG147" s="2">
        <v>7.5103585143610513E-2</v>
      </c>
      <c r="AH147" s="2">
        <v>8.7985512668092514E-2</v>
      </c>
      <c r="AI147" s="2">
        <v>9.0429421753129499E-2</v>
      </c>
      <c r="AJ147" s="2">
        <v>2.753526482341399E-2</v>
      </c>
      <c r="AK147" s="2">
        <v>2.7970354594238678E-2</v>
      </c>
      <c r="AL147" s="2">
        <v>2.8576813758040494E-2</v>
      </c>
      <c r="AM147" s="2">
        <v>2.9334513213924607E-2</v>
      </c>
      <c r="AN147" s="2">
        <v>2.9731802390313086E-2</v>
      </c>
      <c r="AO147" s="2">
        <v>1.0626203167199999E-2</v>
      </c>
      <c r="AP147" s="2">
        <v>1.1053260374399999E-2</v>
      </c>
      <c r="AQ147" s="2">
        <v>1.1264464645649999E-2</v>
      </c>
      <c r="AR147" s="2">
        <v>1.1879607665699999E-2</v>
      </c>
      <c r="AS147" s="2">
        <v>1.1946902968799999E-2</v>
      </c>
    </row>
    <row r="148" spans="1:45">
      <c r="A148" s="2">
        <v>237</v>
      </c>
      <c r="B148" s="2" t="s">
        <v>188</v>
      </c>
      <c r="C148" s="2" t="s">
        <v>492</v>
      </c>
      <c r="D148" s="2" t="s">
        <v>492</v>
      </c>
      <c r="E148" s="2" t="s">
        <v>492</v>
      </c>
      <c r="F148" s="2" t="s">
        <v>22</v>
      </c>
      <c r="G148" s="2" t="s">
        <v>492</v>
      </c>
      <c r="H148" s="2" t="s">
        <v>37</v>
      </c>
      <c r="I148" s="2" t="s">
        <v>44</v>
      </c>
      <c r="J148" s="2" t="s">
        <v>44</v>
      </c>
      <c r="K148" s="2" t="s">
        <v>45</v>
      </c>
      <c r="L148" s="2" t="s">
        <v>46</v>
      </c>
      <c r="M148" s="2" t="s">
        <v>492</v>
      </c>
      <c r="N148" s="2" t="s">
        <v>493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-6.8079737928800017E-6</v>
      </c>
      <c r="V148" s="2">
        <v>-6.9709601116999995E-6</v>
      </c>
      <c r="W148" s="2">
        <v>-6.4699472593600001E-6</v>
      </c>
      <c r="X148" s="2">
        <v>-6.90404009802E-6</v>
      </c>
      <c r="Y148" s="2">
        <v>-6.6852068371399985E-6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3.9942479880000007E-6</v>
      </c>
      <c r="AF148" s="2">
        <v>4.0898722949999996E-6</v>
      </c>
      <c r="AG148" s="2">
        <v>3.795927336E-6</v>
      </c>
      <c r="AH148" s="2">
        <v>4.0506102270000006E-6</v>
      </c>
      <c r="AI148" s="2">
        <v>3.9222204389999996E-6</v>
      </c>
      <c r="AJ148" s="2">
        <v>2.478243246376812E-8</v>
      </c>
      <c r="AK148" s="2">
        <v>2.478243246376812E-8</v>
      </c>
      <c r="AL148" s="2">
        <v>2.5345669565217394E-8</v>
      </c>
      <c r="AM148" s="2">
        <v>2.5908906666666665E-8</v>
      </c>
      <c r="AN148" s="2">
        <v>2.5908906666666665E-8</v>
      </c>
      <c r="AO148" s="2">
        <v>8.7435899999999997E-8</v>
      </c>
      <c r="AP148" s="2">
        <v>1.1212695000000001E-7</v>
      </c>
      <c r="AQ148" s="2">
        <v>1.1278304999999999E-7</v>
      </c>
      <c r="AR148" s="2">
        <v>1.1278304999999999E-7</v>
      </c>
      <c r="AS148" s="2">
        <v>1.1278304999999999E-7</v>
      </c>
    </row>
    <row r="149" spans="1:45">
      <c r="A149" s="2">
        <v>25</v>
      </c>
      <c r="B149" s="2" t="s">
        <v>494</v>
      </c>
      <c r="C149" s="2" t="s">
        <v>494</v>
      </c>
      <c r="D149" s="2" t="s">
        <v>494</v>
      </c>
      <c r="E149" s="2" t="s">
        <v>495</v>
      </c>
      <c r="F149" s="2" t="s">
        <v>496</v>
      </c>
      <c r="G149" s="2" t="s">
        <v>497</v>
      </c>
      <c r="H149" s="2" t="s">
        <v>16</v>
      </c>
      <c r="I149" s="2" t="s">
        <v>17</v>
      </c>
      <c r="J149" s="2" t="s">
        <v>17</v>
      </c>
      <c r="K149" s="2" t="s">
        <v>328</v>
      </c>
      <c r="L149" s="2" t="s">
        <v>46</v>
      </c>
      <c r="M149" s="2" t="s">
        <v>494</v>
      </c>
      <c r="N149" s="2" t="s">
        <v>498</v>
      </c>
      <c r="O149" s="2" t="s">
        <v>496</v>
      </c>
      <c r="P149" s="2">
        <v>7.1446505386247999E-2</v>
      </c>
      <c r="Q149" s="2">
        <v>7.1431602124672991E-2</v>
      </c>
      <c r="R149" s="2">
        <v>7.1408182211321988E-2</v>
      </c>
      <c r="S149" s="2">
        <v>7.1382354444749996E-2</v>
      </c>
      <c r="T149" s="2">
        <v>7.1354580048540991E-2</v>
      </c>
      <c r="U149" s="2">
        <v>-2.10279208924136E-3</v>
      </c>
      <c r="V149" s="2">
        <v>-2.5263805468039857E-4</v>
      </c>
      <c r="W149" s="2">
        <v>-2.0918462110184003E-3</v>
      </c>
      <c r="X149" s="2">
        <v>-3.3189896860520377E-3</v>
      </c>
      <c r="Y149" s="2">
        <v>-2.34988222641116E-3</v>
      </c>
      <c r="Z149" s="2">
        <v>2.3249046953015E-5</v>
      </c>
      <c r="AA149" s="2">
        <v>2.3246244827105001E-5</v>
      </c>
      <c r="AB149" s="2">
        <v>2.3244222101284998E-5</v>
      </c>
      <c r="AC149" s="2">
        <v>2.325509855717E-5</v>
      </c>
      <c r="AD149" s="2">
        <v>2.327744024257E-5</v>
      </c>
      <c r="AE149" s="2">
        <v>7.6054162484429991E-3</v>
      </c>
      <c r="AF149" s="2">
        <v>6.7953735058949982E-3</v>
      </c>
      <c r="AG149" s="2">
        <v>7.8128517296700006E-3</v>
      </c>
      <c r="AH149" s="2">
        <v>8.4378270846644995E-3</v>
      </c>
      <c r="AI149" s="2">
        <v>7.885675925995499E-3</v>
      </c>
      <c r="AJ149" s="2">
        <v>1.9347051338933332E-3</v>
      </c>
      <c r="AK149" s="2">
        <v>1.9711205635555558E-3</v>
      </c>
      <c r="AL149" s="2">
        <v>2.0121871674533332E-3</v>
      </c>
      <c r="AM149" s="2">
        <v>2.0337582735777777E-3</v>
      </c>
      <c r="AN149" s="2">
        <v>2.0596689746888888E-3</v>
      </c>
      <c r="AO149" s="2">
        <v>9.7490731049999985E-4</v>
      </c>
      <c r="AP149" s="2">
        <v>1.0614216357000001E-3</v>
      </c>
      <c r="AQ149" s="2">
        <v>1.16499117825E-3</v>
      </c>
      <c r="AR149" s="2">
        <v>1.1615547951000001E-3</v>
      </c>
      <c r="AS149" s="2">
        <v>1.1662778106E-3</v>
      </c>
    </row>
    <row r="150" spans="1:45">
      <c r="A150" s="2">
        <v>61</v>
      </c>
      <c r="B150" s="2" t="s">
        <v>499</v>
      </c>
      <c r="C150" s="2" t="s">
        <v>499</v>
      </c>
      <c r="D150" s="2" t="s">
        <v>499</v>
      </c>
      <c r="E150" s="2" t="s">
        <v>499</v>
      </c>
      <c r="F150" s="2" t="s">
        <v>500</v>
      </c>
      <c r="G150" s="2" t="s">
        <v>499</v>
      </c>
      <c r="H150" s="2" t="s">
        <v>37</v>
      </c>
      <c r="I150" s="2" t="s">
        <v>28</v>
      </c>
      <c r="J150" s="2" t="s">
        <v>28</v>
      </c>
      <c r="K150" s="2" t="s">
        <v>33</v>
      </c>
      <c r="L150" s="2" t="s">
        <v>25</v>
      </c>
      <c r="M150" s="2" t="s">
        <v>499</v>
      </c>
      <c r="N150" s="2" t="s">
        <v>501</v>
      </c>
      <c r="O150" s="2" t="s">
        <v>499</v>
      </c>
      <c r="P150" s="2">
        <v>1.5636689236282999E-2</v>
      </c>
      <c r="Q150" s="2">
        <v>1.5634348202717998E-2</v>
      </c>
      <c r="R150" s="2">
        <v>1.5630418043503E-2</v>
      </c>
      <c r="S150" s="2">
        <v>1.5625870733644E-2</v>
      </c>
      <c r="T150" s="2">
        <v>1.5621160244496E-2</v>
      </c>
      <c r="U150" s="2">
        <v>4.4535764931987192E-4</v>
      </c>
      <c r="V150" s="2">
        <v>6.4719603419117274E-4</v>
      </c>
      <c r="W150" s="2">
        <v>3.3118980886359195E-4</v>
      </c>
      <c r="X150" s="2">
        <v>2.3005046722936575E-4</v>
      </c>
      <c r="Y150" s="2">
        <v>6.397037226542905E-4</v>
      </c>
      <c r="Z150" s="2">
        <v>1.2389385688390498E-3</v>
      </c>
      <c r="AA150" s="2">
        <v>9.9747122770284984E-4</v>
      </c>
      <c r="AB150" s="2">
        <v>1.0930905616906E-3</v>
      </c>
      <c r="AC150" s="2">
        <v>1.479860597239E-3</v>
      </c>
      <c r="AD150" s="2">
        <v>1.825040855662E-3</v>
      </c>
      <c r="AE150" s="2">
        <v>1.0829879126414998E-3</v>
      </c>
      <c r="AF150" s="2">
        <v>8.210512218149999E-4</v>
      </c>
      <c r="AG150" s="2">
        <v>9.4940490802949984E-4</v>
      </c>
      <c r="AH150" s="2">
        <v>1.0286510344065E-3</v>
      </c>
      <c r="AI150" s="2">
        <v>7.7928964932599994E-4</v>
      </c>
      <c r="AJ150" s="2">
        <v>3.4907512888888883E-4</v>
      </c>
      <c r="AK150" s="2">
        <v>2.6122879999999996E-4</v>
      </c>
      <c r="AL150" s="2">
        <v>2.4657540444444442E-4</v>
      </c>
      <c r="AM150" s="2">
        <v>2.6999566222222219E-4</v>
      </c>
      <c r="AN150" s="2">
        <v>3.3472531555555545E-4</v>
      </c>
      <c r="AO150" s="2">
        <v>2.2410902970000001E-4</v>
      </c>
      <c r="AP150" s="2">
        <v>2.7735540435000006E-4</v>
      </c>
      <c r="AQ150" s="2">
        <v>2.4687160605000002E-4</v>
      </c>
      <c r="AR150" s="2">
        <v>2.4791797350000002E-4</v>
      </c>
      <c r="AS150" s="2">
        <v>2.3834846565000002E-4</v>
      </c>
    </row>
    <row r="151" spans="1:45">
      <c r="A151" s="2">
        <v>52</v>
      </c>
      <c r="B151" s="2" t="s">
        <v>502</v>
      </c>
      <c r="C151" s="2" t="s">
        <v>502</v>
      </c>
      <c r="D151" s="2" t="s">
        <v>502</v>
      </c>
      <c r="E151" s="2" t="s">
        <v>502</v>
      </c>
      <c r="F151" s="2" t="s">
        <v>503</v>
      </c>
      <c r="G151" s="2" t="s">
        <v>502</v>
      </c>
      <c r="H151" s="2" t="s">
        <v>27</v>
      </c>
      <c r="I151" s="2" t="s">
        <v>28</v>
      </c>
      <c r="J151" s="2" t="s">
        <v>28</v>
      </c>
      <c r="K151" s="2" t="s">
        <v>29</v>
      </c>
      <c r="L151" s="2" t="s">
        <v>25</v>
      </c>
      <c r="M151" s="2" t="s">
        <v>502</v>
      </c>
      <c r="N151" s="2" t="s">
        <v>504</v>
      </c>
      <c r="O151" s="2" t="s">
        <v>502</v>
      </c>
      <c r="P151" s="2">
        <v>0.12237982952568</v>
      </c>
      <c r="Q151" s="2">
        <v>0.12236090873436201</v>
      </c>
      <c r="R151" s="2">
        <v>0.122332685501557</v>
      </c>
      <c r="S151" s="2">
        <v>0.122309284264535</v>
      </c>
      <c r="T151" s="2">
        <v>0.122281271371219</v>
      </c>
      <c r="U151" s="2">
        <v>6.1759579804450664E-4</v>
      </c>
      <c r="V151" s="2">
        <v>1.0381288733592466E-3</v>
      </c>
      <c r="W151" s="2">
        <v>1.2603935730101617E-3</v>
      </c>
      <c r="X151" s="2">
        <v>7.7455304418474992E-4</v>
      </c>
      <c r="Y151" s="2">
        <v>5.930945515776713E-4</v>
      </c>
      <c r="Z151" s="2">
        <v>6.4018557373976003E-5</v>
      </c>
      <c r="AA151" s="2">
        <v>6.7236290135655984E-5</v>
      </c>
      <c r="AB151" s="2">
        <v>6.8063295870000011E-5</v>
      </c>
      <c r="AC151" s="2">
        <v>6.8467716725071999E-5</v>
      </c>
      <c r="AD151" s="2">
        <v>6.8906509679047997E-5</v>
      </c>
      <c r="AE151" s="2">
        <v>1.8114151160879997E-3</v>
      </c>
      <c r="AF151" s="2">
        <v>1.514936460582E-3</v>
      </c>
      <c r="AG151" s="2">
        <v>1.2942827202825002E-3</v>
      </c>
      <c r="AH151" s="2">
        <v>1.5595961133464996E-3</v>
      </c>
      <c r="AI151" s="2">
        <v>1.6329587247494999E-3</v>
      </c>
      <c r="AJ151" s="2">
        <v>2.9972208888888888E-3</v>
      </c>
      <c r="AK151" s="2">
        <v>3.6325760102222226E-3</v>
      </c>
      <c r="AL151" s="2">
        <v>3.542447979111111E-3</v>
      </c>
      <c r="AM151" s="2">
        <v>4.2989268613333326E-3</v>
      </c>
      <c r="AN151" s="2">
        <v>4.19529128E-3</v>
      </c>
      <c r="AO151" s="2">
        <v>1.55384850195E-3</v>
      </c>
      <c r="AP151" s="2">
        <v>1.5312851910000002E-3</v>
      </c>
      <c r="AQ151" s="2">
        <v>1.4773314343500001E-3</v>
      </c>
      <c r="AR151" s="2">
        <v>1.4670456016499999E-3</v>
      </c>
      <c r="AS151" s="2">
        <v>1.5336979839000002E-3</v>
      </c>
    </row>
    <row r="152" spans="1:45">
      <c r="A152" s="2">
        <v>39</v>
      </c>
      <c r="B152" s="2" t="s">
        <v>505</v>
      </c>
      <c r="C152" s="2" t="s">
        <v>505</v>
      </c>
      <c r="D152" s="2" t="s">
        <v>505</v>
      </c>
      <c r="E152" s="2" t="s">
        <v>505</v>
      </c>
      <c r="F152" s="2" t="s">
        <v>506</v>
      </c>
      <c r="G152" s="2" t="s">
        <v>505</v>
      </c>
      <c r="H152" s="2" t="s">
        <v>23</v>
      </c>
      <c r="I152" s="2" t="s">
        <v>17</v>
      </c>
      <c r="J152" s="2" t="s">
        <v>17</v>
      </c>
      <c r="K152" s="2" t="s">
        <v>24</v>
      </c>
      <c r="L152" s="2" t="s">
        <v>40</v>
      </c>
      <c r="M152" s="2" t="s">
        <v>505</v>
      </c>
      <c r="N152" s="2" t="s">
        <v>507</v>
      </c>
      <c r="O152" s="2" t="s">
        <v>505</v>
      </c>
      <c r="P152" s="2">
        <v>1.1178671147643799E-2</v>
      </c>
      <c r="Q152" s="2">
        <v>1.11759052234823E-2</v>
      </c>
      <c r="R152" s="2">
        <v>1.1172590281007E-2</v>
      </c>
      <c r="S152" s="2">
        <v>1.1170500408034099E-2</v>
      </c>
      <c r="T152" s="2">
        <v>1.11674541259248E-2</v>
      </c>
      <c r="U152" s="2">
        <v>-2.0739343975936003E-4</v>
      </c>
      <c r="V152" s="2">
        <v>-2.0063863659095999E-4</v>
      </c>
      <c r="W152" s="2">
        <v>-2.7751204599125003E-4</v>
      </c>
      <c r="X152" s="2">
        <v>-2.5581688814048999E-4</v>
      </c>
      <c r="Y152" s="2">
        <v>-3.9237959113766995E-4</v>
      </c>
      <c r="Z152" s="2">
        <v>6.5622077142480002E-5</v>
      </c>
      <c r="AA152" s="2">
        <v>6.5623073307599999E-5</v>
      </c>
      <c r="AB152" s="2">
        <v>6.562521553263999E-5</v>
      </c>
      <c r="AC152" s="2">
        <v>6.5643088493199999E-5</v>
      </c>
      <c r="AD152" s="2">
        <v>6.5649071465839995E-5</v>
      </c>
      <c r="AE152" s="2">
        <v>1.55387484927E-4</v>
      </c>
      <c r="AF152" s="2">
        <v>1.48408868817E-4</v>
      </c>
      <c r="AG152" s="2">
        <v>1.9849734272250002E-4</v>
      </c>
      <c r="AH152" s="2">
        <v>1.8248529127050004E-4</v>
      </c>
      <c r="AI152" s="2">
        <v>2.6309284072650001E-4</v>
      </c>
      <c r="AJ152" s="2">
        <v>1.0860637384347829E-5</v>
      </c>
      <c r="AK152" s="2">
        <v>1.2163872166956524E-5</v>
      </c>
      <c r="AL152" s="2">
        <v>1.3962336166956525E-5</v>
      </c>
      <c r="AM152" s="2">
        <v>1.5293025762318844E-5</v>
      </c>
      <c r="AN152" s="2">
        <v>1.6569848320000004E-5</v>
      </c>
      <c r="AO152" s="2">
        <v>5.7317814540000002E-4</v>
      </c>
      <c r="AP152" s="2">
        <v>6.9752050559999999E-4</v>
      </c>
      <c r="AQ152" s="2">
        <v>1.0419630462000001E-3</v>
      </c>
      <c r="AR152" s="2">
        <v>1.3362400705499999E-3</v>
      </c>
      <c r="AS152" s="2">
        <v>1.25511976305E-3</v>
      </c>
    </row>
    <row r="153" spans="1:45">
      <c r="A153" s="2">
        <v>108</v>
      </c>
      <c r="B153" s="2" t="s">
        <v>508</v>
      </c>
      <c r="C153" s="2" t="s">
        <v>508</v>
      </c>
      <c r="D153" s="2" t="s">
        <v>508</v>
      </c>
      <c r="E153" s="2" t="s">
        <v>508</v>
      </c>
      <c r="F153" s="2" t="s">
        <v>509</v>
      </c>
      <c r="G153" s="2" t="s">
        <v>508</v>
      </c>
      <c r="H153" s="2" t="s">
        <v>32</v>
      </c>
      <c r="I153" s="2" t="s">
        <v>17</v>
      </c>
      <c r="J153" s="2" t="s">
        <v>17</v>
      </c>
      <c r="K153" s="2" t="s">
        <v>18</v>
      </c>
      <c r="L153" s="2" t="s">
        <v>19</v>
      </c>
      <c r="M153" s="2" t="s">
        <v>508</v>
      </c>
      <c r="N153" s="2" t="s">
        <v>510</v>
      </c>
      <c r="O153" s="2" t="s">
        <v>508</v>
      </c>
      <c r="P153" s="2">
        <v>0.13605666091711299</v>
      </c>
      <c r="Q153" s="2">
        <v>0.13599248835189301</v>
      </c>
      <c r="R153" s="2">
        <v>0.13588666889736001</v>
      </c>
      <c r="S153" s="2">
        <v>0.13576563009048001</v>
      </c>
      <c r="T153" s="2">
        <v>0.13562433945113</v>
      </c>
      <c r="U153" s="2">
        <v>-7.6891575433500281E-2</v>
      </c>
      <c r="V153" s="2">
        <v>-8.5855109875631774E-2</v>
      </c>
      <c r="W153" s="2">
        <v>-9.6572602238703981E-2</v>
      </c>
      <c r="X153" s="2">
        <v>-0.10454653229263745</v>
      </c>
      <c r="Y153" s="2">
        <v>-0.11500108978072587</v>
      </c>
      <c r="Z153" s="2">
        <v>8.0774525586000008E-4</v>
      </c>
      <c r="AA153" s="2">
        <v>8.6816494564510014E-4</v>
      </c>
      <c r="AB153" s="2">
        <v>8.7535668512055001E-4</v>
      </c>
      <c r="AC153" s="2">
        <v>8.9376383215029995E-4</v>
      </c>
      <c r="AD153" s="2">
        <v>8.3811283205204989E-4</v>
      </c>
      <c r="AE153" s="2">
        <v>6.25978179944775E-2</v>
      </c>
      <c r="AF153" s="2">
        <v>6.8185975287780004E-2</v>
      </c>
      <c r="AG153" s="2">
        <v>7.4041342692659995E-2</v>
      </c>
      <c r="AH153" s="2">
        <v>7.8616587771328517E-2</v>
      </c>
      <c r="AI153" s="2">
        <v>8.4746810778983994E-2</v>
      </c>
      <c r="AJ153" s="2">
        <v>1.1693989466666665E-2</v>
      </c>
      <c r="AK153" s="2">
        <v>1.3189425746666664E-2</v>
      </c>
      <c r="AL153" s="2">
        <v>1.324958104E-2</v>
      </c>
      <c r="AM153" s="2">
        <v>1.3210423928159999E-2</v>
      </c>
      <c r="AN153" s="2">
        <v>1.3210423928159999E-2</v>
      </c>
      <c r="AO153" s="2">
        <v>5.1408188010000001E-2</v>
      </c>
      <c r="AP153" s="2">
        <v>6.1363853730000008E-2</v>
      </c>
      <c r="AQ153" s="2">
        <v>6.9682744800000002E-2</v>
      </c>
      <c r="AR153" s="2">
        <v>7.6517081099999995E-2</v>
      </c>
      <c r="AS153" s="2">
        <v>8.4190849830000011E-2</v>
      </c>
    </row>
    <row r="154" spans="1:45">
      <c r="A154" s="2">
        <v>239</v>
      </c>
      <c r="B154" s="2" t="s">
        <v>511</v>
      </c>
      <c r="C154" s="2" t="s">
        <v>511</v>
      </c>
      <c r="D154" s="2" t="s">
        <v>511</v>
      </c>
      <c r="E154" s="2" t="s">
        <v>511</v>
      </c>
      <c r="F154" s="2" t="s">
        <v>512</v>
      </c>
      <c r="G154" s="2" t="s">
        <v>511</v>
      </c>
      <c r="H154" s="2" t="s">
        <v>37</v>
      </c>
      <c r="I154" s="2" t="s">
        <v>44</v>
      </c>
      <c r="J154" s="2" t="s">
        <v>44</v>
      </c>
      <c r="K154" s="2" t="s">
        <v>268</v>
      </c>
      <c r="L154" s="2" t="s">
        <v>46</v>
      </c>
      <c r="M154" s="2" t="s">
        <v>511</v>
      </c>
      <c r="N154" s="2" t="s">
        <v>513</v>
      </c>
      <c r="P154" s="2">
        <v>1.7188899999999999E-4</v>
      </c>
      <c r="Q154" s="2">
        <v>1.7188899999999999E-4</v>
      </c>
      <c r="R154" s="2">
        <v>1.7188899999999999E-4</v>
      </c>
      <c r="S154" s="2">
        <v>1.7188899999999999E-4</v>
      </c>
      <c r="T154" s="2">
        <v>1.7188899999999999E-4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</row>
    <row r="155" spans="1:45">
      <c r="A155" s="2">
        <v>11</v>
      </c>
      <c r="B155" s="2" t="s">
        <v>352</v>
      </c>
      <c r="C155" s="2" t="s">
        <v>514</v>
      </c>
      <c r="D155" s="2" t="s">
        <v>514</v>
      </c>
      <c r="E155" s="2" t="s">
        <v>514</v>
      </c>
      <c r="F155" s="2" t="s">
        <v>515</v>
      </c>
      <c r="G155" s="2" t="s">
        <v>516</v>
      </c>
      <c r="H155" s="2" t="s">
        <v>32</v>
      </c>
      <c r="I155" s="2" t="s">
        <v>17</v>
      </c>
      <c r="J155" s="2" t="s">
        <v>17</v>
      </c>
      <c r="K155" s="2" t="s">
        <v>24</v>
      </c>
      <c r="L155" s="2" t="s">
        <v>40</v>
      </c>
      <c r="M155" s="2" t="s">
        <v>514</v>
      </c>
      <c r="N155" s="2" t="s">
        <v>517</v>
      </c>
      <c r="O155" s="2" t="s">
        <v>514</v>
      </c>
      <c r="P155" s="2">
        <v>1.3645107492142E-3</v>
      </c>
      <c r="Q155" s="2">
        <v>1.3637199512138E-3</v>
      </c>
      <c r="R155" s="2">
        <v>1.36249003088E-3</v>
      </c>
      <c r="S155" s="2">
        <v>1.3625072112408E-3</v>
      </c>
      <c r="T155" s="2">
        <v>1.3613411092262E-3</v>
      </c>
      <c r="U155" s="2">
        <v>-6.1699911764103008E-4</v>
      </c>
      <c r="V155" s="2">
        <v>-4.2997453887258497E-4</v>
      </c>
      <c r="W155" s="2">
        <v>-3.410408780633136E-4</v>
      </c>
      <c r="X155" s="2">
        <v>-4.7629380510022003E-4</v>
      </c>
      <c r="Y155" s="2">
        <v>-4.5203827564180499E-4</v>
      </c>
      <c r="Z155" s="2">
        <v>2.6173263466400003E-6</v>
      </c>
      <c r="AA155" s="2">
        <v>2.6817777179840001E-6</v>
      </c>
      <c r="AB155" s="2">
        <v>2.7347911761200002E-6</v>
      </c>
      <c r="AC155" s="2">
        <v>2.7636861633920003E-6</v>
      </c>
      <c r="AD155" s="2">
        <v>2.8240314057360004E-6</v>
      </c>
      <c r="AE155" s="2">
        <v>3.6811938957300003E-4</v>
      </c>
      <c r="AF155" s="2">
        <v>2.6259857119350001E-4</v>
      </c>
      <c r="AG155" s="2">
        <v>2.1122861674949999E-4</v>
      </c>
      <c r="AH155" s="2">
        <v>2.8958037901200001E-4</v>
      </c>
      <c r="AI155" s="2">
        <v>2.7681688205549997E-4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6.6976612650000006E-4</v>
      </c>
      <c r="AP155" s="2">
        <v>6.3157598370000014E-4</v>
      </c>
      <c r="AQ155" s="2">
        <v>5.0089045590000008E-4</v>
      </c>
      <c r="AR155" s="2">
        <v>5.4150970680000006E-4</v>
      </c>
      <c r="AS155" s="2">
        <v>5.3986497660000001E-4</v>
      </c>
    </row>
    <row r="156" spans="1:45">
      <c r="A156" s="2">
        <v>157</v>
      </c>
      <c r="B156" s="2" t="s">
        <v>518</v>
      </c>
      <c r="C156" s="2" t="s">
        <v>518</v>
      </c>
      <c r="D156" s="2" t="s">
        <v>518</v>
      </c>
      <c r="E156" s="2" t="s">
        <v>518</v>
      </c>
      <c r="F156" s="2" t="s">
        <v>519</v>
      </c>
      <c r="G156" s="2" t="s">
        <v>518</v>
      </c>
      <c r="H156" s="2" t="s">
        <v>37</v>
      </c>
      <c r="I156" s="2" t="s">
        <v>57</v>
      </c>
      <c r="J156" s="2" t="s">
        <v>58</v>
      </c>
      <c r="K156" s="2" t="s">
        <v>104</v>
      </c>
      <c r="L156" s="2" t="s">
        <v>60</v>
      </c>
      <c r="M156" s="2" t="s">
        <v>518</v>
      </c>
      <c r="N156" s="2" t="s">
        <v>520</v>
      </c>
      <c r="O156" s="2" t="s">
        <v>518</v>
      </c>
      <c r="P156" s="2">
        <v>7.943096834708499E-2</v>
      </c>
      <c r="Q156" s="2">
        <v>7.9375847382518003E-2</v>
      </c>
      <c r="R156" s="2">
        <v>7.9303910801349992E-2</v>
      </c>
      <c r="S156" s="2">
        <v>7.9261455692183999E-2</v>
      </c>
      <c r="T156" s="2">
        <v>7.9215675241626995E-2</v>
      </c>
      <c r="U156" s="2">
        <v>5.4816658662916861E-3</v>
      </c>
      <c r="V156" s="2">
        <v>5.4391032216851232E-3</v>
      </c>
      <c r="W156" s="2">
        <v>2.7583261186626333E-3</v>
      </c>
      <c r="X156" s="2">
        <v>2.6069322252369707E-3</v>
      </c>
      <c r="Y156" s="2">
        <v>2.3778180189309569E-3</v>
      </c>
      <c r="Z156" s="2">
        <v>4.55322493323E-3</v>
      </c>
      <c r="AA156" s="2">
        <v>4.5296205347715003E-3</v>
      </c>
      <c r="AB156" s="2">
        <v>4.5068709521664998E-3</v>
      </c>
      <c r="AC156" s="2">
        <v>4.4988654333779996E-3</v>
      </c>
      <c r="AD156" s="2">
        <v>4.4914215451205006E-3</v>
      </c>
      <c r="AE156" s="2">
        <v>1.2906954159165001E-3</v>
      </c>
      <c r="AF156" s="2">
        <v>1.3578833926125001E-3</v>
      </c>
      <c r="AG156" s="2">
        <v>1.3405781815560001E-3</v>
      </c>
      <c r="AH156" s="2">
        <v>1.3934869877385001E-3</v>
      </c>
      <c r="AI156" s="2">
        <v>1.4962658630130001E-3</v>
      </c>
      <c r="AJ156" s="2">
        <v>5.6732326948571435E-4</v>
      </c>
      <c r="AK156" s="2">
        <v>5.828481280000001E-4</v>
      </c>
      <c r="AL156" s="2">
        <v>5.7102318445714285E-4</v>
      </c>
      <c r="AM156" s="2">
        <v>5.8597975121269842E-4</v>
      </c>
      <c r="AN156" s="2">
        <v>6.3369372836571437E-4</v>
      </c>
      <c r="AO156" s="2">
        <v>1.0651347909000001E-3</v>
      </c>
      <c r="AP156" s="2">
        <v>1.0936304599500001E-3</v>
      </c>
      <c r="AQ156" s="2">
        <v>1.4155020873000003E-3</v>
      </c>
      <c r="AR156" s="2">
        <v>1.3777421854500001E-3</v>
      </c>
      <c r="AS156" s="2">
        <v>1.1829501634500002E-3</v>
      </c>
    </row>
    <row r="157" spans="1:45">
      <c r="A157" s="2">
        <v>159</v>
      </c>
      <c r="B157" s="2" t="s">
        <v>521</v>
      </c>
      <c r="C157" s="2" t="s">
        <v>521</v>
      </c>
      <c r="D157" s="2" t="s">
        <v>521</v>
      </c>
      <c r="E157" s="2" t="s">
        <v>521</v>
      </c>
      <c r="F157" s="2" t="s">
        <v>522</v>
      </c>
      <c r="G157" s="2" t="s">
        <v>521</v>
      </c>
      <c r="H157" s="2" t="s">
        <v>32</v>
      </c>
      <c r="I157" s="2" t="s">
        <v>44</v>
      </c>
      <c r="J157" s="2" t="s">
        <v>44</v>
      </c>
      <c r="K157" s="2" t="s">
        <v>273</v>
      </c>
      <c r="L157" s="2" t="s">
        <v>46</v>
      </c>
      <c r="M157" s="2" t="s">
        <v>521</v>
      </c>
      <c r="N157" s="2" t="s">
        <v>523</v>
      </c>
      <c r="O157" s="2" t="s">
        <v>521</v>
      </c>
      <c r="P157" s="2">
        <v>0.42602545759078597</v>
      </c>
      <c r="Q157" s="2">
        <v>0.42602191430428471</v>
      </c>
      <c r="R157" s="2">
        <v>0.4260154900024215</v>
      </c>
      <c r="S157" s="2">
        <v>0.42600812493087409</v>
      </c>
      <c r="T157" s="2">
        <v>0.42599957014535628</v>
      </c>
      <c r="U157" s="2">
        <v>1.5206895395169793E-3</v>
      </c>
      <c r="V157" s="2">
        <v>-2.685056454617505E-4</v>
      </c>
      <c r="W157" s="2">
        <v>7.174510921217972E-4</v>
      </c>
      <c r="X157" s="2">
        <v>-3.4240377247979348E-4</v>
      </c>
      <c r="Y157" s="2">
        <v>-9.7927915855186391E-4</v>
      </c>
      <c r="Z157" s="2">
        <v>1.6652699520057601E-4</v>
      </c>
      <c r="AA157" s="2">
        <v>1.6652548121935199E-4</v>
      </c>
      <c r="AB157" s="2">
        <v>1.66524920816992E-4</v>
      </c>
      <c r="AC157" s="2">
        <v>1.6652604840696595E-4</v>
      </c>
      <c r="AD157" s="2">
        <v>1.6652692391763596E-4</v>
      </c>
      <c r="AE157" s="2">
        <v>3.1578174224820006E-3</v>
      </c>
      <c r="AF157" s="2">
        <v>4.2465945134250007E-3</v>
      </c>
      <c r="AG157" s="2">
        <v>4.412085985620001E-3</v>
      </c>
      <c r="AH157" s="2">
        <v>5.0092698853845003E-3</v>
      </c>
      <c r="AI157" s="2">
        <v>5.3686008217215002E-3</v>
      </c>
      <c r="AJ157" s="2">
        <v>4.7474563586473425E-3</v>
      </c>
      <c r="AK157" s="2">
        <v>5.235150519033816E-3</v>
      </c>
      <c r="AL157" s="2">
        <v>6.0064908837101439E-3</v>
      </c>
      <c r="AM157" s="2">
        <v>6.3041448935265707E-3</v>
      </c>
      <c r="AN157" s="2">
        <v>5.9746511891787439E-3</v>
      </c>
      <c r="AO157" s="2">
        <v>7.4194422255000005E-4</v>
      </c>
      <c r="AP157" s="2">
        <v>8.3771915579999997E-4</v>
      </c>
      <c r="AQ157" s="2">
        <v>8.6962155929999987E-4</v>
      </c>
      <c r="AR157" s="2">
        <v>9.0187658730000011E-4</v>
      </c>
      <c r="AS157" s="2">
        <v>9.3925934504999998E-4</v>
      </c>
    </row>
    <row r="158" spans="1:45">
      <c r="A158" s="2">
        <v>138</v>
      </c>
      <c r="B158" s="2" t="s">
        <v>524</v>
      </c>
      <c r="C158" s="2" t="s">
        <v>524</v>
      </c>
      <c r="D158" s="2" t="s">
        <v>524</v>
      </c>
      <c r="E158" s="2" t="s">
        <v>524</v>
      </c>
      <c r="F158" s="2" t="s">
        <v>525</v>
      </c>
      <c r="G158" s="2" t="s">
        <v>524</v>
      </c>
      <c r="H158" s="2" t="s">
        <v>32</v>
      </c>
      <c r="I158" s="2" t="s">
        <v>67</v>
      </c>
      <c r="J158" s="2" t="s">
        <v>58</v>
      </c>
      <c r="K158" s="2" t="s">
        <v>67</v>
      </c>
      <c r="L158" s="2" t="s">
        <v>60</v>
      </c>
      <c r="M158" s="2" t="s">
        <v>524</v>
      </c>
      <c r="N158" s="2" t="s">
        <v>526</v>
      </c>
      <c r="O158" s="2" t="s">
        <v>524</v>
      </c>
      <c r="P158" s="2">
        <v>0.41925452769578397</v>
      </c>
      <c r="Q158" s="2">
        <v>0.41921461609555499</v>
      </c>
      <c r="R158" s="2">
        <v>0.41915876301173299</v>
      </c>
      <c r="S158" s="2">
        <v>0.41911631765357199</v>
      </c>
      <c r="T158" s="2">
        <v>0.41907162785128699</v>
      </c>
      <c r="U158" s="2">
        <v>1.7858340492520587E-2</v>
      </c>
      <c r="V158" s="2">
        <v>1.3286379843725851E-2</v>
      </c>
      <c r="W158" s="2">
        <v>9.8414796067338717E-3</v>
      </c>
      <c r="X158" s="2">
        <v>1.1980291447205541E-2</v>
      </c>
      <c r="Y158" s="2">
        <v>1.0041941557903708E-2</v>
      </c>
      <c r="Z158" s="2">
        <v>2.1935571823152998E-2</v>
      </c>
      <c r="AA158" s="2">
        <v>2.2624146712302E-2</v>
      </c>
      <c r="AB158" s="2">
        <v>2.3076930084160997E-2</v>
      </c>
      <c r="AC158" s="2">
        <v>2.3546359479684E-2</v>
      </c>
      <c r="AD158" s="2">
        <v>2.3581867388338999E-2</v>
      </c>
      <c r="AE158" s="2">
        <v>1.07022722891535E-2</v>
      </c>
      <c r="AF158" s="2">
        <v>1.5011059179352502E-2</v>
      </c>
      <c r="AG158" s="2">
        <v>2.09442792606255E-2</v>
      </c>
      <c r="AH158" s="2">
        <v>2.2687745809220998E-2</v>
      </c>
      <c r="AI158" s="2">
        <v>2.6758795553504997E-2</v>
      </c>
      <c r="AJ158" s="2">
        <v>4.6726357449142861E-3</v>
      </c>
      <c r="AK158" s="2">
        <v>4.8038142780952387E-3</v>
      </c>
      <c r="AL158" s="2">
        <v>4.9869755757714282E-3</v>
      </c>
      <c r="AM158" s="2">
        <v>5.1291561411047626E-3</v>
      </c>
      <c r="AN158" s="2">
        <v>5.2723299779047625E-3</v>
      </c>
      <c r="AO158" s="2">
        <v>3.4832825109000001E-3</v>
      </c>
      <c r="AP158" s="2">
        <v>4.2615647604000006E-3</v>
      </c>
      <c r="AQ158" s="2">
        <v>5.5722075210000001E-3</v>
      </c>
      <c r="AR158" s="2">
        <v>7.3737353682000011E-3</v>
      </c>
      <c r="AS158" s="2">
        <v>7.6267366668000009E-3</v>
      </c>
    </row>
    <row r="159" spans="1:45">
      <c r="A159" s="2">
        <v>9</v>
      </c>
      <c r="B159" s="2" t="s">
        <v>323</v>
      </c>
      <c r="C159" s="2" t="s">
        <v>323</v>
      </c>
      <c r="D159" s="2" t="s">
        <v>323</v>
      </c>
      <c r="E159" s="2" t="s">
        <v>323</v>
      </c>
      <c r="F159" s="2" t="s">
        <v>527</v>
      </c>
      <c r="G159" s="2" t="s">
        <v>323</v>
      </c>
      <c r="H159" s="2" t="s">
        <v>37</v>
      </c>
      <c r="I159" s="2" t="s">
        <v>17</v>
      </c>
      <c r="J159" s="2" t="s">
        <v>17</v>
      </c>
      <c r="K159" s="2" t="s">
        <v>328</v>
      </c>
      <c r="L159" s="2" t="s">
        <v>46</v>
      </c>
      <c r="M159" s="2" t="s">
        <v>527</v>
      </c>
      <c r="N159" s="2" t="s">
        <v>528</v>
      </c>
      <c r="O159" s="2" t="s">
        <v>529</v>
      </c>
      <c r="P159" s="2">
        <v>3.6242549582688</v>
      </c>
      <c r="Q159" s="2">
        <v>3.621934632776</v>
      </c>
      <c r="R159" s="2">
        <v>3.6187947978867001</v>
      </c>
      <c r="S159" s="2">
        <v>3.6170000042541002</v>
      </c>
      <c r="T159" s="2">
        <v>3.6150961113977003</v>
      </c>
      <c r="U159" s="2">
        <v>-0.53873914341982476</v>
      </c>
      <c r="V159" s="2">
        <v>-0.63858927150115474</v>
      </c>
      <c r="W159" s="2">
        <v>-0.80981199738070586</v>
      </c>
      <c r="X159" s="2">
        <v>-0.89965826821730277</v>
      </c>
      <c r="Y159" s="2">
        <v>-1.0258539778811706</v>
      </c>
      <c r="Z159" s="2">
        <v>0.16436417426529501</v>
      </c>
      <c r="AA159" s="2">
        <v>0.16303686271855</v>
      </c>
      <c r="AB159" s="2">
        <v>0.16441842536462001</v>
      </c>
      <c r="AC159" s="2">
        <v>0.16604349530090501</v>
      </c>
      <c r="AD159" s="2">
        <v>0.16769450888355</v>
      </c>
      <c r="AE159" s="2">
        <v>0.73431850996750492</v>
      </c>
      <c r="AF159" s="2">
        <v>0.78884459512600502</v>
      </c>
      <c r="AG159" s="2">
        <v>0.89274200684496297</v>
      </c>
      <c r="AH159" s="2">
        <v>0.94727809136435392</v>
      </c>
      <c r="AI159" s="2">
        <v>1.0238812784363385</v>
      </c>
      <c r="AJ159" s="2">
        <v>0.11681292162888887</v>
      </c>
      <c r="AK159" s="2">
        <v>0.11799539066666667</v>
      </c>
      <c r="AL159" s="2">
        <v>0.13833999948355555</v>
      </c>
      <c r="AM159" s="2">
        <v>0.13553900211466668</v>
      </c>
      <c r="AN159" s="2">
        <v>0.13203649484977778</v>
      </c>
      <c r="AO159" s="2">
        <v>0.21200155834949999</v>
      </c>
      <c r="AP159" s="2">
        <v>0.24553391993910004</v>
      </c>
      <c r="AQ159" s="2">
        <v>0.24515751919590004</v>
      </c>
      <c r="AR159" s="2">
        <v>0.25127538834420005</v>
      </c>
      <c r="AS159" s="2">
        <v>0.25682207963850001</v>
      </c>
    </row>
    <row r="160" spans="1:45">
      <c r="A160" s="2">
        <v>4</v>
      </c>
      <c r="B160" s="2" t="s">
        <v>530</v>
      </c>
      <c r="C160" s="2" t="s">
        <v>530</v>
      </c>
      <c r="D160" s="2" t="s">
        <v>530</v>
      </c>
      <c r="E160" s="2" t="s">
        <v>530</v>
      </c>
      <c r="F160" s="2" t="s">
        <v>531</v>
      </c>
      <c r="G160" s="2" t="s">
        <v>530</v>
      </c>
      <c r="H160" s="2" t="s">
        <v>37</v>
      </c>
      <c r="I160" s="2" t="s">
        <v>67</v>
      </c>
      <c r="J160" s="2" t="s">
        <v>58</v>
      </c>
      <c r="K160" s="2" t="s">
        <v>67</v>
      </c>
      <c r="L160" s="2" t="s">
        <v>60</v>
      </c>
      <c r="M160" s="2" t="s">
        <v>530</v>
      </c>
      <c r="N160" s="2" t="s">
        <v>532</v>
      </c>
      <c r="O160" s="2" t="s">
        <v>530</v>
      </c>
      <c r="P160" s="2">
        <v>1.0237667130620511</v>
      </c>
      <c r="Q160" s="2">
        <v>1.02372169736337</v>
      </c>
      <c r="R160" s="2">
        <v>1.0236652063173011</v>
      </c>
      <c r="S160" s="2">
        <v>1.023633269478752</v>
      </c>
      <c r="T160" s="2">
        <v>1.0235987474266359</v>
      </c>
      <c r="U160" s="2">
        <v>1.4489817523186063E-2</v>
      </c>
      <c r="V160" s="2">
        <v>1.4706676319096754E-2</v>
      </c>
      <c r="W160" s="2">
        <v>1.3133405904933948E-2</v>
      </c>
      <c r="X160" s="2">
        <v>1.1068089374616646E-2</v>
      </c>
      <c r="Y160" s="2">
        <v>1.4485784946727601E-4</v>
      </c>
      <c r="Z160" s="2">
        <v>8.4447223840094995E-3</v>
      </c>
      <c r="AA160" s="2">
        <v>8.3753002223860007E-3</v>
      </c>
      <c r="AB160" s="2">
        <v>8.8821506812335003E-3</v>
      </c>
      <c r="AC160" s="2">
        <v>8.672264995250499E-3</v>
      </c>
      <c r="AD160" s="2">
        <v>9.1840611871535013E-3</v>
      </c>
      <c r="AE160" s="2">
        <v>9.8075657951190009E-3</v>
      </c>
      <c r="AF160" s="2">
        <v>1.1268191769174001E-2</v>
      </c>
      <c r="AG160" s="2">
        <v>1.2986935628917503E-2</v>
      </c>
      <c r="AH160" s="2">
        <v>1.4738596184735997E-2</v>
      </c>
      <c r="AI160" s="2">
        <v>1.4694744369042003E-2</v>
      </c>
      <c r="AJ160" s="2">
        <v>3.9602600045714302E-3</v>
      </c>
      <c r="AK160" s="2">
        <v>4.2126849227174601E-3</v>
      </c>
      <c r="AL160" s="2">
        <v>3.9469838140952385E-3</v>
      </c>
      <c r="AM160" s="2">
        <v>3.8794458420683179E-3</v>
      </c>
      <c r="AN160" s="2">
        <v>3.6271984580977783E-3</v>
      </c>
      <c r="AO160" s="2">
        <v>3.3009291130500001E-3</v>
      </c>
      <c r="AP160" s="2">
        <v>3.7829999227500005E-3</v>
      </c>
      <c r="AQ160" s="2">
        <v>4.2119824900500001E-3</v>
      </c>
      <c r="AR160" s="2">
        <v>4.5243306405000011E-3</v>
      </c>
      <c r="AS160" s="2">
        <v>4.5065394810000006E-3</v>
      </c>
    </row>
    <row r="161" spans="1:45">
      <c r="A161" s="2">
        <v>179</v>
      </c>
      <c r="B161" s="2" t="s">
        <v>533</v>
      </c>
      <c r="C161" s="2" t="s">
        <v>533</v>
      </c>
      <c r="D161" s="2" t="s">
        <v>533</v>
      </c>
      <c r="E161" s="2" t="s">
        <v>533</v>
      </c>
      <c r="F161" s="2" t="s">
        <v>534</v>
      </c>
      <c r="G161" s="2" t="s">
        <v>533</v>
      </c>
      <c r="H161" s="2" t="s">
        <v>32</v>
      </c>
      <c r="I161" s="2" t="s">
        <v>17</v>
      </c>
      <c r="J161" s="2" t="s">
        <v>17</v>
      </c>
      <c r="K161" s="2" t="s">
        <v>143</v>
      </c>
      <c r="L161" s="2" t="s">
        <v>46</v>
      </c>
      <c r="M161" s="2" t="s">
        <v>533</v>
      </c>
      <c r="N161" s="2" t="s">
        <v>535</v>
      </c>
      <c r="O161" s="2" t="s">
        <v>533</v>
      </c>
      <c r="P161" s="2">
        <v>0.22844486653920998</v>
      </c>
      <c r="Q161" s="2">
        <v>0.22829455578528998</v>
      </c>
      <c r="R161" s="2">
        <v>0.22807655807094998</v>
      </c>
      <c r="S161" s="2">
        <v>0.22793696166048</v>
      </c>
      <c r="T161" s="2">
        <v>0.22774912579564</v>
      </c>
      <c r="U161" s="2">
        <v>-1.4188389555088665E-2</v>
      </c>
      <c r="V161" s="2">
        <v>-1.9418890417932502E-2</v>
      </c>
      <c r="W161" s="2">
        <v>-2.1389568008320023E-2</v>
      </c>
      <c r="X161" s="2">
        <v>-2.2945910234161038E-2</v>
      </c>
      <c r="Y161" s="2">
        <v>-2.2809968229677943E-2</v>
      </c>
      <c r="Z161" s="2">
        <v>1.5689212006973E-3</v>
      </c>
      <c r="AA161" s="2">
        <v>1.5695813953314E-3</v>
      </c>
      <c r="AB161" s="2">
        <v>1.5697033507311E-3</v>
      </c>
      <c r="AC161" s="2">
        <v>1.5697754114738999E-3</v>
      </c>
      <c r="AD161" s="2">
        <v>1.5698269741283E-3</v>
      </c>
      <c r="AE161" s="2">
        <v>5.1996609514354489E-2</v>
      </c>
      <c r="AF161" s="2">
        <v>5.6497282595338497E-2</v>
      </c>
      <c r="AG161" s="2">
        <v>5.9750839522853996E-2</v>
      </c>
      <c r="AH161" s="2">
        <v>6.1460245623204006E-2</v>
      </c>
      <c r="AI161" s="2">
        <v>6.2421204742555504E-2</v>
      </c>
      <c r="AJ161" s="2">
        <v>8.8070469303652178E-3</v>
      </c>
      <c r="AK161" s="2">
        <v>8.6850172382608691E-3</v>
      </c>
      <c r="AL161" s="2">
        <v>8.9239735483176812E-3</v>
      </c>
      <c r="AM161" s="2">
        <v>8.9133141303837683E-3</v>
      </c>
      <c r="AN161" s="2">
        <v>8.497323672950724E-3</v>
      </c>
      <c r="AO161" s="2">
        <v>7.1070141559500012E-3</v>
      </c>
      <c r="AP161" s="2">
        <v>8.0918417218500006E-3</v>
      </c>
      <c r="AQ161" s="2">
        <v>8.5009276885500001E-3</v>
      </c>
      <c r="AR161" s="2">
        <v>8.5214425212000022E-3</v>
      </c>
      <c r="AS161" s="2">
        <v>8.8326677335500009E-3</v>
      </c>
    </row>
    <row r="162" spans="1:45">
      <c r="A162" s="2">
        <v>189</v>
      </c>
      <c r="B162" s="2" t="s">
        <v>21</v>
      </c>
      <c r="C162" s="2" t="s">
        <v>536</v>
      </c>
      <c r="D162" s="2" t="s">
        <v>537</v>
      </c>
      <c r="E162" s="2" t="s">
        <v>536</v>
      </c>
      <c r="F162" s="2" t="s">
        <v>538</v>
      </c>
      <c r="G162" s="2" t="s">
        <v>536</v>
      </c>
      <c r="H162" s="2" t="s">
        <v>16</v>
      </c>
      <c r="I162" s="2" t="s">
        <v>44</v>
      </c>
      <c r="J162" s="2" t="s">
        <v>44</v>
      </c>
      <c r="K162" s="2" t="s">
        <v>45</v>
      </c>
      <c r="L162" s="2" t="s">
        <v>46</v>
      </c>
      <c r="M162" s="2" t="s">
        <v>536</v>
      </c>
      <c r="N162" s="2" t="s">
        <v>539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</row>
    <row r="163" spans="1:45">
      <c r="A163" s="2">
        <v>76</v>
      </c>
      <c r="B163" s="2" t="s">
        <v>540</v>
      </c>
      <c r="C163" s="2" t="s">
        <v>540</v>
      </c>
      <c r="D163" s="2" t="s">
        <v>540</v>
      </c>
      <c r="E163" s="2" t="s">
        <v>540</v>
      </c>
      <c r="F163" s="2" t="s">
        <v>541</v>
      </c>
      <c r="G163" s="2" t="s">
        <v>540</v>
      </c>
      <c r="H163" s="2" t="s">
        <v>27</v>
      </c>
      <c r="I163" s="2" t="s">
        <v>28</v>
      </c>
      <c r="J163" s="2" t="s">
        <v>28</v>
      </c>
      <c r="K163" s="2" t="s">
        <v>98</v>
      </c>
      <c r="L163" s="2" t="s">
        <v>25</v>
      </c>
      <c r="M163" s="2" t="s">
        <v>540</v>
      </c>
      <c r="N163" s="2" t="s">
        <v>542</v>
      </c>
      <c r="O163" s="2" t="s">
        <v>540</v>
      </c>
      <c r="P163" s="2">
        <v>0.16799509657470002</v>
      </c>
      <c r="Q163" s="2">
        <v>0.16797560964331001</v>
      </c>
      <c r="R163" s="2">
        <v>0.16792131916894001</v>
      </c>
      <c r="S163" s="2">
        <v>0.16782177260849002</v>
      </c>
      <c r="T163" s="2">
        <v>0.16772088942953001</v>
      </c>
      <c r="U163" s="2">
        <v>-1.138574501406138E-2</v>
      </c>
      <c r="V163" s="2">
        <v>-4.6181601462614852E-3</v>
      </c>
      <c r="W163" s="2">
        <v>-6.9088277686711955E-3</v>
      </c>
      <c r="X163" s="2">
        <v>-2.1486247280567257E-2</v>
      </c>
      <c r="Y163" s="2">
        <v>-2.0251438775427157E-2</v>
      </c>
      <c r="Z163" s="2">
        <v>4.251292287571499E-3</v>
      </c>
      <c r="AA163" s="2">
        <v>4.1315807243489993E-3</v>
      </c>
      <c r="AB163" s="2">
        <v>4.1562173235614999E-3</v>
      </c>
      <c r="AC163" s="2">
        <v>4.1390563776139994E-3</v>
      </c>
      <c r="AD163" s="2">
        <v>4.1397442194625001E-3</v>
      </c>
      <c r="AE163" s="2">
        <v>4.3780912365334504E-2</v>
      </c>
      <c r="AF163" s="2">
        <v>4.04233148624265E-2</v>
      </c>
      <c r="AG163" s="2">
        <v>3.9419830687450502E-2</v>
      </c>
      <c r="AH163" s="2">
        <v>4.73633669552085E-2</v>
      </c>
      <c r="AI163" s="2">
        <v>4.7339189980695001E-2</v>
      </c>
      <c r="AJ163" s="2">
        <v>1.1552917724444443E-2</v>
      </c>
      <c r="AK163" s="2">
        <v>1.2541430464826668E-2</v>
      </c>
      <c r="AL163" s="2">
        <v>1.3051673819146665E-2</v>
      </c>
      <c r="AM163" s="2">
        <v>1.4343205562684444E-2</v>
      </c>
      <c r="AN163" s="2">
        <v>1.5763294277671109E-2</v>
      </c>
      <c r="AO163" s="2">
        <v>7.5205799685000019E-3</v>
      </c>
      <c r="AP163" s="2">
        <v>8.2473091204500002E-3</v>
      </c>
      <c r="AQ163" s="2">
        <v>8.4696280636500018E-3</v>
      </c>
      <c r="AR163" s="2">
        <v>9.1742139391499996E-3</v>
      </c>
      <c r="AS163" s="2">
        <v>1.0560375502650002E-2</v>
      </c>
    </row>
    <row r="164" spans="1:45">
      <c r="A164" s="2">
        <v>139</v>
      </c>
      <c r="B164" s="2" t="s">
        <v>543</v>
      </c>
      <c r="C164" s="2" t="s">
        <v>543</v>
      </c>
      <c r="D164" s="2" t="s">
        <v>543</v>
      </c>
      <c r="E164" s="2" t="s">
        <v>543</v>
      </c>
      <c r="F164" s="2" t="s">
        <v>544</v>
      </c>
      <c r="G164" s="2" t="s">
        <v>543</v>
      </c>
      <c r="H164" s="2" t="s">
        <v>27</v>
      </c>
      <c r="I164" s="2" t="s">
        <v>28</v>
      </c>
      <c r="J164" s="2" t="s">
        <v>28</v>
      </c>
      <c r="K164" s="2" t="s">
        <v>33</v>
      </c>
      <c r="L164" s="2" t="s">
        <v>25</v>
      </c>
      <c r="M164" s="2" t="s">
        <v>543</v>
      </c>
      <c r="N164" s="2" t="s">
        <v>545</v>
      </c>
      <c r="O164" s="2" t="s">
        <v>543</v>
      </c>
      <c r="P164" s="2">
        <v>5.1109374517977001E-2</v>
      </c>
      <c r="Q164" s="2">
        <v>5.1074020407853998E-2</v>
      </c>
      <c r="R164" s="2">
        <v>5.1033124968285E-2</v>
      </c>
      <c r="S164" s="2">
        <v>5.1017692507724997E-2</v>
      </c>
      <c r="T164" s="2">
        <v>5.0991814171418001E-2</v>
      </c>
      <c r="U164" s="2">
        <v>5.3613995167967055E-3</v>
      </c>
      <c r="V164" s="2">
        <v>4.8102389942155229E-3</v>
      </c>
      <c r="W164" s="2">
        <v>4.0409003332722371E-3</v>
      </c>
      <c r="X164" s="2">
        <v>3.9703019034937016E-3</v>
      </c>
      <c r="Y164" s="2">
        <v>3.8567572302191412E-3</v>
      </c>
      <c r="Z164" s="2">
        <v>1.674235373346E-3</v>
      </c>
      <c r="AA164" s="2">
        <v>1.9804595574384001E-3</v>
      </c>
      <c r="AB164" s="2">
        <v>2.0086104311360002E-3</v>
      </c>
      <c r="AC164" s="2">
        <v>2.0308620533128E-3</v>
      </c>
      <c r="AD164" s="2">
        <v>2.0341126021232001E-3</v>
      </c>
      <c r="AE164" s="2">
        <v>3.0814016309594996E-3</v>
      </c>
      <c r="AF164" s="2">
        <v>2.4152978919195003E-3</v>
      </c>
      <c r="AG164" s="2">
        <v>2.7320395633335E-3</v>
      </c>
      <c r="AH164" s="2">
        <v>2.979889233066E-3</v>
      </c>
      <c r="AI164" s="2">
        <v>3.2892858245519999E-3</v>
      </c>
      <c r="AJ164" s="2">
        <v>4.2706417777777774E-3</v>
      </c>
      <c r="AK164" s="2">
        <v>4.2841791422222218E-3</v>
      </c>
      <c r="AL164" s="2">
        <v>4.3557935462222221E-3</v>
      </c>
      <c r="AM164" s="2">
        <v>4.525151883111111E-3</v>
      </c>
      <c r="AN164" s="2">
        <v>5.4501230315555553E-3</v>
      </c>
      <c r="AO164" s="2">
        <v>2.0355813346500003E-3</v>
      </c>
      <c r="AP164" s="2">
        <v>1.7864171892000001E-3</v>
      </c>
      <c r="AQ164" s="2">
        <v>1.7644762422000001E-3</v>
      </c>
      <c r="AR164" s="2">
        <v>1.5848039713500001E-3</v>
      </c>
      <c r="AS164" s="2">
        <v>1.7198310262500002E-3</v>
      </c>
    </row>
    <row r="165" spans="1:45">
      <c r="A165" s="2">
        <v>206</v>
      </c>
      <c r="B165" s="2" t="s">
        <v>42</v>
      </c>
      <c r="C165" s="2" t="s">
        <v>546</v>
      </c>
      <c r="D165" s="2" t="s">
        <v>546</v>
      </c>
      <c r="E165" s="2" t="s">
        <v>546</v>
      </c>
      <c r="F165" s="2" t="s">
        <v>547</v>
      </c>
      <c r="G165" s="2" t="s">
        <v>546</v>
      </c>
      <c r="H165" s="2" t="s">
        <v>23</v>
      </c>
      <c r="I165" s="2" t="s">
        <v>57</v>
      </c>
      <c r="J165" s="2" t="s">
        <v>58</v>
      </c>
      <c r="K165" s="2" t="s">
        <v>59</v>
      </c>
      <c r="L165" s="2" t="s">
        <v>60</v>
      </c>
      <c r="M165" s="2" t="s">
        <v>546</v>
      </c>
      <c r="N165" s="2" t="s">
        <v>548</v>
      </c>
      <c r="O165" s="2" t="s">
        <v>546</v>
      </c>
      <c r="P165" s="2">
        <v>6.2580903695400002E-3</v>
      </c>
      <c r="Q165" s="2">
        <v>6.2092891694100014E-3</v>
      </c>
      <c r="R165" s="2">
        <v>6.1571555994000011E-3</v>
      </c>
      <c r="S165" s="2">
        <v>6.222074432330001E-3</v>
      </c>
      <c r="T165" s="2">
        <v>6.2192365967100004E-3</v>
      </c>
      <c r="U165" s="2">
        <v>8.0709345436546002E-4</v>
      </c>
      <c r="V165" s="2">
        <v>4.9834100450758616E-4</v>
      </c>
      <c r="W165" s="2">
        <v>8.4567897617463992E-4</v>
      </c>
      <c r="X165" s="2">
        <v>8.9269394317593E-4</v>
      </c>
      <c r="Y165" s="2">
        <v>9.0828252101274993E-4</v>
      </c>
      <c r="Z165" s="2">
        <v>1.3950862703011999E-4</v>
      </c>
      <c r="AA165" s="2">
        <v>1.1822905360929002E-4</v>
      </c>
      <c r="AB165" s="2">
        <v>1.1755384542542001E-4</v>
      </c>
      <c r="AC165" s="2">
        <v>1.1737244614625999E-4</v>
      </c>
      <c r="AD165" s="2">
        <v>1.1689211952979999E-4</v>
      </c>
      <c r="AE165" s="2">
        <v>8.5147190523000022E-5</v>
      </c>
      <c r="AF165" s="2">
        <v>6.8235863022000001E-5</v>
      </c>
      <c r="AG165" s="2">
        <v>7.1288547732000027E-5</v>
      </c>
      <c r="AH165" s="2">
        <v>5.671028757150001E-5</v>
      </c>
      <c r="AI165" s="2">
        <v>6.456063251250001E-5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4.0590645885000008E-4</v>
      </c>
      <c r="AP165" s="2">
        <v>3.6752523165000002E-4</v>
      </c>
      <c r="AQ165" s="2">
        <v>3.6773392320000009E-4</v>
      </c>
      <c r="AR165" s="2">
        <v>3.4413139260000005E-4</v>
      </c>
      <c r="AS165" s="2">
        <v>3.3935230485000002E-4</v>
      </c>
    </row>
    <row r="166" spans="1:45">
      <c r="A166" s="2">
        <v>104</v>
      </c>
      <c r="B166" s="2" t="s">
        <v>549</v>
      </c>
      <c r="C166" s="2" t="s">
        <v>549</v>
      </c>
      <c r="D166" s="2" t="s">
        <v>549</v>
      </c>
      <c r="E166" s="2" t="s">
        <v>549</v>
      </c>
      <c r="F166" s="2" t="s">
        <v>550</v>
      </c>
      <c r="G166" s="2" t="s">
        <v>549</v>
      </c>
      <c r="H166" s="2" t="s">
        <v>23</v>
      </c>
      <c r="I166" s="2" t="s">
        <v>17</v>
      </c>
      <c r="J166" s="2" t="s">
        <v>17</v>
      </c>
      <c r="K166" s="2" t="s">
        <v>24</v>
      </c>
      <c r="L166" s="2" t="s">
        <v>40</v>
      </c>
      <c r="M166" s="2" t="s">
        <v>549</v>
      </c>
      <c r="N166" s="2" t="s">
        <v>551</v>
      </c>
      <c r="O166" s="2" t="s">
        <v>549</v>
      </c>
      <c r="P166" s="2">
        <v>1.8974761528588998E-4</v>
      </c>
      <c r="Q166" s="2">
        <v>1.8850419602879E-4</v>
      </c>
      <c r="R166" s="2">
        <v>1.8695953736116999E-4</v>
      </c>
      <c r="S166" s="2">
        <v>1.8616725333413001E-4</v>
      </c>
      <c r="T166" s="2">
        <v>1.8523041271097999E-4</v>
      </c>
      <c r="U166" s="2">
        <v>-2.1588239504864384E-5</v>
      </c>
      <c r="V166" s="2">
        <v>-2.5276149181426157E-5</v>
      </c>
      <c r="W166" s="2">
        <v>-1.6322592489836368E-5</v>
      </c>
      <c r="X166" s="2">
        <v>-2.0877361462747727E-5</v>
      </c>
      <c r="Y166" s="2">
        <v>-1.8910607119742358E-5</v>
      </c>
      <c r="Z166" s="2">
        <v>3.0436568437120005E-7</v>
      </c>
      <c r="AA166" s="2">
        <v>3.0435566051120004E-7</v>
      </c>
      <c r="AB166" s="2">
        <v>3.0435804141440001E-7</v>
      </c>
      <c r="AC166" s="2">
        <v>3.0435783721760006E-7</v>
      </c>
      <c r="AD166" s="2">
        <v>3.0402254558800001E-7</v>
      </c>
      <c r="AE166" s="2">
        <v>1.4290535376000001E-5</v>
      </c>
      <c r="AF166" s="2">
        <v>1.6715229795000003E-5</v>
      </c>
      <c r="AG166" s="2">
        <v>1.1111438457000002E-5</v>
      </c>
      <c r="AH166" s="2">
        <v>1.4140934455500002E-5</v>
      </c>
      <c r="AI166" s="2">
        <v>1.3040667315000005E-5</v>
      </c>
      <c r="AJ166" s="2">
        <v>1.6354727698550726E-6</v>
      </c>
      <c r="AK166" s="2">
        <v>1.6844743976811599E-6</v>
      </c>
      <c r="AL166" s="2">
        <v>1.7393840231884062E-6</v>
      </c>
      <c r="AM166" s="2">
        <v>1.7696190701449277E-6</v>
      </c>
      <c r="AN166" s="2">
        <v>1.7786548313043482E-6</v>
      </c>
      <c r="AO166" s="2">
        <v>1.2434910120000001E-4</v>
      </c>
      <c r="AP166" s="2">
        <v>1.6281716220000004E-4</v>
      </c>
      <c r="AQ166" s="2">
        <v>1.9455235649999997E-4</v>
      </c>
      <c r="AR166" s="2">
        <v>2.0823329834999998E-4</v>
      </c>
      <c r="AS166" s="2">
        <v>2.2476766770000001E-4</v>
      </c>
    </row>
    <row r="167" spans="1:45">
      <c r="A167" s="2">
        <v>30</v>
      </c>
      <c r="B167" s="2" t="s">
        <v>552</v>
      </c>
      <c r="C167" s="2" t="s">
        <v>552</v>
      </c>
      <c r="D167" s="2" t="s">
        <v>553</v>
      </c>
      <c r="E167" s="2" t="s">
        <v>552</v>
      </c>
      <c r="F167" s="2" t="s">
        <v>552</v>
      </c>
      <c r="G167" s="2" t="s">
        <v>554</v>
      </c>
      <c r="H167" s="2" t="s">
        <v>32</v>
      </c>
      <c r="I167" s="2" t="s">
        <v>38</v>
      </c>
      <c r="J167" s="2" t="s">
        <v>38</v>
      </c>
      <c r="K167" s="2" t="s">
        <v>53</v>
      </c>
      <c r="L167" s="2" t="s">
        <v>54</v>
      </c>
      <c r="M167" s="2" t="s">
        <v>552</v>
      </c>
      <c r="N167" s="2" t="s">
        <v>555</v>
      </c>
      <c r="O167" s="2" t="s">
        <v>553</v>
      </c>
      <c r="P167" s="2">
        <v>0.33760585618685302</v>
      </c>
      <c r="Q167" s="2">
        <v>0.3375846572226</v>
      </c>
      <c r="R167" s="2">
        <v>0.33755400900539601</v>
      </c>
      <c r="S167" s="2">
        <v>0.33752828873058299</v>
      </c>
      <c r="T167" s="2">
        <v>0.33750073955582</v>
      </c>
      <c r="U167" s="2">
        <v>3.9096550989674789E-3</v>
      </c>
      <c r="V167" s="2">
        <v>3.7767823525014805E-3</v>
      </c>
      <c r="W167" s="2">
        <v>4.0731598733164398E-3</v>
      </c>
      <c r="X167" s="2">
        <v>4.2251402094359196E-3</v>
      </c>
      <c r="Y167" s="2">
        <v>4.56492865195832E-3</v>
      </c>
      <c r="Z167" s="2">
        <v>1.1981555856744E-2</v>
      </c>
      <c r="AA167" s="2">
        <v>1.1980892154702001E-2</v>
      </c>
      <c r="AB167" s="2">
        <v>1.1979589588499998E-2</v>
      </c>
      <c r="AC167" s="2">
        <v>1.1978553849618E-2</v>
      </c>
      <c r="AD167" s="2">
        <v>1.1978159918334999E-2</v>
      </c>
      <c r="AE167" s="2">
        <v>6.4126315643849995E-4</v>
      </c>
      <c r="AF167" s="2">
        <v>7.3248835861350011E-4</v>
      </c>
      <c r="AG167" s="2">
        <v>7.910703263655E-4</v>
      </c>
      <c r="AH167" s="2">
        <v>8.5361141682900002E-4</v>
      </c>
      <c r="AI167" s="2">
        <v>8.7538699058400016E-4</v>
      </c>
      <c r="AJ167" s="2">
        <v>1.5006494762139918E-3</v>
      </c>
      <c r="AK167" s="2">
        <v>1.5923490927670782E-3</v>
      </c>
      <c r="AL167" s="2">
        <v>1.505590946599506E-3</v>
      </c>
      <c r="AM167" s="2">
        <v>1.5425536668628803E-3</v>
      </c>
      <c r="AN167" s="2">
        <v>1.639559551828806E-3</v>
      </c>
      <c r="AO167" s="2">
        <v>1.1076328979999999E-4</v>
      </c>
      <c r="AP167" s="2">
        <v>1.7614638360000001E-4</v>
      </c>
      <c r="AQ167" s="2">
        <v>2.216844423E-4</v>
      </c>
      <c r="AR167" s="2">
        <v>2.2022979479999999E-4</v>
      </c>
      <c r="AS167" s="2">
        <v>2.3567016285E-4</v>
      </c>
    </row>
    <row r="168" spans="1:45">
      <c r="A168" s="2">
        <v>73</v>
      </c>
      <c r="B168" s="2" t="s">
        <v>556</v>
      </c>
      <c r="C168" s="2" t="s">
        <v>556</v>
      </c>
      <c r="D168" s="2" t="s">
        <v>556</v>
      </c>
      <c r="E168" s="2" t="s">
        <v>556</v>
      </c>
      <c r="F168" s="2" t="s">
        <v>556</v>
      </c>
      <c r="G168" s="2" t="s">
        <v>556</v>
      </c>
      <c r="H168" s="2" t="s">
        <v>37</v>
      </c>
      <c r="I168" s="2" t="s">
        <v>28</v>
      </c>
      <c r="J168" s="2" t="s">
        <v>28</v>
      </c>
      <c r="K168" s="2" t="s">
        <v>98</v>
      </c>
      <c r="L168" s="2" t="s">
        <v>25</v>
      </c>
      <c r="M168" s="2" t="s">
        <v>556</v>
      </c>
      <c r="N168" s="2" t="s">
        <v>557</v>
      </c>
      <c r="O168" s="2" t="s">
        <v>556</v>
      </c>
      <c r="P168" s="2">
        <v>0.14098860585613501</v>
      </c>
      <c r="Q168" s="2">
        <v>0.14096804797490001</v>
      </c>
      <c r="R168" s="2">
        <v>0.14093820097235002</v>
      </c>
      <c r="S168" s="2">
        <v>0.140908795744</v>
      </c>
      <c r="T168" s="2">
        <v>0.14087897434839</v>
      </c>
      <c r="U168" s="2">
        <v>-5.324083821846369E-3</v>
      </c>
      <c r="V168" s="2">
        <v>2.7493197787238011E-2</v>
      </c>
      <c r="W168" s="2">
        <v>-1.4961436812551548E-3</v>
      </c>
      <c r="X168" s="2">
        <v>-4.5173069398940432E-3</v>
      </c>
      <c r="Y168" s="2">
        <v>-1.8086320911395073E-2</v>
      </c>
      <c r="Z168" s="2">
        <v>6.7003249552305003E-3</v>
      </c>
      <c r="AA168" s="2">
        <v>6.2311354541130003E-3</v>
      </c>
      <c r="AB168" s="2">
        <v>6.3704504297435009E-3</v>
      </c>
      <c r="AC168" s="2">
        <v>6.4576767359919999E-3</v>
      </c>
      <c r="AD168" s="2">
        <v>6.493485064447E-3</v>
      </c>
      <c r="AE168" s="2">
        <v>3.3094946120143499E-2</v>
      </c>
      <c r="AF168" s="2">
        <v>1.2204921903556499E-2</v>
      </c>
      <c r="AG168" s="2">
        <v>2.9469155888276991E-2</v>
      </c>
      <c r="AH168" s="2">
        <v>3.1631979495600003E-2</v>
      </c>
      <c r="AI168" s="2">
        <v>3.9290957920862998E-2</v>
      </c>
      <c r="AJ168" s="2">
        <v>6.1093256622222229E-3</v>
      </c>
      <c r="AK168" s="2">
        <v>5.8329695822222213E-3</v>
      </c>
      <c r="AL168" s="2">
        <v>5.4962656510222233E-3</v>
      </c>
      <c r="AM168" s="2">
        <v>5.8404984583555562E-3</v>
      </c>
      <c r="AN168" s="2">
        <v>5.6082023917422216E-3</v>
      </c>
      <c r="AO168" s="2">
        <v>4.0316165145000008E-3</v>
      </c>
      <c r="AP168" s="2">
        <v>4.0243066893E-3</v>
      </c>
      <c r="AQ168" s="2">
        <v>3.5272166931000007E-3</v>
      </c>
      <c r="AR168" s="2">
        <v>3.2891779611000003E-3</v>
      </c>
      <c r="AS168" s="2">
        <v>3.2041767460500008E-3</v>
      </c>
    </row>
    <row r="169" spans="1:45">
      <c r="A169" s="2">
        <v>47</v>
      </c>
      <c r="B169" s="2" t="s">
        <v>558</v>
      </c>
      <c r="C169" s="2" t="s">
        <v>558</v>
      </c>
      <c r="D169" s="2" t="s">
        <v>558</v>
      </c>
      <c r="E169" s="2" t="s">
        <v>559</v>
      </c>
      <c r="F169" s="2" t="s">
        <v>559</v>
      </c>
      <c r="G169" s="2" t="s">
        <v>559</v>
      </c>
      <c r="H169" s="2" t="s">
        <v>37</v>
      </c>
      <c r="I169" s="2" t="s">
        <v>28</v>
      </c>
      <c r="J169" s="2" t="s">
        <v>28</v>
      </c>
      <c r="K169" s="2" t="s">
        <v>98</v>
      </c>
      <c r="L169" s="2" t="s">
        <v>25</v>
      </c>
      <c r="M169" s="2" t="s">
        <v>558</v>
      </c>
      <c r="N169" s="2" t="s">
        <v>560</v>
      </c>
      <c r="O169" s="2" t="s">
        <v>559</v>
      </c>
      <c r="P169" s="2">
        <v>6.8133732069739006</v>
      </c>
      <c r="Q169" s="2">
        <v>6.8133730793021003</v>
      </c>
      <c r="R169" s="2">
        <v>6.8133050550247001</v>
      </c>
      <c r="S169" s="2">
        <v>6.8130886494608003</v>
      </c>
      <c r="T169" s="2">
        <v>6.8128505563727</v>
      </c>
      <c r="U169" s="2">
        <v>0.42201660065410201</v>
      </c>
      <c r="V169" s="2">
        <v>0.35621768615983807</v>
      </c>
      <c r="W169" s="2">
        <v>0.30196714762800836</v>
      </c>
      <c r="X169" s="2">
        <v>0.27776796870857207</v>
      </c>
      <c r="Y169" s="2">
        <v>0.19923615119187088</v>
      </c>
      <c r="Z169" s="2">
        <v>7.6521481916380002E-2</v>
      </c>
      <c r="AA169" s="2">
        <v>7.5897048670025002E-2</v>
      </c>
      <c r="AB169" s="2">
        <v>7.6921775210320009E-2</v>
      </c>
      <c r="AC169" s="2">
        <v>7.7473651568275001E-2</v>
      </c>
      <c r="AD169" s="2">
        <v>7.8480360808600005E-2</v>
      </c>
      <c r="AE169" s="2">
        <v>0.10957773561052499</v>
      </c>
      <c r="AF169" s="2">
        <v>0.11667907598984549</v>
      </c>
      <c r="AG169" s="2">
        <v>0.14201515086292349</v>
      </c>
      <c r="AH169" s="2">
        <v>0.15312949196590347</v>
      </c>
      <c r="AI169" s="2">
        <v>0.19239527616164998</v>
      </c>
      <c r="AJ169" s="2">
        <v>6.5083751999999995E-2</v>
      </c>
      <c r="AK169" s="2">
        <v>7.5188899555555549E-2</v>
      </c>
      <c r="AL169" s="2">
        <v>6.981862222222221E-2</v>
      </c>
      <c r="AM169" s="2">
        <v>7.1655200683111098E-2</v>
      </c>
      <c r="AN169" s="2">
        <v>7.4960331389777771E-2</v>
      </c>
      <c r="AO169" s="2">
        <v>3.0913361671950006E-2</v>
      </c>
      <c r="AP169" s="2">
        <v>2.8866120810749994E-2</v>
      </c>
      <c r="AQ169" s="2">
        <v>2.8557671300550005E-2</v>
      </c>
      <c r="AR169" s="2">
        <v>2.8684633212000005E-2</v>
      </c>
      <c r="AS169" s="2">
        <v>2.7761556809250004E-2</v>
      </c>
    </row>
    <row r="170" spans="1:45">
      <c r="A170" s="2">
        <v>125</v>
      </c>
      <c r="B170" s="2" t="s">
        <v>561</v>
      </c>
      <c r="C170" s="2" t="s">
        <v>561</v>
      </c>
      <c r="D170" s="2" t="s">
        <v>561</v>
      </c>
      <c r="E170" s="2" t="s">
        <v>561</v>
      </c>
      <c r="F170" s="2" t="s">
        <v>562</v>
      </c>
      <c r="G170" s="2" t="s">
        <v>561</v>
      </c>
      <c r="H170" s="2" t="s">
        <v>16</v>
      </c>
      <c r="I170" s="2" t="s">
        <v>38</v>
      </c>
      <c r="J170" s="2" t="s">
        <v>38</v>
      </c>
      <c r="K170" s="2" t="s">
        <v>152</v>
      </c>
      <c r="L170" s="2" t="s">
        <v>54</v>
      </c>
      <c r="M170" s="2" t="s">
        <v>561</v>
      </c>
      <c r="N170" s="2" t="s">
        <v>563</v>
      </c>
      <c r="O170" s="2" t="s">
        <v>561</v>
      </c>
      <c r="P170" s="2">
        <v>2.6775314190938003E-2</v>
      </c>
      <c r="Q170" s="2">
        <v>2.6747367746281E-2</v>
      </c>
      <c r="R170" s="2">
        <v>2.6706970091000003E-2</v>
      </c>
      <c r="S170" s="2">
        <v>2.6674010578463001E-2</v>
      </c>
      <c r="T170" s="2">
        <v>2.6639447434708002E-2</v>
      </c>
      <c r="U170" s="2">
        <v>9.8852981908036791E-3</v>
      </c>
      <c r="V170" s="2">
        <v>9.5317373760516813E-3</v>
      </c>
      <c r="W170" s="2">
        <v>8.0858115465484767E-3</v>
      </c>
      <c r="X170" s="2">
        <v>8.3822516997186791E-3</v>
      </c>
      <c r="Y170" s="2">
        <v>9.5590333578334415E-3</v>
      </c>
      <c r="Z170" s="2">
        <v>1.4096336169957002E-3</v>
      </c>
      <c r="AA170" s="2">
        <v>1.3648844443575501E-3</v>
      </c>
      <c r="AB170" s="2">
        <v>1.3197056839080999E-3</v>
      </c>
      <c r="AC170" s="2">
        <v>1.25055434779155E-3</v>
      </c>
      <c r="AD170" s="2">
        <v>1.1853682742449E-3</v>
      </c>
      <c r="AE170" s="2">
        <v>2.136530310066E-3</v>
      </c>
      <c r="AF170" s="2">
        <v>2.3403831351660001E-3</v>
      </c>
      <c r="AG170" s="2">
        <v>3.2321157890760001E-3</v>
      </c>
      <c r="AH170" s="2">
        <v>3.1297911996285006E-3</v>
      </c>
      <c r="AI170" s="2">
        <v>2.7236119553279998E-3</v>
      </c>
      <c r="AJ170" s="2">
        <v>2.1210548537942383E-3</v>
      </c>
      <c r="AK170" s="2">
        <v>2.1210548537942383E-3</v>
      </c>
      <c r="AL170" s="2">
        <v>2.4608275063440327E-3</v>
      </c>
      <c r="AM170" s="2">
        <v>2.4608275063440327E-3</v>
      </c>
      <c r="AN170" s="2">
        <v>2.4608275063440327E-3</v>
      </c>
      <c r="AO170" s="2">
        <v>6.652046776500001E-4</v>
      </c>
      <c r="AP170" s="2">
        <v>8.6729425019999994E-4</v>
      </c>
      <c r="AQ170" s="2">
        <v>9.9698987655000011E-4</v>
      </c>
      <c r="AR170" s="2">
        <v>1.0737300793499998E-3</v>
      </c>
      <c r="AS170" s="2">
        <v>9.8844544665000009E-4</v>
      </c>
    </row>
    <row r="171" spans="1:45">
      <c r="A171" s="2">
        <v>205</v>
      </c>
      <c r="B171" s="2" t="s">
        <v>178</v>
      </c>
      <c r="C171" s="2" t="s">
        <v>564</v>
      </c>
      <c r="D171" s="2" t="s">
        <v>565</v>
      </c>
      <c r="E171" s="2" t="s">
        <v>566</v>
      </c>
      <c r="F171" s="2" t="s">
        <v>566</v>
      </c>
      <c r="G171" s="2" t="s">
        <v>565</v>
      </c>
      <c r="H171" s="2" t="s">
        <v>27</v>
      </c>
      <c r="I171" s="2" t="s">
        <v>57</v>
      </c>
      <c r="J171" s="2" t="s">
        <v>58</v>
      </c>
      <c r="K171" s="2" t="s">
        <v>59</v>
      </c>
      <c r="L171" s="2" t="s">
        <v>60</v>
      </c>
      <c r="M171" s="2" t="s">
        <v>564</v>
      </c>
      <c r="N171" s="2" t="s">
        <v>567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</row>
    <row r="172" spans="1:45">
      <c r="A172" s="2">
        <v>212</v>
      </c>
      <c r="B172" s="2" t="s">
        <v>21</v>
      </c>
      <c r="C172" s="2" t="s">
        <v>568</v>
      </c>
      <c r="D172" s="2" t="s">
        <v>568</v>
      </c>
      <c r="E172" s="2" t="s">
        <v>568</v>
      </c>
      <c r="F172" s="2" t="s">
        <v>22</v>
      </c>
      <c r="G172" s="2" t="s">
        <v>569</v>
      </c>
      <c r="H172" s="2" t="s">
        <v>32</v>
      </c>
      <c r="I172" s="2" t="s">
        <v>135</v>
      </c>
      <c r="J172" s="2" t="s">
        <v>38</v>
      </c>
      <c r="K172" s="2" t="s">
        <v>108</v>
      </c>
      <c r="L172" s="2" t="s">
        <v>54</v>
      </c>
      <c r="M172" s="2" t="s">
        <v>568</v>
      </c>
      <c r="N172" s="2" t="s">
        <v>570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</row>
    <row r="173" spans="1:45">
      <c r="A173" s="2">
        <v>203</v>
      </c>
      <c r="B173" s="2" t="s">
        <v>571</v>
      </c>
      <c r="C173" s="2" t="s">
        <v>571</v>
      </c>
      <c r="D173" s="2" t="s">
        <v>572</v>
      </c>
      <c r="E173" s="2" t="s">
        <v>571</v>
      </c>
      <c r="F173" s="2" t="s">
        <v>573</v>
      </c>
      <c r="G173" s="2" t="s">
        <v>572</v>
      </c>
      <c r="H173" s="2" t="s">
        <v>23</v>
      </c>
      <c r="I173" s="2" t="s">
        <v>57</v>
      </c>
      <c r="J173" s="2" t="s">
        <v>58</v>
      </c>
      <c r="K173" s="2" t="s">
        <v>59</v>
      </c>
      <c r="L173" s="2" t="s">
        <v>60</v>
      </c>
      <c r="M173" s="2" t="s">
        <v>571</v>
      </c>
      <c r="N173" s="2" t="s">
        <v>574</v>
      </c>
      <c r="O173" s="2" t="s">
        <v>571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-9.0669232343039999E-5</v>
      </c>
      <c r="V173" s="2">
        <v>-4.1427954562799994E-6</v>
      </c>
      <c r="W173" s="2">
        <v>-8.6652471087000006E-6</v>
      </c>
      <c r="X173" s="2">
        <v>-7.3177705606199997E-6</v>
      </c>
      <c r="Y173" s="2">
        <v>-7.7154404074799987E-6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5.5062286847999993E-5</v>
      </c>
      <c r="AF173" s="2">
        <v>2.5158676860000002E-6</v>
      </c>
      <c r="AG173" s="2">
        <v>5.2622958150000002E-6</v>
      </c>
      <c r="AH173" s="2">
        <v>4.4439902190000003E-6</v>
      </c>
      <c r="AI173" s="2">
        <v>4.6854901260000003E-6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2.7792171000000002E-6</v>
      </c>
      <c r="AP173" s="2">
        <v>1.5540219000000001E-6</v>
      </c>
      <c r="AQ173" s="2">
        <v>1.3474098000000002E-6</v>
      </c>
      <c r="AR173" s="2">
        <v>8.6803740000000024E-7</v>
      </c>
      <c r="AS173" s="2">
        <v>8.1416880000000008E-7</v>
      </c>
    </row>
    <row r="174" spans="1:45">
      <c r="A174" s="2">
        <v>199</v>
      </c>
      <c r="B174" s="2" t="s">
        <v>575</v>
      </c>
      <c r="C174" s="2" t="s">
        <v>575</v>
      </c>
      <c r="D174" s="2" t="s">
        <v>575</v>
      </c>
      <c r="E174" s="2" t="s">
        <v>575</v>
      </c>
      <c r="F174" s="2" t="s">
        <v>575</v>
      </c>
      <c r="G174" s="2" t="s">
        <v>576</v>
      </c>
      <c r="H174" s="2" t="s">
        <v>37</v>
      </c>
      <c r="I174" s="2" t="s">
        <v>57</v>
      </c>
      <c r="J174" s="2" t="s">
        <v>58</v>
      </c>
      <c r="K174" s="2" t="s">
        <v>59</v>
      </c>
      <c r="L174" s="2" t="s">
        <v>60</v>
      </c>
      <c r="M174" s="2" t="s">
        <v>575</v>
      </c>
      <c r="N174" s="2" t="s">
        <v>577</v>
      </c>
      <c r="O174" s="2" t="s">
        <v>575</v>
      </c>
      <c r="P174" s="2">
        <v>1.2399808244228398E-4</v>
      </c>
      <c r="Q174" s="2">
        <v>1.2362862714195298E-4</v>
      </c>
      <c r="R174" s="2">
        <v>1.2323263002013998E-4</v>
      </c>
      <c r="S174" s="2">
        <v>1.2315488547133999E-4</v>
      </c>
      <c r="T174" s="2">
        <v>1.2307284923934999E-4</v>
      </c>
      <c r="U174" s="2">
        <v>-3.9076561310660024E-5</v>
      </c>
      <c r="V174" s="2">
        <v>-3.6364260469660021E-5</v>
      </c>
      <c r="W174" s="2">
        <v>-2.9126480978600002E-5</v>
      </c>
      <c r="X174" s="2">
        <v>-2.1664159865859996E-5</v>
      </c>
      <c r="Y174" s="2">
        <v>-1.9534248849380009E-5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3.2495470281000008E-5</v>
      </c>
      <c r="AF174" s="2">
        <v>3.0153429621000004E-5</v>
      </c>
      <c r="AG174" s="2">
        <v>2.6488762200000002E-5</v>
      </c>
      <c r="AH174" s="2">
        <v>2.2110607700999999E-5</v>
      </c>
      <c r="AI174" s="2">
        <v>2.0860985853000001E-5</v>
      </c>
      <c r="AJ174" s="2">
        <v>4.0852431238095239E-6</v>
      </c>
      <c r="AK174" s="2">
        <v>4.1374982095238098E-6</v>
      </c>
      <c r="AL174" s="2">
        <v>4.1880539428571446E-6</v>
      </c>
      <c r="AM174" s="2">
        <v>4.198674895238097E-6</v>
      </c>
      <c r="AN174" s="2">
        <v>4.0882169904761902E-6</v>
      </c>
      <c r="AO174" s="2">
        <v>8.165835450000002E-6</v>
      </c>
      <c r="AP174" s="2">
        <v>8.1459540000000021E-6</v>
      </c>
      <c r="AQ174" s="2">
        <v>8.8501734000000013E-6</v>
      </c>
      <c r="AR174" s="2">
        <v>8.9150215500000032E-6</v>
      </c>
      <c r="AS174" s="2">
        <v>8.7374934000000012E-6</v>
      </c>
    </row>
    <row r="175" spans="1:45">
      <c r="A175" s="2">
        <v>37</v>
      </c>
      <c r="B175" s="2" t="s">
        <v>178</v>
      </c>
      <c r="C175" s="2" t="s">
        <v>578</v>
      </c>
      <c r="D175" s="2" t="s">
        <v>579</v>
      </c>
      <c r="E175" s="2" t="s">
        <v>580</v>
      </c>
      <c r="F175" s="2" t="s">
        <v>581</v>
      </c>
      <c r="G175" s="2" t="s">
        <v>582</v>
      </c>
      <c r="H175" s="2" t="s">
        <v>23</v>
      </c>
      <c r="I175" s="2" t="s">
        <v>57</v>
      </c>
      <c r="J175" s="2" t="s">
        <v>58</v>
      </c>
      <c r="K175" s="2" t="s">
        <v>59</v>
      </c>
      <c r="L175" s="2" t="s">
        <v>60</v>
      </c>
      <c r="M175" s="2" t="s">
        <v>578</v>
      </c>
      <c r="N175" s="2" t="s">
        <v>583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</row>
    <row r="176" spans="1:45">
      <c r="A176" s="2">
        <v>187</v>
      </c>
      <c r="B176" s="2" t="s">
        <v>178</v>
      </c>
      <c r="C176" s="2" t="s">
        <v>584</v>
      </c>
      <c r="D176" s="2" t="s">
        <v>585</v>
      </c>
      <c r="E176" s="2" t="s">
        <v>584</v>
      </c>
      <c r="F176" s="2" t="s">
        <v>584</v>
      </c>
      <c r="G176" s="2" t="s">
        <v>585</v>
      </c>
      <c r="H176" s="2" t="s">
        <v>37</v>
      </c>
      <c r="I176" s="2" t="s">
        <v>57</v>
      </c>
      <c r="J176" s="2" t="s">
        <v>58</v>
      </c>
      <c r="K176" s="2" t="s">
        <v>112</v>
      </c>
      <c r="L176" s="2" t="s">
        <v>57</v>
      </c>
      <c r="M176" s="2" t="s">
        <v>584</v>
      </c>
      <c r="N176" s="2" t="s">
        <v>586</v>
      </c>
      <c r="O176" s="2" t="s">
        <v>584</v>
      </c>
      <c r="P176" s="2">
        <v>8.9620568902492998E-5</v>
      </c>
      <c r="Q176" s="2">
        <v>8.9621451555728994E-5</v>
      </c>
      <c r="R176" s="2">
        <v>8.9621885959625001E-5</v>
      </c>
      <c r="S176" s="2">
        <v>8.9628944396972994E-5</v>
      </c>
      <c r="T176" s="2">
        <v>8.9628350226878995E-5</v>
      </c>
      <c r="U176" s="2">
        <v>5.2848176606699996E-6</v>
      </c>
      <c r="V176" s="2">
        <v>5.2819736741000011E-6</v>
      </c>
      <c r="W176" s="2">
        <v>3.5173851648500001E-6</v>
      </c>
      <c r="X176" s="2">
        <v>3.5171119287700002E-6</v>
      </c>
      <c r="Y176" s="2">
        <v>2.7133676145999998E-6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4.0762260000000005E-9</v>
      </c>
      <c r="AF176" s="2">
        <v>3.8015010000000005E-9</v>
      </c>
      <c r="AG176" s="2">
        <v>3.5267760000000005E-9</v>
      </c>
      <c r="AH176" s="2">
        <v>3.6870840000000005E-9</v>
      </c>
      <c r="AI176" s="2">
        <v>3.9275459999999997E-9</v>
      </c>
      <c r="AJ176" s="2">
        <v>0</v>
      </c>
      <c r="AK176" s="2">
        <v>2.5839999999999993E-7</v>
      </c>
      <c r="AL176" s="2">
        <v>2.5839999999999993E-7</v>
      </c>
      <c r="AM176" s="2">
        <v>2.5839999999999993E-7</v>
      </c>
      <c r="AN176" s="2">
        <v>2.5839999999999993E-7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</row>
    <row r="177" spans="1:45">
      <c r="A177" s="2">
        <v>197</v>
      </c>
      <c r="B177" s="2" t="s">
        <v>587</v>
      </c>
      <c r="C177" s="2" t="s">
        <v>587</v>
      </c>
      <c r="D177" s="2" t="s">
        <v>588</v>
      </c>
      <c r="E177" s="2" t="s">
        <v>587</v>
      </c>
      <c r="F177" s="2" t="s">
        <v>587</v>
      </c>
      <c r="G177" s="2" t="s">
        <v>589</v>
      </c>
      <c r="H177" s="2" t="s">
        <v>37</v>
      </c>
      <c r="I177" s="2" t="s">
        <v>57</v>
      </c>
      <c r="J177" s="2" t="s">
        <v>58</v>
      </c>
      <c r="K177" s="2" t="s">
        <v>59</v>
      </c>
      <c r="L177" s="2" t="s">
        <v>60</v>
      </c>
      <c r="M177" s="2" t="s">
        <v>587</v>
      </c>
      <c r="N177" s="2" t="s">
        <v>590</v>
      </c>
      <c r="O177" s="2" t="s">
        <v>587</v>
      </c>
      <c r="P177" s="2">
        <v>3.7055784564589997E-4</v>
      </c>
      <c r="Q177" s="2">
        <v>3.7039491920089998E-4</v>
      </c>
      <c r="R177" s="2">
        <v>3.7015544771194E-4</v>
      </c>
      <c r="S177" s="2">
        <v>3.699547405777E-4</v>
      </c>
      <c r="T177" s="2">
        <v>3.6973531171416999E-4</v>
      </c>
      <c r="U177" s="2">
        <v>-1.3907377410000225E-6</v>
      </c>
      <c r="V177" s="2">
        <v>-9.3253427769000001E-6</v>
      </c>
      <c r="W177" s="2">
        <v>-6.1339944619900004E-6</v>
      </c>
      <c r="X177" s="2">
        <v>-8.0807947670499935E-6</v>
      </c>
      <c r="Y177" s="2">
        <v>-7.8890211357800075E-6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2.9296276965000005E-5</v>
      </c>
      <c r="AF177" s="2">
        <v>3.4049534085000006E-5</v>
      </c>
      <c r="AG177" s="2">
        <v>3.22747060815E-5</v>
      </c>
      <c r="AH177" s="2">
        <v>3.3416896612500005E-5</v>
      </c>
      <c r="AI177" s="2">
        <v>3.3304382748000006E-5</v>
      </c>
      <c r="AJ177" s="2">
        <v>3.327756800000001E-6</v>
      </c>
      <c r="AK177" s="2">
        <v>3.2372662857142871E-6</v>
      </c>
      <c r="AL177" s="2">
        <v>3.142102552380953E-6</v>
      </c>
      <c r="AM177" s="2">
        <v>3.0830500571428574E-6</v>
      </c>
      <c r="AN177" s="2">
        <v>3.0337688380952386E-6</v>
      </c>
      <c r="AO177" s="2">
        <v>4.2006708000000011E-6</v>
      </c>
      <c r="AP177" s="2">
        <v>4.5531207000000006E-6</v>
      </c>
      <c r="AQ177" s="2">
        <v>4.9921658999999998E-6</v>
      </c>
      <c r="AR177" s="2">
        <v>4.5171346500000013E-6</v>
      </c>
      <c r="AS177" s="2">
        <v>4.5079164000000007E-6</v>
      </c>
    </row>
    <row r="178" spans="1:45">
      <c r="A178" s="2">
        <v>228</v>
      </c>
      <c r="B178" s="2" t="s">
        <v>591</v>
      </c>
      <c r="C178" s="2" t="s">
        <v>591</v>
      </c>
      <c r="D178" s="2" t="s">
        <v>591</v>
      </c>
      <c r="E178" s="2" t="s">
        <v>591</v>
      </c>
      <c r="F178" s="2" t="s">
        <v>592</v>
      </c>
      <c r="G178" s="2" t="s">
        <v>591</v>
      </c>
      <c r="H178" s="2" t="s">
        <v>32</v>
      </c>
      <c r="I178" s="2" t="s">
        <v>44</v>
      </c>
      <c r="J178" s="2" t="s">
        <v>44</v>
      </c>
      <c r="K178" s="2" t="s">
        <v>45</v>
      </c>
      <c r="L178" s="2" t="s">
        <v>46</v>
      </c>
      <c r="M178" s="2" t="s">
        <v>591</v>
      </c>
      <c r="N178" s="2" t="s">
        <v>593</v>
      </c>
      <c r="O178" s="2" t="s">
        <v>591</v>
      </c>
      <c r="P178" s="2">
        <v>9.7625375294828408E-4</v>
      </c>
      <c r="Q178" s="2">
        <v>9.7624149361705802E-4</v>
      </c>
      <c r="R178" s="2">
        <v>9.7622398958540008E-4</v>
      </c>
      <c r="S178" s="2">
        <v>9.7620610018014909E-4</v>
      </c>
      <c r="T178" s="2">
        <v>9.7618368991661108E-4</v>
      </c>
      <c r="U178" s="2">
        <v>-2.4791235080912007E-4</v>
      </c>
      <c r="V178" s="2">
        <v>-2.4852683864100007E-4</v>
      </c>
      <c r="W178" s="2">
        <v>-3.4730634400020004E-4</v>
      </c>
      <c r="X178" s="2">
        <v>-3.4013585298108006E-4</v>
      </c>
      <c r="Y178" s="2">
        <v>-3.490734895965201E-4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1.8513732945600001E-4</v>
      </c>
      <c r="AF178" s="2">
        <v>1.7742940312500001E-4</v>
      </c>
      <c r="AG178" s="2">
        <v>2.2114755557999999E-4</v>
      </c>
      <c r="AH178" s="2">
        <v>2.1749741874900003E-4</v>
      </c>
      <c r="AI178" s="2">
        <v>2.2204712064599998E-4</v>
      </c>
      <c r="AJ178" s="2">
        <v>4.8720009275362319E-5</v>
      </c>
      <c r="AK178" s="2">
        <v>4.3439661449275359E-5</v>
      </c>
      <c r="AL178" s="2">
        <v>4.3439661449275359E-5</v>
      </c>
      <c r="AM178" s="2">
        <v>4.3439661449275359E-5</v>
      </c>
      <c r="AN178" s="2">
        <v>4.3439661449275359E-5</v>
      </c>
      <c r="AO178" s="2">
        <v>2.8785970800000006E-5</v>
      </c>
      <c r="AP178" s="2">
        <v>2.8787283000000002E-5</v>
      </c>
      <c r="AQ178" s="2">
        <v>3.92959188E-5</v>
      </c>
      <c r="AR178" s="2">
        <v>4.7571338700000002E-5</v>
      </c>
      <c r="AS178" s="2">
        <v>4.9585157999999993E-5</v>
      </c>
    </row>
    <row r="179" spans="1:45">
      <c r="A179" s="2">
        <v>111</v>
      </c>
      <c r="B179" s="2" t="s">
        <v>594</v>
      </c>
      <c r="C179" s="2" t="s">
        <v>594</v>
      </c>
      <c r="D179" s="2" t="s">
        <v>594</v>
      </c>
      <c r="E179" s="2" t="s">
        <v>594</v>
      </c>
      <c r="F179" s="2" t="s">
        <v>595</v>
      </c>
      <c r="G179" s="2" t="s">
        <v>594</v>
      </c>
      <c r="H179" s="2" t="s">
        <v>23</v>
      </c>
      <c r="I179" s="2" t="s">
        <v>28</v>
      </c>
      <c r="J179" s="2" t="s">
        <v>28</v>
      </c>
      <c r="K179" s="2" t="s">
        <v>33</v>
      </c>
      <c r="L179" s="2" t="s">
        <v>25</v>
      </c>
      <c r="M179" s="2" t="s">
        <v>594</v>
      </c>
      <c r="N179" s="2" t="s">
        <v>596</v>
      </c>
      <c r="P179" s="2">
        <v>3.0110608581543E-5</v>
      </c>
      <c r="Q179" s="2">
        <v>3.0097501304625998E-5</v>
      </c>
      <c r="R179" s="2">
        <v>3.0029074096680001E-5</v>
      </c>
      <c r="S179" s="2">
        <v>2.9842502811430001E-5</v>
      </c>
      <c r="T179" s="2">
        <v>2.9614966178889998E-5</v>
      </c>
      <c r="U179" s="2">
        <v>1.17082494507E-5</v>
      </c>
      <c r="V179" s="2">
        <v>1.0784055892899999E-5</v>
      </c>
      <c r="W179" s="2">
        <v>1.0288505668600001E-5</v>
      </c>
      <c r="X179" s="2">
        <v>1.01553426666E-5</v>
      </c>
      <c r="Y179" s="2">
        <v>9.6922041015600003E-6</v>
      </c>
      <c r="Z179" s="2">
        <v>1.6189209232351999E-6</v>
      </c>
      <c r="AA179" s="2">
        <v>1.6584648221988998E-6</v>
      </c>
      <c r="AB179" s="2">
        <v>1.7152177574136998E-6</v>
      </c>
      <c r="AC179" s="2">
        <v>1.5863332009787001E-6</v>
      </c>
      <c r="AD179" s="2">
        <v>1.4595930702684E-6</v>
      </c>
    </row>
    <row r="180" spans="1:45">
      <c r="A180" s="2">
        <v>215</v>
      </c>
      <c r="B180" s="2" t="s">
        <v>597</v>
      </c>
      <c r="C180" s="2" t="s">
        <v>597</v>
      </c>
      <c r="D180" s="2" t="s">
        <v>597</v>
      </c>
      <c r="E180" s="2" t="s">
        <v>597</v>
      </c>
      <c r="F180" s="2" t="s">
        <v>598</v>
      </c>
      <c r="G180" s="2" t="s">
        <v>597</v>
      </c>
      <c r="H180" s="2" t="s">
        <v>32</v>
      </c>
      <c r="I180" s="2" t="s">
        <v>38</v>
      </c>
      <c r="J180" s="2" t="s">
        <v>38</v>
      </c>
      <c r="K180" s="2" t="s">
        <v>53</v>
      </c>
      <c r="L180" s="2" t="s">
        <v>54</v>
      </c>
      <c r="M180" s="2" t="s">
        <v>597</v>
      </c>
      <c r="N180" s="2" t="s">
        <v>599</v>
      </c>
      <c r="O180" s="2" t="s">
        <v>597</v>
      </c>
      <c r="P180" s="2">
        <v>9.4603469046020008E-4</v>
      </c>
      <c r="Q180" s="2">
        <v>9.441021053009001E-4</v>
      </c>
      <c r="R180" s="2">
        <v>9.4138639932250009E-4</v>
      </c>
      <c r="S180" s="2">
        <v>9.3924456336980002E-4</v>
      </c>
      <c r="T180" s="2">
        <v>9.3696636373900009E-4</v>
      </c>
      <c r="U180" s="2">
        <v>2.4082351059500999E-4</v>
      </c>
      <c r="V180" s="2">
        <v>2.3576430448387994E-4</v>
      </c>
      <c r="W180" s="2">
        <v>2.1555952689377499E-4</v>
      </c>
      <c r="X180" s="2">
        <v>1.7857196860700497E-4</v>
      </c>
      <c r="Y180" s="2">
        <v>2.7998641399034989E-4</v>
      </c>
      <c r="Z180" s="2">
        <v>1.091747494336E-7</v>
      </c>
      <c r="AA180" s="2">
        <v>1.091747494336E-7</v>
      </c>
      <c r="AB180" s="2">
        <v>1.091747494336E-7</v>
      </c>
      <c r="AC180" s="2">
        <v>1.091747494336E-7</v>
      </c>
      <c r="AD180" s="2">
        <v>1.0729697385439998E-7</v>
      </c>
      <c r="AE180" s="2">
        <v>6.9330606309000011E-5</v>
      </c>
      <c r="AF180" s="2">
        <v>7.028394019200001E-5</v>
      </c>
      <c r="AG180" s="2">
        <v>7.85076891975E-5</v>
      </c>
      <c r="AH180" s="2">
        <v>9.9326202304500006E-5</v>
      </c>
      <c r="AI180" s="2">
        <v>4.262696941500001E-5</v>
      </c>
      <c r="AJ180" s="2">
        <v>4.4245561141728394E-5</v>
      </c>
      <c r="AK180" s="2">
        <v>4.5506592005267488E-5</v>
      </c>
      <c r="AL180" s="2">
        <v>5.3653624836213988E-5</v>
      </c>
      <c r="AM180" s="2">
        <v>5.2398660266666674E-5</v>
      </c>
      <c r="AN180" s="2">
        <v>5.548640390847736E-5</v>
      </c>
      <c r="AO180" s="2">
        <v>3.4124922E-6</v>
      </c>
      <c r="AP180" s="2">
        <v>3.6463805999999999E-6</v>
      </c>
      <c r="AQ180" s="2">
        <v>2.8895260499999999E-6</v>
      </c>
      <c r="AR180" s="2">
        <v>3.4569247499999997E-6</v>
      </c>
      <c r="AS180" s="2">
        <v>3.46269015E-6</v>
      </c>
    </row>
    <row r="181" spans="1:45">
      <c r="A181" s="2">
        <v>105</v>
      </c>
      <c r="B181" s="2" t="s">
        <v>600</v>
      </c>
      <c r="C181" s="2" t="s">
        <v>600</v>
      </c>
      <c r="D181" s="2" t="s">
        <v>600</v>
      </c>
      <c r="E181" s="2" t="s">
        <v>600</v>
      </c>
      <c r="F181" s="2" t="s">
        <v>601</v>
      </c>
      <c r="G181" s="2" t="s">
        <v>600</v>
      </c>
      <c r="H181" s="2" t="s">
        <v>23</v>
      </c>
      <c r="I181" s="2" t="s">
        <v>17</v>
      </c>
      <c r="J181" s="2" t="s">
        <v>17</v>
      </c>
      <c r="K181" s="2" t="s">
        <v>24</v>
      </c>
      <c r="L181" s="2" t="s">
        <v>40</v>
      </c>
      <c r="M181" s="2" t="s">
        <v>600</v>
      </c>
      <c r="N181" s="2" t="s">
        <v>602</v>
      </c>
      <c r="O181" s="2" t="s">
        <v>600</v>
      </c>
      <c r="P181" s="2">
        <v>2.6203345970757502E-2</v>
      </c>
      <c r="Q181" s="2">
        <v>2.6193391564874002E-2</v>
      </c>
      <c r="R181" s="2">
        <v>2.6180494020711001E-2</v>
      </c>
      <c r="S181" s="2">
        <v>2.6171505527353998E-2</v>
      </c>
      <c r="T181" s="2">
        <v>2.6162178073481E-2</v>
      </c>
      <c r="U181" s="2">
        <v>-7.0148541739971275E-3</v>
      </c>
      <c r="V181" s="2">
        <v>-6.6180516368045091E-3</v>
      </c>
      <c r="W181" s="2">
        <v>-3.41551469902018E-3</v>
      </c>
      <c r="X181" s="2">
        <v>-3.1127197654260085E-3</v>
      </c>
      <c r="Y181" s="2">
        <v>-3.2654509530696202E-3</v>
      </c>
      <c r="Z181" s="2">
        <v>1.2263512231760001E-3</v>
      </c>
      <c r="AA181" s="2">
        <v>1.2264361018640003E-3</v>
      </c>
      <c r="AB181" s="2">
        <v>1.2283038576000002E-3</v>
      </c>
      <c r="AC181" s="2">
        <v>1.226219589032E-3</v>
      </c>
      <c r="AD181" s="2">
        <v>1.2254421800640001E-3</v>
      </c>
      <c r="AE181" s="2">
        <v>4.7685165634754993E-3</v>
      </c>
      <c r="AF181" s="2">
        <v>4.5303252365384997E-3</v>
      </c>
      <c r="AG181" s="2">
        <v>2.5999642343429996E-3</v>
      </c>
      <c r="AH181" s="2">
        <v>2.4682416700634998E-3</v>
      </c>
      <c r="AI181" s="2">
        <v>2.5716823653869998E-3</v>
      </c>
      <c r="AJ181" s="2">
        <v>7.1377995278840617E-5</v>
      </c>
      <c r="AK181" s="2">
        <v>7.8527715060869581E-5</v>
      </c>
      <c r="AL181" s="2">
        <v>8.8282514291014526E-5</v>
      </c>
      <c r="AM181" s="2">
        <v>9.5539273089855086E-5</v>
      </c>
      <c r="AN181" s="2">
        <v>1.024370341472464E-4</v>
      </c>
      <c r="AO181" s="2">
        <v>2.9336155497E-3</v>
      </c>
      <c r="AP181" s="2">
        <v>3.2361456671999998E-3</v>
      </c>
      <c r="AQ181" s="2">
        <v>4.3317989784000003E-3</v>
      </c>
      <c r="AR181" s="2">
        <v>4.443292584E-3</v>
      </c>
      <c r="AS181" s="2">
        <v>4.6714482279E-3</v>
      </c>
    </row>
    <row r="182" spans="1:45">
      <c r="A182" s="2">
        <v>98</v>
      </c>
      <c r="B182" s="2" t="s">
        <v>603</v>
      </c>
      <c r="C182" s="2" t="s">
        <v>603</v>
      </c>
      <c r="D182" s="2" t="s">
        <v>603</v>
      </c>
      <c r="E182" s="2" t="s">
        <v>603</v>
      </c>
      <c r="F182" s="2" t="s">
        <v>604</v>
      </c>
      <c r="G182" s="2" t="s">
        <v>603</v>
      </c>
      <c r="H182" s="2" t="s">
        <v>32</v>
      </c>
      <c r="I182" s="2" t="s">
        <v>38</v>
      </c>
      <c r="J182" s="2" t="s">
        <v>38</v>
      </c>
      <c r="K182" s="2" t="s">
        <v>108</v>
      </c>
      <c r="L182" s="2" t="s">
        <v>54</v>
      </c>
      <c r="M182" s="2" t="s">
        <v>603</v>
      </c>
      <c r="N182" s="2" t="s">
        <v>605</v>
      </c>
      <c r="O182" s="2" t="s">
        <v>603</v>
      </c>
      <c r="P182" s="2">
        <v>0.11268930859427201</v>
      </c>
      <c r="Q182" s="2">
        <v>0.112679983024021</v>
      </c>
      <c r="R182" s="2">
        <v>0.11266613352060401</v>
      </c>
      <c r="S182" s="2">
        <v>0.11265180131234001</v>
      </c>
      <c r="T182" s="2">
        <v>0.11263590529322401</v>
      </c>
      <c r="U182" s="2">
        <v>6.7647517012698975E-3</v>
      </c>
      <c r="V182" s="2">
        <v>7.5467540946894942E-3</v>
      </c>
      <c r="W182" s="2">
        <v>8.7153230005690748E-3</v>
      </c>
      <c r="X182" s="2">
        <v>7.1910637480897032E-3</v>
      </c>
      <c r="Y182" s="2">
        <v>3.7512265057937366E-3</v>
      </c>
      <c r="Z182" s="2">
        <v>2.9123268639518998E-3</v>
      </c>
      <c r="AA182" s="2">
        <v>2.9552151198379995E-3</v>
      </c>
      <c r="AB182" s="2">
        <v>3.2436978003729995E-3</v>
      </c>
      <c r="AC182" s="2">
        <v>3.3225971364275E-3</v>
      </c>
      <c r="AD182" s="2">
        <v>3.2673744618254997E-3</v>
      </c>
      <c r="AE182" s="2">
        <v>2.9425420479059997E-3</v>
      </c>
      <c r="AF182" s="2">
        <v>2.1654206946225001E-3</v>
      </c>
      <c r="AG182" s="2">
        <v>2.9098223215065014E-3</v>
      </c>
      <c r="AH182" s="2">
        <v>3.4128024018344992E-3</v>
      </c>
      <c r="AI182" s="2">
        <v>4.4531664914699998E-3</v>
      </c>
      <c r="AJ182" s="2">
        <v>2.3641253838590946E-3</v>
      </c>
      <c r="AK182" s="2">
        <v>2.3992571880823038E-3</v>
      </c>
      <c r="AL182" s="2">
        <v>2.4483380561962139E-3</v>
      </c>
      <c r="AM182" s="2">
        <v>2.4948115553237856E-3</v>
      </c>
      <c r="AN182" s="2">
        <v>2.5038658782498766E-3</v>
      </c>
      <c r="AO182" s="2">
        <v>1.1816267823000002E-3</v>
      </c>
      <c r="AP182" s="2">
        <v>1.2023760897E-3</v>
      </c>
      <c r="AQ182" s="2">
        <v>1.7848444221000002E-3</v>
      </c>
      <c r="AR182" s="2">
        <v>2.0168229285000001E-3</v>
      </c>
      <c r="AS182" s="2">
        <v>2.0941626442499998E-3</v>
      </c>
    </row>
    <row r="183" spans="1:45">
      <c r="A183" s="2">
        <v>96</v>
      </c>
      <c r="B183" s="2" t="s">
        <v>606</v>
      </c>
      <c r="C183" s="2" t="s">
        <v>606</v>
      </c>
      <c r="D183" s="2" t="s">
        <v>607</v>
      </c>
      <c r="E183" s="2" t="s">
        <v>607</v>
      </c>
      <c r="F183" s="2" t="s">
        <v>606</v>
      </c>
      <c r="G183" s="2" t="s">
        <v>607</v>
      </c>
      <c r="H183" s="2" t="s">
        <v>37</v>
      </c>
      <c r="I183" s="2" t="s">
        <v>28</v>
      </c>
      <c r="J183" s="2" t="s">
        <v>28</v>
      </c>
      <c r="K183" s="2" t="s">
        <v>33</v>
      </c>
      <c r="L183" s="2" t="s">
        <v>25</v>
      </c>
      <c r="M183" s="2" t="s">
        <v>607</v>
      </c>
      <c r="N183" s="2" t="s">
        <v>608</v>
      </c>
      <c r="O183" s="2" t="s">
        <v>607</v>
      </c>
      <c r="P183" s="2">
        <v>4.8367461466536997E-2</v>
      </c>
      <c r="Q183" s="2">
        <v>4.8363519358144993E-2</v>
      </c>
      <c r="R183" s="2">
        <v>4.8351530204429997E-2</v>
      </c>
      <c r="S183" s="2">
        <v>4.8326859577522994E-2</v>
      </c>
      <c r="T183" s="2">
        <v>4.8301802763356994E-2</v>
      </c>
      <c r="U183" s="2">
        <v>-2.4921122764203808E-3</v>
      </c>
      <c r="V183" s="2">
        <v>5.3217244520204141E-3</v>
      </c>
      <c r="W183" s="2">
        <v>-7.764746677148826E-4</v>
      </c>
      <c r="X183" s="2">
        <v>-4.5642700532735961E-3</v>
      </c>
      <c r="Y183" s="2">
        <v>3.683189488820366E-3</v>
      </c>
      <c r="Z183" s="2">
        <v>2.2073226416300003E-3</v>
      </c>
      <c r="AA183" s="2">
        <v>1.29449173114965E-3</v>
      </c>
      <c r="AB183" s="2">
        <v>1.21789674214695E-3</v>
      </c>
      <c r="AC183" s="2">
        <v>1.2178557175831499E-3</v>
      </c>
      <c r="AD183" s="2">
        <v>1.2177560524329E-3</v>
      </c>
      <c r="AE183" s="2">
        <v>1.3862443787613001E-2</v>
      </c>
      <c r="AF183" s="2">
        <v>9.4199411036250003E-3</v>
      </c>
      <c r="AG183" s="2">
        <v>1.2984704311319997E-2</v>
      </c>
      <c r="AH183" s="2">
        <v>1.5143996717572498E-2</v>
      </c>
      <c r="AI183" s="2">
        <v>1.0272617940820499E-2</v>
      </c>
      <c r="AJ183" s="2">
        <v>1.4348998844444442E-3</v>
      </c>
      <c r="AK183" s="2">
        <v>1.228012302222222E-3</v>
      </c>
      <c r="AL183" s="2">
        <v>3.2184602488888893E-3</v>
      </c>
      <c r="AM183" s="2">
        <v>3.172034382222222E-3</v>
      </c>
      <c r="AN183" s="2">
        <v>3.2503141688888884E-3</v>
      </c>
      <c r="AO183" s="2">
        <v>1.6140716194500003E-3</v>
      </c>
      <c r="AP183" s="2">
        <v>1.6099163194500004E-3</v>
      </c>
      <c r="AQ183" s="2">
        <v>1.45749912885E-3</v>
      </c>
      <c r="AR183" s="2">
        <v>1.4452887402000001E-3</v>
      </c>
      <c r="AS183" s="2">
        <v>1.3496197986000002E-3</v>
      </c>
    </row>
    <row r="184" spans="1:45">
      <c r="A184" s="2">
        <v>192</v>
      </c>
      <c r="B184" s="2" t="s">
        <v>609</v>
      </c>
      <c r="C184" s="2" t="s">
        <v>609</v>
      </c>
      <c r="D184" s="2" t="s">
        <v>609</v>
      </c>
      <c r="E184" s="2" t="s">
        <v>609</v>
      </c>
      <c r="F184" s="2" t="s">
        <v>610</v>
      </c>
      <c r="G184" s="2" t="s">
        <v>609</v>
      </c>
      <c r="H184" s="2" t="s">
        <v>37</v>
      </c>
      <c r="I184" s="2" t="s">
        <v>135</v>
      </c>
      <c r="J184" s="2" t="s">
        <v>38</v>
      </c>
      <c r="K184" s="2" t="s">
        <v>152</v>
      </c>
      <c r="L184" s="2" t="s">
        <v>54</v>
      </c>
      <c r="M184" s="2" t="s">
        <v>609</v>
      </c>
      <c r="N184" s="2" t="s">
        <v>611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-8.3062114032300026E-6</v>
      </c>
      <c r="V184" s="2">
        <v>-6.7090345510500005E-6</v>
      </c>
      <c r="W184" s="2">
        <v>-7.0151125566599998E-6</v>
      </c>
      <c r="X184" s="2">
        <v>-7.8917613005399998E-6</v>
      </c>
      <c r="Y184" s="2">
        <v>-7.3561584856499987E-6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4.6751658930000004E-6</v>
      </c>
      <c r="AF184" s="2">
        <v>3.776192055E-6</v>
      </c>
      <c r="AG184" s="2">
        <v>3.9484686060000002E-6</v>
      </c>
      <c r="AH184" s="2">
        <v>4.4418919139999999E-6</v>
      </c>
      <c r="AI184" s="2">
        <v>4.1404269149999988E-6</v>
      </c>
      <c r="AJ184" s="2">
        <v>5.1373927242798347E-6</v>
      </c>
      <c r="AK184" s="2">
        <v>5.7857278946502046E-6</v>
      </c>
      <c r="AL184" s="2">
        <v>5.7857278946502046E-6</v>
      </c>
      <c r="AM184" s="2">
        <v>5.7857278946502046E-6</v>
      </c>
      <c r="AN184" s="2">
        <v>5.7857278946502046E-6</v>
      </c>
      <c r="AO184" s="2">
        <v>8.8547175000000005E-7</v>
      </c>
      <c r="AP184" s="2">
        <v>6.5235735000000007E-7</v>
      </c>
      <c r="AQ184" s="2">
        <v>3.3626475000000005E-7</v>
      </c>
      <c r="AR184" s="2">
        <v>5.6789910000000001E-7</v>
      </c>
      <c r="AS184" s="2">
        <v>5.2558560000000006E-7</v>
      </c>
    </row>
    <row r="185" spans="1:45">
      <c r="A185" s="2">
        <v>169</v>
      </c>
      <c r="B185" s="2" t="s">
        <v>612</v>
      </c>
      <c r="C185" s="2" t="s">
        <v>613</v>
      </c>
      <c r="D185" s="2" t="s">
        <v>613</v>
      </c>
      <c r="E185" s="2" t="s">
        <v>613</v>
      </c>
      <c r="F185" s="2" t="s">
        <v>22</v>
      </c>
      <c r="G185" s="2" t="s">
        <v>612</v>
      </c>
      <c r="H185" s="2" t="s">
        <v>32</v>
      </c>
      <c r="I185" s="2" t="s">
        <v>17</v>
      </c>
      <c r="J185" s="2" t="s">
        <v>17</v>
      </c>
      <c r="K185" s="2" t="s">
        <v>18</v>
      </c>
      <c r="L185" s="2" t="s">
        <v>19</v>
      </c>
      <c r="M185" s="2" t="s">
        <v>613</v>
      </c>
      <c r="N185" s="2" t="s">
        <v>614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</row>
    <row r="186" spans="1:45">
      <c r="A186" s="2">
        <v>81</v>
      </c>
      <c r="B186" s="2" t="s">
        <v>615</v>
      </c>
      <c r="C186" s="2" t="s">
        <v>615</v>
      </c>
      <c r="D186" s="2" t="s">
        <v>615</v>
      </c>
      <c r="E186" s="2" t="s">
        <v>615</v>
      </c>
      <c r="F186" s="2" t="s">
        <v>616</v>
      </c>
      <c r="G186" s="2" t="s">
        <v>615</v>
      </c>
      <c r="H186" s="2" t="s">
        <v>16</v>
      </c>
      <c r="I186" s="2" t="s">
        <v>38</v>
      </c>
      <c r="J186" s="2" t="s">
        <v>38</v>
      </c>
      <c r="K186" s="2" t="s">
        <v>108</v>
      </c>
      <c r="L186" s="2" t="s">
        <v>54</v>
      </c>
      <c r="M186" s="2" t="s">
        <v>615</v>
      </c>
      <c r="N186" s="2" t="s">
        <v>617</v>
      </c>
      <c r="O186" s="2" t="s">
        <v>615</v>
      </c>
      <c r="P186" s="2">
        <v>5.5605706749043006E-2</v>
      </c>
      <c r="Q186" s="2">
        <v>5.5585370307471002E-2</v>
      </c>
      <c r="R186" s="2">
        <v>5.5556565032696001E-2</v>
      </c>
      <c r="S186" s="2">
        <v>5.5530909024965006E-2</v>
      </c>
      <c r="T186" s="2">
        <v>5.5504310833380005E-2</v>
      </c>
      <c r="U186" s="2">
        <v>8.8278779076780001E-3</v>
      </c>
      <c r="V186" s="2">
        <v>7.6031790094679991E-3</v>
      </c>
      <c r="W186" s="2">
        <v>8.0022629957079601E-3</v>
      </c>
      <c r="X186" s="2">
        <v>7.2083448036371995E-3</v>
      </c>
      <c r="Y186" s="2">
        <v>1.0041324197656361E-2</v>
      </c>
      <c r="Z186" s="2">
        <v>3.1780268709580002E-3</v>
      </c>
      <c r="AA186" s="2">
        <v>3.1780762382885002E-3</v>
      </c>
      <c r="AB186" s="2">
        <v>3.1781256488849999E-3</v>
      </c>
      <c r="AC186" s="2">
        <v>3.1781226897165003E-3</v>
      </c>
      <c r="AD186" s="2">
        <v>3.1781237504135001E-3</v>
      </c>
      <c r="AE186" s="2">
        <v>1.938512090475E-3</v>
      </c>
      <c r="AF186" s="2">
        <v>1.9677293091E-3</v>
      </c>
      <c r="AG186" s="2">
        <v>3.3643147454144998E-3</v>
      </c>
      <c r="AH186" s="2">
        <v>3.4935450937649999E-3</v>
      </c>
      <c r="AI186" s="2">
        <v>2.0832859011195005E-3</v>
      </c>
      <c r="AJ186" s="2">
        <v>2.1071348009086416E-3</v>
      </c>
      <c r="AK186" s="2">
        <v>2.1351459134156376E-3</v>
      </c>
      <c r="AL186" s="2">
        <v>2.1890790584362138E-3</v>
      </c>
      <c r="AM186" s="2">
        <v>2.2383752799868305E-3</v>
      </c>
      <c r="AN186" s="2">
        <v>2.2884259968526744E-3</v>
      </c>
      <c r="AO186" s="2">
        <v>1.9903982760000001E-4</v>
      </c>
      <c r="AP186" s="2">
        <v>2.8250180505000008E-4</v>
      </c>
      <c r="AQ186" s="2">
        <v>4.1097225330000002E-4</v>
      </c>
      <c r="AR186" s="2">
        <v>4.5393732180000007E-4</v>
      </c>
      <c r="AS186" s="2">
        <v>4.6028572424999993E-4</v>
      </c>
    </row>
    <row r="187" spans="1:45">
      <c r="A187" s="2">
        <v>224</v>
      </c>
      <c r="B187" s="2" t="s">
        <v>618</v>
      </c>
      <c r="C187" s="2" t="s">
        <v>618</v>
      </c>
      <c r="D187" s="2" t="s">
        <v>618</v>
      </c>
      <c r="E187" s="2" t="s">
        <v>618</v>
      </c>
      <c r="F187" s="2" t="s">
        <v>619</v>
      </c>
      <c r="G187" s="2" t="s">
        <v>618</v>
      </c>
      <c r="H187" s="2" t="s">
        <v>23</v>
      </c>
      <c r="I187" s="2" t="s">
        <v>17</v>
      </c>
      <c r="J187" s="2" t="s">
        <v>17</v>
      </c>
      <c r="K187" s="2" t="s">
        <v>143</v>
      </c>
      <c r="L187" s="2" t="s">
        <v>46</v>
      </c>
      <c r="M187" s="2" t="s">
        <v>618</v>
      </c>
      <c r="N187" s="2" t="s">
        <v>620</v>
      </c>
      <c r="O187" s="2" t="s">
        <v>618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-2.5870762858199995E-6</v>
      </c>
      <c r="V187" s="2">
        <v>-2.7810372743399999E-6</v>
      </c>
      <c r="W187" s="2">
        <v>-3.28123801668E-6</v>
      </c>
      <c r="X187" s="2">
        <v>-3.6047552377199995E-6</v>
      </c>
      <c r="Y187" s="2">
        <v>-3.5541196399799995E-6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1.5710989589999998E-6</v>
      </c>
      <c r="AF187" s="2">
        <v>1.688889033E-6</v>
      </c>
      <c r="AG187" s="2">
        <v>1.9926546660000001E-6</v>
      </c>
      <c r="AH187" s="2">
        <v>2.189122614E-6</v>
      </c>
      <c r="AI187" s="2">
        <v>2.1583722509999998E-6</v>
      </c>
      <c r="AJ187" s="2">
        <v>1.8697248779130435E-5</v>
      </c>
      <c r="AK187" s="2">
        <v>1.7893934859130436E-5</v>
      </c>
      <c r="AL187" s="2">
        <v>1.6809122226086956E-5</v>
      </c>
      <c r="AM187" s="2">
        <v>1.5985477843478263E-5</v>
      </c>
      <c r="AN187" s="2">
        <v>1.5220218379130436E-5</v>
      </c>
      <c r="AO187" s="2">
        <v>1.6858673999999997E-6</v>
      </c>
      <c r="AP187" s="2">
        <v>1.6351730999999999E-6</v>
      </c>
      <c r="AQ187" s="2">
        <v>1.7112145499999999E-6</v>
      </c>
      <c r="AR187" s="2">
        <v>1.8783130499999998E-6</v>
      </c>
      <c r="AS187" s="2">
        <v>1.7318776499999999E-6</v>
      </c>
    </row>
    <row r="188" spans="1:45">
      <c r="A188" s="2">
        <v>38</v>
      </c>
      <c r="B188" s="2" t="s">
        <v>72</v>
      </c>
      <c r="C188" s="2" t="s">
        <v>621</v>
      </c>
      <c r="D188" s="2" t="s">
        <v>621</v>
      </c>
      <c r="E188" s="2" t="s">
        <v>621</v>
      </c>
      <c r="F188" s="2" t="s">
        <v>622</v>
      </c>
      <c r="G188" s="2" t="s">
        <v>623</v>
      </c>
      <c r="H188" s="2" t="s">
        <v>23</v>
      </c>
      <c r="I188" s="2" t="s">
        <v>57</v>
      </c>
      <c r="J188" s="2" t="s">
        <v>58</v>
      </c>
      <c r="K188" s="2" t="s">
        <v>59</v>
      </c>
      <c r="L188" s="2" t="s">
        <v>60</v>
      </c>
      <c r="M188" s="2" t="s">
        <v>621</v>
      </c>
      <c r="N188" s="2" t="s">
        <v>624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</row>
    <row r="189" spans="1:45">
      <c r="A189" s="2">
        <v>75</v>
      </c>
      <c r="B189" s="2" t="s">
        <v>625</v>
      </c>
      <c r="C189" s="2" t="s">
        <v>625</v>
      </c>
      <c r="D189" s="2" t="s">
        <v>625</v>
      </c>
      <c r="E189" s="2" t="s">
        <v>625</v>
      </c>
      <c r="F189" s="2" t="s">
        <v>626</v>
      </c>
      <c r="G189" s="2" t="s">
        <v>626</v>
      </c>
      <c r="H189" s="2" t="s">
        <v>27</v>
      </c>
      <c r="I189" s="2" t="s">
        <v>28</v>
      </c>
      <c r="J189" s="2" t="s">
        <v>28</v>
      </c>
      <c r="K189" s="2" t="s">
        <v>98</v>
      </c>
      <c r="L189" s="2" t="s">
        <v>25</v>
      </c>
      <c r="M189" s="2" t="s">
        <v>625</v>
      </c>
      <c r="N189" s="2" t="s">
        <v>627</v>
      </c>
      <c r="O189" s="2" t="s">
        <v>625</v>
      </c>
      <c r="P189" s="2">
        <v>2.9007014475079997E-2</v>
      </c>
      <c r="Q189" s="2">
        <v>2.9000953122618998E-2</v>
      </c>
      <c r="R189" s="2">
        <v>2.8986841906086001E-2</v>
      </c>
      <c r="S189" s="2">
        <v>2.8963516454196998E-2</v>
      </c>
      <c r="T189" s="2">
        <v>2.8940398070479999E-2</v>
      </c>
      <c r="U189" s="2">
        <v>-1.1908208924929949E-3</v>
      </c>
      <c r="V189" s="2">
        <v>1.0423795503305949E-3</v>
      </c>
      <c r="W189" s="2">
        <v>-9.8025752464696823E-4</v>
      </c>
      <c r="X189" s="2">
        <v>-3.3454624607228596E-3</v>
      </c>
      <c r="Y189" s="2">
        <v>-1.0668039225396678E-3</v>
      </c>
      <c r="Z189" s="2">
        <v>4.9303295337810001E-4</v>
      </c>
      <c r="AA189" s="2">
        <v>5.1712077950160002E-4</v>
      </c>
      <c r="AB189" s="2">
        <v>4.9540620430365005E-4</v>
      </c>
      <c r="AC189" s="2">
        <v>4.6501302066195003E-4</v>
      </c>
      <c r="AD189" s="2">
        <v>4.7409751829044998E-4</v>
      </c>
      <c r="AE189" s="2">
        <v>5.4475576021710001E-3</v>
      </c>
      <c r="AF189" s="2">
        <v>4.0773671168265E-3</v>
      </c>
      <c r="AG189" s="2">
        <v>5.2914251524905E-3</v>
      </c>
      <c r="AH189" s="2">
        <v>6.665024344567499E-3</v>
      </c>
      <c r="AI189" s="2">
        <v>5.230515341110499E-3</v>
      </c>
      <c r="AJ189" s="2">
        <v>2.6671697422222221E-3</v>
      </c>
      <c r="AK189" s="2">
        <v>2.9482120580888883E-3</v>
      </c>
      <c r="AL189" s="2">
        <v>3.3638444941422223E-3</v>
      </c>
      <c r="AM189" s="2">
        <v>3.3737269321777777E-3</v>
      </c>
      <c r="AN189" s="2">
        <v>1.6234284502488886E-3</v>
      </c>
      <c r="AO189" s="2">
        <v>6.7610693970000021E-4</v>
      </c>
      <c r="AP189" s="2">
        <v>6.5367097425000009E-4</v>
      </c>
      <c r="AQ189" s="2">
        <v>5.0753047544999997E-4</v>
      </c>
      <c r="AR189" s="2">
        <v>4.9694506200000002E-4</v>
      </c>
      <c r="AS189" s="2">
        <v>4.8972873240000006E-4</v>
      </c>
    </row>
    <row r="190" spans="1:45">
      <c r="A190" s="2">
        <v>103</v>
      </c>
      <c r="B190" s="2" t="s">
        <v>628</v>
      </c>
      <c r="C190" s="2" t="s">
        <v>628</v>
      </c>
      <c r="D190" s="2" t="s">
        <v>628</v>
      </c>
      <c r="E190" s="2" t="s">
        <v>628</v>
      </c>
      <c r="F190" s="2" t="s">
        <v>629</v>
      </c>
      <c r="G190" s="2" t="s">
        <v>628</v>
      </c>
      <c r="H190" s="2" t="s">
        <v>27</v>
      </c>
      <c r="I190" s="2" t="s">
        <v>28</v>
      </c>
      <c r="J190" s="2" t="s">
        <v>28</v>
      </c>
      <c r="K190" s="2" t="s">
        <v>33</v>
      </c>
      <c r="L190" s="2" t="s">
        <v>25</v>
      </c>
      <c r="M190" s="2" t="s">
        <v>628</v>
      </c>
      <c r="N190" s="2" t="s">
        <v>630</v>
      </c>
      <c r="O190" s="2" t="s">
        <v>628</v>
      </c>
      <c r="P190" s="2">
        <v>1.3484407970581999E-2</v>
      </c>
      <c r="Q190" s="2">
        <v>1.3479014964513999E-2</v>
      </c>
      <c r="R190" s="2">
        <v>1.3469354222064999E-2</v>
      </c>
      <c r="S190" s="2">
        <v>1.3457624268422999E-2</v>
      </c>
      <c r="T190" s="2">
        <v>1.3444722512411999E-2</v>
      </c>
      <c r="U190" s="2">
        <v>-7.4833412373025328E-5</v>
      </c>
      <c r="V190" s="2">
        <v>8.1301731475128935E-5</v>
      </c>
      <c r="W190" s="2">
        <v>2.0260048646906018E-4</v>
      </c>
      <c r="X190" s="2">
        <v>1.3505148401553031E-4</v>
      </c>
      <c r="Y190" s="2">
        <v>3.5462363273121994E-4</v>
      </c>
      <c r="Z190" s="2">
        <v>5.9831206181654997E-4</v>
      </c>
      <c r="AA190" s="2">
        <v>6.3917829992395005E-4</v>
      </c>
      <c r="AB190" s="2">
        <v>8.2202299549880009E-4</v>
      </c>
      <c r="AC190" s="2">
        <v>7.9597127612354994E-4</v>
      </c>
      <c r="AD190" s="2">
        <v>7.7230267755524996E-4</v>
      </c>
      <c r="AE190" s="2">
        <v>8.7487815737249995E-4</v>
      </c>
      <c r="AF190" s="2">
        <v>7.6012521216749988E-4</v>
      </c>
      <c r="AG190" s="2">
        <v>8.3158759320300002E-4</v>
      </c>
      <c r="AH190" s="2">
        <v>8.7321307890149999E-4</v>
      </c>
      <c r="AI190" s="2">
        <v>7.4318863931100007E-4</v>
      </c>
      <c r="AJ190" s="2">
        <v>9.2688095111111103E-4</v>
      </c>
      <c r="AK190" s="2">
        <v>1.0440414015111111E-3</v>
      </c>
      <c r="AL190" s="2">
        <v>1.2605514072977777E-3</v>
      </c>
      <c r="AM190" s="2">
        <v>1.8861186580444445E-3</v>
      </c>
      <c r="AN190" s="2">
        <v>1.6234284502488886E-3</v>
      </c>
      <c r="AO190" s="2">
        <v>6.2273563470000015E-4</v>
      </c>
      <c r="AP190" s="2">
        <v>5.8741671060000007E-4</v>
      </c>
      <c r="AQ190" s="2">
        <v>5.6465518545000004E-4</v>
      </c>
      <c r="AR190" s="2">
        <v>5.3415373094999996E-4</v>
      </c>
      <c r="AS190" s="2">
        <v>5.8454429085E-4</v>
      </c>
    </row>
    <row r="191" spans="1:45">
      <c r="A191" s="2">
        <v>229</v>
      </c>
      <c r="B191" s="2" t="s">
        <v>631</v>
      </c>
      <c r="C191" s="2" t="s">
        <v>631</v>
      </c>
      <c r="D191" s="2" t="s">
        <v>632</v>
      </c>
      <c r="E191" s="2" t="s">
        <v>631</v>
      </c>
      <c r="F191" s="2" t="s">
        <v>22</v>
      </c>
      <c r="G191" s="2" t="s">
        <v>631</v>
      </c>
      <c r="H191" s="2" t="s">
        <v>32</v>
      </c>
      <c r="I191" s="2" t="s">
        <v>44</v>
      </c>
      <c r="J191" s="2" t="s">
        <v>44</v>
      </c>
      <c r="K191" s="2" t="s">
        <v>273</v>
      </c>
      <c r="L191" s="2" t="s">
        <v>46</v>
      </c>
      <c r="M191" s="2" t="s">
        <v>631</v>
      </c>
      <c r="N191" s="2" t="s">
        <v>633</v>
      </c>
      <c r="O191" s="2" t="s">
        <v>631</v>
      </c>
      <c r="P191" s="2">
        <v>9.7820173074860562E-3</v>
      </c>
      <c r="Q191" s="2">
        <v>9.7819439146940405E-3</v>
      </c>
      <c r="R191" s="2">
        <v>9.7818403684630378E-3</v>
      </c>
      <c r="S191" s="2">
        <v>9.7819379223861684E-3</v>
      </c>
      <c r="T191" s="2">
        <v>9.78185350568056E-3</v>
      </c>
      <c r="U191" s="2">
        <v>-7.4178210897484008E-4</v>
      </c>
      <c r="V191" s="2">
        <v>-1.0439138465085001E-3</v>
      </c>
      <c r="W191" s="2">
        <v>-9.8568036093121488E-4</v>
      </c>
      <c r="X191" s="2">
        <v>-1.1147891757987952E-3</v>
      </c>
      <c r="Y191" s="2">
        <v>-1.1819421576177297E-3</v>
      </c>
      <c r="Z191" s="2">
        <v>1.5536040503444001E-6</v>
      </c>
      <c r="AA191" s="2">
        <v>1.5536040503444001E-6</v>
      </c>
      <c r="AB191" s="2">
        <v>1.5536040503444001E-6</v>
      </c>
      <c r="AC191" s="2">
        <v>1.5536040503444001E-6</v>
      </c>
      <c r="AD191" s="2">
        <v>1.5536040503444001E-6</v>
      </c>
      <c r="AE191" s="2">
        <v>5.3184151094400002E-4</v>
      </c>
      <c r="AF191" s="2">
        <v>7.1939358224999998E-4</v>
      </c>
      <c r="AG191" s="2">
        <v>7.0706824630649987E-4</v>
      </c>
      <c r="AH191" s="2">
        <v>7.8127551468449999E-4</v>
      </c>
      <c r="AI191" s="2">
        <v>8.20441638243E-4</v>
      </c>
      <c r="AJ191" s="2">
        <v>8.3316848231884059E-4</v>
      </c>
      <c r="AK191" s="2">
        <v>1.1092391475942028E-3</v>
      </c>
      <c r="AL191" s="2">
        <v>1.4753612871234781E-3</v>
      </c>
      <c r="AM191" s="2">
        <v>1.8276672205542026E-3</v>
      </c>
      <c r="AN191" s="2">
        <v>2.3328244385762316E-3</v>
      </c>
      <c r="AO191" s="2">
        <v>1.9458838800000001E-5</v>
      </c>
      <c r="AP191" s="2">
        <v>2.07527472E-5</v>
      </c>
      <c r="AQ191" s="2">
        <v>2.0754059400000003E-5</v>
      </c>
      <c r="AR191" s="2">
        <v>2.1443922E-5</v>
      </c>
      <c r="AS191" s="2">
        <v>2.1912877349999999E-5</v>
      </c>
    </row>
    <row r="192" spans="1:45">
      <c r="A192" s="2">
        <v>15</v>
      </c>
      <c r="B192" s="2" t="s">
        <v>634</v>
      </c>
      <c r="C192" s="2" t="s">
        <v>634</v>
      </c>
      <c r="D192" s="2" t="s">
        <v>634</v>
      </c>
      <c r="E192" s="2" t="s">
        <v>634</v>
      </c>
      <c r="F192" s="2" t="s">
        <v>635</v>
      </c>
      <c r="G192" s="2" t="s">
        <v>634</v>
      </c>
      <c r="H192" s="2" t="s">
        <v>16</v>
      </c>
      <c r="I192" s="2" t="s">
        <v>38</v>
      </c>
      <c r="J192" s="2" t="s">
        <v>38</v>
      </c>
      <c r="K192" s="2" t="s">
        <v>152</v>
      </c>
      <c r="L192" s="2" t="s">
        <v>54</v>
      </c>
      <c r="M192" s="2" t="s">
        <v>634</v>
      </c>
      <c r="N192" s="2" t="s">
        <v>636</v>
      </c>
      <c r="O192" s="2" t="s">
        <v>634</v>
      </c>
      <c r="P192" s="2">
        <v>0.15513267612838882</v>
      </c>
      <c r="Q192" s="2">
        <v>0.1551221660497086</v>
      </c>
      <c r="R192" s="2">
        <v>0.15510613666206102</v>
      </c>
      <c r="S192" s="2">
        <v>0.15509155888130502</v>
      </c>
      <c r="T192" s="2">
        <v>0.15507544145929802</v>
      </c>
      <c r="U192" s="2">
        <v>4.8155237676912E-3</v>
      </c>
      <c r="V192" s="2">
        <v>3.7269917286662387E-3</v>
      </c>
      <c r="W192" s="2">
        <v>3.9410357207190806E-3</v>
      </c>
      <c r="X192" s="2">
        <v>4.0132338843900011E-3</v>
      </c>
      <c r="Y192" s="2">
        <v>4.4739889962880806E-3</v>
      </c>
      <c r="Z192" s="2">
        <v>3.9178311916800001E-3</v>
      </c>
      <c r="AA192" s="2">
        <v>3.9180186118000001E-3</v>
      </c>
      <c r="AB192" s="2">
        <v>3.9180884073920005E-3</v>
      </c>
      <c r="AC192" s="2">
        <v>3.9181934013039999E-3</v>
      </c>
      <c r="AD192" s="2">
        <v>3.9183106424800001E-3</v>
      </c>
      <c r="AE192" s="2">
        <v>7.6728565268999996E-4</v>
      </c>
      <c r="AF192" s="2">
        <v>5.0483284431299992E-4</v>
      </c>
      <c r="AG192" s="2">
        <v>3.960926714835E-4</v>
      </c>
      <c r="AH192" s="2">
        <v>5.8537941075000011E-4</v>
      </c>
      <c r="AI192" s="2">
        <v>5.0466924534599993E-4</v>
      </c>
      <c r="AJ192" s="2">
        <v>4.1697998754238689E-3</v>
      </c>
      <c r="AK192" s="2">
        <v>4.5112753556543197E-3</v>
      </c>
      <c r="AL192" s="2">
        <v>5.3437369561231268E-3</v>
      </c>
      <c r="AM192" s="2">
        <v>5.3747125906752251E-3</v>
      </c>
      <c r="AN192" s="2">
        <v>5.8174932848513577E-3</v>
      </c>
      <c r="AO192" s="2">
        <v>4.167419589000001E-3</v>
      </c>
      <c r="AP192" s="2">
        <v>3.9929799536999998E-3</v>
      </c>
      <c r="AQ192" s="2">
        <v>4.2205815990000008E-3</v>
      </c>
      <c r="AR192" s="2">
        <v>4.0712310076500002E-3</v>
      </c>
      <c r="AS192" s="2">
        <v>3.9059139834000003E-3</v>
      </c>
    </row>
    <row r="193" spans="1:45">
      <c r="A193" s="2">
        <v>20</v>
      </c>
      <c r="B193" s="2" t="s">
        <v>637</v>
      </c>
      <c r="C193" s="2" t="s">
        <v>637</v>
      </c>
      <c r="D193" s="2" t="s">
        <v>637</v>
      </c>
      <c r="E193" s="2" t="s">
        <v>637</v>
      </c>
      <c r="F193" s="2" t="s">
        <v>638</v>
      </c>
      <c r="G193" s="2" t="s">
        <v>637</v>
      </c>
      <c r="H193" s="2" t="s">
        <v>32</v>
      </c>
      <c r="I193" s="2" t="s">
        <v>38</v>
      </c>
      <c r="J193" s="2" t="s">
        <v>38</v>
      </c>
      <c r="K193" s="2" t="s">
        <v>152</v>
      </c>
      <c r="L193" s="2" t="s">
        <v>54</v>
      </c>
      <c r="M193" s="2" t="s">
        <v>637</v>
      </c>
      <c r="N193" s="2" t="s">
        <v>639</v>
      </c>
      <c r="P193" s="2">
        <v>2.9354329557343097E-2</v>
      </c>
      <c r="Q193" s="2">
        <v>2.9350779225516398E-2</v>
      </c>
      <c r="R193" s="2">
        <v>2.9345498101708799E-2</v>
      </c>
      <c r="S193" s="2">
        <v>2.9341288563531298E-2</v>
      </c>
      <c r="T193" s="2">
        <v>2.9337211151375699E-2</v>
      </c>
      <c r="U193" s="2">
        <v>3.6591523956900002E-4</v>
      </c>
      <c r="V193" s="2">
        <v>2.83154452952E-4</v>
      </c>
      <c r="W193" s="2">
        <v>2.83123270075E-4</v>
      </c>
      <c r="X193" s="2">
        <v>3.0657957593999998E-4</v>
      </c>
      <c r="Y193" s="2">
        <v>3.2298781317399998E-4</v>
      </c>
      <c r="Z193" s="2">
        <v>1.7519014166880002E-3</v>
      </c>
      <c r="AA193" s="2">
        <v>1.7518474817040002E-3</v>
      </c>
      <c r="AB193" s="2">
        <v>1.7518133883599998E-3</v>
      </c>
      <c r="AC193" s="2">
        <v>1.7516491192400001E-3</v>
      </c>
      <c r="AD193" s="2">
        <v>1.7514052328319999E-3</v>
      </c>
    </row>
    <row r="194" spans="1:45">
      <c r="A194" s="2">
        <v>36</v>
      </c>
      <c r="B194" s="2" t="s">
        <v>640</v>
      </c>
      <c r="C194" s="2" t="s">
        <v>640</v>
      </c>
      <c r="D194" s="2" t="s">
        <v>640</v>
      </c>
      <c r="E194" s="2" t="s">
        <v>640</v>
      </c>
      <c r="F194" s="2" t="s">
        <v>641</v>
      </c>
      <c r="G194" s="2" t="s">
        <v>640</v>
      </c>
      <c r="H194" s="2" t="s">
        <v>37</v>
      </c>
      <c r="I194" s="2" t="s">
        <v>38</v>
      </c>
      <c r="J194" s="2" t="s">
        <v>38</v>
      </c>
      <c r="K194" s="2" t="s">
        <v>128</v>
      </c>
      <c r="L194" s="2" t="s">
        <v>54</v>
      </c>
      <c r="M194" s="2" t="s">
        <v>640</v>
      </c>
      <c r="N194" s="2" t="s">
        <v>642</v>
      </c>
      <c r="O194" s="2" t="s">
        <v>640</v>
      </c>
      <c r="P194" s="2">
        <v>0.45052040625296003</v>
      </c>
      <c r="Q194" s="2">
        <v>0.45026535944064</v>
      </c>
      <c r="R194" s="2">
        <v>0.44993735648163002</v>
      </c>
      <c r="S194" s="2">
        <v>0.44976872231053999</v>
      </c>
      <c r="T194" s="2">
        <v>0.44957383195535</v>
      </c>
      <c r="U194" s="2">
        <v>2.6913400582561427E-2</v>
      </c>
      <c r="V194" s="2">
        <v>3.0230690690477444E-2</v>
      </c>
      <c r="W194" s="2">
        <v>1.6980003547722868E-2</v>
      </c>
      <c r="X194" s="2">
        <v>8.6560974662521287E-3</v>
      </c>
      <c r="Y194" s="2">
        <v>2.9932435354241421E-3</v>
      </c>
      <c r="Z194" s="2">
        <v>5.1555630829375004E-2</v>
      </c>
      <c r="AA194" s="2">
        <v>5.1470495106140005E-2</v>
      </c>
      <c r="AB194" s="2">
        <v>5.2901497550435009E-2</v>
      </c>
      <c r="AC194" s="2">
        <v>5.1790650253350001E-2</v>
      </c>
      <c r="AD194" s="2">
        <v>5.1640030394560006E-2</v>
      </c>
      <c r="AE194" s="2">
        <v>2.5763566717219504E-2</v>
      </c>
      <c r="AF194" s="2">
        <v>2.1615008702692499E-2</v>
      </c>
      <c r="AG194" s="2">
        <v>2.7727565385411004E-2</v>
      </c>
      <c r="AH194" s="2">
        <v>3.4097957866201498E-2</v>
      </c>
      <c r="AI194" s="2">
        <v>3.7959598842111003E-2</v>
      </c>
      <c r="AJ194" s="2">
        <v>1.4152009059700411E-2</v>
      </c>
      <c r="AK194" s="2">
        <v>1.3093047697912363E-2</v>
      </c>
      <c r="AL194" s="2">
        <v>1.1374496014573828E-2</v>
      </c>
      <c r="AM194" s="2">
        <v>1.0909544146816316E-2</v>
      </c>
      <c r="AN194" s="2">
        <v>1.015643304580904E-2</v>
      </c>
      <c r="AO194" s="2">
        <v>1.6320427028999999E-2</v>
      </c>
      <c r="AP194" s="2">
        <v>1.9608045489000005E-2</v>
      </c>
      <c r="AQ194" s="2">
        <v>2.0382835968000002E-2</v>
      </c>
      <c r="AR194" s="2">
        <v>2.3210507916450001E-2</v>
      </c>
      <c r="AS194" s="2">
        <v>2.3429589769350001E-2</v>
      </c>
    </row>
    <row r="195" spans="1:45">
      <c r="A195" s="2">
        <v>234</v>
      </c>
      <c r="B195" s="2" t="s">
        <v>21</v>
      </c>
      <c r="C195" s="2" t="s">
        <v>643</v>
      </c>
      <c r="D195" s="2" t="s">
        <v>644</v>
      </c>
      <c r="E195" s="2" t="s">
        <v>643</v>
      </c>
      <c r="F195" s="2" t="s">
        <v>643</v>
      </c>
      <c r="G195" s="2" t="s">
        <v>643</v>
      </c>
      <c r="H195" s="2" t="s">
        <v>16</v>
      </c>
      <c r="I195" s="2" t="s">
        <v>135</v>
      </c>
      <c r="J195" s="2" t="s">
        <v>58</v>
      </c>
      <c r="K195" s="2" t="s">
        <v>135</v>
      </c>
      <c r="L195" s="2" t="s">
        <v>645</v>
      </c>
      <c r="M195" s="2" t="s">
        <v>853</v>
      </c>
      <c r="N195" s="2" t="s">
        <v>646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</row>
    <row r="196" spans="1:45">
      <c r="A196" s="2">
        <v>24</v>
      </c>
      <c r="B196" s="2" t="s">
        <v>647</v>
      </c>
      <c r="C196" s="2" t="s">
        <v>647</v>
      </c>
      <c r="D196" s="2" t="s">
        <v>647</v>
      </c>
      <c r="E196" s="2" t="s">
        <v>648</v>
      </c>
      <c r="F196" s="2" t="s">
        <v>648</v>
      </c>
      <c r="G196" s="2" t="s">
        <v>649</v>
      </c>
      <c r="H196" s="2" t="s">
        <v>27</v>
      </c>
      <c r="I196" s="2" t="s">
        <v>17</v>
      </c>
      <c r="J196" s="2" t="s">
        <v>17</v>
      </c>
      <c r="K196" s="2" t="s">
        <v>328</v>
      </c>
      <c r="L196" s="2" t="s">
        <v>46</v>
      </c>
      <c r="M196" s="2" t="s">
        <v>647</v>
      </c>
      <c r="N196" s="2" t="s">
        <v>650</v>
      </c>
      <c r="O196" s="2" t="s">
        <v>648</v>
      </c>
      <c r="P196" s="2">
        <v>6.0420306236679995E-2</v>
      </c>
      <c r="Q196" s="2">
        <v>6.0362408735889994E-2</v>
      </c>
      <c r="R196" s="2">
        <v>6.0286942933649994E-2</v>
      </c>
      <c r="S196" s="2">
        <v>6.0235756541729996E-2</v>
      </c>
      <c r="T196" s="2">
        <v>6.017952993102E-2</v>
      </c>
      <c r="U196" s="2">
        <v>-7.9317098608697491E-3</v>
      </c>
      <c r="V196" s="2">
        <v>-6.4750075609227749E-3</v>
      </c>
      <c r="W196" s="2">
        <v>-5.5981222896624994E-3</v>
      </c>
      <c r="X196" s="2">
        <v>-6.0856498715471802E-3</v>
      </c>
      <c r="Y196" s="2">
        <v>-4.9194965633447309E-3</v>
      </c>
      <c r="Z196" s="2">
        <v>3.4848129745070003E-5</v>
      </c>
      <c r="AA196" s="2">
        <v>3.7376342108154999E-5</v>
      </c>
      <c r="AB196" s="2">
        <v>3.7439277215354999E-5</v>
      </c>
      <c r="AC196" s="2">
        <v>3.5491557196369999E-5</v>
      </c>
      <c r="AD196" s="2">
        <v>3.5478777059109998E-5</v>
      </c>
      <c r="AE196" s="2">
        <v>1.1137816241905501E-2</v>
      </c>
      <c r="AF196" s="2">
        <v>1.0105254779503499E-2</v>
      </c>
      <c r="AG196" s="2">
        <v>9.410113837124999E-3</v>
      </c>
      <c r="AH196" s="2">
        <v>9.6814762973910021E-3</v>
      </c>
      <c r="AI196" s="2">
        <v>8.9335184681384999E-3</v>
      </c>
      <c r="AJ196" s="2">
        <v>1.7994705435555554E-3</v>
      </c>
      <c r="AK196" s="2">
        <v>1.945986222222222E-3</v>
      </c>
      <c r="AL196" s="2">
        <v>1.5525231111111111E-3</v>
      </c>
      <c r="AM196" s="2">
        <v>1.915031111111111E-3</v>
      </c>
      <c r="AN196" s="2">
        <v>1.7772782222222222E-3</v>
      </c>
      <c r="AO196" s="2">
        <v>6.2627497632000003E-3</v>
      </c>
      <c r="AP196" s="2">
        <v>7.0396228161000007E-3</v>
      </c>
      <c r="AQ196" s="2">
        <v>8.376704458200001E-3</v>
      </c>
      <c r="AR196" s="2">
        <v>9.9805744800000006E-3</v>
      </c>
      <c r="AS196" s="2">
        <v>8.5136710274999992E-3</v>
      </c>
    </row>
    <row r="197" spans="1:45">
      <c r="A197" s="2">
        <v>14</v>
      </c>
      <c r="B197" s="2" t="s">
        <v>651</v>
      </c>
      <c r="C197" s="2" t="s">
        <v>651</v>
      </c>
      <c r="D197" s="2" t="s">
        <v>652</v>
      </c>
      <c r="E197" s="2" t="s">
        <v>651</v>
      </c>
      <c r="F197" s="2" t="s">
        <v>653</v>
      </c>
      <c r="G197" s="2" t="s">
        <v>651</v>
      </c>
      <c r="H197" s="2" t="s">
        <v>16</v>
      </c>
      <c r="I197" s="2" t="s">
        <v>38</v>
      </c>
      <c r="J197" s="2" t="s">
        <v>38</v>
      </c>
      <c r="K197" s="2" t="s">
        <v>152</v>
      </c>
      <c r="L197" s="2" t="s">
        <v>54</v>
      </c>
      <c r="M197" s="2" t="s">
        <v>651</v>
      </c>
      <c r="N197" s="2" t="s">
        <v>654</v>
      </c>
      <c r="O197" s="2" t="s">
        <v>651</v>
      </c>
      <c r="P197" s="2">
        <v>0.43312955958115001</v>
      </c>
      <c r="Q197" s="2">
        <v>0.43309202214410902</v>
      </c>
      <c r="R197" s="2">
        <v>0.43303301540489297</v>
      </c>
      <c r="S197" s="2">
        <v>0.43297216357099899</v>
      </c>
      <c r="T197" s="2">
        <v>0.43290720869136601</v>
      </c>
      <c r="U197" s="2">
        <v>1.42986077124E-2</v>
      </c>
      <c r="V197" s="2">
        <v>1.5115317028699999E-2</v>
      </c>
      <c r="W197" s="2">
        <v>1.5441928580199998E-2</v>
      </c>
      <c r="X197" s="2">
        <v>1.3286125599436999E-2</v>
      </c>
      <c r="Y197" s="2">
        <v>1.7707232317454236E-2</v>
      </c>
      <c r="Z197" s="2">
        <v>2.5764584010992995E-2</v>
      </c>
      <c r="AA197" s="2">
        <v>2.6105580039186997E-2</v>
      </c>
      <c r="AB197" s="2">
        <v>1.5785198795891003E-2</v>
      </c>
      <c r="AC197" s="2">
        <v>1.7206931343535001E-2</v>
      </c>
      <c r="AD197" s="2">
        <v>1.7664647988755E-2</v>
      </c>
      <c r="AE197" s="2">
        <v>0</v>
      </c>
      <c r="AF197" s="2">
        <v>0</v>
      </c>
      <c r="AG197" s="2">
        <v>0</v>
      </c>
      <c r="AH197" s="2">
        <v>2.6943981303374997E-3</v>
      </c>
      <c r="AI197" s="2">
        <v>2.002053609288E-3</v>
      </c>
      <c r="AJ197" s="2">
        <v>0</v>
      </c>
      <c r="AK197" s="2">
        <v>0</v>
      </c>
      <c r="AL197" s="2">
        <v>0</v>
      </c>
      <c r="AM197" s="2">
        <v>1.714486339423868E-3</v>
      </c>
      <c r="AN197" s="2">
        <v>1.7755284227160492E-3</v>
      </c>
      <c r="AO197" s="2">
        <v>0</v>
      </c>
      <c r="AP197" s="2">
        <v>0</v>
      </c>
      <c r="AQ197" s="2">
        <v>0</v>
      </c>
      <c r="AR197" s="2">
        <v>8.6781532499999991E-3</v>
      </c>
      <c r="AS197" s="2">
        <v>9.0474512238000009E-3</v>
      </c>
    </row>
    <row r="198" spans="1:45">
      <c r="A198" s="2">
        <v>66</v>
      </c>
      <c r="B198" s="2" t="s">
        <v>655</v>
      </c>
      <c r="C198" s="2" t="s">
        <v>655</v>
      </c>
      <c r="D198" s="2" t="s">
        <v>655</v>
      </c>
      <c r="E198" s="2" t="s">
        <v>655</v>
      </c>
      <c r="F198" s="2" t="s">
        <v>656</v>
      </c>
      <c r="G198" s="2" t="s">
        <v>655</v>
      </c>
      <c r="H198" s="2" t="s">
        <v>27</v>
      </c>
      <c r="I198" s="2" t="s">
        <v>28</v>
      </c>
      <c r="J198" s="2" t="s">
        <v>28</v>
      </c>
      <c r="K198" s="2" t="s">
        <v>33</v>
      </c>
      <c r="L198" s="2" t="s">
        <v>25</v>
      </c>
      <c r="M198" s="2" t="s">
        <v>655</v>
      </c>
      <c r="N198" s="2" t="s">
        <v>657</v>
      </c>
      <c r="O198" s="2" t="s">
        <v>655</v>
      </c>
      <c r="P198" s="2">
        <v>0.26487885039742998</v>
      </c>
      <c r="Q198" s="2">
        <v>0.26475961083145999</v>
      </c>
      <c r="R198" s="2">
        <v>0.26460810287556996</v>
      </c>
      <c r="S198" s="2">
        <v>0.26455958287098996</v>
      </c>
      <c r="T198" s="2">
        <v>0.26446636560179998</v>
      </c>
      <c r="U198" s="2">
        <v>-5.0985276227454301E-3</v>
      </c>
      <c r="V198" s="2">
        <v>-6.2703168571397044E-3</v>
      </c>
      <c r="W198" s="2">
        <v>-5.5297429391547165E-3</v>
      </c>
      <c r="X198" s="2">
        <v>7.2462749636994367E-3</v>
      </c>
      <c r="Y198" s="2">
        <v>1.0863098538476591E-2</v>
      </c>
      <c r="Z198" s="2">
        <v>6.1500269751256003E-3</v>
      </c>
      <c r="AA198" s="2">
        <v>5.6701136928764013E-3</v>
      </c>
      <c r="AB198" s="2">
        <v>5.3865350750263996E-3</v>
      </c>
      <c r="AC198" s="2">
        <v>4.7374191909179998E-3</v>
      </c>
      <c r="AD198" s="2">
        <v>3.8582518234788008E-3</v>
      </c>
      <c r="AE198" s="2">
        <v>4.4778962737610992E-2</v>
      </c>
      <c r="AF198" s="2">
        <v>4.3872778853941502E-2</v>
      </c>
      <c r="AG198" s="2">
        <v>4.3510892132830506E-2</v>
      </c>
      <c r="AH198" s="2">
        <v>3.8619550426158E-2</v>
      </c>
      <c r="AI198" s="2">
        <v>3.59087380393905E-2</v>
      </c>
      <c r="AJ198" s="2">
        <v>6.124684444444444E-3</v>
      </c>
      <c r="AK198" s="2">
        <v>5.5818404444444442E-3</v>
      </c>
      <c r="AL198" s="2">
        <v>6.121205594666666E-3</v>
      </c>
      <c r="AM198" s="2">
        <v>6.3660712071111104E-3</v>
      </c>
      <c r="AN198" s="2">
        <v>6.4158066564444444E-3</v>
      </c>
      <c r="AO198" s="2">
        <v>1.0593359271899999E-2</v>
      </c>
      <c r="AP198" s="2">
        <v>9.5227255899000014E-3</v>
      </c>
      <c r="AQ198" s="2">
        <v>9.1948799092499995E-3</v>
      </c>
      <c r="AR198" s="2">
        <v>9.0642653289000012E-3</v>
      </c>
      <c r="AS198" s="2">
        <v>9.6755484847499997E-3</v>
      </c>
    </row>
    <row r="199" spans="1:45">
      <c r="A199" s="2">
        <v>180</v>
      </c>
      <c r="B199" s="2" t="s">
        <v>658</v>
      </c>
      <c r="C199" s="2" t="s">
        <v>658</v>
      </c>
      <c r="D199" s="2" t="s">
        <v>658</v>
      </c>
      <c r="E199" s="2" t="s">
        <v>658</v>
      </c>
      <c r="F199" s="2" t="s">
        <v>659</v>
      </c>
      <c r="G199" s="2" t="s">
        <v>658</v>
      </c>
      <c r="H199" s="2" t="s">
        <v>32</v>
      </c>
      <c r="I199" s="2" t="s">
        <v>17</v>
      </c>
      <c r="J199" s="2" t="s">
        <v>17</v>
      </c>
      <c r="K199" s="2" t="s">
        <v>18</v>
      </c>
      <c r="L199" s="2" t="s">
        <v>19</v>
      </c>
      <c r="M199" s="2" t="s">
        <v>658</v>
      </c>
      <c r="N199" s="2" t="s">
        <v>660</v>
      </c>
      <c r="O199" s="2" t="s">
        <v>658</v>
      </c>
      <c r="P199" s="2">
        <v>5.4897405040191999E-2</v>
      </c>
      <c r="Q199" s="2">
        <v>5.4894486715629999E-2</v>
      </c>
      <c r="R199" s="2">
        <v>5.4887326377234001E-2</v>
      </c>
      <c r="S199" s="2">
        <v>5.4878622005457005E-2</v>
      </c>
      <c r="T199" s="2">
        <v>5.4866219836616999E-2</v>
      </c>
      <c r="U199" s="2">
        <v>4.599655040306001E-3</v>
      </c>
      <c r="V199" s="2">
        <v>3.7678245592388023E-3</v>
      </c>
      <c r="W199" s="2">
        <v>4.8607769442168495E-3</v>
      </c>
      <c r="X199" s="2">
        <v>4.0967199868185734E-3</v>
      </c>
      <c r="Y199" s="2">
        <v>7.4738890588736274E-3</v>
      </c>
      <c r="Z199" s="2">
        <v>8.8818966850490004E-4</v>
      </c>
      <c r="AA199" s="2">
        <v>8.8819125235185023E-4</v>
      </c>
      <c r="AB199" s="2">
        <v>8.7412884385320005E-4</v>
      </c>
      <c r="AC199" s="2">
        <v>8.8819277971664997E-4</v>
      </c>
      <c r="AD199" s="2">
        <v>8.8819277971664997E-4</v>
      </c>
      <c r="AE199" s="2">
        <v>6.1090625618999989E-3</v>
      </c>
      <c r="AF199" s="2">
        <v>6.9743183866200001E-3</v>
      </c>
      <c r="AG199" s="2">
        <v>7.9343336765024999E-3</v>
      </c>
      <c r="AH199" s="2">
        <v>8.4297081047804995E-3</v>
      </c>
      <c r="AI199" s="2">
        <v>6.7858448967495003E-3</v>
      </c>
      <c r="AJ199" s="2">
        <v>3.6326174889739133E-3</v>
      </c>
      <c r="AK199" s="2">
        <v>3.5125952278260869E-3</v>
      </c>
      <c r="AL199" s="2">
        <v>3.3480329136973907E-3</v>
      </c>
      <c r="AM199" s="2">
        <v>3.2256479328278253E-3</v>
      </c>
      <c r="AN199" s="2">
        <v>3.1128052190608699E-3</v>
      </c>
      <c r="AO199" s="2">
        <v>9.4444442504999998E-4</v>
      </c>
      <c r="AP199" s="2">
        <v>8.3682977805000017E-4</v>
      </c>
      <c r="AQ199" s="2">
        <v>8.7426778455000013E-4</v>
      </c>
      <c r="AR199" s="2">
        <v>8.0852358509999993E-4</v>
      </c>
      <c r="AS199" s="2">
        <v>9.0065515454999996E-4</v>
      </c>
    </row>
    <row r="200" spans="1:45">
      <c r="A200" s="2">
        <v>85</v>
      </c>
      <c r="B200" s="2" t="s">
        <v>661</v>
      </c>
      <c r="C200" s="2" t="s">
        <v>661</v>
      </c>
      <c r="D200" s="2" t="s">
        <v>661</v>
      </c>
      <c r="E200" s="2" t="s">
        <v>661</v>
      </c>
      <c r="F200" s="2" t="s">
        <v>662</v>
      </c>
      <c r="G200" s="2" t="s">
        <v>661</v>
      </c>
      <c r="H200" s="2" t="s">
        <v>32</v>
      </c>
      <c r="I200" s="2" t="s">
        <v>38</v>
      </c>
      <c r="J200" s="2" t="s">
        <v>38</v>
      </c>
      <c r="K200" s="2" t="s">
        <v>39</v>
      </c>
      <c r="L200" s="2" t="s">
        <v>54</v>
      </c>
      <c r="M200" s="2" t="s">
        <v>661</v>
      </c>
      <c r="N200" s="2" t="s">
        <v>663</v>
      </c>
      <c r="O200" s="2" t="s">
        <v>661</v>
      </c>
      <c r="P200" s="2">
        <v>0.38997684901025303</v>
      </c>
      <c r="Q200" s="2">
        <v>0.38992773563435801</v>
      </c>
      <c r="R200" s="2">
        <v>0.38985069214819201</v>
      </c>
      <c r="S200" s="2">
        <v>0.38977124246267703</v>
      </c>
      <c r="T200" s="2">
        <v>0.389683981501939</v>
      </c>
      <c r="U200" s="2">
        <v>3.538746140033916E-2</v>
      </c>
      <c r="V200" s="2">
        <v>3.0484368399902869E-2</v>
      </c>
      <c r="W200" s="2">
        <v>4.8908548679857895E-2</v>
      </c>
      <c r="X200" s="2">
        <v>5.532446847239697E-2</v>
      </c>
      <c r="Y200" s="2">
        <v>7.7842039112793443E-2</v>
      </c>
      <c r="Z200" s="2">
        <v>2.5561588290958004E-2</v>
      </c>
      <c r="AA200" s="2">
        <v>2.60049967099675E-2</v>
      </c>
      <c r="AB200" s="2">
        <v>1.6524234884144999E-2</v>
      </c>
      <c r="AC200" s="2">
        <v>1.6888511237474504E-2</v>
      </c>
      <c r="AD200" s="2">
        <v>1.5761579804759496E-2</v>
      </c>
      <c r="AE200" s="2">
        <v>1.0063812810357E-2</v>
      </c>
      <c r="AF200" s="2">
        <v>1.4516411075720999E-2</v>
      </c>
      <c r="AG200" s="2">
        <v>1.3480173583956E-2</v>
      </c>
      <c r="AH200" s="2">
        <v>1.8489513074471997E-2</v>
      </c>
      <c r="AI200" s="2">
        <v>1.4051380252833E-2</v>
      </c>
      <c r="AJ200" s="2">
        <v>7.6570046622024684E-3</v>
      </c>
      <c r="AK200" s="2">
        <v>7.895303855934158E-3</v>
      </c>
      <c r="AL200" s="2">
        <v>7.5822987746502054E-3</v>
      </c>
      <c r="AM200" s="2">
        <v>6.2536856046090531E-3</v>
      </c>
      <c r="AN200" s="2">
        <v>6.3935895097942379E-3</v>
      </c>
      <c r="AO200" s="2">
        <v>1.7480451015000002E-2</v>
      </c>
      <c r="AP200" s="2">
        <v>1.7714131181999999E-2</v>
      </c>
      <c r="AQ200" s="2">
        <v>1.8304672500000001E-2</v>
      </c>
      <c r="AR200" s="2">
        <v>1.4671831950000002E-2</v>
      </c>
      <c r="AS200" s="2">
        <v>1.5241445497799998E-2</v>
      </c>
    </row>
    <row r="201" spans="1:45">
      <c r="A201" s="2">
        <v>22</v>
      </c>
      <c r="B201" s="2" t="s">
        <v>664</v>
      </c>
      <c r="C201" s="2" t="s">
        <v>664</v>
      </c>
      <c r="D201" s="2" t="s">
        <v>664</v>
      </c>
      <c r="E201" s="2" t="s">
        <v>664</v>
      </c>
      <c r="F201" s="2" t="s">
        <v>665</v>
      </c>
      <c r="G201" s="2" t="s">
        <v>664</v>
      </c>
      <c r="H201" s="2" t="s">
        <v>37</v>
      </c>
      <c r="I201" s="2" t="s">
        <v>67</v>
      </c>
      <c r="J201" s="2" t="s">
        <v>58</v>
      </c>
      <c r="K201" s="2" t="s">
        <v>67</v>
      </c>
      <c r="L201" s="2" t="s">
        <v>60</v>
      </c>
      <c r="M201" s="2" t="s">
        <v>664</v>
      </c>
      <c r="N201" s="2" t="s">
        <v>666</v>
      </c>
      <c r="O201" s="2" t="s">
        <v>664</v>
      </c>
      <c r="P201" s="2">
        <v>0.15818934598117299</v>
      </c>
      <c r="Q201" s="2">
        <v>0.158182939497096</v>
      </c>
      <c r="R201" s="2">
        <v>0.15817422233501799</v>
      </c>
      <c r="S201" s="2">
        <v>0.158167563598372</v>
      </c>
      <c r="T201" s="2">
        <v>0.15816076484198599</v>
      </c>
      <c r="U201" s="2">
        <v>1.0983864857959001E-4</v>
      </c>
      <c r="V201" s="2">
        <v>-8.5659244393901466E-6</v>
      </c>
      <c r="W201" s="2">
        <v>-3.5806929676499943E-5</v>
      </c>
      <c r="X201" s="2">
        <v>-7.813671299997983E-5</v>
      </c>
      <c r="Y201" s="2">
        <v>-2.0283250773160113E-5</v>
      </c>
      <c r="Z201" s="2">
        <v>2.5754006969627001E-5</v>
      </c>
      <c r="AA201" s="2">
        <v>2.5106693502044995E-5</v>
      </c>
      <c r="AB201" s="2">
        <v>2.3791460195436998E-5</v>
      </c>
      <c r="AC201" s="2">
        <v>2.1607841972033E-5</v>
      </c>
      <c r="AD201" s="2">
        <v>1.9340282345512999E-5</v>
      </c>
      <c r="AE201" s="2">
        <v>3.1033537560449999E-4</v>
      </c>
      <c r="AF201" s="2">
        <v>3.3777849860550005E-4</v>
      </c>
      <c r="AG201" s="2">
        <v>4.2442148092500004E-4</v>
      </c>
      <c r="AH201" s="2">
        <v>5.0123235050099997E-4</v>
      </c>
      <c r="AI201" s="2">
        <v>5.1948512539200004E-4</v>
      </c>
      <c r="AJ201" s="2">
        <v>1.3344306184126983E-4</v>
      </c>
      <c r="AK201" s="2">
        <v>1.3354927136507937E-4</v>
      </c>
      <c r="AL201" s="2">
        <v>2.3421697056711109E-4</v>
      </c>
      <c r="AM201" s="2">
        <v>2.9975513904761909E-4</v>
      </c>
      <c r="AN201" s="2">
        <v>4.9562406779326976E-4</v>
      </c>
      <c r="AO201" s="2">
        <v>2.7851906700000004E-5</v>
      </c>
      <c r="AP201" s="2">
        <v>2.8680166800000007E-5</v>
      </c>
      <c r="AQ201" s="2">
        <v>3.3264733499999995E-5</v>
      </c>
      <c r="AR201" s="2">
        <v>2.8409117400000005E-5</v>
      </c>
      <c r="AS201" s="2">
        <v>3.1390737300000007E-5</v>
      </c>
    </row>
    <row r="202" spans="1:45">
      <c r="A202" s="2">
        <v>53</v>
      </c>
      <c r="B202" s="2" t="s">
        <v>667</v>
      </c>
      <c r="C202" s="2" t="s">
        <v>667</v>
      </c>
      <c r="D202" s="2" t="s">
        <v>667</v>
      </c>
      <c r="E202" s="2" t="s">
        <v>667</v>
      </c>
      <c r="F202" s="2" t="s">
        <v>668</v>
      </c>
      <c r="G202" s="2" t="s">
        <v>667</v>
      </c>
      <c r="H202" s="2" t="s">
        <v>27</v>
      </c>
      <c r="I202" s="2" t="s">
        <v>28</v>
      </c>
      <c r="J202" s="2" t="s">
        <v>28</v>
      </c>
      <c r="K202" s="2" t="s">
        <v>29</v>
      </c>
      <c r="L202" s="2" t="s">
        <v>25</v>
      </c>
      <c r="M202" s="2" t="s">
        <v>667</v>
      </c>
      <c r="N202" s="2" t="s">
        <v>669</v>
      </c>
      <c r="O202" s="2" t="s">
        <v>667</v>
      </c>
      <c r="P202" s="2">
        <v>0.20456698793287401</v>
      </c>
      <c r="Q202" s="2">
        <v>0.204547270367815</v>
      </c>
      <c r="R202" s="2">
        <v>0.204515888583269</v>
      </c>
      <c r="S202" s="2">
        <v>0.20448661804873</v>
      </c>
      <c r="T202" s="2">
        <v>0.20445124693223998</v>
      </c>
      <c r="U202" s="2">
        <v>-7.3437250805646719E-4</v>
      </c>
      <c r="V202" s="2">
        <v>2.5677102760604358E-4</v>
      </c>
      <c r="W202" s="2">
        <v>1.2295160766736118E-3</v>
      </c>
      <c r="X202" s="2">
        <v>-9.6191621888075569E-4</v>
      </c>
      <c r="Y202" s="2">
        <v>-1.7566452231158602E-3</v>
      </c>
      <c r="Z202" s="2">
        <v>3.3531634833040006E-4</v>
      </c>
      <c r="AA202" s="2">
        <v>3.1353578033516003E-4</v>
      </c>
      <c r="AB202" s="2">
        <v>2.8667069953875997E-4</v>
      </c>
      <c r="AC202" s="2">
        <v>2.8334100784739997E-4</v>
      </c>
      <c r="AD202" s="2">
        <v>2.7732598303300003E-4</v>
      </c>
      <c r="AE202" s="2">
        <v>7.4530228549499998E-3</v>
      </c>
      <c r="AF202" s="2">
        <v>6.7940358299999996E-3</v>
      </c>
      <c r="AG202" s="2">
        <v>6.515675109531E-3</v>
      </c>
      <c r="AH202" s="2">
        <v>7.7999092395569999E-3</v>
      </c>
      <c r="AI202" s="2">
        <v>8.1106741417499989E-3</v>
      </c>
      <c r="AJ202" s="2">
        <v>2.3016866666666663E-2</v>
      </c>
      <c r="AK202" s="2">
        <v>2.668078222222222E-2</v>
      </c>
      <c r="AL202" s="2">
        <v>2.4587855555555552E-2</v>
      </c>
      <c r="AM202" s="2">
        <v>2.5023319999999995E-2</v>
      </c>
      <c r="AN202" s="2">
        <v>2.5520173333333333E-2</v>
      </c>
      <c r="AO202" s="2">
        <v>2.6133144786000002E-3</v>
      </c>
      <c r="AP202" s="2">
        <v>2.4353072964000007E-3</v>
      </c>
      <c r="AQ202" s="2">
        <v>2.4275692440000004E-3</v>
      </c>
      <c r="AR202" s="2">
        <v>2.4034743090000006E-3</v>
      </c>
      <c r="AS202" s="2">
        <v>2.3446167345000006E-3</v>
      </c>
    </row>
    <row r="203" spans="1:45">
      <c r="A203" s="2">
        <v>91</v>
      </c>
      <c r="B203" s="2" t="s">
        <v>670</v>
      </c>
      <c r="C203" s="2" t="s">
        <v>670</v>
      </c>
      <c r="D203" s="2" t="s">
        <v>670</v>
      </c>
      <c r="E203" s="2" t="s">
        <v>670</v>
      </c>
      <c r="F203" s="2" t="s">
        <v>671</v>
      </c>
      <c r="G203" s="2" t="s">
        <v>670</v>
      </c>
      <c r="H203" s="2" t="s">
        <v>27</v>
      </c>
      <c r="I203" s="2" t="s">
        <v>28</v>
      </c>
      <c r="J203" s="2" t="s">
        <v>28</v>
      </c>
      <c r="K203" s="2" t="s">
        <v>81</v>
      </c>
      <c r="L203" s="2" t="s">
        <v>25</v>
      </c>
      <c r="M203" s="2" t="s">
        <v>670</v>
      </c>
      <c r="N203" s="2" t="s">
        <v>672</v>
      </c>
      <c r="O203" s="2" t="s">
        <v>670</v>
      </c>
      <c r="P203" s="2">
        <v>2.3082557563465E-2</v>
      </c>
      <c r="Q203" s="2">
        <v>2.3062943529701001E-2</v>
      </c>
      <c r="R203" s="2">
        <v>2.3033228259218001E-2</v>
      </c>
      <c r="S203" s="2">
        <v>2.3003704033328999E-2</v>
      </c>
      <c r="T203" s="2">
        <v>2.2973510986607999E-2</v>
      </c>
      <c r="U203" s="2">
        <v>-6.1920582259292895E-4</v>
      </c>
      <c r="V203" s="2">
        <v>-4.8098732775734687E-4</v>
      </c>
      <c r="W203" s="2">
        <v>-6.0274621175134902E-4</v>
      </c>
      <c r="X203" s="2">
        <v>-6.0942540368562077E-4</v>
      </c>
      <c r="Y203" s="2">
        <v>-4.1809011131994098E-4</v>
      </c>
      <c r="Z203" s="2">
        <v>2.5667057365484001E-4</v>
      </c>
      <c r="AA203" s="2">
        <v>2.5445927474652003E-4</v>
      </c>
      <c r="AB203" s="2">
        <v>2.5213119465007997E-4</v>
      </c>
      <c r="AC203" s="2">
        <v>2.4997834738728E-4</v>
      </c>
      <c r="AD203" s="2">
        <v>2.4780584465367998E-4</v>
      </c>
      <c r="AE203" s="2">
        <v>1.954569485637E-3</v>
      </c>
      <c r="AF203" s="2">
        <v>1.8728788196564999E-3</v>
      </c>
      <c r="AG203" s="2">
        <v>1.9409088861405E-3</v>
      </c>
      <c r="AH203" s="2">
        <v>1.9367340449039999E-3</v>
      </c>
      <c r="AI203" s="2">
        <v>1.8143241981569999E-3</v>
      </c>
      <c r="AJ203" s="2">
        <v>1.8127742222222222E-3</v>
      </c>
      <c r="AK203" s="2">
        <v>1.9728647937777774E-3</v>
      </c>
      <c r="AL203" s="2">
        <v>1.767580205777778E-3</v>
      </c>
      <c r="AM203" s="2">
        <v>1.8039154844444445E-3</v>
      </c>
      <c r="AN203" s="2">
        <v>1.64384356E-3</v>
      </c>
      <c r="AO203" s="2">
        <v>2.7831244869E-3</v>
      </c>
      <c r="AP203" s="2">
        <v>2.7873005980500001E-3</v>
      </c>
      <c r="AQ203" s="2">
        <v>2.9671742007000004E-3</v>
      </c>
      <c r="AR203" s="2">
        <v>2.9393576505000003E-3</v>
      </c>
      <c r="AS203" s="2">
        <v>2.8339211898E-3</v>
      </c>
    </row>
    <row r="204" spans="1:45">
      <c r="A204" s="2">
        <v>19</v>
      </c>
      <c r="B204" s="2" t="s">
        <v>673</v>
      </c>
      <c r="C204" s="2" t="s">
        <v>673</v>
      </c>
      <c r="D204" s="2" t="s">
        <v>673</v>
      </c>
      <c r="E204" s="2" t="s">
        <v>673</v>
      </c>
      <c r="F204" s="2" t="s">
        <v>674</v>
      </c>
      <c r="G204" s="2" t="s">
        <v>674</v>
      </c>
      <c r="H204" s="2" t="s">
        <v>32</v>
      </c>
      <c r="I204" s="2" t="s">
        <v>17</v>
      </c>
      <c r="J204" s="2" t="s">
        <v>17</v>
      </c>
      <c r="K204" s="2" t="s">
        <v>24</v>
      </c>
      <c r="L204" s="2" t="s">
        <v>40</v>
      </c>
      <c r="M204" s="2" t="s">
        <v>673</v>
      </c>
      <c r="N204" s="2" t="s">
        <v>675</v>
      </c>
      <c r="O204" s="2" t="s">
        <v>674</v>
      </c>
      <c r="P204" s="2">
        <v>3.5408911635358004E-2</v>
      </c>
      <c r="Q204" s="2">
        <v>3.5387481617154999E-2</v>
      </c>
      <c r="R204" s="2">
        <v>3.5358386807188003E-2</v>
      </c>
      <c r="S204" s="2">
        <v>3.5340674576340998E-2</v>
      </c>
      <c r="T204" s="2">
        <v>3.5315816526599E-2</v>
      </c>
      <c r="U204" s="2">
        <v>-5.9337138661548286E-3</v>
      </c>
      <c r="V204" s="2">
        <v>-3.7184243428033462E-3</v>
      </c>
      <c r="W204" s="2">
        <v>-5.205675417206122E-3</v>
      </c>
      <c r="X204" s="2">
        <v>6.5519408686983138E-3</v>
      </c>
      <c r="Y204" s="2">
        <v>6.7654061698530464E-3</v>
      </c>
      <c r="Z204" s="2">
        <v>1.5006489966640001E-3</v>
      </c>
      <c r="AA204" s="2">
        <v>1.4890428449039999E-3</v>
      </c>
      <c r="AB204" s="2">
        <v>1.4861774976719999E-3</v>
      </c>
      <c r="AC204" s="2">
        <v>1.4787942574450198E-3</v>
      </c>
      <c r="AD204" s="2">
        <v>1.4719111466665747E-3</v>
      </c>
      <c r="AE204" s="2">
        <v>1.06110134731575E-2</v>
      </c>
      <c r="AF204" s="2">
        <v>9.3347704373849989E-3</v>
      </c>
      <c r="AG204" s="2">
        <v>9.9477429548309997E-3</v>
      </c>
      <c r="AH204" s="2">
        <v>5.0964307220835014E-3</v>
      </c>
      <c r="AI204" s="2">
        <v>5.009950829745001E-3</v>
      </c>
      <c r="AJ204" s="2">
        <v>1.3591619982222224E-5</v>
      </c>
      <c r="AK204" s="2">
        <v>1.4417511111111111E-5</v>
      </c>
      <c r="AL204" s="2">
        <v>1.500508823111111E-5</v>
      </c>
      <c r="AM204" s="2">
        <v>1.5684919893333332E-5</v>
      </c>
      <c r="AN204" s="2">
        <v>1.6173848808888887E-5</v>
      </c>
      <c r="AO204" s="2">
        <v>5.1447041491499996E-3</v>
      </c>
      <c r="AP204" s="2">
        <v>6.6298116294000002E-3</v>
      </c>
      <c r="AQ204" s="2">
        <v>6.2918186233500003E-3</v>
      </c>
      <c r="AR204" s="2">
        <v>5.8111404925499993E-3</v>
      </c>
      <c r="AS204" s="2">
        <v>5.7490358093999997E-3</v>
      </c>
    </row>
    <row r="205" spans="1:45" ht="16.5">
      <c r="A205" s="2">
        <v>185</v>
      </c>
      <c r="B205" s="2" t="s">
        <v>676</v>
      </c>
      <c r="C205" s="2" t="s">
        <v>676</v>
      </c>
      <c r="D205" s="2" t="s">
        <v>676</v>
      </c>
      <c r="E205" s="2" t="s">
        <v>676</v>
      </c>
      <c r="F205" s="2" t="s">
        <v>22</v>
      </c>
      <c r="G205" s="2" t="s">
        <v>676</v>
      </c>
      <c r="H205" s="2" t="s">
        <v>23</v>
      </c>
      <c r="I205" s="2" t="s">
        <v>17</v>
      </c>
      <c r="J205" s="2" t="s">
        <v>17</v>
      </c>
      <c r="K205" s="2" t="s">
        <v>328</v>
      </c>
      <c r="L205" s="2" t="s">
        <v>46</v>
      </c>
      <c r="M205" s="2" t="s">
        <v>676</v>
      </c>
      <c r="N205" s="5" t="s">
        <v>789</v>
      </c>
      <c r="O205" s="2" t="s">
        <v>677</v>
      </c>
      <c r="P205" s="2">
        <v>1.9208245972690999E-2</v>
      </c>
      <c r="Q205" s="2">
        <v>1.9184743433506998E-2</v>
      </c>
      <c r="R205" s="2">
        <v>1.9153948638457999E-2</v>
      </c>
      <c r="S205" s="2">
        <v>1.9137946873564998E-2</v>
      </c>
      <c r="T205" s="2">
        <v>1.9119216836089997E-2</v>
      </c>
      <c r="U205" s="2">
        <v>-3.6668729738132395E-3</v>
      </c>
      <c r="V205" s="2">
        <v>-3.1521733302228888E-3</v>
      </c>
      <c r="W205" s="2">
        <v>-3.8889604321294593E-3</v>
      </c>
      <c r="X205" s="2">
        <v>-4.0081666025417696E-3</v>
      </c>
      <c r="Y205" s="2">
        <v>-4.0887181023887094E-3</v>
      </c>
      <c r="Z205" s="2">
        <v>7.0072241392114994E-4</v>
      </c>
      <c r="AA205" s="2">
        <v>7.0327551244670004E-4</v>
      </c>
      <c r="AB205" s="2">
        <v>7.0633008904539998E-4</v>
      </c>
      <c r="AC205" s="2">
        <v>7.0840262048349999E-4</v>
      </c>
      <c r="AD205" s="2">
        <v>7.0949243634919998E-4</v>
      </c>
      <c r="AE205" s="2">
        <v>3.4848983068380005E-3</v>
      </c>
      <c r="AF205" s="2">
        <v>3.1734992242304998E-3</v>
      </c>
      <c r="AG205" s="2">
        <v>3.6241115962770002E-3</v>
      </c>
      <c r="AH205" s="2">
        <v>3.6988124732865004E-3</v>
      </c>
      <c r="AI205" s="2">
        <v>3.7488913196895004E-3</v>
      </c>
      <c r="AJ205" s="2">
        <v>8.5373041035748782E-4</v>
      </c>
      <c r="AK205" s="2">
        <v>8.4862424239613525E-4</v>
      </c>
      <c r="AL205" s="2">
        <v>8.4372907285024156E-4</v>
      </c>
      <c r="AM205" s="2">
        <v>8.5262619137855069E-4</v>
      </c>
      <c r="AN205" s="2">
        <v>8.4375881572173919E-4</v>
      </c>
      <c r="AO205" s="2">
        <v>4.1025746790000002E-4</v>
      </c>
      <c r="AP205" s="2">
        <v>4.1522811120000002E-4</v>
      </c>
      <c r="AQ205" s="2">
        <v>4.3589907405000008E-4</v>
      </c>
      <c r="AR205" s="2">
        <v>4.5420471899999988E-4</v>
      </c>
      <c r="AS205" s="2">
        <v>4.7106213525000012E-4</v>
      </c>
    </row>
    <row r="206" spans="1:45">
      <c r="A206" s="2">
        <v>42</v>
      </c>
      <c r="B206" s="2" t="s">
        <v>678</v>
      </c>
      <c r="C206" s="2" t="s">
        <v>678</v>
      </c>
      <c r="D206" s="2" t="s">
        <v>678</v>
      </c>
      <c r="E206" s="2" t="s">
        <v>678</v>
      </c>
      <c r="F206" s="2" t="s">
        <v>679</v>
      </c>
      <c r="G206" s="2" t="s">
        <v>678</v>
      </c>
      <c r="H206" s="2" t="s">
        <v>16</v>
      </c>
      <c r="I206" s="2" t="s">
        <v>17</v>
      </c>
      <c r="J206" s="2" t="s">
        <v>17</v>
      </c>
      <c r="K206" s="2" t="s">
        <v>90</v>
      </c>
      <c r="L206" s="2" t="s">
        <v>25</v>
      </c>
      <c r="M206" s="2" t="s">
        <v>678</v>
      </c>
      <c r="N206" s="2" t="s">
        <v>680</v>
      </c>
      <c r="O206" s="2" t="s">
        <v>678</v>
      </c>
      <c r="P206" s="2">
        <v>4.9538962220544096E-2</v>
      </c>
      <c r="Q206" s="2">
        <v>4.9534578880069E-2</v>
      </c>
      <c r="R206" s="2">
        <v>4.9527787996110899E-2</v>
      </c>
      <c r="S206" s="2">
        <v>4.9518300828883997E-2</v>
      </c>
      <c r="T206" s="2">
        <v>4.9508374499761997E-2</v>
      </c>
      <c r="U206" s="2">
        <v>-1.6545872173732257E-3</v>
      </c>
      <c r="V206" s="2">
        <v>-1.5505153522036796E-3</v>
      </c>
      <c r="W206" s="2">
        <v>-2.290279137183545E-3</v>
      </c>
      <c r="X206" s="2">
        <v>-2.9465797948110876E-3</v>
      </c>
      <c r="Y206" s="2">
        <v>-3.3538319996087767E-3</v>
      </c>
      <c r="Z206" s="2">
        <v>5.0344587237257992E-4</v>
      </c>
      <c r="AA206" s="2">
        <v>5.0839954837864998E-4</v>
      </c>
      <c r="AB206" s="2">
        <v>4.6871182209814994E-4</v>
      </c>
      <c r="AC206" s="2">
        <v>4.7867663893529994E-4</v>
      </c>
      <c r="AD206" s="2">
        <v>4.8220440405685001E-4</v>
      </c>
      <c r="AE206" s="2">
        <v>2.1162437176769997E-3</v>
      </c>
      <c r="AF206" s="2">
        <v>2.0894478633089997E-3</v>
      </c>
      <c r="AG206" s="2">
        <v>2.4224085312659995E-3</v>
      </c>
      <c r="AH206" s="2">
        <v>2.7534621863924994E-3</v>
      </c>
      <c r="AI206" s="2">
        <v>2.9578699445804999E-3</v>
      </c>
      <c r="AJ206" s="2">
        <v>3.434E-5</v>
      </c>
      <c r="AK206" s="2">
        <v>3.434E-5</v>
      </c>
      <c r="AL206" s="2">
        <v>3.434E-5</v>
      </c>
      <c r="AM206" s="2">
        <v>1.346128E-3</v>
      </c>
      <c r="AN206" s="2">
        <v>1.4018351111111109E-3</v>
      </c>
      <c r="AO206" s="2">
        <v>1.3253276205E-3</v>
      </c>
      <c r="AP206" s="2">
        <v>1.4766208199999999E-3</v>
      </c>
      <c r="AQ206" s="2">
        <v>1.8351342450000003E-3</v>
      </c>
      <c r="AR206" s="2">
        <v>2.4694871157000002E-3</v>
      </c>
      <c r="AS206" s="2">
        <v>2.6067882906000003E-3</v>
      </c>
    </row>
    <row r="207" spans="1:45">
      <c r="A207" s="2">
        <v>18</v>
      </c>
      <c r="B207" s="2" t="s">
        <v>681</v>
      </c>
      <c r="C207" s="2" t="s">
        <v>681</v>
      </c>
      <c r="D207" s="2" t="s">
        <v>682</v>
      </c>
      <c r="E207" s="2" t="s">
        <v>682</v>
      </c>
      <c r="F207" s="2" t="s">
        <v>681</v>
      </c>
      <c r="G207" s="2" t="s">
        <v>682</v>
      </c>
      <c r="H207" s="2" t="s">
        <v>16</v>
      </c>
      <c r="I207" s="2" t="s">
        <v>38</v>
      </c>
      <c r="J207" s="2" t="s">
        <v>38</v>
      </c>
      <c r="K207" s="2" t="s">
        <v>152</v>
      </c>
      <c r="L207" s="2" t="s">
        <v>54</v>
      </c>
      <c r="M207" s="2" t="s">
        <v>682</v>
      </c>
      <c r="N207" s="2" t="s">
        <v>683</v>
      </c>
      <c r="O207" s="2" t="s">
        <v>681</v>
      </c>
      <c r="P207" s="2">
        <v>0.74787341780620198</v>
      </c>
      <c r="Q207" s="2">
        <v>0.74780253519350193</v>
      </c>
      <c r="R207" s="2">
        <v>0.74769472412830296</v>
      </c>
      <c r="S207" s="2">
        <v>0.74758711441464598</v>
      </c>
      <c r="T207" s="2">
        <v>0.74747588393378095</v>
      </c>
      <c r="U207" s="2">
        <v>5.5736089424072002E-2</v>
      </c>
      <c r="V207" s="2">
        <v>5.8533927505856072E-2</v>
      </c>
      <c r="W207" s="2">
        <v>7.0160664346926443E-2</v>
      </c>
      <c r="X207" s="2">
        <v>6.2015229764298588E-2</v>
      </c>
      <c r="Y207" s="2">
        <v>8.1734804011111245E-2</v>
      </c>
      <c r="Z207" s="2">
        <v>2.3726951931164999E-2</v>
      </c>
      <c r="AA207" s="2">
        <v>2.3862800171964994E-2</v>
      </c>
      <c r="AB207" s="2">
        <v>2.4074515612005E-2</v>
      </c>
      <c r="AC207" s="2">
        <v>2.3421462065719999E-2</v>
      </c>
      <c r="AD207" s="2">
        <v>2.4502321320605001E-2</v>
      </c>
      <c r="AE207" s="2">
        <v>1.5916454636399999E-2</v>
      </c>
      <c r="AF207" s="2">
        <v>1.6406790811821004E-2</v>
      </c>
      <c r="AG207" s="2">
        <v>2.0967970490365497E-2</v>
      </c>
      <c r="AH207" s="2">
        <v>3.0467773344757497E-2</v>
      </c>
      <c r="AI207" s="2">
        <v>2.6681552827375502E-2</v>
      </c>
      <c r="AJ207" s="2">
        <v>9.1995128714743562E-3</v>
      </c>
      <c r="AK207" s="2">
        <v>9.4352723304296279E-3</v>
      </c>
      <c r="AL207" s="2">
        <v>9.7922557034470711E-3</v>
      </c>
      <c r="AM207" s="2">
        <v>1.0279486565448057E-2</v>
      </c>
      <c r="AN207" s="2">
        <v>1.0557622002633219E-2</v>
      </c>
      <c r="AO207" s="2">
        <v>4.9963508532000003E-3</v>
      </c>
      <c r="AP207" s="2">
        <v>5.1613308103500002E-3</v>
      </c>
      <c r="AQ207" s="2">
        <v>7.0666714557000004E-3</v>
      </c>
      <c r="AR207" s="2">
        <v>8.2304253634500005E-3</v>
      </c>
      <c r="AS207" s="2">
        <v>7.9669098333000014E-3</v>
      </c>
    </row>
    <row r="208" spans="1:45">
      <c r="A208" s="2">
        <v>110</v>
      </c>
      <c r="B208" s="2" t="s">
        <v>684</v>
      </c>
      <c r="C208" s="2" t="s">
        <v>684</v>
      </c>
      <c r="D208" s="2" t="s">
        <v>684</v>
      </c>
      <c r="E208" s="2" t="s">
        <v>684</v>
      </c>
      <c r="F208" s="2" t="s">
        <v>685</v>
      </c>
      <c r="G208" s="2" t="s">
        <v>684</v>
      </c>
      <c r="H208" s="2" t="s">
        <v>37</v>
      </c>
      <c r="I208" s="2" t="s">
        <v>17</v>
      </c>
      <c r="J208" s="2" t="s">
        <v>17</v>
      </c>
      <c r="K208" s="2" t="s">
        <v>143</v>
      </c>
      <c r="L208" s="2" t="s">
        <v>46</v>
      </c>
      <c r="M208" s="2" t="s">
        <v>684</v>
      </c>
      <c r="N208" s="2" t="s">
        <v>686</v>
      </c>
      <c r="O208" s="2" t="s">
        <v>684</v>
      </c>
      <c r="P208" s="2">
        <v>0.38025736268707</v>
      </c>
      <c r="Q208" s="2">
        <v>0.38002372924924999</v>
      </c>
      <c r="R208" s="2">
        <v>0.37975855125632996</v>
      </c>
      <c r="S208" s="2">
        <v>0.37952297884597996</v>
      </c>
      <c r="T208" s="2">
        <v>0.37927348388053</v>
      </c>
      <c r="U208" s="2">
        <v>1.0729373118523955E-2</v>
      </c>
      <c r="V208" s="2">
        <v>1.1360948065928245E-3</v>
      </c>
      <c r="W208" s="2">
        <v>-1.895275972600366E-2</v>
      </c>
      <c r="X208" s="2">
        <v>-8.7147773253037353E-3</v>
      </c>
      <c r="Y208" s="2">
        <v>-5.669646454472016E-3</v>
      </c>
      <c r="Z208" s="2">
        <v>1.9545433688970002E-3</v>
      </c>
      <c r="AA208" s="2">
        <v>1.9544230399250002E-3</v>
      </c>
      <c r="AB208" s="2">
        <v>1.9516974054885005E-3</v>
      </c>
      <c r="AC208" s="2">
        <v>1.9504363063875001E-3</v>
      </c>
      <c r="AD208" s="2">
        <v>1.9492192089515001E-3</v>
      </c>
      <c r="AE208" s="2">
        <v>7.2494699600344492E-2</v>
      </c>
      <c r="AF208" s="2">
        <v>7.9188320825792996E-2</v>
      </c>
      <c r="AG208" s="2">
        <v>9.6303178234421985E-2</v>
      </c>
      <c r="AH208" s="2">
        <v>9.4705029691312503E-2</v>
      </c>
      <c r="AI208" s="2">
        <v>9.7110875077199996E-2</v>
      </c>
      <c r="AJ208" s="2">
        <v>1.993179787575652E-2</v>
      </c>
      <c r="AK208" s="2">
        <v>1.9738898276173911E-2</v>
      </c>
      <c r="AL208" s="2">
        <v>1.9515419575652171E-2</v>
      </c>
      <c r="AM208" s="2">
        <v>1.9361213016765216E-2</v>
      </c>
      <c r="AN208" s="2">
        <v>1.9212597856389565E-2</v>
      </c>
      <c r="AO208" s="2">
        <v>4.4547162732000009E-3</v>
      </c>
      <c r="AP208" s="2">
        <v>5.1397099677000001E-3</v>
      </c>
      <c r="AQ208" s="2">
        <v>5.431720347E-3</v>
      </c>
      <c r="AR208" s="2">
        <v>4.8335515407000006E-3</v>
      </c>
      <c r="AS208" s="2">
        <v>3.8857278060000001E-3</v>
      </c>
    </row>
    <row r="209" spans="1:45">
      <c r="A209" s="2">
        <v>183</v>
      </c>
      <c r="B209" s="2" t="s">
        <v>687</v>
      </c>
      <c r="C209" s="2" t="s">
        <v>687</v>
      </c>
      <c r="D209" s="2" t="s">
        <v>688</v>
      </c>
      <c r="E209" s="2" t="s">
        <v>688</v>
      </c>
      <c r="F209" s="2" t="s">
        <v>689</v>
      </c>
      <c r="G209" s="2" t="s">
        <v>690</v>
      </c>
      <c r="H209" s="2" t="s">
        <v>23</v>
      </c>
      <c r="I209" s="2" t="s">
        <v>57</v>
      </c>
      <c r="J209" s="2" t="s">
        <v>58</v>
      </c>
      <c r="K209" s="2" t="s">
        <v>59</v>
      </c>
      <c r="L209" s="2" t="s">
        <v>60</v>
      </c>
      <c r="M209" s="2" t="s">
        <v>687</v>
      </c>
      <c r="N209" s="2" t="s">
        <v>691</v>
      </c>
      <c r="O209" s="2" t="s">
        <v>688</v>
      </c>
      <c r="P209" s="2">
        <v>4.0634098795872299E-3</v>
      </c>
      <c r="Q209" s="2">
        <v>4.0632442906322801E-3</v>
      </c>
      <c r="R209" s="2">
        <v>4.0630116666648102E-3</v>
      </c>
      <c r="S209" s="2">
        <v>4.0634850296585902E-3</v>
      </c>
      <c r="T209" s="2">
        <v>4.0633479764854898E-3</v>
      </c>
      <c r="U209" s="2">
        <v>-2.7637139005359997E-5</v>
      </c>
      <c r="V209" s="2">
        <v>-3.4354091666709999E-5</v>
      </c>
      <c r="W209" s="2">
        <v>-4.3430182757769993E-5</v>
      </c>
      <c r="X209" s="2">
        <v>-4.5068213583239991E-5</v>
      </c>
      <c r="Y209" s="2">
        <v>-4.7378328744750009E-5</v>
      </c>
      <c r="Z209" s="2">
        <v>1.2368706478920002E-8</v>
      </c>
      <c r="AA209" s="2">
        <v>1.2369395695249997E-8</v>
      </c>
      <c r="AB209" s="2">
        <v>1.2370084583780002E-8</v>
      </c>
      <c r="AC209" s="2">
        <v>1.2370084583780002E-8</v>
      </c>
      <c r="AD209" s="2">
        <v>1.2464872672779999E-8</v>
      </c>
      <c r="AE209" s="2">
        <v>2.1667642429500006E-5</v>
      </c>
      <c r="AF209" s="2">
        <v>2.5608893958000002E-5</v>
      </c>
      <c r="AG209" s="2">
        <v>3.1435820239500005E-5</v>
      </c>
      <c r="AH209" s="2">
        <v>3.2396855273999998E-5</v>
      </c>
      <c r="AI209" s="2">
        <v>3.3599131092000002E-5</v>
      </c>
      <c r="AJ209" s="2">
        <v>2.1062198247619051E-5</v>
      </c>
      <c r="AK209" s="2">
        <v>2.1294159847619055E-5</v>
      </c>
      <c r="AL209" s="2">
        <v>2.1555010438095246E-5</v>
      </c>
      <c r="AM209" s="2">
        <v>2.1719422780952384E-5</v>
      </c>
      <c r="AN209" s="2">
        <v>2.1806514590476192E-5</v>
      </c>
      <c r="AO209" s="2">
        <v>2.3552271E-6</v>
      </c>
      <c r="AP209" s="2">
        <v>2.3334723000000001E-6</v>
      </c>
      <c r="AQ209" s="2">
        <v>2.7239823000000003E-6</v>
      </c>
      <c r="AR209" s="2">
        <v>2.9511485999999997E-6</v>
      </c>
      <c r="AS209" s="2">
        <v>2.8884334499999997E-6</v>
      </c>
    </row>
    <row r="210" spans="1:45">
      <c r="A210" s="2">
        <v>164</v>
      </c>
      <c r="B210" s="2" t="s">
        <v>692</v>
      </c>
      <c r="C210" s="2" t="s">
        <v>692</v>
      </c>
      <c r="D210" s="2" t="s">
        <v>692</v>
      </c>
      <c r="E210" s="2" t="s">
        <v>693</v>
      </c>
      <c r="F210" s="2" t="s">
        <v>694</v>
      </c>
      <c r="G210" s="2" t="s">
        <v>695</v>
      </c>
      <c r="H210" s="2" t="s">
        <v>16</v>
      </c>
      <c r="I210" s="2" t="s">
        <v>38</v>
      </c>
      <c r="J210" s="2" t="s">
        <v>38</v>
      </c>
      <c r="K210" s="2" t="s">
        <v>108</v>
      </c>
      <c r="L210" s="2" t="s">
        <v>54</v>
      </c>
      <c r="M210" s="2" t="s">
        <v>693</v>
      </c>
      <c r="N210" s="2" t="s">
        <v>696</v>
      </c>
      <c r="O210" s="2" t="s">
        <v>692</v>
      </c>
      <c r="P210" s="2">
        <v>7.0721262180450002E-3</v>
      </c>
      <c r="Q210" s="2">
        <v>7.0547937815650004E-3</v>
      </c>
      <c r="R210" s="2">
        <v>7.0330914454800001E-3</v>
      </c>
      <c r="S210" s="2">
        <v>7.0550229837569997E-3</v>
      </c>
      <c r="T210" s="2">
        <v>7.0385937242939999E-3</v>
      </c>
      <c r="U210" s="2">
        <v>1.0124995517532803E-3</v>
      </c>
      <c r="V210" s="2">
        <v>1.328245902362E-3</v>
      </c>
      <c r="W210" s="2">
        <v>2.1276454471869997E-3</v>
      </c>
      <c r="X210" s="2">
        <v>2.1015819606249602E-3</v>
      </c>
      <c r="Y210" s="2">
        <v>1.8239899851757999E-3</v>
      </c>
      <c r="Z210" s="2">
        <v>6.3879782535949996E-5</v>
      </c>
      <c r="AA210" s="2">
        <v>6.3896841904739987E-5</v>
      </c>
      <c r="AB210" s="2">
        <v>6.0437991164175004E-5</v>
      </c>
      <c r="AC210" s="2">
        <v>7.9779533272565005E-5</v>
      </c>
      <c r="AD210" s="2">
        <v>7.0986074722809985E-5</v>
      </c>
      <c r="AE210" s="2">
        <v>5.5880731083599988E-4</v>
      </c>
      <c r="AF210" s="2">
        <v>3.7195744814999998E-4</v>
      </c>
      <c r="AG210" s="2">
        <v>4.3636950596250001E-4</v>
      </c>
      <c r="AH210" s="2">
        <v>4.1844523300199995E-4</v>
      </c>
      <c r="AI210" s="2">
        <v>5.2188501827249998E-4</v>
      </c>
      <c r="AJ210" s="2">
        <v>2.9530567494584357E-4</v>
      </c>
      <c r="AK210" s="2">
        <v>3.0573173860082303E-4</v>
      </c>
      <c r="AL210" s="2">
        <v>3.5988630335209872E-4</v>
      </c>
      <c r="AM210" s="2">
        <v>3.3107666260279829E-4</v>
      </c>
      <c r="AN210" s="2">
        <v>4.1865726553547318E-4</v>
      </c>
      <c r="AO210" s="2">
        <v>1.4694254910000001E-4</v>
      </c>
      <c r="AP210" s="2">
        <v>1.511728452E-4</v>
      </c>
      <c r="AQ210" s="2">
        <v>1.5106013820000004E-4</v>
      </c>
      <c r="AR210" s="2">
        <v>1.6640166375E-4</v>
      </c>
      <c r="AS210" s="2">
        <v>1.609980318E-4</v>
      </c>
    </row>
    <row r="211" spans="1:45">
      <c r="A211" s="2">
        <v>149</v>
      </c>
      <c r="B211" s="2" t="s">
        <v>697</v>
      </c>
      <c r="C211" s="2" t="s">
        <v>697</v>
      </c>
      <c r="D211" s="2" t="s">
        <v>697</v>
      </c>
      <c r="E211" s="2" t="s">
        <v>697</v>
      </c>
      <c r="F211" s="2" t="s">
        <v>698</v>
      </c>
      <c r="G211" s="2" t="s">
        <v>697</v>
      </c>
      <c r="H211" s="2" t="s">
        <v>16</v>
      </c>
      <c r="I211" s="2" t="s">
        <v>38</v>
      </c>
      <c r="J211" s="2" t="s">
        <v>38</v>
      </c>
      <c r="K211" s="2" t="s">
        <v>108</v>
      </c>
      <c r="L211" s="2" t="s">
        <v>54</v>
      </c>
      <c r="M211" s="2" t="s">
        <v>697</v>
      </c>
      <c r="N211" s="2" t="s">
        <v>699</v>
      </c>
      <c r="O211" s="2" t="s">
        <v>697</v>
      </c>
      <c r="P211" s="2">
        <v>4.2673282770105E-2</v>
      </c>
      <c r="Q211" s="2">
        <v>4.2646473177394999E-2</v>
      </c>
      <c r="R211" s="2">
        <v>4.2606013297216E-2</v>
      </c>
      <c r="S211" s="2">
        <v>4.2565979331315999E-2</v>
      </c>
      <c r="T211" s="2">
        <v>4.2532909943258999E-2</v>
      </c>
      <c r="U211" s="2">
        <v>1.4344730183110117E-2</v>
      </c>
      <c r="V211" s="2">
        <v>1.4683429500678996E-2</v>
      </c>
      <c r="W211" s="2">
        <v>1.5036696081503639E-2</v>
      </c>
      <c r="X211" s="2">
        <v>1.513195091859092E-2</v>
      </c>
      <c r="Y211" s="2">
        <v>1.6031546380207325E-2</v>
      </c>
      <c r="Z211" s="2">
        <v>1.4838252445005002E-3</v>
      </c>
      <c r="AA211" s="2">
        <v>1.4837375897135E-3</v>
      </c>
      <c r="AB211" s="2">
        <v>1.4785097156315001E-3</v>
      </c>
      <c r="AC211" s="2">
        <v>1.5404313032023002E-3</v>
      </c>
      <c r="AD211" s="2">
        <v>1.5353959747475001E-3</v>
      </c>
      <c r="AE211" s="2">
        <v>2.0696509764315005E-3</v>
      </c>
      <c r="AF211" s="2">
        <v>2.0532386588624999E-3</v>
      </c>
      <c r="AG211" s="2">
        <v>2.5223579596304994E-3</v>
      </c>
      <c r="AH211" s="2">
        <v>3.0520929986414995E-3</v>
      </c>
      <c r="AI211" s="2">
        <v>3.0837159984464999E-3</v>
      </c>
      <c r="AJ211" s="2">
        <v>1.7977083101234567E-3</v>
      </c>
      <c r="AK211" s="2">
        <v>1.756002538930041E-3</v>
      </c>
      <c r="AL211" s="2">
        <v>1.7588461142386829E-3</v>
      </c>
      <c r="AM211" s="2">
        <v>1.7853861504526748E-3</v>
      </c>
      <c r="AN211" s="2">
        <v>1.7939168763786008E-3</v>
      </c>
      <c r="AO211" s="2">
        <v>3.0043463624999998E-4</v>
      </c>
      <c r="AP211" s="2">
        <v>3.3884959544999997E-4</v>
      </c>
      <c r="AQ211" s="2">
        <v>3.7110620655000009E-4</v>
      </c>
      <c r="AR211" s="2">
        <v>4.0767240510000002E-4</v>
      </c>
      <c r="AS211" s="2">
        <v>4.0395158325000005E-4</v>
      </c>
    </row>
    <row r="212" spans="1:45">
      <c r="A212" s="2">
        <v>226</v>
      </c>
      <c r="B212" s="2" t="s">
        <v>700</v>
      </c>
      <c r="C212" s="2" t="s">
        <v>700</v>
      </c>
      <c r="D212" s="2" t="s">
        <v>700</v>
      </c>
      <c r="E212" s="2" t="s">
        <v>700</v>
      </c>
      <c r="F212" s="2" t="s">
        <v>701</v>
      </c>
      <c r="G212" s="2" t="s">
        <v>700</v>
      </c>
      <c r="H212" s="2" t="s">
        <v>32</v>
      </c>
      <c r="I212" s="2" t="s">
        <v>44</v>
      </c>
      <c r="J212" s="2" t="s">
        <v>44</v>
      </c>
      <c r="K212" s="2" t="s">
        <v>45</v>
      </c>
      <c r="L212" s="2" t="s">
        <v>46</v>
      </c>
      <c r="M212" s="2" t="s">
        <v>700</v>
      </c>
      <c r="N212" s="2" t="s">
        <v>702</v>
      </c>
      <c r="O212" s="2" t="s">
        <v>700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-1.5221085893104002E-4</v>
      </c>
      <c r="V212" s="2">
        <v>-3.3802356684200005E-4</v>
      </c>
      <c r="W212" s="2">
        <v>-3.2518657721368016E-4</v>
      </c>
      <c r="X212" s="2">
        <v>-3.1537950810495998E-4</v>
      </c>
      <c r="Y212" s="2">
        <v>-3.4301947217408002E-4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7.7482903302000014E-5</v>
      </c>
      <c r="AF212" s="2">
        <v>1.7207082022500001E-4</v>
      </c>
      <c r="AG212" s="2">
        <v>1.6553615355900002E-4</v>
      </c>
      <c r="AH212" s="2">
        <v>1.60543867248E-4</v>
      </c>
      <c r="AI212" s="2">
        <v>1.7461398470399998E-4</v>
      </c>
      <c r="AJ212" s="2">
        <v>2.1127221302415456E-6</v>
      </c>
      <c r="AK212" s="2">
        <v>2.4081449306280195E-6</v>
      </c>
      <c r="AL212" s="2">
        <v>2.3901213433816428E-6</v>
      </c>
      <c r="AM212" s="2">
        <v>2.3782933642512078E-6</v>
      </c>
      <c r="AN212" s="2">
        <v>2.3636491996135271E-6</v>
      </c>
      <c r="AO212" s="2">
        <v>9.2481623999999998E-6</v>
      </c>
      <c r="AP212" s="2">
        <v>9.7454299500000012E-6</v>
      </c>
      <c r="AQ212" s="2">
        <v>9.4487966999999987E-6</v>
      </c>
      <c r="AR212" s="2">
        <v>1.0277221499999999E-5</v>
      </c>
      <c r="AS212" s="2">
        <v>1.0313656199999999E-5</v>
      </c>
    </row>
    <row r="213" spans="1:45">
      <c r="A213" s="2">
        <v>195</v>
      </c>
      <c r="B213" s="2" t="s">
        <v>703</v>
      </c>
      <c r="C213" s="2" t="s">
        <v>703</v>
      </c>
      <c r="D213" s="2" t="s">
        <v>703</v>
      </c>
      <c r="E213" s="2" t="s">
        <v>703</v>
      </c>
      <c r="F213" s="2" t="s">
        <v>704</v>
      </c>
      <c r="G213" s="2" t="s">
        <v>703</v>
      </c>
      <c r="H213" s="2" t="s">
        <v>23</v>
      </c>
      <c r="I213" s="2" t="s">
        <v>57</v>
      </c>
      <c r="J213" s="2" t="s">
        <v>58</v>
      </c>
      <c r="K213" s="2" t="s">
        <v>59</v>
      </c>
      <c r="L213" s="2" t="s">
        <v>60</v>
      </c>
      <c r="M213" s="2" t="s">
        <v>703</v>
      </c>
      <c r="N213" s="2" t="s">
        <v>705</v>
      </c>
      <c r="O213" s="2" t="s">
        <v>703</v>
      </c>
      <c r="P213" s="2">
        <v>2.3618939999999998E-3</v>
      </c>
      <c r="Q213" s="2">
        <v>2.3618939999999998E-3</v>
      </c>
      <c r="R213" s="2">
        <v>2.3618939999999998E-3</v>
      </c>
      <c r="S213" s="2">
        <v>2.3618939999999998E-3</v>
      </c>
      <c r="T213" s="2">
        <v>2.3618939999999998E-3</v>
      </c>
      <c r="U213" s="2">
        <v>-2.0913651329299964E-5</v>
      </c>
      <c r="V213" s="2">
        <v>-1.2689468072566996E-4</v>
      </c>
      <c r="W213" s="2">
        <v>1.6529622580201998E-4</v>
      </c>
      <c r="X213" s="2">
        <v>1.6089918791391999E-4</v>
      </c>
      <c r="Y213" s="2">
        <v>1.6394161803607999E-4</v>
      </c>
      <c r="Z213" s="2">
        <v>6.6330150115839989E-6</v>
      </c>
      <c r="AA213" s="2">
        <v>6.6331739759984998E-6</v>
      </c>
      <c r="AB213" s="2">
        <v>6.6333326213374996E-6</v>
      </c>
      <c r="AC213" s="2">
        <v>6.6333326213374996E-6</v>
      </c>
      <c r="AD213" s="2">
        <v>6.6333326213374996E-6</v>
      </c>
      <c r="AE213" s="2">
        <v>1.6569411610499999E-4</v>
      </c>
      <c r="AF213" s="2">
        <v>2.2479652935449999E-4</v>
      </c>
      <c r="AG213" s="2">
        <v>5.3490429423000005E-5</v>
      </c>
      <c r="AH213" s="2">
        <v>5.6070177857999999E-5</v>
      </c>
      <c r="AI213" s="2">
        <v>5.4285179742000004E-5</v>
      </c>
      <c r="AJ213" s="2">
        <v>4.136761823492064E-5</v>
      </c>
      <c r="AK213" s="2">
        <v>4.7305721904761909E-5</v>
      </c>
      <c r="AL213" s="2">
        <v>4.78085885968254E-5</v>
      </c>
      <c r="AM213" s="2">
        <v>1.0149665320634919E-4</v>
      </c>
      <c r="AN213" s="2">
        <v>1.0111982181587301E-4</v>
      </c>
      <c r="AO213" s="2">
        <v>1.9689374700000002E-5</v>
      </c>
      <c r="AP213" s="2">
        <v>1.45707183E-5</v>
      </c>
      <c r="AQ213" s="2">
        <v>2.0050181550000002E-5</v>
      </c>
      <c r="AR213" s="2">
        <v>1.8969646950000005E-5</v>
      </c>
      <c r="AS213" s="2">
        <v>2.0369271150000003E-5</v>
      </c>
    </row>
    <row r="214" spans="1:45">
      <c r="A214" s="2">
        <v>72</v>
      </c>
      <c r="B214" s="2" t="s">
        <v>706</v>
      </c>
      <c r="C214" s="2" t="s">
        <v>706</v>
      </c>
      <c r="D214" s="2" t="s">
        <v>706</v>
      </c>
      <c r="E214" s="2" t="s">
        <v>706</v>
      </c>
      <c r="F214" s="2" t="s">
        <v>707</v>
      </c>
      <c r="G214" s="2" t="s">
        <v>706</v>
      </c>
      <c r="H214" s="2" t="s">
        <v>37</v>
      </c>
      <c r="I214" s="2" t="s">
        <v>38</v>
      </c>
      <c r="J214" s="2" t="s">
        <v>38</v>
      </c>
      <c r="K214" s="2" t="s">
        <v>39</v>
      </c>
      <c r="L214" s="2" t="s">
        <v>40</v>
      </c>
      <c r="M214" s="2" t="s">
        <v>706</v>
      </c>
      <c r="N214" s="2" t="s">
        <v>708</v>
      </c>
      <c r="O214" s="2" t="s">
        <v>706</v>
      </c>
      <c r="P214" s="2">
        <v>3.2094687926750999E-2</v>
      </c>
      <c r="Q214" s="2">
        <v>3.2072214439276998E-2</v>
      </c>
      <c r="R214" s="2">
        <v>3.2039538815501999E-2</v>
      </c>
      <c r="S214" s="2">
        <v>3.2019010105915999E-2</v>
      </c>
      <c r="T214" s="2">
        <v>3.1992705428718002E-2</v>
      </c>
      <c r="U214" s="2">
        <v>7.0532075324644759E-3</v>
      </c>
      <c r="V214" s="2">
        <v>5.8799572532154138E-3</v>
      </c>
      <c r="W214" s="2">
        <v>7.2091026721245993E-3</v>
      </c>
      <c r="X214" s="2">
        <v>8.256473277471657E-3</v>
      </c>
      <c r="Y214" s="2">
        <v>9.4929302427143106E-3</v>
      </c>
      <c r="Z214" s="2">
        <v>1.2041724405095499E-3</v>
      </c>
      <c r="AA214" s="2">
        <v>1.3054195800863001E-3</v>
      </c>
      <c r="AB214" s="2">
        <v>1.2973506858660502E-3</v>
      </c>
      <c r="AC214" s="2">
        <v>1.18073982344825E-3</v>
      </c>
      <c r="AD214" s="2">
        <v>1.16935714690685E-3</v>
      </c>
      <c r="AE214" s="2">
        <v>4.8521708956080004E-3</v>
      </c>
      <c r="AF214" s="2">
        <v>5.1060452089320002E-3</v>
      </c>
      <c r="AG214" s="2">
        <v>5.1460221380760004E-3</v>
      </c>
      <c r="AH214" s="2">
        <v>5.0186006160569986E-3</v>
      </c>
      <c r="AI214" s="2">
        <v>4.1775688967489993E-3</v>
      </c>
      <c r="AJ214" s="2">
        <v>7.023878130725925E-4</v>
      </c>
      <c r="AK214" s="2">
        <v>7.1690591923094656E-4</v>
      </c>
      <c r="AL214" s="2">
        <v>7.242785586791242E-4</v>
      </c>
      <c r="AM214" s="2">
        <v>1.1441032026600823E-3</v>
      </c>
      <c r="AN214" s="2">
        <v>1.1441032026600823E-3</v>
      </c>
      <c r="AO214" s="2">
        <v>2.2888919484E-3</v>
      </c>
      <c r="AP214" s="2">
        <v>2.5864154532E-3</v>
      </c>
      <c r="AQ214" s="2">
        <v>2.614252995E-3</v>
      </c>
      <c r="AR214" s="2">
        <v>2.8315003842000002E-3</v>
      </c>
      <c r="AS214" s="2">
        <v>2.9220758388000001E-3</v>
      </c>
    </row>
    <row r="215" spans="1:45">
      <c r="A215" s="2">
        <v>65</v>
      </c>
      <c r="B215" s="2" t="s">
        <v>709</v>
      </c>
      <c r="C215" s="2" t="s">
        <v>709</v>
      </c>
      <c r="D215" s="2" t="s">
        <v>709</v>
      </c>
      <c r="E215" s="2" t="s">
        <v>709</v>
      </c>
      <c r="F215" s="2" t="s">
        <v>710</v>
      </c>
      <c r="G215" s="2" t="s">
        <v>709</v>
      </c>
      <c r="H215" s="2" t="s">
        <v>37</v>
      </c>
      <c r="I215" s="2" t="s">
        <v>17</v>
      </c>
      <c r="J215" s="2" t="s">
        <v>17</v>
      </c>
      <c r="K215" s="2" t="s">
        <v>24</v>
      </c>
      <c r="L215" s="2" t="s">
        <v>25</v>
      </c>
      <c r="M215" s="2" t="s">
        <v>709</v>
      </c>
      <c r="N215" s="2" t="s">
        <v>711</v>
      </c>
      <c r="O215" s="2" t="s">
        <v>709</v>
      </c>
      <c r="P215" s="2">
        <v>0.36964899939328005</v>
      </c>
      <c r="Q215" s="2">
        <v>0.36945932749697002</v>
      </c>
      <c r="R215" s="2">
        <v>0.36916755054412004</v>
      </c>
      <c r="S215" s="2">
        <v>0.36891052173414002</v>
      </c>
      <c r="T215" s="2">
        <v>0.36862721678142002</v>
      </c>
      <c r="U215" s="2">
        <v>-1.4097253068363624E-3</v>
      </c>
      <c r="V215" s="2">
        <v>5.8862979151544093E-3</v>
      </c>
      <c r="W215" s="2">
        <v>-1.7388917922176478E-2</v>
      </c>
      <c r="X215" s="2">
        <v>-1.3953157587761764E-2</v>
      </c>
      <c r="Y215" s="2">
        <v>-2.7741450494422032E-2</v>
      </c>
      <c r="Z215" s="2">
        <v>1.3885469326709001E-2</v>
      </c>
      <c r="AA215" s="2">
        <v>1.3840894222054501E-2</v>
      </c>
      <c r="AB215" s="2">
        <v>1.47192850764735E-2</v>
      </c>
      <c r="AC215" s="2">
        <v>1.454238560603E-2</v>
      </c>
      <c r="AD215" s="2">
        <v>1.4466764407180505E-2</v>
      </c>
      <c r="AE215" s="2">
        <v>6.0133694851345496E-2</v>
      </c>
      <c r="AF215" s="2">
        <v>5.3217863909108987E-2</v>
      </c>
      <c r="AG215" s="2">
        <v>6.3989334610056015E-2</v>
      </c>
      <c r="AH215" s="2">
        <v>6.1033450335822005E-2</v>
      </c>
      <c r="AI215" s="2">
        <v>6.8445739137406494E-2</v>
      </c>
      <c r="AJ215" s="2">
        <v>3.6588444177777782E-3</v>
      </c>
      <c r="AK215" s="2">
        <v>3.9916829599999995E-3</v>
      </c>
      <c r="AL215" s="2">
        <v>4.5654254044444446E-3</v>
      </c>
      <c r="AM215" s="2">
        <v>4.9262532000000003E-3</v>
      </c>
      <c r="AN215" s="2">
        <v>5.2906086844444443E-3</v>
      </c>
      <c r="AO215" s="2">
        <v>2.1088861495199999E-2</v>
      </c>
      <c r="AP215" s="2">
        <v>2.3945029172549998E-2</v>
      </c>
      <c r="AQ215" s="2">
        <v>3.0695411856149997E-2</v>
      </c>
      <c r="AR215" s="2">
        <v>4.0273875807299998E-2</v>
      </c>
      <c r="AS215" s="2">
        <v>4.4663824313550003E-2</v>
      </c>
    </row>
    <row r="216" spans="1:45">
      <c r="A216" s="2">
        <v>167</v>
      </c>
      <c r="B216" s="2" t="s">
        <v>712</v>
      </c>
      <c r="C216" s="2" t="s">
        <v>712</v>
      </c>
      <c r="D216" s="2" t="s">
        <v>713</v>
      </c>
      <c r="E216" s="2" t="s">
        <v>712</v>
      </c>
      <c r="F216" s="2" t="s">
        <v>714</v>
      </c>
      <c r="G216" s="2" t="s">
        <v>715</v>
      </c>
      <c r="H216" s="2" t="s">
        <v>37</v>
      </c>
      <c r="I216" s="2" t="s">
        <v>17</v>
      </c>
      <c r="J216" s="2" t="s">
        <v>17</v>
      </c>
      <c r="K216" s="2" t="s">
        <v>24</v>
      </c>
      <c r="L216" s="2" t="s">
        <v>25</v>
      </c>
      <c r="M216" s="2" t="s">
        <v>714</v>
      </c>
      <c r="N216" s="2" t="s">
        <v>716</v>
      </c>
      <c r="P216" s="2">
        <v>3.35206E-4</v>
      </c>
      <c r="Q216" s="2">
        <v>3.35206E-4</v>
      </c>
      <c r="R216" s="2">
        <v>3.35206E-4</v>
      </c>
      <c r="S216" s="2">
        <v>3.3515742789793008E-4</v>
      </c>
      <c r="T216" s="2">
        <v>3.3514004901790621E-4</v>
      </c>
      <c r="U216" s="2">
        <v>9.7581760955299992E-5</v>
      </c>
      <c r="V216" s="2">
        <v>9.0256575582000001E-5</v>
      </c>
      <c r="W216" s="2">
        <v>7.0172648852300006E-5</v>
      </c>
      <c r="X216" s="2">
        <v>6.5490364741199996E-5</v>
      </c>
      <c r="Y216" s="2">
        <v>6.02027106555E-5</v>
      </c>
      <c r="Z216" s="2">
        <v>1.1296364507600001E-8</v>
      </c>
      <c r="AA216" s="2">
        <v>2.0856160501200006E-8</v>
      </c>
      <c r="AB216" s="2">
        <v>2.6637806420400002E-8</v>
      </c>
      <c r="AC216" s="2">
        <v>2.2331361330479998E-8</v>
      </c>
      <c r="AD216" s="2">
        <v>2.4637751656799997E-8</v>
      </c>
    </row>
    <row r="217" spans="1:45">
      <c r="A217" s="2">
        <v>141</v>
      </c>
      <c r="B217" s="2" t="s">
        <v>717</v>
      </c>
      <c r="C217" s="2" t="s">
        <v>717</v>
      </c>
      <c r="D217" s="2" t="s">
        <v>717</v>
      </c>
      <c r="E217" s="2" t="s">
        <v>717</v>
      </c>
      <c r="F217" s="2" t="s">
        <v>717</v>
      </c>
      <c r="G217" s="2" t="s">
        <v>717</v>
      </c>
      <c r="H217" s="2" t="s">
        <v>37</v>
      </c>
      <c r="I217" s="2" t="s">
        <v>17</v>
      </c>
      <c r="J217" s="2" t="s">
        <v>17</v>
      </c>
      <c r="K217" s="2" t="s">
        <v>90</v>
      </c>
      <c r="L217" s="2" t="s">
        <v>25</v>
      </c>
      <c r="M217" s="2" t="s">
        <v>717</v>
      </c>
      <c r="N217" s="2" t="s">
        <v>718</v>
      </c>
      <c r="O217" s="2" t="s">
        <v>717</v>
      </c>
      <c r="P217" s="2">
        <v>4.8748536567063905E-2</v>
      </c>
      <c r="Q217" s="2">
        <v>4.8745172327968801E-2</v>
      </c>
      <c r="R217" s="2">
        <v>4.8740066176042804E-2</v>
      </c>
      <c r="S217" s="2">
        <v>4.8735415192062502E-2</v>
      </c>
      <c r="T217" s="2">
        <v>4.8729983390044605E-2</v>
      </c>
      <c r="U217" s="2">
        <v>-6.2731806795939989E-3</v>
      </c>
      <c r="V217" s="2">
        <v>-2.7351134022804988E-3</v>
      </c>
      <c r="W217" s="2">
        <v>-3.3017737268482795E-3</v>
      </c>
      <c r="X217" s="2">
        <v>-2.9913360858708389E-3</v>
      </c>
      <c r="Y217" s="2">
        <v>-2.4365237721927901E-3</v>
      </c>
      <c r="Z217" s="2">
        <v>6.5727924092000008E-4</v>
      </c>
      <c r="AA217" s="2">
        <v>6.4620227160240009E-4</v>
      </c>
      <c r="AB217" s="2">
        <v>6.3406322021600009E-4</v>
      </c>
      <c r="AC217" s="2">
        <v>6.2832835267200005E-4</v>
      </c>
      <c r="AD217" s="2">
        <v>6.2220596832160001E-4</v>
      </c>
      <c r="AE217" s="2">
        <v>5.0759907084E-3</v>
      </c>
      <c r="AF217" s="2">
        <v>2.9998794696749994E-3</v>
      </c>
      <c r="AG217" s="2">
        <v>3.2661210522779999E-3</v>
      </c>
      <c r="AH217" s="2">
        <v>3.084179299434E-3</v>
      </c>
      <c r="AI217" s="2">
        <v>2.7587811453165002E-3</v>
      </c>
      <c r="AJ217" s="2">
        <v>1.447568888888889E-6</v>
      </c>
      <c r="AK217" s="2">
        <v>4.3066666666666655E-6</v>
      </c>
      <c r="AL217" s="2">
        <v>4.3066666666666655E-6</v>
      </c>
      <c r="AM217" s="2">
        <v>0</v>
      </c>
      <c r="AN217" s="2">
        <v>0</v>
      </c>
      <c r="AO217" s="2">
        <v>4.9801929300000002E-3</v>
      </c>
      <c r="AP217" s="2">
        <v>6.8758371900000002E-3</v>
      </c>
      <c r="AQ217" s="2">
        <v>6.7688318177999999E-3</v>
      </c>
      <c r="AR217" s="2">
        <v>7.1060863306500006E-3</v>
      </c>
      <c r="AS217" s="2">
        <v>7.1516850075000003E-3</v>
      </c>
    </row>
    <row r="218" spans="1:45">
      <c r="A218" s="2">
        <v>184</v>
      </c>
      <c r="B218" s="2" t="s">
        <v>21</v>
      </c>
      <c r="C218" s="2" t="s">
        <v>719</v>
      </c>
      <c r="D218" s="2" t="s">
        <v>720</v>
      </c>
      <c r="E218" s="2" t="s">
        <v>719</v>
      </c>
      <c r="F218" s="2" t="s">
        <v>719</v>
      </c>
      <c r="G218" s="2" t="s">
        <v>719</v>
      </c>
      <c r="H218" s="2" t="s">
        <v>23</v>
      </c>
      <c r="I218" s="2" t="s">
        <v>57</v>
      </c>
      <c r="J218" s="2" t="s">
        <v>58</v>
      </c>
      <c r="K218" s="2" t="s">
        <v>59</v>
      </c>
      <c r="L218" s="2" t="s">
        <v>60</v>
      </c>
      <c r="M218" s="2" t="s">
        <v>719</v>
      </c>
      <c r="N218" s="2" t="s">
        <v>721</v>
      </c>
      <c r="P218" s="2">
        <v>2.9203391045641997E-4</v>
      </c>
      <c r="Q218" s="2">
        <v>2.9058602236748001E-4</v>
      </c>
      <c r="R218" s="2">
        <v>2.8887118566394001E-4</v>
      </c>
      <c r="S218" s="2">
        <v>2.8929248580014997E-4</v>
      </c>
      <c r="T218" s="2">
        <v>2.8883822369868E-4</v>
      </c>
      <c r="U218" s="2">
        <v>4.5356723818800004E-6</v>
      </c>
      <c r="V218" s="2">
        <v>4.5415701975799999E-6</v>
      </c>
      <c r="W218" s="2">
        <v>4.5474539923700001E-6</v>
      </c>
      <c r="X218" s="2">
        <v>4.5474539923700001E-6</v>
      </c>
      <c r="Y218" s="2">
        <v>4.5474539923700001E-6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3.2372662857142865E-7</v>
      </c>
      <c r="AK218" s="2">
        <v>3.6918430476190478E-7</v>
      </c>
      <c r="AL218" s="2">
        <v>4.3630872380952383E-7</v>
      </c>
      <c r="AM218" s="2">
        <v>4.7369447619047636E-7</v>
      </c>
      <c r="AN218" s="2">
        <v>4.9791024761904772E-7</v>
      </c>
      <c r="AO218" s="2">
        <v>0</v>
      </c>
      <c r="AP218" s="2">
        <v>0</v>
      </c>
      <c r="AQ218" s="2">
        <v>0</v>
      </c>
      <c r="AR218" s="2">
        <v>0</v>
      </c>
      <c r="AS218" s="2">
        <v>0</v>
      </c>
    </row>
    <row r="219" spans="1:45">
      <c r="A219" s="2">
        <v>230</v>
      </c>
      <c r="B219" s="2" t="s">
        <v>722</v>
      </c>
      <c r="C219" s="2" t="s">
        <v>722</v>
      </c>
      <c r="D219" s="2" t="s">
        <v>722</v>
      </c>
      <c r="E219" s="2" t="s">
        <v>722</v>
      </c>
      <c r="F219" s="2" t="s">
        <v>722</v>
      </c>
      <c r="G219" s="2" t="s">
        <v>722</v>
      </c>
      <c r="H219" s="2" t="s">
        <v>37</v>
      </c>
      <c r="I219" s="2" t="s">
        <v>44</v>
      </c>
      <c r="J219" s="2" t="s">
        <v>44</v>
      </c>
      <c r="K219" s="2" t="s">
        <v>45</v>
      </c>
      <c r="L219" s="2" t="s">
        <v>46</v>
      </c>
      <c r="M219" s="2" t="s">
        <v>722</v>
      </c>
      <c r="N219" s="2" t="s">
        <v>723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-3.5345994184799998E-6</v>
      </c>
      <c r="V219" s="2">
        <v>-3.7532771471000006E-6</v>
      </c>
      <c r="W219" s="2">
        <v>-3.5435815560600003E-6</v>
      </c>
      <c r="X219" s="2">
        <v>-3.6061071966399994E-6</v>
      </c>
      <c r="Y219" s="2">
        <v>-3.6869755348399992E-6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2.0737545480000002E-6</v>
      </c>
      <c r="AF219" s="2">
        <v>2.202053085E-6</v>
      </c>
      <c r="AG219" s="2">
        <v>2.0790243810000002E-6</v>
      </c>
      <c r="AH219" s="2">
        <v>2.1157082639999998E-6</v>
      </c>
      <c r="AI219" s="2">
        <v>2.1631538339999999E-6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  <c r="AO219" s="2">
        <v>0</v>
      </c>
      <c r="AP219" s="2">
        <v>0</v>
      </c>
      <c r="AQ219" s="2">
        <v>0</v>
      </c>
      <c r="AR219" s="2">
        <v>0</v>
      </c>
      <c r="AS219" s="2">
        <v>0</v>
      </c>
    </row>
    <row r="220" spans="1:45">
      <c r="A220" s="2">
        <v>132</v>
      </c>
      <c r="B220" s="2" t="s">
        <v>724</v>
      </c>
      <c r="C220" s="2" t="s">
        <v>724</v>
      </c>
      <c r="D220" s="2" t="s">
        <v>724</v>
      </c>
      <c r="E220" s="2" t="s">
        <v>724</v>
      </c>
      <c r="F220" s="2" t="s">
        <v>725</v>
      </c>
      <c r="G220" s="2" t="s">
        <v>724</v>
      </c>
      <c r="H220" s="2" t="s">
        <v>16</v>
      </c>
      <c r="I220" s="2" t="s">
        <v>38</v>
      </c>
      <c r="J220" s="2" t="s">
        <v>38</v>
      </c>
      <c r="K220" s="2" t="s">
        <v>152</v>
      </c>
      <c r="L220" s="2" t="s">
        <v>54</v>
      </c>
      <c r="M220" s="2" t="s">
        <v>724</v>
      </c>
      <c r="N220" s="2" t="s">
        <v>726</v>
      </c>
      <c r="O220" s="2" t="s">
        <v>724</v>
      </c>
      <c r="P220" s="2">
        <v>0.29357540618207295</v>
      </c>
      <c r="Q220" s="2">
        <v>0.29347404579312597</v>
      </c>
      <c r="R220" s="2">
        <v>0.29329477228214995</v>
      </c>
      <c r="S220" s="2">
        <v>0.2930720960589</v>
      </c>
      <c r="T220" s="2">
        <v>0.29283628991671995</v>
      </c>
      <c r="U220" s="2">
        <v>8.0391813779878557E-2</v>
      </c>
      <c r="V220" s="2">
        <v>8.336291028232036E-2</v>
      </c>
      <c r="W220" s="2">
        <v>9.1948597616411165E-2</v>
      </c>
      <c r="X220" s="2">
        <v>9.1989854149482353E-2</v>
      </c>
      <c r="Y220" s="2">
        <v>9.2916957380476756E-2</v>
      </c>
      <c r="Z220" s="2">
        <v>1.1583289742333001E-2</v>
      </c>
      <c r="AA220" s="2">
        <v>1.1845978189992001E-2</v>
      </c>
      <c r="AB220" s="2">
        <v>1.2106391909111003E-2</v>
      </c>
      <c r="AC220" s="2">
        <v>1.2171003734769001E-2</v>
      </c>
      <c r="AD220" s="2">
        <v>1.2252666437865999E-2</v>
      </c>
      <c r="AE220" s="2">
        <v>1.0403224805322001E-2</v>
      </c>
      <c r="AF220" s="2">
        <v>1.07683850716695E-2</v>
      </c>
      <c r="AG220" s="2">
        <v>1.05308691727545E-2</v>
      </c>
      <c r="AH220" s="2">
        <v>1.0570830760444501E-2</v>
      </c>
      <c r="AI220" s="2">
        <v>1.0514616311974501E-2</v>
      </c>
      <c r="AJ220" s="2">
        <v>1.5249373027292181E-2</v>
      </c>
      <c r="AK220" s="2">
        <v>1.6123286738962964E-2</v>
      </c>
      <c r="AL220" s="2">
        <v>1.7717733671242797E-2</v>
      </c>
      <c r="AM220" s="2">
        <v>1.808752854676543E-2</v>
      </c>
      <c r="AN220" s="2">
        <v>1.8851796073286579E-2</v>
      </c>
      <c r="AO220" s="2">
        <v>3.9471136992000003E-3</v>
      </c>
      <c r="AP220" s="2">
        <v>4.7788073144999993E-3</v>
      </c>
      <c r="AQ220" s="2">
        <v>5.1362620168500005E-3</v>
      </c>
      <c r="AR220" s="2">
        <v>5.5216671367500003E-3</v>
      </c>
      <c r="AS220" s="2">
        <v>6.2623342736999989E-3</v>
      </c>
    </row>
    <row r="221" spans="1:45">
      <c r="A221" s="2">
        <v>33</v>
      </c>
      <c r="B221" s="2" t="s">
        <v>727</v>
      </c>
      <c r="C221" s="2" t="s">
        <v>727</v>
      </c>
      <c r="D221" s="2" t="s">
        <v>727</v>
      </c>
      <c r="E221" s="2" t="s">
        <v>727</v>
      </c>
      <c r="F221" s="2" t="s">
        <v>727</v>
      </c>
      <c r="G221" s="2" t="s">
        <v>727</v>
      </c>
      <c r="H221" s="2" t="s">
        <v>32</v>
      </c>
      <c r="I221" s="2" t="s">
        <v>28</v>
      </c>
      <c r="J221" s="2" t="s">
        <v>28</v>
      </c>
      <c r="K221" s="2" t="s">
        <v>98</v>
      </c>
      <c r="L221" s="2" t="s">
        <v>25</v>
      </c>
      <c r="M221" s="2" t="s">
        <v>727</v>
      </c>
      <c r="N221" s="2" t="s">
        <v>728</v>
      </c>
      <c r="O221" s="2" t="s">
        <v>727</v>
      </c>
      <c r="P221" s="2">
        <v>0.31274029944949</v>
      </c>
      <c r="Q221" s="2">
        <v>0.31276398187287002</v>
      </c>
      <c r="R221" s="2">
        <v>0.31278309530153003</v>
      </c>
      <c r="S221" s="2">
        <v>0.31276602114355001</v>
      </c>
      <c r="T221" s="2">
        <v>0.31274968250520002</v>
      </c>
      <c r="U221" s="2">
        <v>5.4259593627333277E-2</v>
      </c>
      <c r="V221" s="2">
        <v>7.996408257313023E-2</v>
      </c>
      <c r="W221" s="2">
        <v>9.4054036024123766E-3</v>
      </c>
      <c r="X221" s="2">
        <v>-6.3264883195541244E-3</v>
      </c>
      <c r="Y221" s="2">
        <v>-4.9187973305913624E-3</v>
      </c>
      <c r="Z221" s="2">
        <v>1.0802421258378499E-2</v>
      </c>
      <c r="AA221" s="2">
        <v>1.0717481059637999E-2</v>
      </c>
      <c r="AB221" s="2">
        <v>1.06981233927575E-2</v>
      </c>
      <c r="AC221" s="2">
        <v>1.0657575320383E-2</v>
      </c>
      <c r="AD221" s="2">
        <v>1.0631398935990501E-2</v>
      </c>
      <c r="AE221" s="2">
        <v>6.1994440140300006E-2</v>
      </c>
      <c r="AF221" s="2">
        <v>4.9783323225284989E-2</v>
      </c>
      <c r="AG221" s="2">
        <v>9.0909411598597487E-2</v>
      </c>
      <c r="AH221" s="2">
        <v>0.10276965160990201</v>
      </c>
      <c r="AI221" s="2">
        <v>0.10210655512601549</v>
      </c>
      <c r="AJ221" s="2">
        <v>5.5852937292444451E-3</v>
      </c>
      <c r="AK221" s="2">
        <v>6.3023790988355555E-3</v>
      </c>
      <c r="AL221" s="2">
        <v>6.232031049315555E-3</v>
      </c>
      <c r="AM221" s="2">
        <v>6.6741959200000006E-3</v>
      </c>
      <c r="AN221" s="2">
        <v>6.8455643822222211E-3</v>
      </c>
      <c r="AO221" s="2">
        <v>1.1059431349950001E-2</v>
      </c>
      <c r="AP221" s="2">
        <v>9.8335179675000019E-3</v>
      </c>
      <c r="AQ221" s="2">
        <v>8.0933086530000035E-3</v>
      </c>
      <c r="AR221" s="2">
        <v>8.2029875210999983E-3</v>
      </c>
      <c r="AS221" s="2">
        <v>7.5132325206000005E-3</v>
      </c>
    </row>
    <row r="222" spans="1:45">
      <c r="A222" s="2">
        <v>58</v>
      </c>
      <c r="B222" s="2" t="s">
        <v>729</v>
      </c>
      <c r="C222" s="2" t="s">
        <v>729</v>
      </c>
      <c r="D222" s="2" t="s">
        <v>729</v>
      </c>
      <c r="E222" s="2" t="s">
        <v>729</v>
      </c>
      <c r="F222" s="2" t="s">
        <v>729</v>
      </c>
      <c r="G222" s="2" t="s">
        <v>729</v>
      </c>
      <c r="H222" s="2" t="s">
        <v>23</v>
      </c>
      <c r="I222" s="2" t="s">
        <v>17</v>
      </c>
      <c r="J222" s="2" t="s">
        <v>17</v>
      </c>
      <c r="K222" s="2" t="s">
        <v>24</v>
      </c>
      <c r="L222" s="2" t="s">
        <v>40</v>
      </c>
      <c r="M222" s="2" t="s">
        <v>729</v>
      </c>
      <c r="N222" s="2" t="s">
        <v>730</v>
      </c>
      <c r="O222" s="2" t="s">
        <v>729</v>
      </c>
      <c r="P222" s="2">
        <v>1.0108860391373001E-3</v>
      </c>
      <c r="Q222" s="2">
        <v>1.0055402424064002E-3</v>
      </c>
      <c r="R222" s="2">
        <v>9.9782415891970012E-4</v>
      </c>
      <c r="S222" s="2">
        <v>9.9621729712150013E-4</v>
      </c>
      <c r="T222" s="2">
        <v>9.949434068763001E-4</v>
      </c>
      <c r="U222" s="2">
        <v>-3.8732714560655126E-4</v>
      </c>
      <c r="V222" s="2">
        <v>-3.522571120893065E-4</v>
      </c>
      <c r="W222" s="2">
        <v>-1.4602878642511124E-4</v>
      </c>
      <c r="X222" s="2">
        <v>-1.8909566797185973E-4</v>
      </c>
      <c r="Y222" s="2">
        <v>-2.3532700060322108E-4</v>
      </c>
      <c r="Z222" s="2">
        <v>6.6484479668159997E-6</v>
      </c>
      <c r="AA222" s="2">
        <v>6.6558197142000014E-6</v>
      </c>
      <c r="AB222" s="2">
        <v>6.659112297856E-6</v>
      </c>
      <c r="AC222" s="2">
        <v>6.667380201736E-6</v>
      </c>
      <c r="AD222" s="2">
        <v>6.6801602982800009E-6</v>
      </c>
      <c r="AE222" s="2">
        <v>2.6014165515000003E-4</v>
      </c>
      <c r="AF222" s="2">
        <v>2.3698082343600013E-4</v>
      </c>
      <c r="AG222" s="2">
        <v>9.6475103649000028E-5</v>
      </c>
      <c r="AH222" s="2">
        <v>1.2008901929400005E-4</v>
      </c>
      <c r="AI222" s="2">
        <v>1.4820108429150004E-4</v>
      </c>
      <c r="AJ222" s="2">
        <v>5.8075617205797112E-6</v>
      </c>
      <c r="AK222" s="2">
        <v>6.0407538643478275E-6</v>
      </c>
      <c r="AL222" s="2">
        <v>6.3055711721739148E-6</v>
      </c>
      <c r="AM222" s="2">
        <v>6.4563988776811599E-6</v>
      </c>
      <c r="AN222" s="2">
        <v>6.5356355524637674E-6</v>
      </c>
      <c r="AO222" s="2">
        <v>1.0832740992000002E-3</v>
      </c>
      <c r="AP222" s="2">
        <v>8.4656217869999992E-4</v>
      </c>
      <c r="AQ222" s="2">
        <v>1.2235646038500001E-3</v>
      </c>
      <c r="AR222" s="2">
        <v>1.4538531325499998E-3</v>
      </c>
      <c r="AS222" s="2">
        <v>1.55964316275E-3</v>
      </c>
    </row>
    <row r="223" spans="1:45">
      <c r="A223" s="2">
        <v>78</v>
      </c>
      <c r="B223" s="2" t="s">
        <v>21</v>
      </c>
      <c r="C223" s="2" t="s">
        <v>21</v>
      </c>
      <c r="D223" s="2" t="s">
        <v>21</v>
      </c>
      <c r="E223" s="2" t="s">
        <v>21</v>
      </c>
      <c r="F223" s="2" t="s">
        <v>731</v>
      </c>
      <c r="G223" s="2" t="s">
        <v>21</v>
      </c>
      <c r="H223" s="2" t="s">
        <v>27</v>
      </c>
      <c r="I223" s="2" t="s">
        <v>28</v>
      </c>
      <c r="J223" s="2" t="s">
        <v>28</v>
      </c>
      <c r="K223" s="2" t="s">
        <v>29</v>
      </c>
      <c r="L223" s="2" t="s">
        <v>25</v>
      </c>
      <c r="M223" s="2" t="s">
        <v>21</v>
      </c>
      <c r="N223" s="2" t="s">
        <v>732</v>
      </c>
      <c r="O223" s="2" t="s">
        <v>731</v>
      </c>
      <c r="P223" s="2">
        <v>9.2589035986660004E-2</v>
      </c>
      <c r="Q223" s="2">
        <v>9.2531127526130005E-2</v>
      </c>
      <c r="R223" s="2">
        <v>9.2447520162480007E-2</v>
      </c>
      <c r="S223" s="2">
        <v>9.2403836289759997E-2</v>
      </c>
      <c r="T223" s="2">
        <v>9.2327572541169994E-2</v>
      </c>
      <c r="U223" s="2">
        <v>-2.7633103272908108E-2</v>
      </c>
      <c r="V223" s="2">
        <v>-2.1195656869100556E-2</v>
      </c>
      <c r="W223" s="2">
        <v>-2.8001861931999193E-2</v>
      </c>
      <c r="X223" s="2">
        <v>-3.2504943325025036E-2</v>
      </c>
      <c r="Y223" s="2">
        <v>-2.9475758728868963E-2</v>
      </c>
      <c r="Z223" s="2">
        <v>3.8800475805295998E-3</v>
      </c>
      <c r="AA223" s="2">
        <v>3.9984410201796003E-3</v>
      </c>
      <c r="AB223" s="2">
        <v>3.8479670121828002E-3</v>
      </c>
      <c r="AC223" s="2">
        <v>3.7234873816635997E-3</v>
      </c>
      <c r="AD223" s="2">
        <v>3.5524526955028005E-3</v>
      </c>
      <c r="AE223" s="2">
        <v>3.1776791581435503E-2</v>
      </c>
      <c r="AF223" s="2">
        <v>2.8191794985963005E-2</v>
      </c>
      <c r="AG223" s="2">
        <v>3.2286724138700998E-2</v>
      </c>
      <c r="AH223" s="2">
        <v>3.5450343271102497E-2</v>
      </c>
      <c r="AI223" s="2">
        <v>3.3928122561452993E-2</v>
      </c>
      <c r="AJ223" s="2">
        <v>2.8003986666666663E-3</v>
      </c>
      <c r="AK223" s="2">
        <v>3.0368951111111112E-3</v>
      </c>
      <c r="AL223" s="2">
        <v>3.3777154933333328E-3</v>
      </c>
      <c r="AM223" s="2">
        <v>3.7637961542222229E-3</v>
      </c>
      <c r="AN223" s="2">
        <v>3.6935920400000002E-3</v>
      </c>
      <c r="AO223" s="2">
        <v>1.3783636980000001E-2</v>
      </c>
      <c r="AP223" s="2">
        <v>1.5092193150000004E-2</v>
      </c>
      <c r="AQ223" s="2">
        <v>1.5347817810000001E-2</v>
      </c>
      <c r="AR223" s="2">
        <v>1.5296775030000003E-2</v>
      </c>
      <c r="AS223" s="2">
        <v>1.5634746540000004E-2</v>
      </c>
    </row>
    <row r="224" spans="1:45">
      <c r="A224" s="2">
        <v>168</v>
      </c>
      <c r="B224" s="2" t="s">
        <v>733</v>
      </c>
      <c r="C224" s="2" t="s">
        <v>733</v>
      </c>
      <c r="D224" s="2" t="s">
        <v>734</v>
      </c>
      <c r="E224" s="2" t="s">
        <v>734</v>
      </c>
      <c r="F224" s="2" t="s">
        <v>735</v>
      </c>
      <c r="G224" s="2" t="s">
        <v>733</v>
      </c>
      <c r="H224" s="2" t="s">
        <v>23</v>
      </c>
      <c r="I224" s="2" t="s">
        <v>17</v>
      </c>
      <c r="J224" s="2" t="s">
        <v>17</v>
      </c>
      <c r="K224" s="2" t="s">
        <v>24</v>
      </c>
      <c r="L224" s="2" t="s">
        <v>25</v>
      </c>
      <c r="M224" s="2" t="s">
        <v>736</v>
      </c>
      <c r="N224" s="2" t="s">
        <v>737</v>
      </c>
      <c r="P224" s="2">
        <v>2.1691999999999998E-5</v>
      </c>
      <c r="Q224" s="2">
        <v>2.1691999999999998E-5</v>
      </c>
      <c r="R224" s="2">
        <v>2.1691999999999998E-5</v>
      </c>
      <c r="S224" s="2">
        <v>2.1691999999999998E-5</v>
      </c>
      <c r="T224" s="2">
        <v>2.1691999999999998E-5</v>
      </c>
      <c r="U224" s="2">
        <v>7.7421091575599998E-6</v>
      </c>
      <c r="V224" s="2">
        <v>7.1349242858900004E-6</v>
      </c>
      <c r="W224" s="2">
        <v>5.49338943863E-6</v>
      </c>
      <c r="X224" s="2">
        <v>5.1268420486500002E-6</v>
      </c>
      <c r="Y224" s="2">
        <v>4.7129038848900007E-6</v>
      </c>
      <c r="Z224" s="2">
        <v>4.83837705292E-10</v>
      </c>
      <c r="AA224" s="2">
        <v>9.9500028732800006E-10</v>
      </c>
      <c r="AB224" s="2">
        <v>1.254886391384E-9</v>
      </c>
      <c r="AC224" s="2">
        <v>1.0520130774000001E-9</v>
      </c>
      <c r="AD224" s="2">
        <v>1.1606653504080003E-9</v>
      </c>
    </row>
    <row r="225" spans="1:45">
      <c r="A225" s="2">
        <v>153</v>
      </c>
      <c r="B225" s="2" t="s">
        <v>42</v>
      </c>
      <c r="C225" s="2" t="s">
        <v>42</v>
      </c>
      <c r="D225" s="2" t="s">
        <v>42</v>
      </c>
      <c r="E225" s="2" t="s">
        <v>738</v>
      </c>
      <c r="F225" s="2" t="s">
        <v>42</v>
      </c>
      <c r="G225" s="2" t="s">
        <v>42</v>
      </c>
      <c r="H225" s="2" t="s">
        <v>27</v>
      </c>
      <c r="I225" s="2" t="s">
        <v>57</v>
      </c>
      <c r="J225" s="2" t="s">
        <v>58</v>
      </c>
      <c r="K225" s="2" t="s">
        <v>112</v>
      </c>
      <c r="L225" s="2" t="s">
        <v>57</v>
      </c>
      <c r="M225" s="2" t="s">
        <v>42</v>
      </c>
      <c r="N225" s="2" t="s">
        <v>739</v>
      </c>
      <c r="O225" s="2" t="s">
        <v>42</v>
      </c>
      <c r="P225" s="2">
        <v>4.4503881996871</v>
      </c>
      <c r="Q225" s="2">
        <v>4.4477605445988999</v>
      </c>
      <c r="R225" s="2">
        <v>4.4441518393047001</v>
      </c>
      <c r="S225" s="2">
        <v>4.4414182763843</v>
      </c>
      <c r="T225" s="2">
        <v>4.4385033220076</v>
      </c>
      <c r="U225" s="2">
        <v>7.729577530246183E-2</v>
      </c>
      <c r="V225" s="2">
        <v>3.4791146615419398E-2</v>
      </c>
      <c r="W225" s="2">
        <v>1.0702305453841808E-2</v>
      </c>
      <c r="X225" s="2">
        <v>-0.11216571970548755</v>
      </c>
      <c r="Y225" s="2">
        <v>-0.19180073990619895</v>
      </c>
      <c r="Z225" s="2">
        <v>0.107993967559256</v>
      </c>
      <c r="AA225" s="2">
        <v>0.11075978854782401</v>
      </c>
      <c r="AB225" s="2">
        <v>0.11301968186940801</v>
      </c>
      <c r="AC225" s="2">
        <v>0.11548225053604799</v>
      </c>
      <c r="AD225" s="2">
        <v>0.11780457772936802</v>
      </c>
      <c r="AE225" s="2">
        <v>0.50464725265327948</v>
      </c>
      <c r="AF225" s="2">
        <v>0.51232847690934435</v>
      </c>
      <c r="AG225" s="2">
        <v>0.49430792361415499</v>
      </c>
      <c r="AH225" s="2">
        <v>0.57475281623918839</v>
      </c>
      <c r="AI225" s="2">
        <v>0.61634472592189937</v>
      </c>
      <c r="AJ225" s="2">
        <v>0.16901207013733333</v>
      </c>
      <c r="AK225" s="2">
        <v>0.15675147871733333</v>
      </c>
      <c r="AL225" s="2">
        <v>0.14379591383333332</v>
      </c>
      <c r="AM225" s="2">
        <v>0.14522920576711112</v>
      </c>
      <c r="AN225" s="2">
        <v>0.15914200436177778</v>
      </c>
      <c r="AO225" s="2">
        <v>0.12728937096585002</v>
      </c>
      <c r="AP225" s="2">
        <v>0.12924214369650003</v>
      </c>
      <c r="AQ225" s="2">
        <v>0.13126879113435003</v>
      </c>
      <c r="AR225" s="2">
        <v>0.13043147363999999</v>
      </c>
      <c r="AS225" s="2">
        <v>0.13358769174179999</v>
      </c>
    </row>
    <row r="226" spans="1:45">
      <c r="A226" s="2">
        <v>204</v>
      </c>
      <c r="B226" s="2" t="s">
        <v>42</v>
      </c>
      <c r="C226" s="2" t="s">
        <v>740</v>
      </c>
      <c r="D226" s="2" t="s">
        <v>741</v>
      </c>
      <c r="E226" s="2" t="s">
        <v>740</v>
      </c>
      <c r="F226" s="2" t="s">
        <v>742</v>
      </c>
      <c r="G226" s="2" t="s">
        <v>743</v>
      </c>
      <c r="H226" s="2" t="s">
        <v>23</v>
      </c>
      <c r="I226" s="2" t="s">
        <v>57</v>
      </c>
      <c r="J226" s="2" t="s">
        <v>58</v>
      </c>
      <c r="K226" s="2" t="s">
        <v>59</v>
      </c>
      <c r="L226" s="2" t="s">
        <v>60</v>
      </c>
      <c r="M226" s="2" t="s">
        <v>740</v>
      </c>
      <c r="N226" s="2" t="s">
        <v>744</v>
      </c>
      <c r="O226" s="2" t="s">
        <v>137</v>
      </c>
      <c r="P226" s="2">
        <v>1.6612800000000001E-4</v>
      </c>
      <c r="Q226" s="2">
        <v>1.6612800000000001E-4</v>
      </c>
      <c r="R226" s="2">
        <v>1.6612800000000001E-4</v>
      </c>
      <c r="S226" s="2">
        <v>1.6612800000000001E-4</v>
      </c>
      <c r="T226" s="2">
        <v>1.6612800000000001E-4</v>
      </c>
      <c r="U226" s="2">
        <v>-2.9220742200000001E-7</v>
      </c>
      <c r="V226" s="2">
        <v>-3.05712888E-7</v>
      </c>
      <c r="W226" s="2">
        <v>-3.4479433950000002E-7</v>
      </c>
      <c r="X226" s="2">
        <v>-3.5881813500000004E-7</v>
      </c>
      <c r="Y226" s="2">
        <v>-3.7639502550000002E-7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0</v>
      </c>
      <c r="AJ226" s="2">
        <v>0</v>
      </c>
      <c r="AK226" s="2">
        <v>0</v>
      </c>
      <c r="AL226" s="2">
        <v>0</v>
      </c>
      <c r="AM226" s="2">
        <v>0</v>
      </c>
      <c r="AN226" s="2">
        <v>0</v>
      </c>
      <c r="AO226" s="2">
        <v>8.8704567000000018E-6</v>
      </c>
      <c r="AP226" s="2">
        <v>9.8094978000000012E-6</v>
      </c>
      <c r="AQ226" s="2">
        <v>1.0057512600000002E-5</v>
      </c>
      <c r="AR226" s="2">
        <v>8.9585037000000002E-6</v>
      </c>
      <c r="AS226" s="2">
        <v>9.2966382000000023E-6</v>
      </c>
    </row>
    <row r="227" spans="1:45">
      <c r="A227" s="2">
        <v>45</v>
      </c>
      <c r="B227" s="2" t="s">
        <v>745</v>
      </c>
      <c r="C227" s="2" t="s">
        <v>745</v>
      </c>
      <c r="D227" s="2" t="s">
        <v>745</v>
      </c>
      <c r="E227" s="2" t="s">
        <v>745</v>
      </c>
      <c r="F227" s="2" t="s">
        <v>746</v>
      </c>
      <c r="G227" s="2" t="s">
        <v>745</v>
      </c>
      <c r="H227" s="2" t="s">
        <v>37</v>
      </c>
      <c r="I227" s="2" t="s">
        <v>67</v>
      </c>
      <c r="J227" s="2" t="s">
        <v>58</v>
      </c>
      <c r="K227" s="2" t="s">
        <v>67</v>
      </c>
      <c r="L227" s="2" t="s">
        <v>60</v>
      </c>
      <c r="M227" s="2" t="s">
        <v>745</v>
      </c>
      <c r="N227" s="2" t="s">
        <v>747</v>
      </c>
      <c r="O227" s="2" t="s">
        <v>745</v>
      </c>
      <c r="P227" s="2">
        <v>0.15221301587870201</v>
      </c>
      <c r="Q227" s="2">
        <v>0.152199326154383</v>
      </c>
      <c r="R227" s="2">
        <v>0.15218003064454702</v>
      </c>
      <c r="S227" s="2">
        <v>0.15217268223484101</v>
      </c>
      <c r="T227" s="2">
        <v>0.152157681923385</v>
      </c>
      <c r="U227" s="2">
        <v>2.3448600727911575E-3</v>
      </c>
      <c r="V227" s="2">
        <v>1.8810995121097407E-3</v>
      </c>
      <c r="W227" s="2">
        <v>5.4301747761347895E-3</v>
      </c>
      <c r="X227" s="2">
        <v>1.745912488383284E-3</v>
      </c>
      <c r="Y227" s="2">
        <v>9.8368970351263088E-3</v>
      </c>
      <c r="Z227" s="2">
        <v>1.3786825779292997E-2</v>
      </c>
      <c r="AA227" s="2">
        <v>1.3416203304258998E-2</v>
      </c>
      <c r="AB227" s="2">
        <v>1.2470735220043E-2</v>
      </c>
      <c r="AC227" s="2">
        <v>1.1946996035649003E-2</v>
      </c>
      <c r="AD227" s="2">
        <v>1.1380578035000999E-2</v>
      </c>
      <c r="AE227" s="2">
        <v>4.4460672044760001E-3</v>
      </c>
      <c r="AF227" s="2">
        <v>5.2944307029495017E-3</v>
      </c>
      <c r="AG227" s="2">
        <v>7.8688569683385001E-3</v>
      </c>
      <c r="AH227" s="2">
        <v>1.0299328578638998E-2</v>
      </c>
      <c r="AI227" s="2">
        <v>6.6649804382519998E-3</v>
      </c>
      <c r="AJ227" s="2">
        <v>2.4905963398095237E-3</v>
      </c>
      <c r="AK227" s="2">
        <v>3.5358127603809528E-3</v>
      </c>
      <c r="AL227" s="2">
        <v>5.167665448634921E-3</v>
      </c>
      <c r="AM227" s="2">
        <v>6.2695653256126986E-3</v>
      </c>
      <c r="AN227" s="2">
        <v>7.9320708233557337E-3</v>
      </c>
      <c r="AO227" s="2">
        <v>8.624108745000001E-3</v>
      </c>
      <c r="AP227" s="2">
        <v>9.2154953178000005E-3</v>
      </c>
      <c r="AQ227" s="2">
        <v>8.7878382952500007E-3</v>
      </c>
      <c r="AR227" s="2">
        <v>9.3779493299999996E-3</v>
      </c>
      <c r="AS227" s="2">
        <v>1.0325588580000003E-2</v>
      </c>
    </row>
    <row r="228" spans="1:45">
      <c r="A228" s="2">
        <v>40</v>
      </c>
      <c r="B228" s="2" t="s">
        <v>748</v>
      </c>
      <c r="C228" s="2" t="s">
        <v>748</v>
      </c>
      <c r="D228" s="2" t="s">
        <v>748</v>
      </c>
      <c r="E228" s="2" t="s">
        <v>748</v>
      </c>
      <c r="F228" s="2" t="s">
        <v>749</v>
      </c>
      <c r="G228" s="2" t="s">
        <v>748</v>
      </c>
      <c r="H228" s="2" t="s">
        <v>32</v>
      </c>
      <c r="I228" s="2" t="s">
        <v>17</v>
      </c>
      <c r="J228" s="2" t="s">
        <v>17</v>
      </c>
      <c r="K228" s="2" t="s">
        <v>90</v>
      </c>
      <c r="L228" s="2" t="s">
        <v>25</v>
      </c>
      <c r="M228" s="2" t="s">
        <v>748</v>
      </c>
      <c r="N228" s="2" t="s">
        <v>750</v>
      </c>
      <c r="O228" s="2" t="s">
        <v>748</v>
      </c>
      <c r="P228" s="2">
        <v>6.0258117900693998E-2</v>
      </c>
      <c r="Q228" s="2">
        <v>6.0239340929691E-2</v>
      </c>
      <c r="R228" s="2">
        <v>6.0207000915882998E-2</v>
      </c>
      <c r="S228" s="2">
        <v>6.0166317403027005E-2</v>
      </c>
      <c r="T228" s="2">
        <v>6.0124359819245E-2</v>
      </c>
      <c r="U228" s="2">
        <v>-1.2488259762282999E-2</v>
      </c>
      <c r="V228" s="2">
        <v>-1.5382669936739998E-2</v>
      </c>
      <c r="W228" s="2">
        <v>-1.6951762335311274E-2</v>
      </c>
      <c r="X228" s="2">
        <v>-1.9455453431409538E-2</v>
      </c>
      <c r="Y228" s="2">
        <v>-2.9854461868051373E-2</v>
      </c>
      <c r="Z228" s="2">
        <v>8.7545343440839998E-4</v>
      </c>
      <c r="AA228" s="2">
        <v>6.1587929591900008E-4</v>
      </c>
      <c r="AB228" s="2">
        <v>5.5645180487995003E-4</v>
      </c>
      <c r="AC228" s="2">
        <v>7.7191454264124992E-4</v>
      </c>
      <c r="AD228" s="2">
        <v>7.3495695017939994E-4</v>
      </c>
      <c r="AE228" s="2">
        <v>1.3164258160350001E-2</v>
      </c>
      <c r="AF228" s="2">
        <v>1.4748746949E-2</v>
      </c>
      <c r="AG228" s="2">
        <v>1.5632076123935999E-2</v>
      </c>
      <c r="AH228" s="2">
        <v>1.7310651895773001E-2</v>
      </c>
      <c r="AI228" s="2">
        <v>2.3655179602691995E-2</v>
      </c>
      <c r="AJ228" s="2">
        <v>1.1302355555555556E-5</v>
      </c>
      <c r="AK228" s="2">
        <v>1.3781333333333333E-5</v>
      </c>
      <c r="AL228" s="2">
        <v>1.3781333333333333E-5</v>
      </c>
      <c r="AM228" s="2">
        <v>1.5503999999999999E-5</v>
      </c>
      <c r="AN228" s="2">
        <v>1.4642666666666666E-5</v>
      </c>
      <c r="AO228" s="2">
        <v>1.6352769907800001E-2</v>
      </c>
      <c r="AP228" s="2">
        <v>1.8552342465000003E-2</v>
      </c>
      <c r="AQ228" s="2">
        <v>2.3443843086900003E-2</v>
      </c>
      <c r="AR228" s="2">
        <v>2.8483534543500007E-2</v>
      </c>
      <c r="AS228" s="2">
        <v>2.7887122197449998E-2</v>
      </c>
    </row>
    <row r="229" spans="1:45">
      <c r="A229" s="2">
        <v>236</v>
      </c>
      <c r="B229" s="2" t="s">
        <v>751</v>
      </c>
      <c r="C229" s="2" t="s">
        <v>751</v>
      </c>
      <c r="D229" s="2" t="s">
        <v>751</v>
      </c>
      <c r="E229" s="2" t="s">
        <v>751</v>
      </c>
      <c r="F229" s="2" t="s">
        <v>752</v>
      </c>
      <c r="G229" s="2" t="s">
        <v>751</v>
      </c>
      <c r="H229" s="2" t="s">
        <v>32</v>
      </c>
      <c r="I229" s="2" t="s">
        <v>44</v>
      </c>
      <c r="J229" s="2" t="s">
        <v>44</v>
      </c>
      <c r="K229" s="2" t="s">
        <v>273</v>
      </c>
      <c r="L229" s="2" t="s">
        <v>46</v>
      </c>
      <c r="M229" s="2" t="s">
        <v>751</v>
      </c>
      <c r="N229" s="2" t="s">
        <v>753</v>
      </c>
      <c r="O229" s="2" t="s">
        <v>751</v>
      </c>
      <c r="P229" s="2">
        <v>1.84972823474407E-3</v>
      </c>
      <c r="Q229" s="2">
        <v>1.8496526161861399E-3</v>
      </c>
      <c r="R229" s="2">
        <v>1.8494116165689201E-3</v>
      </c>
      <c r="S229" s="2">
        <v>1.8488732056899399E-3</v>
      </c>
      <c r="T229" s="2">
        <v>1.84841699939996E-3</v>
      </c>
      <c r="U229" s="2">
        <v>-1.5693580689389992E-4</v>
      </c>
      <c r="V229" s="2">
        <v>-1.529064854062501E-4</v>
      </c>
      <c r="W229" s="2">
        <v>-3.6472270526740507E-4</v>
      </c>
      <c r="X229" s="2">
        <v>-3.1061232463738483E-4</v>
      </c>
      <c r="Y229" s="2">
        <v>-5.9880402625858481E-4</v>
      </c>
      <c r="Z229" s="2">
        <v>6.8387909013050002E-8</v>
      </c>
      <c r="AA229" s="2">
        <v>6.8381150692799997E-8</v>
      </c>
      <c r="AB229" s="2">
        <v>6.83743897496E-8</v>
      </c>
      <c r="AC229" s="2">
        <v>6.83743897496E-8</v>
      </c>
      <c r="AD229" s="2">
        <v>6.83743897496E-8</v>
      </c>
      <c r="AE229" s="2">
        <v>3.0083920119E-4</v>
      </c>
      <c r="AF229" s="2">
        <v>3.08023886475E-4</v>
      </c>
      <c r="AG229" s="2">
        <v>4.2742577393550005E-4</v>
      </c>
      <c r="AH229" s="2">
        <v>3.9696964975349992E-4</v>
      </c>
      <c r="AI229" s="2">
        <v>5.5917886267350004E-4</v>
      </c>
      <c r="AJ229" s="2">
        <v>7.0967874782608696E-5</v>
      </c>
      <c r="AK229" s="2">
        <v>7.0967874782608696E-5</v>
      </c>
      <c r="AL229" s="2">
        <v>7.5854203671497591E-5</v>
      </c>
      <c r="AM229" s="2">
        <v>7.5854203671497591E-5</v>
      </c>
      <c r="AN229" s="2">
        <v>7.5854203671497591E-5</v>
      </c>
      <c r="AO229" s="2">
        <v>7.8029127450000011E-5</v>
      </c>
      <c r="AP229" s="2">
        <v>8.2325666250000003E-5</v>
      </c>
      <c r="AQ229" s="2">
        <v>8.44218621E-5</v>
      </c>
      <c r="AR229" s="2">
        <v>7.8666576750000008E-5</v>
      </c>
      <c r="AS229" s="2">
        <v>8.2366564949999993E-5</v>
      </c>
    </row>
    <row r="230" spans="1:45">
      <c r="A230" s="2">
        <v>166</v>
      </c>
      <c r="B230" s="2" t="s">
        <v>754</v>
      </c>
      <c r="C230" s="2" t="s">
        <v>754</v>
      </c>
      <c r="D230" s="2" t="s">
        <v>754</v>
      </c>
      <c r="E230" s="2" t="s">
        <v>754</v>
      </c>
      <c r="F230" s="2" t="s">
        <v>755</v>
      </c>
      <c r="G230" s="2" t="s">
        <v>756</v>
      </c>
      <c r="H230" s="2" t="s">
        <v>23</v>
      </c>
      <c r="I230" s="2" t="s">
        <v>28</v>
      </c>
      <c r="J230" s="2" t="s">
        <v>28</v>
      </c>
      <c r="K230" s="2" t="s">
        <v>33</v>
      </c>
      <c r="L230" s="2" t="s">
        <v>25</v>
      </c>
      <c r="M230" s="2" t="s">
        <v>757</v>
      </c>
      <c r="N230" s="2" t="s">
        <v>758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</row>
    <row r="231" spans="1:45">
      <c r="A231" s="2">
        <v>158</v>
      </c>
      <c r="B231" s="2" t="s">
        <v>759</v>
      </c>
      <c r="C231" s="2" t="s">
        <v>759</v>
      </c>
      <c r="D231" s="2" t="s">
        <v>759</v>
      </c>
      <c r="E231" s="2" t="s">
        <v>759</v>
      </c>
      <c r="F231" s="2" t="s">
        <v>760</v>
      </c>
      <c r="G231" s="2" t="s">
        <v>761</v>
      </c>
      <c r="H231" s="2" t="s">
        <v>37</v>
      </c>
      <c r="I231" s="2" t="s">
        <v>67</v>
      </c>
      <c r="J231" s="2" t="s">
        <v>58</v>
      </c>
      <c r="K231" s="2" t="s">
        <v>67</v>
      </c>
      <c r="L231" s="2" t="s">
        <v>60</v>
      </c>
      <c r="M231" s="2" t="s">
        <v>759</v>
      </c>
      <c r="N231" s="2" t="s">
        <v>762</v>
      </c>
      <c r="O231" s="2" t="s">
        <v>763</v>
      </c>
      <c r="P231" s="2">
        <v>0.85608805944807997</v>
      </c>
      <c r="Q231" s="2">
        <v>0.85593218627481005</v>
      </c>
      <c r="R231" s="2">
        <v>0.85572520576276001</v>
      </c>
      <c r="S231" s="2">
        <v>0.85559182414821</v>
      </c>
      <c r="T231" s="2">
        <v>0.85544241111163999</v>
      </c>
      <c r="U231" s="2">
        <v>1.1374096433884458E-2</v>
      </c>
      <c r="V231" s="2">
        <v>4.537388802784998E-3</v>
      </c>
      <c r="W231" s="2">
        <v>1.2270829432610712E-2</v>
      </c>
      <c r="X231" s="2">
        <v>1.2246316014041431E-2</v>
      </c>
      <c r="Y231" s="2">
        <v>1.8925492048630355E-2</v>
      </c>
      <c r="Z231" s="2">
        <v>2.0385582226769002E-2</v>
      </c>
      <c r="AA231" s="2">
        <v>2.0318453516512999E-2</v>
      </c>
      <c r="AB231" s="2">
        <v>2.0581442080722E-2</v>
      </c>
      <c r="AC231" s="2">
        <v>2.0374975311026E-2</v>
      </c>
      <c r="AD231" s="2">
        <v>2.0474329871921999E-2</v>
      </c>
      <c r="AE231" s="2">
        <v>9.1246783142790028E-3</v>
      </c>
      <c r="AF231" s="2">
        <v>9.9724910844329988E-3</v>
      </c>
      <c r="AG231" s="2">
        <v>8.8362856650914985E-3</v>
      </c>
      <c r="AH231" s="2">
        <v>8.8526363592195002E-3</v>
      </c>
      <c r="AI231" s="2">
        <v>4.9354382218140007E-3</v>
      </c>
      <c r="AJ231" s="2">
        <v>2.3237420275809529E-3</v>
      </c>
      <c r="AK231" s="2">
        <v>2.634389873777778E-3</v>
      </c>
      <c r="AL231" s="2">
        <v>2.5635855071492069E-3</v>
      </c>
      <c r="AM231" s="2">
        <v>2.4380509480634925E-3</v>
      </c>
      <c r="AN231" s="2">
        <v>2.473457804596825E-3</v>
      </c>
      <c r="AO231" s="2">
        <v>6.4690893751500013E-3</v>
      </c>
      <c r="AP231" s="2">
        <v>8.3922013894500002E-3</v>
      </c>
      <c r="AQ231" s="2">
        <v>8.9684909491500008E-3</v>
      </c>
      <c r="AR231" s="2">
        <v>9.2369509722E-3</v>
      </c>
      <c r="AS231" s="2">
        <v>7.6566040200000008E-3</v>
      </c>
    </row>
    <row r="232" spans="1:45">
      <c r="A232" s="2">
        <v>55</v>
      </c>
      <c r="B232" s="2" t="s">
        <v>764</v>
      </c>
      <c r="C232" s="2" t="s">
        <v>764</v>
      </c>
      <c r="D232" s="2" t="s">
        <v>764</v>
      </c>
      <c r="E232" s="2" t="s">
        <v>764</v>
      </c>
      <c r="F232" s="2" t="s">
        <v>765</v>
      </c>
      <c r="G232" s="2" t="s">
        <v>764</v>
      </c>
      <c r="H232" s="2" t="s">
        <v>32</v>
      </c>
      <c r="I232" s="2" t="s">
        <v>17</v>
      </c>
      <c r="J232" s="2" t="s">
        <v>17</v>
      </c>
      <c r="K232" s="2" t="s">
        <v>143</v>
      </c>
      <c r="L232" s="2" t="s">
        <v>46</v>
      </c>
      <c r="M232" s="2" t="s">
        <v>764</v>
      </c>
      <c r="N232" s="2" t="s">
        <v>766</v>
      </c>
      <c r="O232" s="2" t="s">
        <v>767</v>
      </c>
      <c r="P232" s="2">
        <v>0.29551933711787004</v>
      </c>
      <c r="Q232" s="2">
        <v>0.29538871351332002</v>
      </c>
      <c r="R232" s="2">
        <v>0.29520153611912003</v>
      </c>
      <c r="S232" s="2">
        <v>0.29505316567749001</v>
      </c>
      <c r="T232" s="2">
        <v>0.29489627487549003</v>
      </c>
      <c r="U232" s="2">
        <v>-1.8590507046863089E-2</v>
      </c>
      <c r="V232" s="2">
        <v>-2.0076545748662911E-2</v>
      </c>
      <c r="W232" s="2">
        <v>-2.9601535213002197E-2</v>
      </c>
      <c r="X232" s="2">
        <v>-3.6906071667218238E-2</v>
      </c>
      <c r="Y232" s="2">
        <v>-3.2107006488845277E-2</v>
      </c>
      <c r="Z232" s="2">
        <v>1.2762426008424001E-3</v>
      </c>
      <c r="AA232" s="2">
        <v>1.2800385979180001E-3</v>
      </c>
      <c r="AB232" s="2">
        <v>1.2798864829042999E-3</v>
      </c>
      <c r="AC232" s="2">
        <v>1.2798226024624E-3</v>
      </c>
      <c r="AD232" s="2">
        <v>1.2798022514123001E-3</v>
      </c>
      <c r="AE232" s="2">
        <v>5.9260507148843997E-2</v>
      </c>
      <c r="AF232" s="2">
        <v>6.1556318132103008E-2</v>
      </c>
      <c r="AG232" s="2">
        <v>7.1022732233138985E-2</v>
      </c>
      <c r="AH232" s="2">
        <v>7.6006524625213498E-2</v>
      </c>
      <c r="AI232" s="2">
        <v>7.3637590430735991E-2</v>
      </c>
      <c r="AJ232" s="2">
        <v>1.798002151884058E-2</v>
      </c>
      <c r="AK232" s="2">
        <v>2.2300244823188403E-2</v>
      </c>
      <c r="AL232" s="2">
        <v>2.9331196475362319E-2</v>
      </c>
      <c r="AM232" s="2">
        <v>3.1617286803942025E-2</v>
      </c>
      <c r="AN232" s="2">
        <v>3.2214442699594198E-2</v>
      </c>
      <c r="AO232" s="2">
        <v>5.87265050385E-3</v>
      </c>
      <c r="AP232" s="2">
        <v>8.3963355493500026E-3</v>
      </c>
      <c r="AQ232" s="2">
        <v>1.021937850585E-2</v>
      </c>
      <c r="AR232" s="2">
        <v>1.0185620262299999E-2</v>
      </c>
      <c r="AS232" s="2">
        <v>1.1176845796349999E-2</v>
      </c>
    </row>
    <row r="233" spans="1:45">
      <c r="A233" s="2">
        <v>243</v>
      </c>
      <c r="B233" s="2" t="s">
        <v>768</v>
      </c>
      <c r="C233" s="2" t="s">
        <v>768</v>
      </c>
      <c r="D233" s="2" t="s">
        <v>769</v>
      </c>
      <c r="E233" s="2" t="s">
        <v>768</v>
      </c>
      <c r="F233" s="2" t="s">
        <v>22</v>
      </c>
      <c r="G233" s="2" t="s">
        <v>768</v>
      </c>
      <c r="H233" s="2" t="s">
        <v>16</v>
      </c>
      <c r="I233" s="2" t="s">
        <v>17</v>
      </c>
      <c r="J233" s="2" t="s">
        <v>17</v>
      </c>
      <c r="K233" s="2" t="s">
        <v>143</v>
      </c>
      <c r="L233" s="2" t="s">
        <v>46</v>
      </c>
      <c r="M233" s="2" t="s">
        <v>854</v>
      </c>
      <c r="N233" s="2" t="s">
        <v>770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</row>
    <row r="234" spans="1:45">
      <c r="A234" s="2">
        <v>227</v>
      </c>
      <c r="B234" s="2" t="s">
        <v>178</v>
      </c>
      <c r="C234" s="2" t="s">
        <v>771</v>
      </c>
      <c r="D234" s="2" t="s">
        <v>772</v>
      </c>
      <c r="E234" s="2" t="s">
        <v>773</v>
      </c>
      <c r="F234" s="2" t="s">
        <v>773</v>
      </c>
      <c r="G234" s="2" t="s">
        <v>771</v>
      </c>
      <c r="H234" s="2" t="s">
        <v>32</v>
      </c>
      <c r="I234" s="2" t="s">
        <v>44</v>
      </c>
      <c r="J234" s="2" t="s">
        <v>44</v>
      </c>
      <c r="K234" s="2" t="s">
        <v>45</v>
      </c>
      <c r="L234" s="2" t="s">
        <v>46</v>
      </c>
      <c r="M234" s="2" t="s">
        <v>771</v>
      </c>
      <c r="N234" s="2" t="s">
        <v>774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-1.2471993968850001E-5</v>
      </c>
      <c r="V234" s="2">
        <v>-1.2744955900950002E-5</v>
      </c>
      <c r="W234" s="2">
        <v>-1.4210776310250002E-5</v>
      </c>
      <c r="X234" s="2">
        <v>-1.5378537547035002E-5</v>
      </c>
      <c r="Y234" s="2">
        <v>-1.5565603325805003E-5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  <c r="AE234" s="2">
        <v>7.019884035000001E-6</v>
      </c>
      <c r="AF234" s="2">
        <v>7.1735211450000016E-6</v>
      </c>
      <c r="AG234" s="2">
        <v>7.9985607750000005E-6</v>
      </c>
      <c r="AH234" s="2">
        <v>8.6558372685000005E-6</v>
      </c>
      <c r="AI234" s="2">
        <v>8.7611275755000006E-6</v>
      </c>
      <c r="AJ234" s="2">
        <v>0</v>
      </c>
      <c r="AK234" s="2">
        <v>2.8161855072463757E-7</v>
      </c>
      <c r="AL234" s="2">
        <v>2.8161855072463757E-7</v>
      </c>
      <c r="AM234" s="2">
        <v>2.8161855072463757E-7</v>
      </c>
      <c r="AN234" s="2">
        <v>2.8161855072463757E-7</v>
      </c>
      <c r="AO234" s="2">
        <v>3.2030235000000003E-7</v>
      </c>
      <c r="AP234" s="2">
        <v>3.3597405000000004E-7</v>
      </c>
      <c r="AQ234" s="2">
        <v>2.9158335E-7</v>
      </c>
      <c r="AR234" s="2">
        <v>3.2161455000000007E-7</v>
      </c>
      <c r="AS234" s="2">
        <v>2.9158335E-7</v>
      </c>
    </row>
    <row r="235" spans="1:45">
      <c r="A235" s="2">
        <v>27</v>
      </c>
      <c r="B235" s="2" t="s">
        <v>775</v>
      </c>
      <c r="C235" s="2" t="s">
        <v>775</v>
      </c>
      <c r="D235" s="2" t="s">
        <v>776</v>
      </c>
      <c r="E235" s="2" t="s">
        <v>775</v>
      </c>
      <c r="F235" s="2" t="s">
        <v>777</v>
      </c>
      <c r="G235" s="2" t="s">
        <v>775</v>
      </c>
      <c r="H235" s="2" t="s">
        <v>16</v>
      </c>
      <c r="I235" s="2" t="s">
        <v>38</v>
      </c>
      <c r="J235" s="2" t="s">
        <v>38</v>
      </c>
      <c r="K235" s="2" t="s">
        <v>39</v>
      </c>
      <c r="L235" s="2" t="s">
        <v>40</v>
      </c>
      <c r="M235" s="2" t="s">
        <v>775</v>
      </c>
      <c r="N235" s="2" t="s">
        <v>778</v>
      </c>
      <c r="O235" s="2" t="s">
        <v>775</v>
      </c>
      <c r="P235" s="2">
        <v>1.3328400000000001E-4</v>
      </c>
      <c r="Q235" s="2">
        <v>1.3328400000000001E-4</v>
      </c>
      <c r="R235" s="2">
        <v>1.3328400000000001E-4</v>
      </c>
      <c r="S235" s="2">
        <v>1.3328400000000001E-4</v>
      </c>
      <c r="T235" s="2">
        <v>1.3328400000000001E-4</v>
      </c>
      <c r="U235" s="2">
        <v>-5.6623515E-6</v>
      </c>
      <c r="V235" s="2">
        <v>-5.9603700000000002E-6</v>
      </c>
      <c r="W235" s="2">
        <v>-5.8232814900000002E-6</v>
      </c>
      <c r="X235" s="2">
        <v>-5.6623515E-6</v>
      </c>
      <c r="Y235" s="2">
        <v>-5.56698558E-6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2.8824187499999998E-6</v>
      </c>
      <c r="AF235" s="2">
        <v>3.0341249999999995E-6</v>
      </c>
      <c r="AG235" s="2">
        <v>2.9643401250000003E-6</v>
      </c>
      <c r="AH235" s="2">
        <v>2.8824187499999998E-6</v>
      </c>
      <c r="AI235" s="2">
        <v>2.8338727500000006E-6</v>
      </c>
      <c r="AJ235" s="2">
        <v>0</v>
      </c>
      <c r="AK235" s="2">
        <v>0</v>
      </c>
      <c r="AL235" s="2">
        <v>0</v>
      </c>
      <c r="AM235" s="2">
        <v>0</v>
      </c>
      <c r="AN235" s="2">
        <v>0</v>
      </c>
      <c r="AO235" s="2">
        <v>1.3017436199999998E-5</v>
      </c>
      <c r="AP235" s="2">
        <v>1.3644439199999999E-5</v>
      </c>
      <c r="AQ235" s="2">
        <v>1.3444676100000001E-5</v>
      </c>
      <c r="AR235" s="2">
        <v>1.22552424E-5</v>
      </c>
      <c r="AS235" s="2">
        <v>1.38627234E-5</v>
      </c>
    </row>
    <row r="236" spans="1:45">
      <c r="A236" s="2">
        <v>161</v>
      </c>
      <c r="B236" s="2" t="s">
        <v>779</v>
      </c>
      <c r="C236" s="2" t="s">
        <v>779</v>
      </c>
      <c r="D236" s="2" t="s">
        <v>779</v>
      </c>
      <c r="E236" s="2" t="s">
        <v>779</v>
      </c>
      <c r="F236" s="2" t="s">
        <v>780</v>
      </c>
      <c r="G236" s="2" t="s">
        <v>781</v>
      </c>
      <c r="H236" s="2" t="s">
        <v>32</v>
      </c>
      <c r="I236" s="2" t="s">
        <v>17</v>
      </c>
      <c r="J236" s="2" t="s">
        <v>17</v>
      </c>
      <c r="K236" s="2" t="s">
        <v>24</v>
      </c>
      <c r="L236" s="2" t="s">
        <v>40</v>
      </c>
      <c r="M236" s="2" t="s">
        <v>779</v>
      </c>
      <c r="N236" s="2" t="s">
        <v>782</v>
      </c>
      <c r="O236" s="2" t="s">
        <v>779</v>
      </c>
      <c r="P236" s="2">
        <v>4.5519833624938E-2</v>
      </c>
      <c r="Q236" s="2">
        <v>4.5503045179575E-2</v>
      </c>
      <c r="R236" s="2">
        <v>4.5477197249771999E-2</v>
      </c>
      <c r="S236" s="2">
        <v>4.5452565965984001E-2</v>
      </c>
      <c r="T236" s="2">
        <v>4.5428014378472999E-2</v>
      </c>
      <c r="U236" s="2">
        <v>-3.017861177249091E-4</v>
      </c>
      <c r="V236" s="2">
        <v>-1.4402800962614263E-3</v>
      </c>
      <c r="W236" s="2">
        <v>-1.0428653405979175E-3</v>
      </c>
      <c r="X236" s="2">
        <v>-7.0653530926144924E-4</v>
      </c>
      <c r="Y236" s="2">
        <v>-1.601559235686193E-4</v>
      </c>
      <c r="Z236" s="2">
        <v>2.36080955268E-3</v>
      </c>
      <c r="AA236" s="2">
        <v>2.3605175810000002E-3</v>
      </c>
      <c r="AB236" s="2">
        <v>2.3605107142719997E-3</v>
      </c>
      <c r="AC236" s="2">
        <v>2.3600165943760002E-3</v>
      </c>
      <c r="AD236" s="2">
        <v>2.3596019791760005E-3</v>
      </c>
      <c r="AE236" s="2">
        <v>1.0387620476594998E-3</v>
      </c>
      <c r="AF236" s="2">
        <v>1.8205998532424997E-3</v>
      </c>
      <c r="AG236" s="2">
        <v>1.5697283239845001E-3</v>
      </c>
      <c r="AH236" s="2">
        <v>1.4188916963609999E-3</v>
      </c>
      <c r="AI236" s="2">
        <v>9.3081618094950007E-4</v>
      </c>
      <c r="AJ236" s="2">
        <v>1.2259720741101453E-4</v>
      </c>
      <c r="AK236" s="2">
        <v>1.3716980498550726E-4</v>
      </c>
      <c r="AL236" s="2">
        <v>1.5851991848811597E-4</v>
      </c>
      <c r="AM236" s="2">
        <v>1.7572852561623188E-4</v>
      </c>
      <c r="AN236" s="2">
        <v>1.9448971978202904E-4</v>
      </c>
      <c r="AO236" s="2">
        <v>2.6801087035500004E-3</v>
      </c>
      <c r="AP236" s="2">
        <v>3.0991888070999998E-3</v>
      </c>
      <c r="AQ236" s="2">
        <v>4.2813181116000002E-3</v>
      </c>
      <c r="AR236" s="2">
        <v>5.2385666642999996E-3</v>
      </c>
      <c r="AS236" s="2">
        <v>4.7418207592500004E-3</v>
      </c>
    </row>
    <row r="237" spans="1:45">
      <c r="A237" s="2">
        <v>80</v>
      </c>
      <c r="B237" s="2" t="s">
        <v>783</v>
      </c>
      <c r="C237" s="2" t="s">
        <v>783</v>
      </c>
      <c r="D237" s="2" t="s">
        <v>783</v>
      </c>
      <c r="E237" s="2" t="s">
        <v>783</v>
      </c>
      <c r="F237" s="2" t="s">
        <v>784</v>
      </c>
      <c r="G237" s="2" t="s">
        <v>783</v>
      </c>
      <c r="H237" s="2" t="s">
        <v>32</v>
      </c>
      <c r="I237" s="2" t="s">
        <v>38</v>
      </c>
      <c r="J237" s="2" t="s">
        <v>38</v>
      </c>
      <c r="K237" s="2" t="s">
        <v>152</v>
      </c>
      <c r="L237" s="2" t="s">
        <v>54</v>
      </c>
      <c r="M237" s="2" t="s">
        <v>783</v>
      </c>
      <c r="N237" s="2" t="s">
        <v>785</v>
      </c>
      <c r="O237" s="2" t="s">
        <v>783</v>
      </c>
      <c r="P237" s="2">
        <v>0.580966577242088</v>
      </c>
      <c r="Q237" s="2">
        <v>0.58091818515772498</v>
      </c>
      <c r="R237" s="2">
        <v>0.58083558804961599</v>
      </c>
      <c r="S237" s="2">
        <v>0.58073414238793397</v>
      </c>
      <c r="T237" s="2">
        <v>0.58065081801152596</v>
      </c>
      <c r="U237" s="2">
        <v>1.5966309313993263E-2</v>
      </c>
      <c r="V237" s="2">
        <v>1.5998203042908433E-2</v>
      </c>
      <c r="W237" s="2">
        <v>1.4758196752092716E-2</v>
      </c>
      <c r="X237" s="2">
        <v>1.5522011600354867E-2</v>
      </c>
      <c r="Y237" s="2">
        <v>1.5873383653877356E-2</v>
      </c>
      <c r="Z237" s="2">
        <v>1.4039483611763E-2</v>
      </c>
      <c r="AA237" s="2">
        <v>1.3603612581157002E-2</v>
      </c>
      <c r="AB237" s="2">
        <v>1.4583484293753999E-2</v>
      </c>
      <c r="AC237" s="2">
        <v>1.4420942488912E-2</v>
      </c>
      <c r="AD237" s="2">
        <v>1.3936438539508997E-2</v>
      </c>
      <c r="AE237" s="2">
        <v>3.1847260655385005E-3</v>
      </c>
      <c r="AF237" s="2">
        <v>3.5301463239914995E-3</v>
      </c>
      <c r="AG237" s="2">
        <v>6.9591850530434998E-3</v>
      </c>
      <c r="AH237" s="2">
        <v>7.3677068521829994E-3</v>
      </c>
      <c r="AI237" s="2">
        <v>8.0348853180240015E-3</v>
      </c>
      <c r="AJ237" s="2">
        <v>7.5035823999999992E-3</v>
      </c>
      <c r="AK237" s="2">
        <v>8.2967977323456787E-3</v>
      </c>
      <c r="AL237" s="2">
        <v>9.1612446261728382E-3</v>
      </c>
      <c r="AM237" s="2">
        <v>9.4248440572839501E-3</v>
      </c>
      <c r="AN237" s="2">
        <v>9.9228675099917677E-3</v>
      </c>
      <c r="AO237" s="2">
        <v>1.5006643398000001E-3</v>
      </c>
      <c r="AP237" s="2">
        <v>1.5624734112E-3</v>
      </c>
      <c r="AQ237" s="2">
        <v>3.3275416932000003E-3</v>
      </c>
      <c r="AR237" s="2">
        <v>4.3239583943999998E-3</v>
      </c>
      <c r="AS237" s="2">
        <v>4.3388141840999999E-3</v>
      </c>
    </row>
    <row r="238" spans="1:45">
      <c r="A238" s="2">
        <v>107</v>
      </c>
      <c r="B238" s="2" t="s">
        <v>786</v>
      </c>
      <c r="C238" s="2" t="s">
        <v>786</v>
      </c>
      <c r="D238" s="2" t="s">
        <v>786</v>
      </c>
      <c r="E238" s="2" t="s">
        <v>786</v>
      </c>
      <c r="F238" s="2" t="s">
        <v>787</v>
      </c>
      <c r="G238" s="2" t="s">
        <v>786</v>
      </c>
      <c r="H238" s="2" t="s">
        <v>16</v>
      </c>
      <c r="I238" s="2" t="s">
        <v>38</v>
      </c>
      <c r="J238" s="2" t="s">
        <v>38</v>
      </c>
      <c r="K238" s="2" t="s">
        <v>152</v>
      </c>
      <c r="L238" s="2" t="s">
        <v>54</v>
      </c>
      <c r="M238" s="2" t="s">
        <v>786</v>
      </c>
      <c r="N238" s="2" t="s">
        <v>788</v>
      </c>
      <c r="O238" s="2" t="s">
        <v>786</v>
      </c>
      <c r="P238" s="2">
        <v>0.221506892428186</v>
      </c>
      <c r="Q238" s="2">
        <v>0.22144731438752199</v>
      </c>
      <c r="R238" s="2">
        <v>0.22134878697928001</v>
      </c>
      <c r="S238" s="2">
        <v>0.22121686663660001</v>
      </c>
      <c r="T238" s="2">
        <v>0.22111989684066999</v>
      </c>
      <c r="U238" s="2">
        <v>1.2154998794941849E-2</v>
      </c>
      <c r="V238" s="2">
        <v>1.648792565573436E-2</v>
      </c>
      <c r="W238" s="2">
        <v>2.0049724530451792E-2</v>
      </c>
      <c r="X238" s="2">
        <v>1.8735114137231338E-2</v>
      </c>
      <c r="Y238" s="2">
        <v>1.9302945168150249E-2</v>
      </c>
      <c r="Z238" s="2">
        <v>4.3812361300875E-3</v>
      </c>
      <c r="AA238" s="2">
        <v>4.2161577644400008E-3</v>
      </c>
      <c r="AB238" s="2">
        <v>4.3531313749970001E-3</v>
      </c>
      <c r="AC238" s="2">
        <v>3.07665268918855E-3</v>
      </c>
      <c r="AD238" s="2">
        <v>3.9884673145850003E-3</v>
      </c>
      <c r="AE238" s="2">
        <v>6.1029277216649996E-3</v>
      </c>
      <c r="AF238" s="2">
        <v>4.3311718965284999E-3</v>
      </c>
      <c r="AG238" s="2">
        <v>3.002056214211E-3</v>
      </c>
      <c r="AH238" s="2">
        <v>3.0850571406014996E-3</v>
      </c>
      <c r="AI238" s="2">
        <v>2.4829718780204997E-3</v>
      </c>
      <c r="AJ238" s="2">
        <v>3.4551089796635392E-3</v>
      </c>
      <c r="AK238" s="2">
        <v>3.4933197353244445E-3</v>
      </c>
      <c r="AL238" s="2">
        <v>3.530365194085346E-3</v>
      </c>
      <c r="AM238" s="2">
        <v>3.6664365261162403E-3</v>
      </c>
      <c r="AN238" s="2">
        <v>3.7186673709884055E-3</v>
      </c>
      <c r="AO238" s="2">
        <v>2.4297467044500001E-3</v>
      </c>
      <c r="AP238" s="2">
        <v>2.4492551076000001E-3</v>
      </c>
      <c r="AQ238" s="2">
        <v>2.8672642395000001E-3</v>
      </c>
      <c r="AR238" s="2">
        <v>2.4819421162499996E-3</v>
      </c>
      <c r="AS238" s="2">
        <v>2.6641920118500003E-3</v>
      </c>
    </row>
    <row r="240" spans="1:4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</sheetData>
  <phoneticPr fontId="6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A86EE-90C6-4C4D-A88C-BF8506F8FEA5}">
  <sheetPr>
    <outlinePr summaryBelow="0" summaryRight="0"/>
  </sheetPr>
  <dimension ref="A1:D59"/>
  <sheetViews>
    <sheetView workbookViewId="0">
      <selection activeCell="A2" sqref="A2"/>
    </sheetView>
  </sheetViews>
  <sheetFormatPr defaultRowHeight="12.75"/>
  <cols>
    <col min="1" max="1" width="27.85546875" style="4" bestFit="1" customWidth="1"/>
    <col min="2" max="4" width="15.7109375" style="4" customWidth="1"/>
    <col min="5" max="7" width="22.7109375" style="4" bestFit="1" customWidth="1"/>
    <col min="8" max="12" width="23" style="4" bestFit="1" customWidth="1"/>
    <col min="13" max="17" width="23.42578125" style="4" bestFit="1" customWidth="1"/>
    <col min="18" max="214" width="8.85546875" style="4"/>
    <col min="215" max="215" width="33" style="4" customWidth="1"/>
    <col min="216" max="216" width="28.28515625" style="4" customWidth="1"/>
    <col min="217" max="217" width="34.28515625" style="4" customWidth="1"/>
    <col min="218" max="242" width="3.7109375" style="4" customWidth="1"/>
    <col min="243" max="243" width="47.7109375" style="4" bestFit="1" customWidth="1"/>
    <col min="244" max="273" width="3.7109375" style="4" customWidth="1"/>
    <col min="274" max="470" width="8.85546875" style="4"/>
    <col min="471" max="471" width="33" style="4" customWidth="1"/>
    <col min="472" max="472" width="28.28515625" style="4" customWidth="1"/>
    <col min="473" max="473" width="34.28515625" style="4" customWidth="1"/>
    <col min="474" max="498" width="3.7109375" style="4" customWidth="1"/>
    <col min="499" max="499" width="47.7109375" style="4" bestFit="1" customWidth="1"/>
    <col min="500" max="529" width="3.7109375" style="4" customWidth="1"/>
    <col min="530" max="726" width="8.85546875" style="4"/>
    <col min="727" max="727" width="33" style="4" customWidth="1"/>
    <col min="728" max="728" width="28.28515625" style="4" customWidth="1"/>
    <col min="729" max="729" width="34.28515625" style="4" customWidth="1"/>
    <col min="730" max="754" width="3.7109375" style="4" customWidth="1"/>
    <col min="755" max="755" width="47.7109375" style="4" bestFit="1" customWidth="1"/>
    <col min="756" max="785" width="3.7109375" style="4" customWidth="1"/>
    <col min="786" max="982" width="8.85546875" style="4"/>
    <col min="983" max="983" width="33" style="4" customWidth="1"/>
    <col min="984" max="984" width="28.28515625" style="4" customWidth="1"/>
    <col min="985" max="985" width="34.28515625" style="4" customWidth="1"/>
    <col min="986" max="1010" width="3.7109375" style="4" customWidth="1"/>
    <col min="1011" max="1011" width="47.7109375" style="4" bestFit="1" customWidth="1"/>
    <col min="1012" max="1041" width="3.7109375" style="4" customWidth="1"/>
    <col min="1042" max="1238" width="8.85546875" style="4"/>
    <col min="1239" max="1239" width="33" style="4" customWidth="1"/>
    <col min="1240" max="1240" width="28.28515625" style="4" customWidth="1"/>
    <col min="1241" max="1241" width="34.28515625" style="4" customWidth="1"/>
    <col min="1242" max="1266" width="3.7109375" style="4" customWidth="1"/>
    <col min="1267" max="1267" width="47.7109375" style="4" bestFit="1" customWidth="1"/>
    <col min="1268" max="1297" width="3.7109375" style="4" customWidth="1"/>
    <col min="1298" max="1494" width="8.85546875" style="4"/>
    <col min="1495" max="1495" width="33" style="4" customWidth="1"/>
    <col min="1496" max="1496" width="28.28515625" style="4" customWidth="1"/>
    <col min="1497" max="1497" width="34.28515625" style="4" customWidth="1"/>
    <col min="1498" max="1522" width="3.7109375" style="4" customWidth="1"/>
    <col min="1523" max="1523" width="47.7109375" style="4" bestFit="1" customWidth="1"/>
    <col min="1524" max="1553" width="3.7109375" style="4" customWidth="1"/>
    <col min="1554" max="1750" width="8.85546875" style="4"/>
    <col min="1751" max="1751" width="33" style="4" customWidth="1"/>
    <col min="1752" max="1752" width="28.28515625" style="4" customWidth="1"/>
    <col min="1753" max="1753" width="34.28515625" style="4" customWidth="1"/>
    <col min="1754" max="1778" width="3.7109375" style="4" customWidth="1"/>
    <col min="1779" max="1779" width="47.7109375" style="4" bestFit="1" customWidth="1"/>
    <col min="1780" max="1809" width="3.7109375" style="4" customWidth="1"/>
    <col min="1810" max="2006" width="8.85546875" style="4"/>
    <col min="2007" max="2007" width="33" style="4" customWidth="1"/>
    <col min="2008" max="2008" width="28.28515625" style="4" customWidth="1"/>
    <col min="2009" max="2009" width="34.28515625" style="4" customWidth="1"/>
    <col min="2010" max="2034" width="3.7109375" style="4" customWidth="1"/>
    <col min="2035" max="2035" width="47.7109375" style="4" bestFit="1" customWidth="1"/>
    <col min="2036" max="2065" width="3.7109375" style="4" customWidth="1"/>
    <col min="2066" max="2262" width="8.85546875" style="4"/>
    <col min="2263" max="2263" width="33" style="4" customWidth="1"/>
    <col min="2264" max="2264" width="28.28515625" style="4" customWidth="1"/>
    <col min="2265" max="2265" width="34.28515625" style="4" customWidth="1"/>
    <col min="2266" max="2290" width="3.7109375" style="4" customWidth="1"/>
    <col min="2291" max="2291" width="47.7109375" style="4" bestFit="1" customWidth="1"/>
    <col min="2292" max="2321" width="3.7109375" style="4" customWidth="1"/>
    <col min="2322" max="2518" width="8.85546875" style="4"/>
    <col min="2519" max="2519" width="33" style="4" customWidth="1"/>
    <col min="2520" max="2520" width="28.28515625" style="4" customWidth="1"/>
    <col min="2521" max="2521" width="34.28515625" style="4" customWidth="1"/>
    <col min="2522" max="2546" width="3.7109375" style="4" customWidth="1"/>
    <col min="2547" max="2547" width="47.7109375" style="4" bestFit="1" customWidth="1"/>
    <col min="2548" max="2577" width="3.7109375" style="4" customWidth="1"/>
    <col min="2578" max="2774" width="8.85546875" style="4"/>
    <col min="2775" max="2775" width="33" style="4" customWidth="1"/>
    <col min="2776" max="2776" width="28.28515625" style="4" customWidth="1"/>
    <col min="2777" max="2777" width="34.28515625" style="4" customWidth="1"/>
    <col min="2778" max="2802" width="3.7109375" style="4" customWidth="1"/>
    <col min="2803" max="2803" width="47.7109375" style="4" bestFit="1" customWidth="1"/>
    <col min="2804" max="2833" width="3.7109375" style="4" customWidth="1"/>
    <col min="2834" max="3030" width="8.85546875" style="4"/>
    <col min="3031" max="3031" width="33" style="4" customWidth="1"/>
    <col min="3032" max="3032" width="28.28515625" style="4" customWidth="1"/>
    <col min="3033" max="3033" width="34.28515625" style="4" customWidth="1"/>
    <col min="3034" max="3058" width="3.7109375" style="4" customWidth="1"/>
    <col min="3059" max="3059" width="47.7109375" style="4" bestFit="1" customWidth="1"/>
    <col min="3060" max="3089" width="3.7109375" style="4" customWidth="1"/>
    <col min="3090" max="3286" width="8.85546875" style="4"/>
    <col min="3287" max="3287" width="33" style="4" customWidth="1"/>
    <col min="3288" max="3288" width="28.28515625" style="4" customWidth="1"/>
    <col min="3289" max="3289" width="34.28515625" style="4" customWidth="1"/>
    <col min="3290" max="3314" width="3.7109375" style="4" customWidth="1"/>
    <col min="3315" max="3315" width="47.7109375" style="4" bestFit="1" customWidth="1"/>
    <col min="3316" max="3345" width="3.7109375" style="4" customWidth="1"/>
    <col min="3346" max="3542" width="8.85546875" style="4"/>
    <col min="3543" max="3543" width="33" style="4" customWidth="1"/>
    <col min="3544" max="3544" width="28.28515625" style="4" customWidth="1"/>
    <col min="3545" max="3545" width="34.28515625" style="4" customWidth="1"/>
    <col min="3546" max="3570" width="3.7109375" style="4" customWidth="1"/>
    <col min="3571" max="3571" width="47.7109375" style="4" bestFit="1" customWidth="1"/>
    <col min="3572" max="3601" width="3.7109375" style="4" customWidth="1"/>
    <col min="3602" max="3798" width="8.85546875" style="4"/>
    <col min="3799" max="3799" width="33" style="4" customWidth="1"/>
    <col min="3800" max="3800" width="28.28515625" style="4" customWidth="1"/>
    <col min="3801" max="3801" width="34.28515625" style="4" customWidth="1"/>
    <col min="3802" max="3826" width="3.7109375" style="4" customWidth="1"/>
    <col min="3827" max="3827" width="47.7109375" style="4" bestFit="1" customWidth="1"/>
    <col min="3828" max="3857" width="3.7109375" style="4" customWidth="1"/>
    <col min="3858" max="4054" width="8.85546875" style="4"/>
    <col min="4055" max="4055" width="33" style="4" customWidth="1"/>
    <col min="4056" max="4056" width="28.28515625" style="4" customWidth="1"/>
    <col min="4057" max="4057" width="34.28515625" style="4" customWidth="1"/>
    <col min="4058" max="4082" width="3.7109375" style="4" customWidth="1"/>
    <col min="4083" max="4083" width="47.7109375" style="4" bestFit="1" customWidth="1"/>
    <col min="4084" max="4113" width="3.7109375" style="4" customWidth="1"/>
    <col min="4114" max="4310" width="8.85546875" style="4"/>
    <col min="4311" max="4311" width="33" style="4" customWidth="1"/>
    <col min="4312" max="4312" width="28.28515625" style="4" customWidth="1"/>
    <col min="4313" max="4313" width="34.28515625" style="4" customWidth="1"/>
    <col min="4314" max="4338" width="3.7109375" style="4" customWidth="1"/>
    <col min="4339" max="4339" width="47.7109375" style="4" bestFit="1" customWidth="1"/>
    <col min="4340" max="4369" width="3.7109375" style="4" customWidth="1"/>
    <col min="4370" max="4566" width="8.85546875" style="4"/>
    <col min="4567" max="4567" width="33" style="4" customWidth="1"/>
    <col min="4568" max="4568" width="28.28515625" style="4" customWidth="1"/>
    <col min="4569" max="4569" width="34.28515625" style="4" customWidth="1"/>
    <col min="4570" max="4594" width="3.7109375" style="4" customWidth="1"/>
    <col min="4595" max="4595" width="47.7109375" style="4" bestFit="1" customWidth="1"/>
    <col min="4596" max="4625" width="3.7109375" style="4" customWidth="1"/>
    <col min="4626" max="4822" width="8.85546875" style="4"/>
    <col min="4823" max="4823" width="33" style="4" customWidth="1"/>
    <col min="4824" max="4824" width="28.28515625" style="4" customWidth="1"/>
    <col min="4825" max="4825" width="34.28515625" style="4" customWidth="1"/>
    <col min="4826" max="4850" width="3.7109375" style="4" customWidth="1"/>
    <col min="4851" max="4851" width="47.7109375" style="4" bestFit="1" customWidth="1"/>
    <col min="4852" max="4881" width="3.7109375" style="4" customWidth="1"/>
    <col min="4882" max="5078" width="8.85546875" style="4"/>
    <col min="5079" max="5079" width="33" style="4" customWidth="1"/>
    <col min="5080" max="5080" width="28.28515625" style="4" customWidth="1"/>
    <col min="5081" max="5081" width="34.28515625" style="4" customWidth="1"/>
    <col min="5082" max="5106" width="3.7109375" style="4" customWidth="1"/>
    <col min="5107" max="5107" width="47.7109375" style="4" bestFit="1" customWidth="1"/>
    <col min="5108" max="5137" width="3.7109375" style="4" customWidth="1"/>
    <col min="5138" max="5334" width="8.85546875" style="4"/>
    <col min="5335" max="5335" width="33" style="4" customWidth="1"/>
    <col min="5336" max="5336" width="28.28515625" style="4" customWidth="1"/>
    <col min="5337" max="5337" width="34.28515625" style="4" customWidth="1"/>
    <col min="5338" max="5362" width="3.7109375" style="4" customWidth="1"/>
    <col min="5363" max="5363" width="47.7109375" style="4" bestFit="1" customWidth="1"/>
    <col min="5364" max="5393" width="3.7109375" style="4" customWidth="1"/>
    <col min="5394" max="5590" width="8.85546875" style="4"/>
    <col min="5591" max="5591" width="33" style="4" customWidth="1"/>
    <col min="5592" max="5592" width="28.28515625" style="4" customWidth="1"/>
    <col min="5593" max="5593" width="34.28515625" style="4" customWidth="1"/>
    <col min="5594" max="5618" width="3.7109375" style="4" customWidth="1"/>
    <col min="5619" max="5619" width="47.7109375" style="4" bestFit="1" customWidth="1"/>
    <col min="5620" max="5649" width="3.7109375" style="4" customWidth="1"/>
    <col min="5650" max="5846" width="8.85546875" style="4"/>
    <col min="5847" max="5847" width="33" style="4" customWidth="1"/>
    <col min="5848" max="5848" width="28.28515625" style="4" customWidth="1"/>
    <col min="5849" max="5849" width="34.28515625" style="4" customWidth="1"/>
    <col min="5850" max="5874" width="3.7109375" style="4" customWidth="1"/>
    <col min="5875" max="5875" width="47.7109375" style="4" bestFit="1" customWidth="1"/>
    <col min="5876" max="5905" width="3.7109375" style="4" customWidth="1"/>
    <col min="5906" max="6102" width="8.85546875" style="4"/>
    <col min="6103" max="6103" width="33" style="4" customWidth="1"/>
    <col min="6104" max="6104" width="28.28515625" style="4" customWidth="1"/>
    <col min="6105" max="6105" width="34.28515625" style="4" customWidth="1"/>
    <col min="6106" max="6130" width="3.7109375" style="4" customWidth="1"/>
    <col min="6131" max="6131" width="47.7109375" style="4" bestFit="1" customWidth="1"/>
    <col min="6132" max="6161" width="3.7109375" style="4" customWidth="1"/>
    <col min="6162" max="6358" width="8.85546875" style="4"/>
    <col min="6359" max="6359" width="33" style="4" customWidth="1"/>
    <col min="6360" max="6360" width="28.28515625" style="4" customWidth="1"/>
    <col min="6361" max="6361" width="34.28515625" style="4" customWidth="1"/>
    <col min="6362" max="6386" width="3.7109375" style="4" customWidth="1"/>
    <col min="6387" max="6387" width="47.7109375" style="4" bestFit="1" customWidth="1"/>
    <col min="6388" max="6417" width="3.7109375" style="4" customWidth="1"/>
    <col min="6418" max="6614" width="8.85546875" style="4"/>
    <col min="6615" max="6615" width="33" style="4" customWidth="1"/>
    <col min="6616" max="6616" width="28.28515625" style="4" customWidth="1"/>
    <col min="6617" max="6617" width="34.28515625" style="4" customWidth="1"/>
    <col min="6618" max="6642" width="3.7109375" style="4" customWidth="1"/>
    <col min="6643" max="6643" width="47.7109375" style="4" bestFit="1" customWidth="1"/>
    <col min="6644" max="6673" width="3.7109375" style="4" customWidth="1"/>
    <col min="6674" max="6870" width="8.85546875" style="4"/>
    <col min="6871" max="6871" width="33" style="4" customWidth="1"/>
    <col min="6872" max="6872" width="28.28515625" style="4" customWidth="1"/>
    <col min="6873" max="6873" width="34.28515625" style="4" customWidth="1"/>
    <col min="6874" max="6898" width="3.7109375" style="4" customWidth="1"/>
    <col min="6899" max="6899" width="47.7109375" style="4" bestFit="1" customWidth="1"/>
    <col min="6900" max="6929" width="3.7109375" style="4" customWidth="1"/>
    <col min="6930" max="7126" width="8.85546875" style="4"/>
    <col min="7127" max="7127" width="33" style="4" customWidth="1"/>
    <col min="7128" max="7128" width="28.28515625" style="4" customWidth="1"/>
    <col min="7129" max="7129" width="34.28515625" style="4" customWidth="1"/>
    <col min="7130" max="7154" width="3.7109375" style="4" customWidth="1"/>
    <col min="7155" max="7155" width="47.7109375" style="4" bestFit="1" customWidth="1"/>
    <col min="7156" max="7185" width="3.7109375" style="4" customWidth="1"/>
    <col min="7186" max="7382" width="8.85546875" style="4"/>
    <col min="7383" max="7383" width="33" style="4" customWidth="1"/>
    <col min="7384" max="7384" width="28.28515625" style="4" customWidth="1"/>
    <col min="7385" max="7385" width="34.28515625" style="4" customWidth="1"/>
    <col min="7386" max="7410" width="3.7109375" style="4" customWidth="1"/>
    <col min="7411" max="7411" width="47.7109375" style="4" bestFit="1" customWidth="1"/>
    <col min="7412" max="7441" width="3.7109375" style="4" customWidth="1"/>
    <col min="7442" max="7638" width="8.85546875" style="4"/>
    <col min="7639" max="7639" width="33" style="4" customWidth="1"/>
    <col min="7640" max="7640" width="28.28515625" style="4" customWidth="1"/>
    <col min="7641" max="7641" width="34.28515625" style="4" customWidth="1"/>
    <col min="7642" max="7666" width="3.7109375" style="4" customWidth="1"/>
    <col min="7667" max="7667" width="47.7109375" style="4" bestFit="1" customWidth="1"/>
    <col min="7668" max="7697" width="3.7109375" style="4" customWidth="1"/>
    <col min="7698" max="7894" width="8.85546875" style="4"/>
    <col min="7895" max="7895" width="33" style="4" customWidth="1"/>
    <col min="7896" max="7896" width="28.28515625" style="4" customWidth="1"/>
    <col min="7897" max="7897" width="34.28515625" style="4" customWidth="1"/>
    <col min="7898" max="7922" width="3.7109375" style="4" customWidth="1"/>
    <col min="7923" max="7923" width="47.7109375" style="4" bestFit="1" customWidth="1"/>
    <col min="7924" max="7953" width="3.7109375" style="4" customWidth="1"/>
    <col min="7954" max="8150" width="8.85546875" style="4"/>
    <col min="8151" max="8151" width="33" style="4" customWidth="1"/>
    <col min="8152" max="8152" width="28.28515625" style="4" customWidth="1"/>
    <col min="8153" max="8153" width="34.28515625" style="4" customWidth="1"/>
    <col min="8154" max="8178" width="3.7109375" style="4" customWidth="1"/>
    <col min="8179" max="8179" width="47.7109375" style="4" bestFit="1" customWidth="1"/>
    <col min="8180" max="8209" width="3.7109375" style="4" customWidth="1"/>
    <col min="8210" max="8406" width="8.85546875" style="4"/>
    <col min="8407" max="8407" width="33" style="4" customWidth="1"/>
    <col min="8408" max="8408" width="28.28515625" style="4" customWidth="1"/>
    <col min="8409" max="8409" width="34.28515625" style="4" customWidth="1"/>
    <col min="8410" max="8434" width="3.7109375" style="4" customWidth="1"/>
    <col min="8435" max="8435" width="47.7109375" style="4" bestFit="1" customWidth="1"/>
    <col min="8436" max="8465" width="3.7109375" style="4" customWidth="1"/>
    <col min="8466" max="8662" width="8.85546875" style="4"/>
    <col min="8663" max="8663" width="33" style="4" customWidth="1"/>
    <col min="8664" max="8664" width="28.28515625" style="4" customWidth="1"/>
    <col min="8665" max="8665" width="34.28515625" style="4" customWidth="1"/>
    <col min="8666" max="8690" width="3.7109375" style="4" customWidth="1"/>
    <col min="8691" max="8691" width="47.7109375" style="4" bestFit="1" customWidth="1"/>
    <col min="8692" max="8721" width="3.7109375" style="4" customWidth="1"/>
    <col min="8722" max="8918" width="8.85546875" style="4"/>
    <col min="8919" max="8919" width="33" style="4" customWidth="1"/>
    <col min="8920" max="8920" width="28.28515625" style="4" customWidth="1"/>
    <col min="8921" max="8921" width="34.28515625" style="4" customWidth="1"/>
    <col min="8922" max="8946" width="3.7109375" style="4" customWidth="1"/>
    <col min="8947" max="8947" width="47.7109375" style="4" bestFit="1" customWidth="1"/>
    <col min="8948" max="8977" width="3.7109375" style="4" customWidth="1"/>
    <col min="8978" max="9174" width="8.85546875" style="4"/>
    <col min="9175" max="9175" width="33" style="4" customWidth="1"/>
    <col min="9176" max="9176" width="28.28515625" style="4" customWidth="1"/>
    <col min="9177" max="9177" width="34.28515625" style="4" customWidth="1"/>
    <col min="9178" max="9202" width="3.7109375" style="4" customWidth="1"/>
    <col min="9203" max="9203" width="47.7109375" style="4" bestFit="1" customWidth="1"/>
    <col min="9204" max="9233" width="3.7109375" style="4" customWidth="1"/>
    <col min="9234" max="9430" width="8.85546875" style="4"/>
    <col min="9431" max="9431" width="33" style="4" customWidth="1"/>
    <col min="9432" max="9432" width="28.28515625" style="4" customWidth="1"/>
    <col min="9433" max="9433" width="34.28515625" style="4" customWidth="1"/>
    <col min="9434" max="9458" width="3.7109375" style="4" customWidth="1"/>
    <col min="9459" max="9459" width="47.7109375" style="4" bestFit="1" customWidth="1"/>
    <col min="9460" max="9489" width="3.7109375" style="4" customWidth="1"/>
    <col min="9490" max="9686" width="8.85546875" style="4"/>
    <col min="9687" max="9687" width="33" style="4" customWidth="1"/>
    <col min="9688" max="9688" width="28.28515625" style="4" customWidth="1"/>
    <col min="9689" max="9689" width="34.28515625" style="4" customWidth="1"/>
    <col min="9690" max="9714" width="3.7109375" style="4" customWidth="1"/>
    <col min="9715" max="9715" width="47.7109375" style="4" bestFit="1" customWidth="1"/>
    <col min="9716" max="9745" width="3.7109375" style="4" customWidth="1"/>
    <col min="9746" max="9942" width="8.85546875" style="4"/>
    <col min="9943" max="9943" width="33" style="4" customWidth="1"/>
    <col min="9944" max="9944" width="28.28515625" style="4" customWidth="1"/>
    <col min="9945" max="9945" width="34.28515625" style="4" customWidth="1"/>
    <col min="9946" max="9970" width="3.7109375" style="4" customWidth="1"/>
    <col min="9971" max="9971" width="47.7109375" style="4" bestFit="1" customWidth="1"/>
    <col min="9972" max="10001" width="3.7109375" style="4" customWidth="1"/>
    <col min="10002" max="10198" width="8.85546875" style="4"/>
    <col min="10199" max="10199" width="33" style="4" customWidth="1"/>
    <col min="10200" max="10200" width="28.28515625" style="4" customWidth="1"/>
    <col min="10201" max="10201" width="34.28515625" style="4" customWidth="1"/>
    <col min="10202" max="10226" width="3.7109375" style="4" customWidth="1"/>
    <col min="10227" max="10227" width="47.7109375" style="4" bestFit="1" customWidth="1"/>
    <col min="10228" max="10257" width="3.7109375" style="4" customWidth="1"/>
    <col min="10258" max="10454" width="8.85546875" style="4"/>
    <col min="10455" max="10455" width="33" style="4" customWidth="1"/>
    <col min="10456" max="10456" width="28.28515625" style="4" customWidth="1"/>
    <col min="10457" max="10457" width="34.28515625" style="4" customWidth="1"/>
    <col min="10458" max="10482" width="3.7109375" style="4" customWidth="1"/>
    <col min="10483" max="10483" width="47.7109375" style="4" bestFit="1" customWidth="1"/>
    <col min="10484" max="10513" width="3.7109375" style="4" customWidth="1"/>
    <col min="10514" max="10710" width="8.85546875" style="4"/>
    <col min="10711" max="10711" width="33" style="4" customWidth="1"/>
    <col min="10712" max="10712" width="28.28515625" style="4" customWidth="1"/>
    <col min="10713" max="10713" width="34.28515625" style="4" customWidth="1"/>
    <col min="10714" max="10738" width="3.7109375" style="4" customWidth="1"/>
    <col min="10739" max="10739" width="47.7109375" style="4" bestFit="1" customWidth="1"/>
    <col min="10740" max="10769" width="3.7109375" style="4" customWidth="1"/>
    <col min="10770" max="10966" width="8.85546875" style="4"/>
    <col min="10967" max="10967" width="33" style="4" customWidth="1"/>
    <col min="10968" max="10968" width="28.28515625" style="4" customWidth="1"/>
    <col min="10969" max="10969" width="34.28515625" style="4" customWidth="1"/>
    <col min="10970" max="10994" width="3.7109375" style="4" customWidth="1"/>
    <col min="10995" max="10995" width="47.7109375" style="4" bestFit="1" customWidth="1"/>
    <col min="10996" max="11025" width="3.7109375" style="4" customWidth="1"/>
    <col min="11026" max="11222" width="8.85546875" style="4"/>
    <col min="11223" max="11223" width="33" style="4" customWidth="1"/>
    <col min="11224" max="11224" width="28.28515625" style="4" customWidth="1"/>
    <col min="11225" max="11225" width="34.28515625" style="4" customWidth="1"/>
    <col min="11226" max="11250" width="3.7109375" style="4" customWidth="1"/>
    <col min="11251" max="11251" width="47.7109375" style="4" bestFit="1" customWidth="1"/>
    <col min="11252" max="11281" width="3.7109375" style="4" customWidth="1"/>
    <col min="11282" max="11478" width="8.85546875" style="4"/>
    <col min="11479" max="11479" width="33" style="4" customWidth="1"/>
    <col min="11480" max="11480" width="28.28515625" style="4" customWidth="1"/>
    <col min="11481" max="11481" width="34.28515625" style="4" customWidth="1"/>
    <col min="11482" max="11506" width="3.7109375" style="4" customWidth="1"/>
    <col min="11507" max="11507" width="47.7109375" style="4" bestFit="1" customWidth="1"/>
    <col min="11508" max="11537" width="3.7109375" style="4" customWidth="1"/>
    <col min="11538" max="11734" width="8.85546875" style="4"/>
    <col min="11735" max="11735" width="33" style="4" customWidth="1"/>
    <col min="11736" max="11736" width="28.28515625" style="4" customWidth="1"/>
    <col min="11737" max="11737" width="34.28515625" style="4" customWidth="1"/>
    <col min="11738" max="11762" width="3.7109375" style="4" customWidth="1"/>
    <col min="11763" max="11763" width="47.7109375" style="4" bestFit="1" customWidth="1"/>
    <col min="11764" max="11793" width="3.7109375" style="4" customWidth="1"/>
    <col min="11794" max="11990" width="8.85546875" style="4"/>
    <col min="11991" max="11991" width="33" style="4" customWidth="1"/>
    <col min="11992" max="11992" width="28.28515625" style="4" customWidth="1"/>
    <col min="11993" max="11993" width="34.28515625" style="4" customWidth="1"/>
    <col min="11994" max="12018" width="3.7109375" style="4" customWidth="1"/>
    <col min="12019" max="12019" width="47.7109375" style="4" bestFit="1" customWidth="1"/>
    <col min="12020" max="12049" width="3.7109375" style="4" customWidth="1"/>
    <col min="12050" max="12246" width="8.85546875" style="4"/>
    <col min="12247" max="12247" width="33" style="4" customWidth="1"/>
    <col min="12248" max="12248" width="28.28515625" style="4" customWidth="1"/>
    <col min="12249" max="12249" width="34.28515625" style="4" customWidth="1"/>
    <col min="12250" max="12274" width="3.7109375" style="4" customWidth="1"/>
    <col min="12275" max="12275" width="47.7109375" style="4" bestFit="1" customWidth="1"/>
    <col min="12276" max="12305" width="3.7109375" style="4" customWidth="1"/>
    <col min="12306" max="12502" width="8.85546875" style="4"/>
    <col min="12503" max="12503" width="33" style="4" customWidth="1"/>
    <col min="12504" max="12504" width="28.28515625" style="4" customWidth="1"/>
    <col min="12505" max="12505" width="34.28515625" style="4" customWidth="1"/>
    <col min="12506" max="12530" width="3.7109375" style="4" customWidth="1"/>
    <col min="12531" max="12531" width="47.7109375" style="4" bestFit="1" customWidth="1"/>
    <col min="12532" max="12561" width="3.7109375" style="4" customWidth="1"/>
    <col min="12562" max="12758" width="8.85546875" style="4"/>
    <col min="12759" max="12759" width="33" style="4" customWidth="1"/>
    <col min="12760" max="12760" width="28.28515625" style="4" customWidth="1"/>
    <col min="12761" max="12761" width="34.28515625" style="4" customWidth="1"/>
    <col min="12762" max="12786" width="3.7109375" style="4" customWidth="1"/>
    <col min="12787" max="12787" width="47.7109375" style="4" bestFit="1" customWidth="1"/>
    <col min="12788" max="12817" width="3.7109375" style="4" customWidth="1"/>
    <col min="12818" max="13014" width="8.85546875" style="4"/>
    <col min="13015" max="13015" width="33" style="4" customWidth="1"/>
    <col min="13016" max="13016" width="28.28515625" style="4" customWidth="1"/>
    <col min="13017" max="13017" width="34.28515625" style="4" customWidth="1"/>
    <col min="13018" max="13042" width="3.7109375" style="4" customWidth="1"/>
    <col min="13043" max="13043" width="47.7109375" style="4" bestFit="1" customWidth="1"/>
    <col min="13044" max="13073" width="3.7109375" style="4" customWidth="1"/>
    <col min="13074" max="13270" width="8.85546875" style="4"/>
    <col min="13271" max="13271" width="33" style="4" customWidth="1"/>
    <col min="13272" max="13272" width="28.28515625" style="4" customWidth="1"/>
    <col min="13273" max="13273" width="34.28515625" style="4" customWidth="1"/>
    <col min="13274" max="13298" width="3.7109375" style="4" customWidth="1"/>
    <col min="13299" max="13299" width="47.7109375" style="4" bestFit="1" customWidth="1"/>
    <col min="13300" max="13329" width="3.7109375" style="4" customWidth="1"/>
    <col min="13330" max="13526" width="8.85546875" style="4"/>
    <col min="13527" max="13527" width="33" style="4" customWidth="1"/>
    <col min="13528" max="13528" width="28.28515625" style="4" customWidth="1"/>
    <col min="13529" max="13529" width="34.28515625" style="4" customWidth="1"/>
    <col min="13530" max="13554" width="3.7109375" style="4" customWidth="1"/>
    <col min="13555" max="13555" width="47.7109375" style="4" bestFit="1" customWidth="1"/>
    <col min="13556" max="13585" width="3.7109375" style="4" customWidth="1"/>
    <col min="13586" max="13782" width="8.85546875" style="4"/>
    <col min="13783" max="13783" width="33" style="4" customWidth="1"/>
    <col min="13784" max="13784" width="28.28515625" style="4" customWidth="1"/>
    <col min="13785" max="13785" width="34.28515625" style="4" customWidth="1"/>
    <col min="13786" max="13810" width="3.7109375" style="4" customWidth="1"/>
    <col min="13811" max="13811" width="47.7109375" style="4" bestFit="1" customWidth="1"/>
    <col min="13812" max="13841" width="3.7109375" style="4" customWidth="1"/>
    <col min="13842" max="14038" width="8.85546875" style="4"/>
    <col min="14039" max="14039" width="33" style="4" customWidth="1"/>
    <col min="14040" max="14040" width="28.28515625" style="4" customWidth="1"/>
    <col min="14041" max="14041" width="34.28515625" style="4" customWidth="1"/>
    <col min="14042" max="14066" width="3.7109375" style="4" customWidth="1"/>
    <col min="14067" max="14067" width="47.7109375" style="4" bestFit="1" customWidth="1"/>
    <col min="14068" max="14097" width="3.7109375" style="4" customWidth="1"/>
    <col min="14098" max="14294" width="8.85546875" style="4"/>
    <col min="14295" max="14295" width="33" style="4" customWidth="1"/>
    <col min="14296" max="14296" width="28.28515625" style="4" customWidth="1"/>
    <col min="14297" max="14297" width="34.28515625" style="4" customWidth="1"/>
    <col min="14298" max="14322" width="3.7109375" style="4" customWidth="1"/>
    <col min="14323" max="14323" width="47.7109375" style="4" bestFit="1" customWidth="1"/>
    <col min="14324" max="14353" width="3.7109375" style="4" customWidth="1"/>
    <col min="14354" max="14550" width="8.85546875" style="4"/>
    <col min="14551" max="14551" width="33" style="4" customWidth="1"/>
    <col min="14552" max="14552" width="28.28515625" style="4" customWidth="1"/>
    <col min="14553" max="14553" width="34.28515625" style="4" customWidth="1"/>
    <col min="14554" max="14578" width="3.7109375" style="4" customWidth="1"/>
    <col min="14579" max="14579" width="47.7109375" style="4" bestFit="1" customWidth="1"/>
    <col min="14580" max="14609" width="3.7109375" style="4" customWidth="1"/>
    <col min="14610" max="14806" width="8.85546875" style="4"/>
    <col min="14807" max="14807" width="33" style="4" customWidth="1"/>
    <col min="14808" max="14808" width="28.28515625" style="4" customWidth="1"/>
    <col min="14809" max="14809" width="34.28515625" style="4" customWidth="1"/>
    <col min="14810" max="14834" width="3.7109375" style="4" customWidth="1"/>
    <col min="14835" max="14835" width="47.7109375" style="4" bestFit="1" customWidth="1"/>
    <col min="14836" max="14865" width="3.7109375" style="4" customWidth="1"/>
    <col min="14866" max="15062" width="8.85546875" style="4"/>
    <col min="15063" max="15063" width="33" style="4" customWidth="1"/>
    <col min="15064" max="15064" width="28.28515625" style="4" customWidth="1"/>
    <col min="15065" max="15065" width="34.28515625" style="4" customWidth="1"/>
    <col min="15066" max="15090" width="3.7109375" style="4" customWidth="1"/>
    <col min="15091" max="15091" width="47.7109375" style="4" bestFit="1" customWidth="1"/>
    <col min="15092" max="15121" width="3.7109375" style="4" customWidth="1"/>
    <col min="15122" max="15318" width="8.85546875" style="4"/>
    <col min="15319" max="15319" width="33" style="4" customWidth="1"/>
    <col min="15320" max="15320" width="28.28515625" style="4" customWidth="1"/>
    <col min="15321" max="15321" width="34.28515625" style="4" customWidth="1"/>
    <col min="15322" max="15346" width="3.7109375" style="4" customWidth="1"/>
    <col min="15347" max="15347" width="47.7109375" style="4" bestFit="1" customWidth="1"/>
    <col min="15348" max="15377" width="3.7109375" style="4" customWidth="1"/>
    <col min="15378" max="15574" width="8.85546875" style="4"/>
    <col min="15575" max="15575" width="33" style="4" customWidth="1"/>
    <col min="15576" max="15576" width="28.28515625" style="4" customWidth="1"/>
    <col min="15577" max="15577" width="34.28515625" style="4" customWidth="1"/>
    <col min="15578" max="15602" width="3.7109375" style="4" customWidth="1"/>
    <col min="15603" max="15603" width="47.7109375" style="4" bestFit="1" customWidth="1"/>
    <col min="15604" max="15633" width="3.7109375" style="4" customWidth="1"/>
    <col min="15634" max="15830" width="8.85546875" style="4"/>
    <col min="15831" max="15831" width="33" style="4" customWidth="1"/>
    <col min="15832" max="15832" width="28.28515625" style="4" customWidth="1"/>
    <col min="15833" max="15833" width="34.28515625" style="4" customWidth="1"/>
    <col min="15834" max="15858" width="3.7109375" style="4" customWidth="1"/>
    <col min="15859" max="15859" width="47.7109375" style="4" bestFit="1" customWidth="1"/>
    <col min="15860" max="15889" width="3.7109375" style="4" customWidth="1"/>
    <col min="15890" max="16086" width="8.85546875" style="4"/>
    <col min="16087" max="16087" width="33" style="4" customWidth="1"/>
    <col min="16088" max="16088" width="28.28515625" style="4" customWidth="1"/>
    <col min="16089" max="16089" width="34.28515625" style="4" customWidth="1"/>
    <col min="16090" max="16114" width="3.7109375" style="4" customWidth="1"/>
    <col min="16115" max="16115" width="47.7109375" style="4" bestFit="1" customWidth="1"/>
    <col min="16116" max="16145" width="3.7109375" style="4" customWidth="1"/>
    <col min="16146" max="16384" width="8.85546875" style="4"/>
  </cols>
  <sheetData>
    <row r="1" spans="1:4">
      <c r="A1" s="4" t="s">
        <v>855</v>
      </c>
      <c r="B1" s="2" t="s">
        <v>856</v>
      </c>
      <c r="C1" s="2" t="s">
        <v>857</v>
      </c>
      <c r="D1" s="2" t="s">
        <v>858</v>
      </c>
    </row>
    <row r="2" spans="1:4">
      <c r="A2" s="8" t="s">
        <v>859</v>
      </c>
      <c r="B2" s="9">
        <v>63.760096584006973</v>
      </c>
      <c r="C2" s="9">
        <v>63.406268318019777</v>
      </c>
      <c r="D2" s="9">
        <v>63.760096584006973</v>
      </c>
    </row>
    <row r="3" spans="1:4">
      <c r="A3" s="8" t="s">
        <v>860</v>
      </c>
      <c r="B3" s="9">
        <v>63.74526794284052</v>
      </c>
      <c r="C3" s="9">
        <v>62.743237122088615</v>
      </c>
      <c r="D3" s="9">
        <v>63.74526794284052</v>
      </c>
    </row>
    <row r="4" spans="1:4">
      <c r="A4" s="8" t="s">
        <v>861</v>
      </c>
      <c r="B4" s="9">
        <v>63.724214335614427</v>
      </c>
      <c r="C4" s="9">
        <v>64.799382521577428</v>
      </c>
      <c r="D4" s="9">
        <v>63.724214335614427</v>
      </c>
    </row>
    <row r="5" spans="1:4">
      <c r="A5" s="8" t="s">
        <v>862</v>
      </c>
      <c r="B5" s="9">
        <v>63.708272448508367</v>
      </c>
      <c r="C5" s="9">
        <v>65.357329317907514</v>
      </c>
      <c r="D5" s="9">
        <v>63.708272448508367</v>
      </c>
    </row>
    <row r="6" spans="1:4">
      <c r="A6" s="8" t="s">
        <v>863</v>
      </c>
      <c r="B6" s="9">
        <v>63.690515624201645</v>
      </c>
      <c r="C6" s="9">
        <v>64.904842858541542</v>
      </c>
      <c r="D6" s="9">
        <v>63.690515624201645</v>
      </c>
    </row>
    <row r="7" spans="1:4">
      <c r="A7" s="8" t="s">
        <v>864</v>
      </c>
      <c r="B7" s="10">
        <v>4.5329920923423783</v>
      </c>
      <c r="C7" s="9">
        <v>3.0416753383849984</v>
      </c>
      <c r="D7" s="10">
        <v>1.1486455296299138</v>
      </c>
    </row>
    <row r="8" spans="1:4">
      <c r="A8" s="8" t="s">
        <v>865</v>
      </c>
      <c r="B8" s="10">
        <v>4.4299519104243537</v>
      </c>
      <c r="C8" s="9">
        <v>2.3797156223189759</v>
      </c>
      <c r="D8" s="10">
        <v>0.86561899149043398</v>
      </c>
    </row>
    <row r="9" spans="1:4">
      <c r="A9" s="8" t="s">
        <v>866</v>
      </c>
      <c r="B9" s="10">
        <v>4.1231814892677088</v>
      </c>
      <c r="C9" s="9">
        <v>2.2559421877188943</v>
      </c>
      <c r="D9" s="10">
        <v>0.10750100843967414</v>
      </c>
    </row>
    <row r="10" spans="1:4">
      <c r="A10" s="8" t="s">
        <v>867</v>
      </c>
      <c r="B10" s="10">
        <v>3.8889333591938575</v>
      </c>
      <c r="C10" s="9">
        <v>2.1099907967507248</v>
      </c>
      <c r="D10" s="10">
        <v>-0.48943439906023062</v>
      </c>
    </row>
    <row r="11" spans="1:4">
      <c r="A11" s="8" t="s">
        <v>868</v>
      </c>
      <c r="B11" s="10">
        <v>3.7296298879110688</v>
      </c>
      <c r="C11" s="9">
        <v>1.7103847829707006</v>
      </c>
      <c r="D11" s="10">
        <v>-0.90969895415893265</v>
      </c>
    </row>
    <row r="12" spans="1:4">
      <c r="A12" s="8" t="s">
        <v>869</v>
      </c>
      <c r="B12" s="10">
        <v>3.8768097188543287</v>
      </c>
      <c r="C12" s="9">
        <v>2.8384027210738623</v>
      </c>
      <c r="D12" s="10">
        <v>1.7383799762212475</v>
      </c>
    </row>
    <row r="13" spans="1:4">
      <c r="A13" s="8" t="s">
        <v>870</v>
      </c>
      <c r="B13" s="10">
        <v>3.8789919937354886</v>
      </c>
      <c r="C13" s="9">
        <v>2.7377677200465413</v>
      </c>
      <c r="D13" s="10">
        <v>1.7382653850750882</v>
      </c>
    </row>
    <row r="14" spans="1:4">
      <c r="A14" s="8" t="s">
        <v>871</v>
      </c>
      <c r="B14" s="10">
        <v>3.8882274148430165</v>
      </c>
      <c r="C14" s="9">
        <v>2.879147398933608</v>
      </c>
      <c r="D14" s="10">
        <v>1.735787894226456</v>
      </c>
    </row>
    <row r="15" spans="1:4">
      <c r="A15" s="8" t="s">
        <v>872</v>
      </c>
      <c r="B15" s="10">
        <v>3.8956749923130434</v>
      </c>
      <c r="C15" s="9">
        <v>2.8987734742561639</v>
      </c>
      <c r="D15" s="10">
        <v>1.7379441603883936</v>
      </c>
    </row>
    <row r="16" spans="1:4">
      <c r="A16" s="8" t="s">
        <v>873</v>
      </c>
      <c r="B16" s="10">
        <v>3.9196990615202543</v>
      </c>
      <c r="C16" s="9">
        <v>2.8836136085104553</v>
      </c>
      <c r="D16" s="10">
        <v>1.7449518365614864</v>
      </c>
    </row>
    <row r="17" spans="1:4">
      <c r="A17" s="8" t="s">
        <v>874</v>
      </c>
      <c r="B17" s="10">
        <v>5.2261456606205945</v>
      </c>
      <c r="C17" s="9">
        <v>4.7510415096550842</v>
      </c>
      <c r="D17" s="10">
        <v>4.2759373586895757</v>
      </c>
    </row>
    <row r="18" spans="1:4">
      <c r="A18" s="8" t="s">
        <v>875</v>
      </c>
      <c r="B18" s="10">
        <v>5.4986185572011737</v>
      </c>
      <c r="C18" s="9">
        <v>4.9987441429101525</v>
      </c>
      <c r="D18" s="10">
        <v>4.4988697286191419</v>
      </c>
    </row>
    <row r="19" spans="1:4">
      <c r="A19" s="8" t="s">
        <v>876</v>
      </c>
      <c r="B19" s="10">
        <v>6.1908569900214898</v>
      </c>
      <c r="C19" s="9">
        <v>5.6280518091104454</v>
      </c>
      <c r="D19" s="10">
        <v>5.0652466281993975</v>
      </c>
    </row>
    <row r="20" spans="1:4">
      <c r="A20" s="8" t="s">
        <v>877</v>
      </c>
      <c r="B20" s="10">
        <v>6.7474151398846871</v>
      </c>
      <c r="C20" s="9">
        <v>6.1340137635315317</v>
      </c>
      <c r="D20" s="10">
        <v>5.5206123871783843</v>
      </c>
    </row>
    <row r="21" spans="1:4">
      <c r="A21" s="8" t="s">
        <v>878</v>
      </c>
      <c r="B21" s="10">
        <v>7.1467817093128003</v>
      </c>
      <c r="C21" s="9">
        <v>6.497074281193453</v>
      </c>
      <c r="D21" s="10">
        <v>5.8473668530741092</v>
      </c>
    </row>
    <row r="22" spans="1:4">
      <c r="A22" s="8" t="s">
        <v>879</v>
      </c>
      <c r="B22" s="10">
        <v>2.2957550491154088</v>
      </c>
      <c r="C22" s="9">
        <v>1.6823288714442173</v>
      </c>
      <c r="D22" s="10">
        <v>1.4928324703446869</v>
      </c>
    </row>
    <row r="23" spans="1:4">
      <c r="A23" s="8" t="s">
        <v>880</v>
      </c>
      <c r="B23" s="10">
        <v>2.3318034913280759</v>
      </c>
      <c r="C23" s="9">
        <v>1.7093170846448584</v>
      </c>
      <c r="D23" s="10">
        <v>1.5137400478475345</v>
      </c>
    </row>
    <row r="24" spans="1:4">
      <c r="A24" s="8" t="s">
        <v>881</v>
      </c>
      <c r="B24" s="10">
        <v>2.4022232425387253</v>
      </c>
      <c r="C24" s="9">
        <v>1.7496988846155674</v>
      </c>
      <c r="D24" s="10">
        <v>1.5447878110230533</v>
      </c>
    </row>
    <row r="25" spans="1:4">
      <c r="A25" s="8" t="s">
        <v>882</v>
      </c>
      <c r="B25" s="10">
        <v>2.462245530889946</v>
      </c>
      <c r="C25" s="9">
        <v>1.792994845925439</v>
      </c>
      <c r="D25" s="10">
        <v>1.5817284415691073</v>
      </c>
    </row>
    <row r="26" spans="1:4">
      <c r="A26" s="8" t="s">
        <v>883</v>
      </c>
      <c r="B26" s="10">
        <v>2.5027530382675889</v>
      </c>
      <c r="C26" s="9">
        <v>1.8354130442357257</v>
      </c>
      <c r="D26" s="10">
        <v>1.6190709900649412</v>
      </c>
    </row>
    <row r="27" spans="1:4">
      <c r="A27" s="8" t="s">
        <v>884</v>
      </c>
      <c r="B27" s="10">
        <v>2.0303397767375002</v>
      </c>
      <c r="C27" s="9">
        <v>1.6242710264834999</v>
      </c>
      <c r="D27" s="10">
        <v>1.4618446392510009</v>
      </c>
    </row>
    <row r="28" spans="1:4">
      <c r="A28" s="8" t="s">
        <v>885</v>
      </c>
      <c r="B28" s="10">
        <v>2.2158372551156247</v>
      </c>
      <c r="C28" s="9">
        <v>1.7726689763374999</v>
      </c>
      <c r="D28" s="10">
        <v>1.5954028236832503</v>
      </c>
    </row>
    <row r="29" spans="1:4">
      <c r="A29" s="8" t="s">
        <v>886</v>
      </c>
      <c r="B29" s="10">
        <v>2.301161265460625</v>
      </c>
      <c r="C29" s="9">
        <v>1.8409281686345009</v>
      </c>
      <c r="D29" s="10">
        <v>1.656836111131649</v>
      </c>
    </row>
    <row r="30" spans="1:4">
      <c r="A30" s="8" t="s">
        <v>887</v>
      </c>
      <c r="B30" s="10">
        <v>2.4385412464656255</v>
      </c>
      <c r="C30" s="9">
        <v>1.9508321090660015</v>
      </c>
      <c r="D30" s="10">
        <v>1.75574969745525</v>
      </c>
    </row>
    <row r="31" spans="1:4">
      <c r="A31" s="8" t="s">
        <v>888</v>
      </c>
      <c r="B31" s="10">
        <v>2.5027678000368754</v>
      </c>
      <c r="C31" s="9">
        <v>2.0022134048780003</v>
      </c>
      <c r="D31" s="10">
        <v>1.8019928160265493</v>
      </c>
    </row>
    <row r="32" spans="1:4">
      <c r="B32" s="11"/>
      <c r="C32" s="11"/>
      <c r="D32" s="11"/>
    </row>
    <row r="33" spans="1:4">
      <c r="A33" s="4" t="s">
        <v>793</v>
      </c>
      <c r="B33" s="11">
        <f>B7+B17</f>
        <v>9.7591377529629728</v>
      </c>
      <c r="C33" s="11">
        <f t="shared" ref="C33:D33" si="0">C7+C17</f>
        <v>7.792716848040083</v>
      </c>
      <c r="D33" s="11">
        <f t="shared" si="0"/>
        <v>5.42458288831949</v>
      </c>
    </row>
    <row r="34" spans="1:4">
      <c r="A34" s="4" t="s">
        <v>794</v>
      </c>
      <c r="B34" s="11">
        <f t="shared" ref="B34:D37" si="1">B8+B18</f>
        <v>9.9285704676255264</v>
      </c>
      <c r="C34" s="11">
        <f t="shared" si="1"/>
        <v>7.3784597652291284</v>
      </c>
      <c r="D34" s="11">
        <f t="shared" si="1"/>
        <v>5.3644887201095761</v>
      </c>
    </row>
    <row r="35" spans="1:4">
      <c r="A35" s="4" t="s">
        <v>795</v>
      </c>
      <c r="B35" s="11">
        <f t="shared" si="1"/>
        <v>10.314038479289199</v>
      </c>
      <c r="C35" s="11">
        <f t="shared" si="1"/>
        <v>7.8839939968293393</v>
      </c>
      <c r="D35" s="11">
        <f t="shared" si="1"/>
        <v>5.1727476366390714</v>
      </c>
    </row>
    <row r="36" spans="1:4">
      <c r="A36" s="4" t="s">
        <v>796</v>
      </c>
      <c r="B36" s="11">
        <f t="shared" si="1"/>
        <v>10.636348499078544</v>
      </c>
      <c r="C36" s="11">
        <f t="shared" si="1"/>
        <v>8.2440045602822565</v>
      </c>
      <c r="D36" s="11">
        <f t="shared" si="1"/>
        <v>5.031177988118154</v>
      </c>
    </row>
    <row r="37" spans="1:4">
      <c r="A37" s="4" t="s">
        <v>797</v>
      </c>
      <c r="B37" s="11">
        <f>B11+B21</f>
        <v>10.87641159722387</v>
      </c>
      <c r="C37" s="11">
        <f t="shared" si="1"/>
        <v>8.2074590641641532</v>
      </c>
      <c r="D37" s="11">
        <f t="shared" si="1"/>
        <v>4.9376678989151763</v>
      </c>
    </row>
    <row r="38" spans="1:4">
      <c r="A38" s="4" t="s">
        <v>798</v>
      </c>
      <c r="B38" s="11">
        <f>B12+B27</f>
        <v>5.9071494955918293</v>
      </c>
      <c r="C38" s="11">
        <f t="shared" ref="C38:D38" si="2">C12+C27</f>
        <v>4.4626737475573623</v>
      </c>
      <c r="D38" s="11">
        <f t="shared" si="2"/>
        <v>3.2002246154722487</v>
      </c>
    </row>
    <row r="39" spans="1:4">
      <c r="A39" s="4" t="s">
        <v>799</v>
      </c>
      <c r="B39" s="11">
        <f t="shared" ref="B39:D42" si="3">B13+B28</f>
        <v>6.0948292488511129</v>
      </c>
      <c r="C39" s="11">
        <f t="shared" si="3"/>
        <v>4.5104366963840414</v>
      </c>
      <c r="D39" s="11">
        <f t="shared" si="3"/>
        <v>3.3336682087583385</v>
      </c>
    </row>
    <row r="40" spans="1:4">
      <c r="A40" s="4" t="s">
        <v>800</v>
      </c>
      <c r="B40" s="11">
        <f t="shared" si="3"/>
        <v>6.189388680303642</v>
      </c>
      <c r="C40" s="11">
        <f t="shared" si="3"/>
        <v>4.7200755675681094</v>
      </c>
      <c r="D40" s="11">
        <f t="shared" si="3"/>
        <v>3.3926240053581047</v>
      </c>
    </row>
    <row r="41" spans="1:4">
      <c r="A41" s="4" t="s">
        <v>801</v>
      </c>
      <c r="B41" s="11">
        <f t="shared" si="3"/>
        <v>6.3342162387786694</v>
      </c>
      <c r="C41" s="11">
        <f t="shared" si="3"/>
        <v>4.8496055833221652</v>
      </c>
      <c r="D41" s="11">
        <f t="shared" si="3"/>
        <v>3.4936938578436436</v>
      </c>
    </row>
    <row r="42" spans="1:4">
      <c r="A42" s="4" t="s">
        <v>802</v>
      </c>
      <c r="B42" s="11">
        <f t="shared" si="3"/>
        <v>6.4224668615571296</v>
      </c>
      <c r="C42" s="11">
        <f t="shared" si="3"/>
        <v>4.8858270133884556</v>
      </c>
      <c r="D42" s="11">
        <f t="shared" si="3"/>
        <v>3.5469446525880359</v>
      </c>
    </row>
    <row r="43" spans="1:4">
      <c r="A43" s="4" t="s">
        <v>803</v>
      </c>
      <c r="B43" s="11">
        <f>B22</f>
        <v>2.2957550491154088</v>
      </c>
      <c r="C43" s="11">
        <f t="shared" ref="C43:D43" si="4">C22</f>
        <v>1.6823288714442173</v>
      </c>
      <c r="D43" s="11">
        <f t="shared" si="4"/>
        <v>1.4928324703446869</v>
      </c>
    </row>
    <row r="44" spans="1:4">
      <c r="A44" s="4" t="s">
        <v>804</v>
      </c>
      <c r="B44" s="11">
        <f t="shared" ref="B44:D47" si="5">B23</f>
        <v>2.3318034913280759</v>
      </c>
      <c r="C44" s="11">
        <f t="shared" si="5"/>
        <v>1.7093170846448584</v>
      </c>
      <c r="D44" s="11">
        <f t="shared" si="5"/>
        <v>1.5137400478475345</v>
      </c>
    </row>
    <row r="45" spans="1:4">
      <c r="A45" s="4" t="s">
        <v>805</v>
      </c>
      <c r="B45" s="11">
        <f t="shared" si="5"/>
        <v>2.4022232425387253</v>
      </c>
      <c r="C45" s="11">
        <f t="shared" si="5"/>
        <v>1.7496988846155674</v>
      </c>
      <c r="D45" s="11">
        <f t="shared" si="5"/>
        <v>1.5447878110230533</v>
      </c>
    </row>
    <row r="46" spans="1:4">
      <c r="A46" s="4" t="s">
        <v>806</v>
      </c>
      <c r="B46" s="11">
        <f t="shared" si="5"/>
        <v>2.462245530889946</v>
      </c>
      <c r="C46" s="11">
        <f t="shared" si="5"/>
        <v>1.792994845925439</v>
      </c>
      <c r="D46" s="11">
        <f t="shared" si="5"/>
        <v>1.5817284415691073</v>
      </c>
    </row>
    <row r="47" spans="1:4">
      <c r="A47" s="4" t="s">
        <v>807</v>
      </c>
      <c r="B47" s="11">
        <f t="shared" si="5"/>
        <v>2.5027530382675889</v>
      </c>
      <c r="C47" s="11">
        <f t="shared" si="5"/>
        <v>1.8354130442357257</v>
      </c>
      <c r="D47" s="11">
        <f t="shared" si="5"/>
        <v>1.6190709900649412</v>
      </c>
    </row>
    <row r="48" spans="1:4">
      <c r="B48" s="11"/>
      <c r="C48" s="11"/>
      <c r="D48" s="11"/>
    </row>
    <row r="49" spans="1:4">
      <c r="A49" s="4" t="s">
        <v>889</v>
      </c>
      <c r="B49" s="11">
        <f>B33+B38+B43</f>
        <v>17.962042297670212</v>
      </c>
      <c r="C49" s="11">
        <f t="shared" ref="C49:D49" si="6">C33+C38+C43</f>
        <v>13.937719467041664</v>
      </c>
      <c r="D49" s="11">
        <f t="shared" si="6"/>
        <v>10.117639974136427</v>
      </c>
    </row>
    <row r="50" spans="1:4">
      <c r="A50" s="4" t="s">
        <v>890</v>
      </c>
      <c r="B50" s="11">
        <f t="shared" ref="B50:D53" si="7">B34+B39+B44</f>
        <v>18.355203207804713</v>
      </c>
      <c r="C50" s="11">
        <f t="shared" si="7"/>
        <v>13.598213546258028</v>
      </c>
      <c r="D50" s="11">
        <f t="shared" si="7"/>
        <v>10.211896976715449</v>
      </c>
    </row>
    <row r="51" spans="1:4">
      <c r="A51" s="4" t="s">
        <v>891</v>
      </c>
      <c r="B51" s="11">
        <f t="shared" si="7"/>
        <v>18.905650402131563</v>
      </c>
      <c r="C51" s="11">
        <f t="shared" si="7"/>
        <v>14.353768449013016</v>
      </c>
      <c r="D51" s="11">
        <f t="shared" si="7"/>
        <v>10.110159453020229</v>
      </c>
    </row>
    <row r="52" spans="1:4">
      <c r="A52" s="4" t="s">
        <v>892</v>
      </c>
      <c r="B52" s="11">
        <f t="shared" si="7"/>
        <v>19.432810268747158</v>
      </c>
      <c r="C52" s="11">
        <f t="shared" si="7"/>
        <v>14.886604989529861</v>
      </c>
      <c r="D52" s="11">
        <f t="shared" si="7"/>
        <v>10.106600287530904</v>
      </c>
    </row>
    <row r="53" spans="1:4">
      <c r="A53" s="4" t="s">
        <v>893</v>
      </c>
      <c r="B53" s="11">
        <f t="shared" si="7"/>
        <v>19.801631497048586</v>
      </c>
      <c r="C53" s="11">
        <f t="shared" si="7"/>
        <v>14.928699121788334</v>
      </c>
      <c r="D53" s="11">
        <f t="shared" si="7"/>
        <v>10.103683541568152</v>
      </c>
    </row>
    <row r="55" spans="1:4">
      <c r="A55" s="4" t="s">
        <v>894</v>
      </c>
      <c r="B55" s="12">
        <f>B49/B2</f>
        <v>0.28171290917046155</v>
      </c>
      <c r="C55" s="12">
        <f t="shared" ref="C55:D55" si="8">C49/C2</f>
        <v>0.21981611340279153</v>
      </c>
      <c r="D55" s="12">
        <f t="shared" si="8"/>
        <v>0.15868294617160678</v>
      </c>
    </row>
    <row r="56" spans="1:4">
      <c r="A56" s="4" t="s">
        <v>895</v>
      </c>
      <c r="B56" s="12">
        <f t="shared" ref="B56:D59" si="9">B50/B3</f>
        <v>0.28794612996628338</v>
      </c>
      <c r="C56" s="12">
        <f t="shared" si="9"/>
        <v>0.21672795619068894</v>
      </c>
      <c r="D56" s="12">
        <f t="shared" si="9"/>
        <v>0.16019851051331863</v>
      </c>
    </row>
    <row r="57" spans="1:4">
      <c r="A57" s="4" t="s">
        <v>896</v>
      </c>
      <c r="B57" s="12">
        <f t="shared" si="9"/>
        <v>0.29667922310601957</v>
      </c>
      <c r="C57" s="12">
        <f t="shared" si="9"/>
        <v>0.22151088313585984</v>
      </c>
      <c r="D57" s="12">
        <f t="shared" si="9"/>
        <v>0.15865490941596161</v>
      </c>
    </row>
    <row r="58" spans="1:4">
      <c r="A58" s="4" t="s">
        <v>897</v>
      </c>
      <c r="B58" s="12">
        <f t="shared" si="9"/>
        <v>0.30502805243155118</v>
      </c>
      <c r="C58" s="12">
        <f t="shared" si="9"/>
        <v>0.22777254127259788</v>
      </c>
      <c r="D58" s="12">
        <f t="shared" si="9"/>
        <v>0.15863874343319342</v>
      </c>
    </row>
    <row r="59" spans="1:4">
      <c r="A59" s="4" t="s">
        <v>898</v>
      </c>
      <c r="B59" s="12">
        <f t="shared" si="9"/>
        <v>0.31090392820629326</v>
      </c>
      <c r="C59" s="12">
        <f t="shared" si="9"/>
        <v>0.23000901726740261</v>
      </c>
      <c r="D59" s="12">
        <f t="shared" si="9"/>
        <v>0.15863717607789113</v>
      </c>
    </row>
  </sheetData>
  <phoneticPr fontId="6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HANPP</vt:lpstr>
      <vt:lpstr>HANPP_HARV&amp;LUCC</vt:lpstr>
      <vt:lpstr>STAT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Kangyao</dc:creator>
  <cp:lastModifiedBy>Xiangjie Chen</cp:lastModifiedBy>
  <dcterms:created xsi:type="dcterms:W3CDTF">2023-06-14T08:47:18Z</dcterms:created>
  <dcterms:modified xsi:type="dcterms:W3CDTF">2023-09-01T02:07:43Z</dcterms:modified>
</cp:coreProperties>
</file>