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false" localSheetId="0" name="_xlnm.Print_Area" vbProcedure="false">Tabelle1!$A$1:$M$20</definedName>
    <definedName function="false" hidden="false" localSheetId="0" name="_xlnm.Print_Area_0" vbProcedure="false">Tabelle1!$A$1:$L$20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<sst xmlns="http://schemas.openxmlformats.org/spreadsheetml/2006/main" count="39" uniqueCount="35">
  <si>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Projekt: Ferry – M165 – NoSQL-Datenbanken einsetzen – 100%</t>
  </si>
  <si>
    <r>
      <rPr>
        <b val="true"/>
        <sz val="11"/>
        <color rgb="FF000000"/>
        <rFont val="Calibri"/>
        <family val="2"/>
        <charset val="1"/>
      </rPr>
      <t xml:space="preserve">Situation:
</t>
    </r>
    <r>
      <rPr>
        <i val="true"/>
        <sz val="11"/>
        <color rgb="FF000000"/>
        <rFont val="Calibri"/>
        <family val="2"/>
        <charset val="1"/>
      </rPr>
      <t xml:space="preserve">Die Lernenden bearbeiten das Projekt «Ferry» selbständig im Tandem. Ausgangslage bildet die Beschreibung des Szenarios «Ferry» lp/ferry/readme.md. Die Lernenden verwalten die Daten der Applikation in einer MongoDB. </t>
    </r>
    <r>
      <rPr>
        <i val="true"/>
        <sz val="11"/>
        <color rgb="FFC9211E"/>
        <rFont val="Calibri"/>
        <family val="2"/>
        <charset val="1"/>
      </rPr>
      <t xml:space="preserve">Verspätete Abgaben, nicht nachvollziehbare Ergebnisse, falsche Ablage, fehlende Quellenangaben oder Plagiate resultieren in der Note 1.</t>
    </r>
  </si>
  <si>
    <t xml:space="preserve">Kandidaten</t>
  </si>
  <si>
    <t xml:space="preserve">Selbsteinschätzung pro Tandem mit «x»</t>
  </si>
  <si>
    <r>
      <rPr>
        <b val="true"/>
        <sz val="11"/>
        <color rgb="FF000000"/>
        <rFont val="Calibri"/>
        <family val="2"/>
        <charset val="1"/>
      </rPr>
      <t xml:space="preserve">Note </t>
    </r>
    <r>
      <rPr>
        <sz val="11"/>
        <color rgb="FF000000"/>
        <rFont val="Calibri"/>
        <family val="2"/>
        <charset val="1"/>
      </rPr>
      <t xml:space="preserve">(max. 63, Note 6 mit 57 Punkten)</t>
    </r>
  </si>
  <si>
    <t xml:space="preserve">Bewertung durch die Lehrperson</t>
  </si>
  <si>
    <t xml:space="preserve">trifft überhaupt nicht zu</t>
  </si>
  <si>
    <t xml:space="preserve">trifft eher nicht zu</t>
  </si>
  <si>
    <t xml:space="preserve">trifft zu</t>
  </si>
  <si>
    <t xml:space="preserve">trifft in hohem Masse zu</t>
  </si>
  <si>
    <t xml:space="preserve">P</t>
  </si>
  <si>
    <t xml:space="preserve">Nr.</t>
  </si>
  <si>
    <t xml:space="preserve">Kriterium</t>
  </si>
  <si>
    <t xml:space="preserve">Faktor</t>
  </si>
  <si>
    <t xml:space="preserve">--</t>
  </si>
  <si>
    <t xml:space="preserve">-</t>
  </si>
  <si>
    <t xml:space="preserve">+</t>
  </si>
  <si>
    <t xml:space="preserve">++</t>
  </si>
  <si>
    <t xml:space="preserve">Bemerkungen, Anregungen aus der Besprechung</t>
  </si>
  <si>
    <t xml:space="preserve">-- (0P)</t>
  </si>
  <si>
    <t xml:space="preserve">- (1P)</t>
  </si>
  <si>
    <t xml:space="preserve">+ (2P)</t>
  </si>
  <si>
    <t xml:space="preserve">++ (3P)</t>
  </si>
  <si>
    <t xml:space="preserve">Ich kann MongoDB selbständig als Docker in Betrieb nehmen.</t>
  </si>
  <si>
    <t xml:space="preserve">Ich kann den Zugriff auf die MongoDB mit User und Passwort absichern.</t>
  </si>
  <si>
    <t xml:space="preserve">Ich kann das konzeptionelle Datenmodell in Chen-Notation korrekt und vollständig darlegen.</t>
  </si>
  <si>
    <t xml:space="preserve">Ich kann das logische Datenmodell mit JSON-Strukturen beschreiben.</t>
  </si>
  <si>
    <t xml:space="preserve">Ich kann für die Daten geeignete Datentypen auswählen.</t>
  </si>
  <si>
    <t xml:space="preserve">Ich kann die notwendigen Read-Operationen implementieren.</t>
  </si>
  <si>
    <t xml:space="preserve">Ich kann die notwendigen Insert-Operationen implementieren.</t>
  </si>
  <si>
    <t xml:space="preserve">Ich kann die notwendigen Update/Delete-Operationen implementieren.</t>
  </si>
  <si>
    <t xml:space="preserve">Ich kann sicherstellen, dass die notwendigen (Konfigurations-)Daten im implementierten Modell enthalten sind.</t>
  </si>
  <si>
    <t xml:space="preserve">Ich kann im Sinne einer Reflexion meine wesentlichen Erkenntnisse zu No-SQL-Datenbanken auf ca. 1 Seite A4 zusammenfassen.</t>
  </si>
  <si>
    <t xml:space="preserve">Ich kann die Selbsteinschätzung reflektiert vornehmen.</t>
  </si>
  <si>
    <t xml:space="preserve">Formatives Feedback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</si>
</sst>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C9211E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EDCE6"/>
        <bgColor rgb="FFF2F2F2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9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pageBreakPreview" topLeftCell="B1" colorId="64" zoomScale="110" zoomScaleNormal="90" zoomScalePageLayoutView="110" workbookViewId="0">
      <pane xSplit="0" ySplit="5" topLeftCell="A6" activePane="bottomLeft" state="frozen"/>
      <selection pane="topLeft" activeCell="B1" activeCellId="0" sqref="B1"/>
      <selection pane="bottomLeft" activeCell="G16" activeCellId="0" sqref="G16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63.86"/>
    <col collapsed="false" customWidth="true" hidden="false" outlineLevel="0" max="3" min="3" style="1" width="8.17"/>
    <col collapsed="false" customWidth="true" hidden="false" outlineLevel="0" max="4" min="4" style="1" width="21.57"/>
    <col collapsed="false" customWidth="true" hidden="false" outlineLevel="0" max="7" min="5" style="1" width="11.28"/>
    <col collapsed="false" customWidth="true" hidden="false" outlineLevel="0" max="8" min="8" style="1" width="57.85"/>
    <col collapsed="false" customWidth="true" hidden="false" outlineLevel="0" max="12" min="9" style="1" width="11.28"/>
    <col collapsed="false" customWidth="true" hidden="false" outlineLevel="0" max="13" min="13" style="1" width="4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55.7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4.9" hidden="false" customHeight="true" outlineLevel="0" collapsed="false">
      <c r="A3" s="4" t="s">
        <v>2</v>
      </c>
      <c r="B3" s="4"/>
      <c r="C3" s="4"/>
      <c r="D3" s="5" t="s">
        <v>3</v>
      </c>
      <c r="E3" s="5"/>
      <c r="F3" s="5"/>
      <c r="G3" s="5"/>
      <c r="H3" s="6" t="s">
        <v>4</v>
      </c>
      <c r="I3" s="7" t="s">
        <v>5</v>
      </c>
      <c r="J3" s="7"/>
      <c r="K3" s="7"/>
      <c r="L3" s="7"/>
      <c r="M3" s="7"/>
    </row>
    <row r="4" customFormat="false" ht="41.75" hidden="false" customHeight="false" outlineLevel="0" collapsed="false">
      <c r="A4" s="8"/>
      <c r="B4" s="8"/>
      <c r="C4" s="8"/>
      <c r="D4" s="9" t="s">
        <v>6</v>
      </c>
      <c r="E4" s="9" t="s">
        <v>7</v>
      </c>
      <c r="F4" s="9" t="s">
        <v>8</v>
      </c>
      <c r="G4" s="9" t="s">
        <v>9</v>
      </c>
      <c r="H4" s="10" t="n">
        <f aca="false">L17/57*5+1</f>
        <v>1</v>
      </c>
      <c r="I4" s="11" t="s">
        <v>6</v>
      </c>
      <c r="J4" s="11" t="s">
        <v>7</v>
      </c>
      <c r="K4" s="11" t="s">
        <v>8</v>
      </c>
      <c r="L4" s="11" t="s">
        <v>9</v>
      </c>
      <c r="M4" s="8" t="s">
        <v>10</v>
      </c>
    </row>
    <row r="5" customFormat="false" ht="13.8" hidden="false" customHeight="false" outlineLevel="0" collapsed="false">
      <c r="A5" s="12" t="s">
        <v>11</v>
      </c>
      <c r="B5" s="13" t="s">
        <v>12</v>
      </c>
      <c r="C5" s="14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4" t="s">
        <v>18</v>
      </c>
      <c r="I5" s="16" t="s">
        <v>19</v>
      </c>
      <c r="J5" s="16" t="s">
        <v>20</v>
      </c>
      <c r="K5" s="16" t="s">
        <v>21</v>
      </c>
      <c r="L5" s="16" t="s">
        <v>22</v>
      </c>
      <c r="M5" s="8"/>
    </row>
    <row r="6" customFormat="false" ht="14.9" hidden="false" customHeight="false" outlineLevel="0" collapsed="false">
      <c r="A6" s="17" t="n">
        <v>1</v>
      </c>
      <c r="B6" s="18" t="s">
        <v>23</v>
      </c>
      <c r="C6" s="19" t="n">
        <v>1</v>
      </c>
      <c r="D6" s="20"/>
      <c r="E6" s="20"/>
      <c r="F6" s="20"/>
      <c r="G6" s="21"/>
      <c r="H6" s="22"/>
      <c r="I6" s="23"/>
      <c r="J6" s="23"/>
      <c r="K6" s="23"/>
      <c r="L6" s="23"/>
      <c r="M6" s="24" t="n">
        <f aca="false">SUM(I6:L6)*C6</f>
        <v>0</v>
      </c>
    </row>
    <row r="7" customFormat="false" ht="14.9" hidden="false" customHeight="false" outlineLevel="0" collapsed="false">
      <c r="A7" s="17" t="n">
        <v>2</v>
      </c>
      <c r="B7" s="18" t="s">
        <v>24</v>
      </c>
      <c r="C7" s="19" t="n">
        <v>1</v>
      </c>
      <c r="D7" s="20"/>
      <c r="E7" s="20"/>
      <c r="F7" s="20"/>
      <c r="G7" s="21"/>
      <c r="H7" s="22"/>
      <c r="I7" s="23"/>
      <c r="J7" s="23"/>
      <c r="K7" s="23"/>
      <c r="L7" s="23"/>
      <c r="M7" s="24" t="n">
        <f aca="false">SUM(I7:L7)*C7</f>
        <v>0</v>
      </c>
    </row>
    <row r="8" customFormat="false" ht="28.35" hidden="false" customHeight="false" outlineLevel="0" collapsed="false">
      <c r="A8" s="17" t="n">
        <v>3</v>
      </c>
      <c r="B8" s="18" t="s">
        <v>25</v>
      </c>
      <c r="C8" s="19" t="n">
        <v>2</v>
      </c>
      <c r="D8" s="20"/>
      <c r="E8" s="20"/>
      <c r="F8" s="20"/>
      <c r="G8" s="21"/>
      <c r="H8" s="22"/>
      <c r="I8" s="23"/>
      <c r="J8" s="23"/>
      <c r="K8" s="23"/>
      <c r="L8" s="23"/>
      <c r="M8" s="24" t="n">
        <f aca="false">SUM(I8:L8)*C8</f>
        <v>0</v>
      </c>
    </row>
    <row r="9" customFormat="false" ht="14.9" hidden="false" customHeight="false" outlineLevel="0" collapsed="false">
      <c r="A9" s="17" t="n">
        <v>4</v>
      </c>
      <c r="B9" s="18" t="s">
        <v>26</v>
      </c>
      <c r="C9" s="19" t="n">
        <v>2</v>
      </c>
      <c r="D9" s="20"/>
      <c r="E9" s="20"/>
      <c r="F9" s="21"/>
      <c r="G9" s="20"/>
      <c r="H9" s="22"/>
      <c r="I9" s="20"/>
      <c r="J9" s="20"/>
      <c r="K9" s="20"/>
      <c r="L9" s="20"/>
      <c r="M9" s="24" t="n">
        <f aca="false">SUM(I9:L9)*C9</f>
        <v>0</v>
      </c>
    </row>
    <row r="10" customFormat="false" ht="14.9" hidden="false" customHeight="false" outlineLevel="0" collapsed="false">
      <c r="A10" s="17" t="n">
        <v>5</v>
      </c>
      <c r="B10" s="18" t="s">
        <v>27</v>
      </c>
      <c r="C10" s="19" t="n">
        <v>2</v>
      </c>
      <c r="D10" s="20"/>
      <c r="E10" s="20"/>
      <c r="F10" s="20"/>
      <c r="G10" s="21"/>
      <c r="H10" s="22"/>
      <c r="I10" s="20"/>
      <c r="J10" s="20"/>
      <c r="K10" s="20"/>
      <c r="L10" s="20"/>
      <c r="M10" s="24" t="n">
        <f aca="false">SUM(I10:L10)*C10</f>
        <v>0</v>
      </c>
    </row>
    <row r="11" customFormat="false" ht="14.9" hidden="false" customHeight="false" outlineLevel="0" collapsed="false">
      <c r="A11" s="17" t="n">
        <v>6</v>
      </c>
      <c r="B11" s="18" t="s">
        <v>28</v>
      </c>
      <c r="C11" s="19" t="n">
        <v>3</v>
      </c>
      <c r="D11" s="20"/>
      <c r="E11" s="20"/>
      <c r="F11" s="20"/>
      <c r="G11" s="21"/>
      <c r="H11" s="22"/>
      <c r="I11" s="20"/>
      <c r="J11" s="20"/>
      <c r="K11" s="20"/>
      <c r="L11" s="20"/>
      <c r="M11" s="24" t="n">
        <f aca="false">SUM(I11:L11)*C11</f>
        <v>0</v>
      </c>
    </row>
    <row r="12" customFormat="false" ht="14.9" hidden="false" customHeight="false" outlineLevel="0" collapsed="false">
      <c r="A12" s="17" t="n">
        <v>7</v>
      </c>
      <c r="B12" s="18" t="s">
        <v>29</v>
      </c>
      <c r="C12" s="19" t="n">
        <v>3</v>
      </c>
      <c r="D12" s="20"/>
      <c r="E12" s="20"/>
      <c r="F12" s="20"/>
      <c r="G12" s="21"/>
      <c r="H12" s="22"/>
      <c r="I12" s="20"/>
      <c r="J12" s="20"/>
      <c r="K12" s="20"/>
      <c r="L12" s="20"/>
      <c r="M12" s="24" t="n">
        <f aca="false">SUM(I12:L12)*C12</f>
        <v>0</v>
      </c>
    </row>
    <row r="13" customFormat="false" ht="14.9" hidden="false" customHeight="false" outlineLevel="0" collapsed="false">
      <c r="A13" s="17" t="n">
        <v>8</v>
      </c>
      <c r="B13" s="18" t="s">
        <v>30</v>
      </c>
      <c r="C13" s="24" t="n">
        <v>2</v>
      </c>
      <c r="D13" s="20"/>
      <c r="E13" s="20"/>
      <c r="F13" s="20"/>
      <c r="G13" s="21"/>
      <c r="H13" s="22"/>
      <c r="I13" s="20"/>
      <c r="J13" s="20"/>
      <c r="K13" s="20"/>
      <c r="L13" s="20"/>
      <c r="M13" s="24" t="n">
        <f aca="false">SUM(I13:L13)*C13</f>
        <v>0</v>
      </c>
    </row>
    <row r="14" customFormat="false" ht="28.35" hidden="false" customHeight="false" outlineLevel="0" collapsed="false">
      <c r="A14" s="17" t="n">
        <v>9</v>
      </c>
      <c r="B14" s="18" t="s">
        <v>31</v>
      </c>
      <c r="C14" s="24" t="n">
        <v>2</v>
      </c>
      <c r="D14" s="20"/>
      <c r="E14" s="20"/>
      <c r="F14" s="20"/>
      <c r="G14" s="21"/>
      <c r="H14" s="22"/>
      <c r="I14" s="20"/>
      <c r="J14" s="20"/>
      <c r="K14" s="20"/>
      <c r="L14" s="20"/>
      <c r="M14" s="24" t="n">
        <f aca="false">SUM(I14:L14)*C14</f>
        <v>0</v>
      </c>
    </row>
    <row r="15" customFormat="false" ht="28.35" hidden="false" customHeight="false" outlineLevel="0" collapsed="false">
      <c r="A15" s="17" t="n">
        <v>10</v>
      </c>
      <c r="B15" s="18" t="s">
        <v>32</v>
      </c>
      <c r="C15" s="24" t="n">
        <v>2</v>
      </c>
      <c r="D15" s="20"/>
      <c r="E15" s="20"/>
      <c r="F15" s="20"/>
      <c r="G15" s="21"/>
      <c r="H15" s="22"/>
      <c r="I15" s="20"/>
      <c r="J15" s="20"/>
      <c r="K15" s="20"/>
      <c r="L15" s="20"/>
      <c r="M15" s="24" t="n">
        <f aca="false">SUM(I15:L15)*C15</f>
        <v>0</v>
      </c>
    </row>
    <row r="16" customFormat="false" ht="14.9" hidden="false" customHeight="false" outlineLevel="0" collapsed="false">
      <c r="A16" s="17" t="n">
        <v>11</v>
      </c>
      <c r="B16" s="18" t="s">
        <v>33</v>
      </c>
      <c r="C16" s="19" t="n">
        <v>1</v>
      </c>
      <c r="D16" s="20"/>
      <c r="E16" s="20"/>
      <c r="F16" s="20"/>
      <c r="G16" s="21"/>
      <c r="H16" s="22"/>
      <c r="I16" s="20"/>
      <c r="J16" s="20"/>
      <c r="K16" s="20"/>
      <c r="L16" s="20"/>
      <c r="M16" s="24" t="n">
        <f aca="false">SUM(I16:L16)*C16</f>
        <v>0</v>
      </c>
    </row>
    <row r="17" customFormat="false" ht="13.8" hidden="false" customHeight="false" outlineLevel="0" collapsed="false">
      <c r="A17" s="17"/>
      <c r="B17" s="25" t="s">
        <v>34</v>
      </c>
      <c r="C17" s="25"/>
      <c r="D17" s="25"/>
      <c r="E17" s="25"/>
      <c r="F17" s="25"/>
      <c r="G17" s="25"/>
      <c r="H17" s="25"/>
      <c r="I17" s="26"/>
      <c r="J17" s="26"/>
      <c r="K17" s="26"/>
      <c r="L17" s="27" t="n">
        <f aca="false">SUM(M6:M16)</f>
        <v>0</v>
      </c>
      <c r="M17" s="27"/>
    </row>
    <row r="18" customFormat="false" ht="13.8" hidden="false" customHeight="true" outlineLevel="0" collapsed="false">
      <c r="A18" s="1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customFormat="false" ht="13.8" hidden="false" customHeight="false" outlineLevel="0" collapsed="false">
      <c r="A19" s="1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customFormat="false" ht="13.8" hidden="false" customHeight="false" outlineLevel="0" collapsed="false">
      <c r="A20" s="1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M1"/>
    <mergeCell ref="A2:M2"/>
    <mergeCell ref="A3:B3"/>
    <mergeCell ref="D3:G3"/>
    <mergeCell ref="I3:M3"/>
    <mergeCell ref="A4:B4"/>
    <mergeCell ref="M4:M5"/>
    <mergeCell ref="B17:H17"/>
    <mergeCell ref="I17:K17"/>
    <mergeCell ref="L17:M17"/>
    <mergeCell ref="A18:A20"/>
    <mergeCell ref="B18:M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LibreOffice/24.2.7.2$Linux_X86_64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Alig Gino</dc:creator>
  <dc:description/>
  <dc:language>de-CH</dc:language>
  <cp:lastModifiedBy/>
  <dcterms:modified xsi:type="dcterms:W3CDTF">2025-06-02T21:27:38Z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