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definedNames>
    <definedName function="false" hidden="false" localSheetId="0" name="_xlnm.Print_Area" vbProcedure="false">Tabelle1!$A$1:$M$20</definedName>
    <definedName function="false" hidden="false" localSheetId="0" name="_xlnm.Print_Area_0" vbProcedure="false">Tabelle1!$A$1:$L$20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<sst xmlns="http://schemas.openxmlformats.org/spreadsheetml/2006/main" count="39" uniqueCount="35">
  <si>
    <t xml:space="preserve">Projekt: Ferry - M293 – Reservierungen mit einer Webapplikation – 100%</t>
  </si>
  <si>
    <r>
      <rPr>
        <b val="true"/>
        <sz val="11"/>
        <color rgb="FF000000"/>
        <rFont val="Calibri"/>
        <family val="2"/>
        <charset val="1"/>
      </rPr>
      <t xml:space="preserve">Situation:
</t>
    </r>
    <r>
      <rPr>
        <i val="true"/>
        <sz val="11"/>
        <color rgb="FF000000"/>
        <rFont val="Calibri"/>
        <family val="2"/>
        <charset val="1"/>
      </rPr>
      <t xml:space="preserve">Die Lernenden bearbeiten das Projekt «Ferry» selbständig im Tandem. Ausgangslage bildet die Beschreibung des Szenarios «Ferry» lp/ferry/readme.md. Die Lernenden definieren den Reservierungsprozess selbst und beschaffen sich zudem die zusätzlich notwendigen Informationen selbständig. Darüber hinaus planen die Lernenden die Arbeiten, teilen sich die Zeit ein und arbeiten mit der Plattform gitlab (codevogel.ch). Dadurch bestimmen sie nachhaltig den Verlauf der Arbeiten und ermöglichen quantitativ und qualitativ gute Ergebnisse. </t>
    </r>
    <r>
      <rPr>
        <i val="true"/>
        <sz val="11"/>
        <color rgb="FFC9211E"/>
        <rFont val="Calibri"/>
        <family val="2"/>
        <charset val="1"/>
      </rPr>
      <t xml:space="preserve">Verspätete Abgaben, nicht nachvollziehbare Ergebnisse, falsche Ablage, fehlende Quellenangaben oder Plagiate resultieren in der Note 1.</t>
    </r>
  </si>
  <si>
    <t xml:space="preserve">Kandidaten</t>
  </si>
  <si>
    <t xml:space="preserve">Selbsteinschätzung pro Tandem mit «x»</t>
  </si>
  <si>
    <r>
      <rPr>
        <b val="true"/>
        <sz val="11"/>
        <color rgb="FF000000"/>
        <rFont val="Calibri"/>
        <family val="2"/>
        <charset val="1"/>
      </rPr>
      <t xml:space="preserve">Note </t>
    </r>
    <r>
      <rPr>
        <sz val="11"/>
        <color rgb="FF000000"/>
        <rFont val="Calibri"/>
        <family val="2"/>
        <charset val="1"/>
      </rPr>
      <t xml:space="preserve">(max. 81, Note 6 mit 73 Punkten)</t>
    </r>
  </si>
  <si>
    <t xml:space="preserve">Bewertung durch die Lehrperson</t>
  </si>
  <si>
    <t xml:space="preserve">trifft überhaupt nicht zu</t>
  </si>
  <si>
    <t xml:space="preserve">trifft eher nicht zu</t>
  </si>
  <si>
    <t xml:space="preserve">trifft zu</t>
  </si>
  <si>
    <t xml:space="preserve">trifft in hohem Masse zu</t>
  </si>
  <si>
    <t xml:space="preserve">P</t>
  </si>
  <si>
    <t xml:space="preserve">Nr.</t>
  </si>
  <si>
    <t xml:space="preserve">Kriterium</t>
  </si>
  <si>
    <t xml:space="preserve">Faktor</t>
  </si>
  <si>
    <t xml:space="preserve">--</t>
  </si>
  <si>
    <t xml:space="preserve">-</t>
  </si>
  <si>
    <t xml:space="preserve">+</t>
  </si>
  <si>
    <t xml:space="preserve">++</t>
  </si>
  <si>
    <t xml:space="preserve">Bemerkungen, Anregungen aus der Besprechung</t>
  </si>
  <si>
    <t xml:space="preserve">-- (0P)</t>
  </si>
  <si>
    <t xml:space="preserve">- (1P)</t>
  </si>
  <si>
    <t xml:space="preserve">+ (2P)</t>
  </si>
  <si>
    <t xml:space="preserve">++ (3P)</t>
  </si>
  <si>
    <t xml:space="preserve">Ich kann das System Design verständlich und sinnvoll darlegen.</t>
  </si>
  <si>
    <t xml:space="preserve">Ich kann die Personas als HTML-Webseite darlegen. Dabei trenne ich die Aspekte Struktur (HTML), Darstellung (CSS) und Verhalten (Javascript).</t>
  </si>
  <si>
    <t xml:space="preserve">Ich kann die Web-Applikation (Front- und Backend) als Docker abgeben. Dazu erstelle ich die notwendigen Dockerfiles und ein docker-compose.yaml. Anhand meiner Anleitung kann die Applikation problemlos in Betrieb genommen werden.</t>
  </si>
  <si>
    <t xml:space="preserve">Ich kann den Reservierungsprozess fehlerfrei implementieren.</t>
  </si>
  <si>
    <t xml:space="preserve">Ich kann die Verfügbarkeit der Kurse (Platz auf der Fähre) anhand des beschriebenen Szenarios korrekt berechnen und zeige dem Kunden lediglich buchbare Daten (Datümer Hin- und Rückreise) an.</t>
  </si>
  <si>
    <t xml:space="preserve">Ich kann dem Benutzer ermöglichen, falsch eingetragene Daten während des Reservierungsprozesses zu korrigieren.</t>
  </si>
  <si>
    <t xml:space="preserve">Ich kann für die Webseite ein Session-Handling implementieren. Solange die Webseite offen bleibt, gehen dadurch keine vom Benutzer eingegebene Daten verloren.</t>
  </si>
  <si>
    <t xml:space="preserve">Ich kann die Webseite mit einem responsiven Design implementieren. Im Ergebnis wird die Webseite im Browser und einem mobilen Device korrekt und benutzerfreundlich dargestellt.</t>
  </si>
  <si>
    <t xml:space="preserve">Ich kann den Quellcode übersichtlich und fachkundig schreiben und kommentieren. Dabei wende ich meiner Technologie folgend sinnvolle Standards, Prinzipien und Entwurfsmuster an.</t>
  </si>
  <si>
    <t xml:space="preserve">Ich kann die Qualität des Systems mit adequaten Testverfahren sicherstellen und protokolliere alle durchgeführten Tests.</t>
  </si>
  <si>
    <t xml:space="preserve">Ich kann die Selbsteinschätzung reflektiert vornehmen.</t>
  </si>
  <si>
    <t xml:space="preserve">Formatives Feedback</t>
  </si>
</sst>
</file>

<file path=xl/styles.xml><?xml version="1.0" encoding="utf-8"?>
<styleSheet xmlns="http://schemas.openxmlformats.org/spreadsheetml/2006/main">
  <numFmts count="3">
    <numFmt numFmtId="164" formatCode="General"/>
    <numFmt numFmtId="165" formatCode="0.0"/>
    <numFmt numFmtId="166" formatCode="General"/>
  </numFmts>
  <fonts count="10">
    <font>
      <sz val="11"/>
      <color rgb="FF000000"/>
      <name val="Calibri"/>
      <family val="2"/>
      <charset val="1"/>
    </font>
    <font>
      <sz val="10"/>
      <name val="Arial"/>
      <family val="0"/>
    </font>
    <font>
      <sz val="10"/>
      <name val="Arial"/>
      <family val="0"/>
    </font>
    <font>
      <sz val="10"/>
      <name val="Arial"/>
      <family val="0"/>
    </font>
    <font>
      <b val="true"/>
      <sz val="14"/>
      <color rgb="FF3F3F3F"/>
      <name val="Calibri"/>
      <family val="2"/>
      <charset val="1"/>
    </font>
    <font>
      <b val="true"/>
      <sz val="11"/>
      <color rgb="FF3F3F3F"/>
      <name val="Calibri"/>
      <family val="2"/>
      <charset val="1"/>
    </font>
    <font>
      <b val="true"/>
      <sz val="11"/>
      <color rgb="FF000000"/>
      <name val="Calibri"/>
      <family val="2"/>
      <charset val="1"/>
    </font>
    <font>
      <i val="true"/>
      <sz val="11"/>
      <color rgb="FF000000"/>
      <name val="Calibri"/>
      <family val="2"/>
      <charset val="1"/>
    </font>
    <font>
      <i val="true"/>
      <sz val="11"/>
      <color rgb="FFC9211E"/>
      <name val="Calibri"/>
      <family val="2"/>
      <charset val="1"/>
    </font>
    <font>
      <b val="true"/>
      <sz val="16"/>
      <color rgb="FF000000"/>
      <name val="Calibri"/>
      <family val="2"/>
      <charset val="1"/>
    </font>
  </fonts>
  <fills count="5">
    <fill>
      <patternFill patternType="none"/>
    </fill>
    <fill>
      <patternFill patternType="gray125"/>
    </fill>
    <fill>
      <patternFill patternType="solid">
        <fgColor rgb="FFF2F2F2"/>
        <bgColor rgb="FFFFFFCC"/>
      </patternFill>
    </fill>
    <fill>
      <patternFill patternType="solid">
        <fgColor rgb="FFDEDCE6"/>
        <bgColor rgb="FFF2F2F2"/>
      </patternFill>
    </fill>
    <fill>
      <patternFill patternType="solid">
        <fgColor rgb="FFFFFF00"/>
        <bgColor rgb="FFFFFF00"/>
      </patternFill>
    </fill>
  </fills>
  <borders count="6">
    <border diagonalUp="false" diagonalDown="false">
      <left/>
      <right/>
      <top/>
      <bottom/>
      <diagonal/>
    </border>
    <border diagonalUp="false" diagonalDown="false">
      <left style="thin">
        <color rgb="FF3F3F3F"/>
      </left>
      <right style="thin">
        <color rgb="FF3F3F3F"/>
      </right>
      <top style="thin">
        <color rgb="FF3F3F3F"/>
      </top>
      <bottom style="thin">
        <color rgb="FF3F3F3F"/>
      </bottom>
      <diagonal/>
    </border>
    <border diagonalUp="false" diagonalDown="false">
      <left style="thin"/>
      <right style="thin"/>
      <top style="thin"/>
      <bottom style="thin"/>
      <diagonal/>
    </border>
    <border diagonalUp="false" diagonalDown="false">
      <left style="hair"/>
      <right style="hair"/>
      <top style="hair"/>
      <bottom style="hair"/>
      <diagonal/>
    </border>
    <border diagonalUp="false" diagonalDown="false">
      <left style="thin"/>
      <right style="thin"/>
      <top/>
      <bottom style="thin"/>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1" applyFont="true" applyBorder="true" applyAlignment="true" applyProtection="false">
      <alignment horizontal="general" vertical="bottom" textRotation="0" wrapText="false" indent="0" shrinkToFit="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2" xfId="2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center" vertical="center" textRotation="0" wrapText="true" indent="0" shrinkToFit="false"/>
      <protection locked="true" hidden="false"/>
    </xf>
    <xf numFmtId="164" fontId="6" fillId="0" borderId="3" xfId="0" applyFont="true" applyBorder="true" applyAlignment="true" applyProtection="true">
      <alignment horizontal="center" vertical="center" textRotation="0" wrapText="true" indent="0" shrinkToFit="false"/>
      <protection locked="true" hidden="false"/>
    </xf>
    <xf numFmtId="164" fontId="6" fillId="2" borderId="4" xfId="0" applyFont="true" applyBorder="true" applyAlignment="true" applyProtection="true">
      <alignment horizontal="center" vertical="center" textRotation="0" wrapText="true" indent="0" shrinkToFit="false"/>
      <protection locked="true" hidden="false"/>
    </xf>
    <xf numFmtId="164" fontId="6" fillId="2" borderId="4" xfId="0" applyFont="true" applyBorder="true" applyAlignment="true" applyProtection="true">
      <alignment horizontal="general" vertical="center" textRotation="0" wrapText="true" indent="0" shrinkToFit="false"/>
      <protection locked="true" hidden="false"/>
    </xf>
    <xf numFmtId="164" fontId="6" fillId="2" borderId="3" xfId="0" applyFont="true" applyBorder="true" applyAlignment="true" applyProtection="true">
      <alignment horizontal="center" vertical="center" textRotation="0" wrapText="true" indent="0" shrinkToFit="false"/>
      <protection locked="true" hidden="false"/>
    </xf>
    <xf numFmtId="164" fontId="6" fillId="0" borderId="3" xfId="0" applyFont="true" applyBorder="true" applyAlignment="true" applyProtection="true">
      <alignment horizontal="center" vertical="center" textRotation="0" wrapText="false" indent="0" shrinkToFit="false"/>
      <protection locked="true" hidden="false"/>
    </xf>
    <xf numFmtId="164" fontId="6" fillId="2" borderId="5" xfId="0" applyFont="true" applyBorder="true" applyAlignment="true" applyProtection="true">
      <alignment horizontal="center" vertical="top" textRotation="0" wrapText="true" indent="0" shrinkToFit="false"/>
      <protection locked="true" hidden="false"/>
    </xf>
    <xf numFmtId="165" fontId="9" fillId="3" borderId="0" xfId="0" applyFont="true" applyBorder="false" applyAlignment="true" applyProtection="true">
      <alignment horizontal="center" vertical="center" textRotation="0" wrapText="false" indent="0" shrinkToFit="false"/>
      <protection locked="true" hidden="false"/>
    </xf>
    <xf numFmtId="164" fontId="6" fillId="2" borderId="3" xfId="0" applyFont="true" applyBorder="true" applyAlignment="true" applyProtection="true">
      <alignment horizontal="center" vertical="top" textRotation="0" wrapText="true" indent="0" shrinkToFit="false"/>
      <protection locked="true" hidden="false"/>
    </xf>
    <xf numFmtId="164" fontId="0" fillId="2" borderId="2" xfId="0" applyFont="true" applyBorder="true" applyAlignment="true" applyProtection="true">
      <alignment horizontal="center" vertical="bottom" textRotation="0" wrapText="false" indent="0" shrinkToFit="false"/>
      <protection locked="true" hidden="false"/>
    </xf>
    <xf numFmtId="164" fontId="6" fillId="2" borderId="2" xfId="0" applyFont="true" applyBorder="true" applyAlignment="true" applyProtection="true">
      <alignment horizontal="general" vertical="bottom" textRotation="0" wrapText="false" indent="0" shrinkToFit="false"/>
      <protection locked="true" hidden="false"/>
    </xf>
    <xf numFmtId="164" fontId="6" fillId="2" borderId="2" xfId="0" applyFont="true" applyBorder="true" applyAlignment="true" applyProtection="true">
      <alignment horizontal="center" vertical="bottom" textRotation="0" wrapText="false" indent="0" shrinkToFit="false"/>
      <protection locked="true" hidden="false"/>
    </xf>
    <xf numFmtId="164" fontId="6" fillId="2" borderId="2" xfId="0" applyFont="true" applyBorder="true" applyAlignment="true" applyProtection="true">
      <alignment horizontal="center" vertical="center" textRotation="0" wrapText="false" indent="0" shrinkToFit="false"/>
      <protection locked="true" hidden="false"/>
    </xf>
    <xf numFmtId="164" fontId="6" fillId="2" borderId="3" xfId="0" applyFont="true" applyBorder="true" applyAlignment="true" applyProtection="true">
      <alignment horizontal="center" vertical="center" textRotation="0" wrapText="false" indent="0" shrinkToFit="false"/>
      <protection locked="true" hidden="false"/>
    </xf>
    <xf numFmtId="164" fontId="0" fillId="0" borderId="2" xfId="0" applyFont="false" applyBorder="true" applyAlignment="true" applyProtection="true">
      <alignment horizontal="center"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true" indent="0" shrinkToFit="false"/>
      <protection locked="true" hidden="false"/>
    </xf>
    <xf numFmtId="164" fontId="0" fillId="0" borderId="3" xfId="0" applyFont="true" applyBorder="true" applyAlignment="true" applyProtection="true">
      <alignment horizontal="center" vertical="bottom" textRotation="0" wrapText="true" indent="0" shrinkToFit="false"/>
      <protection locked="true" hidden="false"/>
    </xf>
    <xf numFmtId="164" fontId="0" fillId="0" borderId="2" xfId="0" applyFont="false" applyBorder="true" applyAlignment="true" applyProtection="true">
      <alignment horizontal="center" vertical="center" textRotation="0" wrapText="false" indent="0" shrinkToFit="false"/>
      <protection locked="true" hidden="false"/>
    </xf>
    <xf numFmtId="164" fontId="0" fillId="4" borderId="2" xfId="0" applyFont="false" applyBorder="true" applyAlignment="true" applyProtection="true">
      <alignment horizontal="center" vertical="center" textRotation="0" wrapText="false" indent="0" shrinkToFit="false"/>
      <protection locked="true" hidden="false"/>
    </xf>
    <xf numFmtId="164" fontId="7" fillId="0" borderId="2" xfId="0" applyFont="true" applyBorder="true" applyAlignment="true" applyProtection="true">
      <alignment horizontal="left" vertical="bottom" textRotation="0" wrapText="true" indent="0" shrinkToFit="false"/>
      <protection locked="true" hidden="false"/>
    </xf>
    <xf numFmtId="164" fontId="0" fillId="0" borderId="3" xfId="0" applyFont="false" applyBorder="true" applyAlignment="true" applyProtection="true">
      <alignment horizontal="center" vertical="center" textRotation="0" wrapText="false" indent="0" shrinkToFit="false"/>
      <protection locked="true" hidden="false"/>
    </xf>
    <xf numFmtId="166" fontId="0" fillId="0" borderId="3" xfId="0" applyFont="fals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2" borderId="3" xfId="0" applyFont="true" applyBorder="true" applyAlignment="true" applyProtection="true">
      <alignment horizontal="left" vertical="center" textRotation="0" wrapText="false" indent="0" shrinkToFit="false"/>
      <protection locked="true" hidden="false"/>
    </xf>
    <xf numFmtId="164" fontId="7" fillId="3" borderId="3" xfId="0" applyFont="true" applyBorder="true" applyAlignment="true" applyProtection="true">
      <alignment horizontal="right" vertical="center" textRotation="0" wrapText="false" indent="0" shrinkToFit="false"/>
      <protection locked="true" hidden="false"/>
    </xf>
    <xf numFmtId="166" fontId="7" fillId="3" borderId="3" xfId="0" applyFont="true" applyBorder="true" applyAlignment="true" applyProtection="true">
      <alignment horizontal="center"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Output" xfId="20"/>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EDCE6"/>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048576"/>
  <sheetViews>
    <sheetView showFormulas="false" showGridLines="true" showRowColHeaders="true" showZeros="true" rightToLeft="false" tabSelected="true" showOutlineSymbols="true" defaultGridColor="true" view="pageBreakPreview" topLeftCell="A1" colorId="64" zoomScale="95" zoomScaleNormal="90" zoomScalePageLayoutView="95" workbookViewId="0">
      <pane xSplit="0" ySplit="5" topLeftCell="A12" activePane="bottomLeft" state="frozen"/>
      <selection pane="topLeft" activeCell="A1" activeCellId="0" sqref="A1"/>
      <selection pane="bottomLeft" activeCell="G16" activeCellId="0" sqref="G16"/>
    </sheetView>
  </sheetViews>
  <sheetFormatPr defaultColWidth="9.171875" defaultRowHeight="13.8" zeroHeight="false" outlineLevelRow="0" outlineLevelCol="0"/>
  <cols>
    <col collapsed="false" customWidth="true" hidden="false" outlineLevel="0" max="1" min="1" style="1" width="4.85"/>
    <col collapsed="false" customWidth="true" hidden="false" outlineLevel="0" max="2" min="2" style="1" width="63.86"/>
    <col collapsed="false" customWidth="true" hidden="false" outlineLevel="0" max="3" min="3" style="1" width="8.17"/>
    <col collapsed="false" customWidth="true" hidden="false" outlineLevel="0" max="4" min="4" style="1" width="21.57"/>
    <col collapsed="false" customWidth="true" hidden="false" outlineLevel="0" max="7" min="5" style="1" width="11.28"/>
    <col collapsed="false" customWidth="true" hidden="false" outlineLevel="0" max="8" min="8" style="1" width="57.85"/>
    <col collapsed="false" customWidth="true" hidden="false" outlineLevel="0" max="12" min="9" style="1" width="11.28"/>
    <col collapsed="false" customWidth="true" hidden="false" outlineLevel="0" max="13" min="13" style="1" width="4.53"/>
  </cols>
  <sheetData>
    <row r="1" customFormat="false" ht="17.35" hidden="false" customHeight="false" outlineLevel="0" collapsed="false">
      <c r="A1" s="2" t="s">
        <v>0</v>
      </c>
      <c r="B1" s="2"/>
      <c r="C1" s="2"/>
      <c r="D1" s="2"/>
      <c r="E1" s="2"/>
      <c r="F1" s="2"/>
      <c r="G1" s="2"/>
      <c r="H1" s="2"/>
      <c r="I1" s="2"/>
      <c r="J1" s="2"/>
      <c r="K1" s="2"/>
      <c r="L1" s="2"/>
      <c r="M1" s="2"/>
    </row>
    <row r="2" customFormat="false" ht="68.65" hidden="false" customHeight="true" outlineLevel="0" collapsed="false">
      <c r="A2" s="3" t="s">
        <v>1</v>
      </c>
      <c r="B2" s="3"/>
      <c r="C2" s="3"/>
      <c r="D2" s="3"/>
      <c r="E2" s="3"/>
      <c r="F2" s="3"/>
      <c r="G2" s="3"/>
      <c r="H2" s="3"/>
      <c r="I2" s="3"/>
      <c r="J2" s="3"/>
      <c r="K2" s="3"/>
      <c r="L2" s="3"/>
      <c r="M2" s="3"/>
    </row>
    <row r="3" customFormat="false" ht="14.9" hidden="false" customHeight="true" outlineLevel="0" collapsed="false">
      <c r="A3" s="4" t="s">
        <v>2</v>
      </c>
      <c r="B3" s="4"/>
      <c r="C3" s="4"/>
      <c r="D3" s="5" t="s">
        <v>3</v>
      </c>
      <c r="E3" s="5"/>
      <c r="F3" s="5"/>
      <c r="G3" s="5"/>
      <c r="H3" s="6" t="s">
        <v>4</v>
      </c>
      <c r="I3" s="7" t="s">
        <v>5</v>
      </c>
      <c r="J3" s="7"/>
      <c r="K3" s="7"/>
      <c r="L3" s="7"/>
      <c r="M3" s="7"/>
    </row>
    <row r="4" customFormat="false" ht="41.75" hidden="false" customHeight="false" outlineLevel="0" collapsed="false">
      <c r="A4" s="8"/>
      <c r="B4" s="8"/>
      <c r="C4" s="8"/>
      <c r="D4" s="9" t="s">
        <v>6</v>
      </c>
      <c r="E4" s="9" t="s">
        <v>7</v>
      </c>
      <c r="F4" s="9" t="s">
        <v>8</v>
      </c>
      <c r="G4" s="9" t="s">
        <v>9</v>
      </c>
      <c r="H4" s="10" t="n">
        <f aca="false">L17/73*5+1</f>
        <v>1</v>
      </c>
      <c r="I4" s="11" t="s">
        <v>6</v>
      </c>
      <c r="J4" s="11" t="s">
        <v>7</v>
      </c>
      <c r="K4" s="11" t="s">
        <v>8</v>
      </c>
      <c r="L4" s="11" t="s">
        <v>9</v>
      </c>
      <c r="M4" s="8" t="s">
        <v>10</v>
      </c>
    </row>
    <row r="5" customFormat="false" ht="13.8" hidden="false" customHeight="false" outlineLevel="0" collapsed="false">
      <c r="A5" s="12" t="s">
        <v>11</v>
      </c>
      <c r="B5" s="13" t="s">
        <v>12</v>
      </c>
      <c r="C5" s="14" t="s">
        <v>13</v>
      </c>
      <c r="D5" s="15" t="s">
        <v>14</v>
      </c>
      <c r="E5" s="15" t="s">
        <v>15</v>
      </c>
      <c r="F5" s="15" t="s">
        <v>16</v>
      </c>
      <c r="G5" s="15" t="s">
        <v>17</v>
      </c>
      <c r="H5" s="14" t="s">
        <v>18</v>
      </c>
      <c r="I5" s="16" t="s">
        <v>19</v>
      </c>
      <c r="J5" s="16" t="s">
        <v>20</v>
      </c>
      <c r="K5" s="16" t="s">
        <v>21</v>
      </c>
      <c r="L5" s="16" t="s">
        <v>22</v>
      </c>
      <c r="M5" s="8"/>
    </row>
    <row r="6" customFormat="false" ht="14.9" hidden="false" customHeight="false" outlineLevel="0" collapsed="false">
      <c r="A6" s="17" t="n">
        <v>1</v>
      </c>
      <c r="B6" s="18" t="s">
        <v>23</v>
      </c>
      <c r="C6" s="19" t="n">
        <v>1</v>
      </c>
      <c r="D6" s="20"/>
      <c r="E6" s="20"/>
      <c r="F6" s="20"/>
      <c r="G6" s="21"/>
      <c r="H6" s="22"/>
      <c r="I6" s="23"/>
      <c r="J6" s="23"/>
      <c r="K6" s="23"/>
      <c r="L6" s="23"/>
      <c r="M6" s="24" t="n">
        <f aca="false">SUM(I6:L6)*C6</f>
        <v>0</v>
      </c>
    </row>
    <row r="7" customFormat="false" ht="28.35" hidden="false" customHeight="false" outlineLevel="0" collapsed="false">
      <c r="A7" s="17" t="n">
        <v>2</v>
      </c>
      <c r="B7" s="18" t="s">
        <v>24</v>
      </c>
      <c r="C7" s="19" t="n">
        <v>2</v>
      </c>
      <c r="D7" s="20"/>
      <c r="E7" s="20"/>
      <c r="F7" s="20"/>
      <c r="G7" s="21"/>
      <c r="H7" s="22"/>
      <c r="I7" s="23"/>
      <c r="J7" s="23"/>
      <c r="K7" s="23"/>
      <c r="L7" s="23"/>
      <c r="M7" s="24" t="n">
        <f aca="false">SUM(I7:L7)*C7</f>
        <v>0</v>
      </c>
    </row>
    <row r="8" customFormat="false" ht="55.2" hidden="false" customHeight="false" outlineLevel="0" collapsed="false">
      <c r="A8" s="17" t="n">
        <v>3</v>
      </c>
      <c r="B8" s="18" t="s">
        <v>25</v>
      </c>
      <c r="C8" s="19" t="n">
        <v>2</v>
      </c>
      <c r="D8" s="20"/>
      <c r="E8" s="20"/>
      <c r="F8" s="20"/>
      <c r="G8" s="21"/>
      <c r="H8" s="22"/>
      <c r="I8" s="23"/>
      <c r="J8" s="23"/>
      <c r="K8" s="23"/>
      <c r="L8" s="23"/>
      <c r="M8" s="24" t="n">
        <f aca="false">SUM(I8:L8)*C8</f>
        <v>0</v>
      </c>
    </row>
    <row r="9" customFormat="false" ht="14.9" hidden="false" customHeight="false" outlineLevel="0" collapsed="false">
      <c r="A9" s="17" t="n">
        <v>4</v>
      </c>
      <c r="B9" s="18" t="s">
        <v>26</v>
      </c>
      <c r="C9" s="19" t="n">
        <v>5</v>
      </c>
      <c r="D9" s="20"/>
      <c r="E9" s="20"/>
      <c r="F9" s="20"/>
      <c r="G9" s="21"/>
      <c r="H9" s="22"/>
      <c r="I9" s="20"/>
      <c r="J9" s="20"/>
      <c r="K9" s="20"/>
      <c r="L9" s="20"/>
      <c r="M9" s="24" t="n">
        <f aca="false">SUM(I9:L9)*C9</f>
        <v>0</v>
      </c>
    </row>
    <row r="10" customFormat="false" ht="41.75" hidden="false" customHeight="false" outlineLevel="0" collapsed="false">
      <c r="A10" s="17" t="n">
        <v>5</v>
      </c>
      <c r="B10" s="18" t="s">
        <v>27</v>
      </c>
      <c r="C10" s="19" t="n">
        <v>2</v>
      </c>
      <c r="D10" s="20"/>
      <c r="E10" s="20"/>
      <c r="F10" s="20"/>
      <c r="G10" s="21"/>
      <c r="H10" s="22"/>
      <c r="I10" s="20"/>
      <c r="J10" s="20"/>
      <c r="K10" s="20"/>
      <c r="L10" s="20"/>
      <c r="M10" s="24" t="n">
        <f aca="false">SUM(I10:L10)*C10</f>
        <v>0</v>
      </c>
    </row>
    <row r="11" customFormat="false" ht="28.35" hidden="false" customHeight="false" outlineLevel="0" collapsed="false">
      <c r="A11" s="17" t="n">
        <v>6</v>
      </c>
      <c r="B11" s="18" t="s">
        <v>28</v>
      </c>
      <c r="C11" s="19" t="n">
        <v>2</v>
      </c>
      <c r="D11" s="20"/>
      <c r="E11" s="20"/>
      <c r="F11" s="20"/>
      <c r="G11" s="21"/>
      <c r="H11" s="22"/>
      <c r="I11" s="20"/>
      <c r="J11" s="20"/>
      <c r="K11" s="20"/>
      <c r="L11" s="20"/>
      <c r="M11" s="24" t="n">
        <f aca="false">SUM(I11:L11)*C11</f>
        <v>0</v>
      </c>
    </row>
    <row r="12" customFormat="false" ht="41.75" hidden="false" customHeight="false" outlineLevel="0" collapsed="false">
      <c r="A12" s="17" t="n">
        <v>7</v>
      </c>
      <c r="B12" s="18" t="s">
        <v>29</v>
      </c>
      <c r="C12" s="19" t="n">
        <v>3</v>
      </c>
      <c r="D12" s="20"/>
      <c r="E12" s="20"/>
      <c r="F12" s="21"/>
      <c r="G12" s="21"/>
      <c r="H12" s="22"/>
      <c r="I12" s="20"/>
      <c r="J12" s="20"/>
      <c r="K12" s="20"/>
      <c r="L12" s="20"/>
      <c r="M12" s="24" t="n">
        <f aca="false">SUM(I12:L12)*C12</f>
        <v>0</v>
      </c>
    </row>
    <row r="13" customFormat="false" ht="41.75" hidden="false" customHeight="false" outlineLevel="0" collapsed="false">
      <c r="A13" s="17" t="n">
        <v>8</v>
      </c>
      <c r="B13" s="25" t="s">
        <v>30</v>
      </c>
      <c r="C13" s="24" t="n">
        <v>3</v>
      </c>
      <c r="D13" s="20"/>
      <c r="E13" s="20"/>
      <c r="F13" s="20"/>
      <c r="G13" s="21"/>
      <c r="H13" s="22"/>
      <c r="I13" s="20"/>
      <c r="J13" s="20"/>
      <c r="K13" s="20"/>
      <c r="L13" s="20"/>
      <c r="M13" s="24" t="n">
        <f aca="false">SUM(I13:L13)*C14</f>
        <v>0</v>
      </c>
    </row>
    <row r="14" customFormat="false" ht="41.75" hidden="false" customHeight="false" outlineLevel="0" collapsed="false">
      <c r="A14" s="17" t="n">
        <v>9</v>
      </c>
      <c r="B14" s="18" t="s">
        <v>31</v>
      </c>
      <c r="C14" s="19" t="n">
        <v>5</v>
      </c>
      <c r="D14" s="20"/>
      <c r="E14" s="20"/>
      <c r="F14" s="21"/>
      <c r="G14" s="21"/>
      <c r="H14" s="22"/>
      <c r="I14" s="20"/>
      <c r="J14" s="20"/>
      <c r="K14" s="20"/>
      <c r="L14" s="20"/>
      <c r="M14" s="24" t="n">
        <f aca="false">SUM(I14:L14)*C15</f>
        <v>0</v>
      </c>
    </row>
    <row r="15" customFormat="false" ht="28.35" hidden="false" customHeight="false" outlineLevel="0" collapsed="false">
      <c r="A15" s="17" t="n">
        <v>10</v>
      </c>
      <c r="B15" s="18" t="s">
        <v>32</v>
      </c>
      <c r="C15" s="19" t="n">
        <v>3</v>
      </c>
      <c r="D15" s="20"/>
      <c r="E15" s="20"/>
      <c r="F15" s="20"/>
      <c r="G15" s="21"/>
      <c r="H15" s="22"/>
      <c r="I15" s="20"/>
      <c r="J15" s="20"/>
      <c r="K15" s="20"/>
      <c r="L15" s="20"/>
      <c r="M15" s="24" t="n">
        <f aca="false">SUM(I15:L15)*C16</f>
        <v>0</v>
      </c>
    </row>
    <row r="16" customFormat="false" ht="14.9" hidden="false" customHeight="false" outlineLevel="0" collapsed="false">
      <c r="A16" s="17" t="n">
        <v>11</v>
      </c>
      <c r="B16" s="18" t="s">
        <v>33</v>
      </c>
      <c r="C16" s="19" t="n">
        <v>1</v>
      </c>
      <c r="D16" s="20"/>
      <c r="E16" s="20"/>
      <c r="F16" s="20"/>
      <c r="G16" s="21"/>
      <c r="H16" s="22"/>
      <c r="I16" s="20"/>
      <c r="J16" s="20"/>
      <c r="K16" s="20"/>
      <c r="L16" s="20"/>
      <c r="M16" s="24" t="n">
        <f aca="false">SUM(I16:L16)*C16</f>
        <v>0</v>
      </c>
    </row>
    <row r="17" customFormat="false" ht="13.8" hidden="false" customHeight="false" outlineLevel="0" collapsed="false">
      <c r="A17" s="17"/>
      <c r="B17" s="26" t="s">
        <v>34</v>
      </c>
      <c r="C17" s="26"/>
      <c r="D17" s="26"/>
      <c r="E17" s="26"/>
      <c r="F17" s="26"/>
      <c r="G17" s="26"/>
      <c r="H17" s="26"/>
      <c r="I17" s="27"/>
      <c r="J17" s="27"/>
      <c r="K17" s="27"/>
      <c r="L17" s="28" t="n">
        <f aca="false">SUM(M6:M16)</f>
        <v>0</v>
      </c>
      <c r="M17" s="28"/>
    </row>
    <row r="18" customFormat="false" ht="13.8" hidden="false" customHeight="true" outlineLevel="0" collapsed="false">
      <c r="A18" s="17"/>
      <c r="B18" s="29"/>
      <c r="C18" s="29"/>
      <c r="D18" s="29"/>
      <c r="E18" s="29"/>
      <c r="F18" s="29"/>
      <c r="G18" s="29"/>
      <c r="H18" s="29"/>
      <c r="I18" s="29"/>
      <c r="J18" s="29"/>
      <c r="K18" s="29"/>
      <c r="L18" s="29"/>
      <c r="M18" s="29"/>
    </row>
    <row r="19" customFormat="false" ht="13.8" hidden="false" customHeight="false" outlineLevel="0" collapsed="false">
      <c r="A19" s="17"/>
      <c r="B19" s="29"/>
      <c r="C19" s="29"/>
      <c r="D19" s="29"/>
      <c r="E19" s="29"/>
      <c r="F19" s="29"/>
      <c r="G19" s="29"/>
      <c r="H19" s="29"/>
      <c r="I19" s="29"/>
      <c r="J19" s="29"/>
      <c r="K19" s="29"/>
      <c r="L19" s="29"/>
      <c r="M19" s="29"/>
    </row>
    <row r="20" customFormat="false" ht="13.8" hidden="false" customHeight="false" outlineLevel="0" collapsed="false">
      <c r="A20" s="17"/>
      <c r="B20" s="29"/>
      <c r="C20" s="29"/>
      <c r="D20" s="29"/>
      <c r="E20" s="29"/>
      <c r="F20" s="29"/>
      <c r="G20" s="29"/>
      <c r="H20" s="29"/>
      <c r="I20" s="29"/>
      <c r="J20" s="29"/>
      <c r="K20" s="29"/>
      <c r="L20" s="29"/>
      <c r="M20" s="29"/>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2">
    <mergeCell ref="A1:M1"/>
    <mergeCell ref="A2:M2"/>
    <mergeCell ref="A3:B3"/>
    <mergeCell ref="D3:G3"/>
    <mergeCell ref="I3:M3"/>
    <mergeCell ref="A4:B4"/>
    <mergeCell ref="M4:M5"/>
    <mergeCell ref="B17:H17"/>
    <mergeCell ref="I17:K17"/>
    <mergeCell ref="L17:M17"/>
    <mergeCell ref="A18:A20"/>
    <mergeCell ref="B18:M20"/>
  </mergeCells>
  <printOptions headings="false" gridLines="false" gridLinesSet="true" horizontalCentered="false" verticalCentered="false"/>
  <pageMargins left="0.7" right="0.7" top="0.75" bottom="0.75" header="0.511811023622047" footer="0.511811023622047"/>
  <pageSetup paperSize="9" scale="43"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88</TotalTime>
  <Application>LibreOffice/24.2.7.2$Linux_X86_64 LibreOffice_project/420$Build-2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Alig Gino</dc:creator>
  <dc:description/>
  <dc:language>de-CH</dc:language>
  <cp:lastModifiedBy/>
  <dcterms:modified xsi:type="dcterms:W3CDTF">2025-06-02T21:29:10Z</dcterms:modified>
  <cp:revision>133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