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xmk233\Dropbox\York\EMSE2020\ie_verification\收录到replication package的\"/>
    </mc:Choice>
  </mc:AlternateContent>
  <bookViews>
    <workbookView xWindow="-25320" yWindow="-8490" windowWidth="25440" windowHeight="155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9" i="1" l="1"/>
  <c r="L49" i="1"/>
  <c r="I3" i="1" l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2" i="1"/>
  <c r="J12" i="1" s="1"/>
  <c r="I13" i="1"/>
  <c r="J13" i="1" s="1"/>
  <c r="I14" i="1"/>
  <c r="J14" i="1" s="1"/>
  <c r="I17" i="1"/>
  <c r="J17" i="1" s="1"/>
  <c r="I18" i="1"/>
  <c r="J18" i="1" s="1"/>
  <c r="I19" i="1"/>
  <c r="J19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9" i="1"/>
  <c r="J29" i="1" s="1"/>
  <c r="I31" i="1"/>
  <c r="J31" i="1" s="1"/>
  <c r="I33" i="1"/>
  <c r="J33" i="1" s="1"/>
  <c r="I34" i="1"/>
  <c r="J34" i="1" s="1"/>
  <c r="I36" i="1"/>
  <c r="J36" i="1" s="1"/>
  <c r="I45" i="1"/>
  <c r="J45" i="1" s="1"/>
  <c r="I46" i="1"/>
  <c r="J46" i="1" s="1"/>
  <c r="I47" i="1"/>
  <c r="J47" i="1" s="1"/>
  <c r="J3" i="1" l="1"/>
  <c r="J49" i="1" s="1"/>
  <c r="I49" i="1"/>
</calcChain>
</file>

<file path=xl/sharedStrings.xml><?xml version="1.0" encoding="utf-8"?>
<sst xmlns="http://schemas.openxmlformats.org/spreadsheetml/2006/main" count="49" uniqueCount="49">
  <si>
    <t>Owner </t>
  </si>
  <si>
    <t>Collaborator </t>
  </si>
  <si>
    <t>Description </t>
  </si>
  <si>
    <t>Size </t>
  </si>
  <si>
    <t>Version Number</t>
  </si>
  <si>
    <t>Published Time</t>
  </si>
  <si>
    <t>Index Keywords</t>
  </si>
  <si>
    <t>Demo </t>
  </si>
  <si>
    <t>Product Homepage</t>
  </si>
  <si>
    <t>User Instruction</t>
  </si>
  <si>
    <t>Release History</t>
  </si>
  <si>
    <t>Release Notes</t>
  </si>
  <si>
    <t>Entrypoint List</t>
  </si>
  <si>
    <t>Source Code Repo</t>
  </si>
  <si>
    <t>Issue Tracking Info</t>
  </si>
  <si>
    <t>Copy Deployment Command</t>
  </si>
  <si>
    <t>One Command Deployment</t>
  </si>
  <si>
    <t>Downloadable Provided</t>
  </si>
  <si>
    <t>Dependencies </t>
  </si>
  <si>
    <t>Dependents </t>
  </si>
  <si>
    <t>NeedsCompilation </t>
  </si>
  <si>
    <t>CRAN Check Result</t>
  </si>
  <si>
    <t>Vulnerability Report</t>
  </si>
  <si>
    <t>Developer Contribution</t>
  </si>
  <si>
    <t>Review mechanism</t>
  </si>
  <si>
    <t>License</t>
  </si>
  <si>
    <t>NPM</t>
  </si>
  <si>
    <t>PyPi</t>
  </si>
  <si>
    <t>CRAN</t>
  </si>
  <si>
    <t>Number of files</t>
  </si>
  <si>
    <t>Origin/Citation </t>
  </si>
  <si>
    <t>TFHub</t>
  </si>
  <si>
    <t>PyTorchHub</t>
  </si>
  <si>
    <t>Domain</t>
  </si>
  <si>
    <t>Architecture</t>
  </si>
  <si>
    <t>Dataset</t>
  </si>
  <si>
    <t>Format</t>
  </si>
  <si>
    <t>Fine tunable</t>
  </si>
  <si>
    <t>input data type</t>
  </si>
  <si>
    <t>use case</t>
  </si>
  <si>
    <t>ml workflow</t>
  </si>
  <si>
    <t>evaluation</t>
  </si>
  <si>
    <t>Usage Statistics/Popularity</t>
  </si>
  <si>
    <t>Popularity (Stars, Forks)</t>
  </si>
  <si>
    <t>both exclude</t>
  </si>
  <si>
    <t>both include</t>
  </si>
  <si>
    <t>Xiu include</t>
  </si>
  <si>
    <t>Ellis include</t>
  </si>
  <si>
    <t>AIHub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</si>
</sst>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workbookViewId="0">
      <pane ySplit="1" topLeftCell="A37" activePane="bottomLeft" state="frozen"/>
      <selection pane="bottomLeft" activeCell="J6" sqref="J6"/>
    </sheetView>
  </sheetViews>
  <sheetFormatPr defaultRowHeight="15" x14ac:dyDescent="0.25"/>
  <cols>
    <col min="1" max="1" width="30.85546875" style="3" customWidth="1"/>
    <col min="2" max="2" width="5.28515625" style="4" bestFit="1" customWidth="1"/>
    <col min="3" max="3" width="4.85546875" style="4" bestFit="1" customWidth="1"/>
    <col min="4" max="4" width="6" style="4" bestFit="1" customWidth="1"/>
    <col min="5" max="5" width="9.140625" style="4"/>
    <col min="6" max="6" width="6.5703125" style="4" bestFit="1" customWidth="1"/>
    <col min="7" max="7" width="11.5703125" style="4" bestFit="1" customWidth="1"/>
    <col min="8" max="8" width="6.42578125" style="4" bestFit="1" customWidth="1"/>
    <col min="9" max="9" width="20.85546875" customWidth="1"/>
    <col min="11" max="11" width="21.42578125" bestFit="1" customWidth="1"/>
    <col min="12" max="12" width="18.42578125" bestFit="1" customWidth="1"/>
  </cols>
  <sheetData>
    <row r="1" spans="1:12" x14ac:dyDescent="0.25">
      <c r="B1" s="4" t="s">
        <v>26</v>
      </c>
      <c r="C1" s="4" t="s">
        <v>27</v>
      </c>
      <c r="D1" s="4" t="s">
        <v>28</v>
      </c>
      <c r="F1" s="4" t="s">
        <v>31</v>
      </c>
      <c r="G1" s="4" t="s">
        <v>32</v>
      </c>
      <c r="H1" s="4" t="s">
        <v>48</v>
      </c>
      <c r="I1" s="4" t="s">
        <v>45</v>
      </c>
      <c r="J1" s="4" t="s">
        <v>44</v>
      </c>
      <c r="K1" s="4" t="s">
        <v>46</v>
      </c>
      <c r="L1" s="4" t="s">
        <v>47</v>
      </c>
    </row>
    <row r="2" spans="1:12" x14ac:dyDescent="0.25">
      <c r="A2" s="1" t="s">
        <v>0</v>
      </c>
      <c r="B2" s="7">
        <v>1</v>
      </c>
      <c r="C2" s="4">
        <v>1</v>
      </c>
      <c r="D2" s="4">
        <v>1</v>
      </c>
      <c r="F2" s="4">
        <v>1</v>
      </c>
      <c r="G2" s="4">
        <v>1</v>
      </c>
      <c r="H2" s="4">
        <v>1</v>
      </c>
      <c r="I2" s="4">
        <v>4</v>
      </c>
      <c r="J2">
        <v>0</v>
      </c>
      <c r="K2" s="4">
        <v>1</v>
      </c>
      <c r="L2" s="4">
        <v>0</v>
      </c>
    </row>
    <row r="3" spans="1:12" x14ac:dyDescent="0.25">
      <c r="A3" s="1" t="s">
        <v>1</v>
      </c>
      <c r="B3" s="4">
        <v>1</v>
      </c>
      <c r="C3" s="4">
        <v>1</v>
      </c>
      <c r="D3" s="4">
        <v>1</v>
      </c>
      <c r="I3">
        <f t="shared" ref="I3:I10" si="0">COUNT(B3:G3)</f>
        <v>3</v>
      </c>
      <c r="J3">
        <f t="shared" ref="J3:J47" si="1">5-I3</f>
        <v>2</v>
      </c>
    </row>
    <row r="4" spans="1:12" x14ac:dyDescent="0.25">
      <c r="A4" s="1" t="s">
        <v>2</v>
      </c>
      <c r="B4" s="4">
        <v>1</v>
      </c>
      <c r="C4" s="4">
        <v>1</v>
      </c>
      <c r="D4" s="4">
        <v>1</v>
      </c>
      <c r="F4" s="4">
        <v>1</v>
      </c>
      <c r="G4" s="4">
        <v>1</v>
      </c>
      <c r="H4" s="4">
        <v>1</v>
      </c>
      <c r="I4">
        <f t="shared" si="0"/>
        <v>5</v>
      </c>
      <c r="J4">
        <f t="shared" si="1"/>
        <v>0</v>
      </c>
    </row>
    <row r="5" spans="1:12" x14ac:dyDescent="0.25">
      <c r="A5" s="1" t="s">
        <v>3</v>
      </c>
      <c r="B5" s="4">
        <v>1</v>
      </c>
      <c r="F5" s="4">
        <v>1</v>
      </c>
      <c r="I5">
        <f t="shared" si="0"/>
        <v>2</v>
      </c>
      <c r="J5">
        <f t="shared" si="1"/>
        <v>3</v>
      </c>
    </row>
    <row r="6" spans="1:12" x14ac:dyDescent="0.25">
      <c r="A6" s="1" t="s">
        <v>4</v>
      </c>
      <c r="B6" s="4">
        <v>1</v>
      </c>
      <c r="C6" s="4">
        <v>1</v>
      </c>
      <c r="D6" s="4">
        <v>1</v>
      </c>
      <c r="F6" s="4">
        <v>1</v>
      </c>
      <c r="H6" s="4">
        <v>1</v>
      </c>
      <c r="I6">
        <f t="shared" si="0"/>
        <v>4</v>
      </c>
      <c r="J6">
        <f t="shared" si="1"/>
        <v>1</v>
      </c>
    </row>
    <row r="7" spans="1:12" x14ac:dyDescent="0.25">
      <c r="A7" s="1" t="s">
        <v>5</v>
      </c>
      <c r="B7" s="4">
        <v>1</v>
      </c>
      <c r="C7" s="4">
        <v>1</v>
      </c>
      <c r="D7" s="4">
        <v>1</v>
      </c>
      <c r="F7" s="4">
        <v>1</v>
      </c>
      <c r="I7">
        <f t="shared" si="0"/>
        <v>4</v>
      </c>
      <c r="J7">
        <f t="shared" si="1"/>
        <v>1</v>
      </c>
    </row>
    <row r="8" spans="1:12" x14ac:dyDescent="0.25">
      <c r="A8" s="1" t="s">
        <v>6</v>
      </c>
      <c r="B8" s="4">
        <v>1</v>
      </c>
      <c r="C8" s="4">
        <v>1</v>
      </c>
      <c r="H8" s="4">
        <v>1</v>
      </c>
      <c r="I8">
        <f t="shared" si="0"/>
        <v>2</v>
      </c>
      <c r="J8">
        <f t="shared" si="1"/>
        <v>3</v>
      </c>
    </row>
    <row r="9" spans="1:12" x14ac:dyDescent="0.25">
      <c r="A9" s="1" t="s">
        <v>7</v>
      </c>
      <c r="B9" s="4">
        <v>1</v>
      </c>
      <c r="F9" s="4">
        <v>1</v>
      </c>
      <c r="G9" s="4">
        <v>1</v>
      </c>
      <c r="H9" s="4">
        <v>1</v>
      </c>
      <c r="I9">
        <f t="shared" si="0"/>
        <v>3</v>
      </c>
      <c r="J9">
        <f t="shared" si="1"/>
        <v>2</v>
      </c>
    </row>
    <row r="10" spans="1:12" x14ac:dyDescent="0.25">
      <c r="A10" s="1" t="s">
        <v>8</v>
      </c>
      <c r="B10" s="4">
        <v>1</v>
      </c>
      <c r="C10" s="4">
        <v>1</v>
      </c>
      <c r="D10" s="4">
        <v>1</v>
      </c>
      <c r="I10">
        <f t="shared" si="0"/>
        <v>3</v>
      </c>
      <c r="J10">
        <f t="shared" si="1"/>
        <v>2</v>
      </c>
    </row>
    <row r="11" spans="1:12" x14ac:dyDescent="0.25">
      <c r="A11" s="2"/>
    </row>
    <row r="12" spans="1:12" x14ac:dyDescent="0.25">
      <c r="A12" s="1" t="s">
        <v>9</v>
      </c>
      <c r="B12" s="4">
        <v>1</v>
      </c>
      <c r="C12" s="4">
        <v>1</v>
      </c>
      <c r="D12" s="4">
        <v>1</v>
      </c>
      <c r="F12" s="4">
        <v>1</v>
      </c>
      <c r="G12" s="4">
        <v>1</v>
      </c>
      <c r="H12" s="4">
        <v>1</v>
      </c>
      <c r="I12">
        <f>COUNT(B12:G12)</f>
        <v>5</v>
      </c>
      <c r="J12">
        <f t="shared" si="1"/>
        <v>0</v>
      </c>
    </row>
    <row r="13" spans="1:12" x14ac:dyDescent="0.25">
      <c r="A13" s="1" t="s">
        <v>10</v>
      </c>
      <c r="B13" s="4">
        <v>1</v>
      </c>
      <c r="C13" s="4">
        <v>1</v>
      </c>
      <c r="D13" s="4">
        <v>1</v>
      </c>
      <c r="F13" s="4">
        <v>1</v>
      </c>
      <c r="H13" s="4">
        <v>1</v>
      </c>
      <c r="I13">
        <f>COUNT(B13:G13)</f>
        <v>4</v>
      </c>
      <c r="J13">
        <f t="shared" si="1"/>
        <v>1</v>
      </c>
    </row>
    <row r="14" spans="1:12" x14ac:dyDescent="0.25">
      <c r="A14" s="1" t="s">
        <v>11</v>
      </c>
      <c r="D14" s="4">
        <v>1</v>
      </c>
      <c r="F14" s="4">
        <v>1</v>
      </c>
      <c r="H14" s="4">
        <v>1</v>
      </c>
      <c r="I14">
        <f>COUNT(B14:G14)</f>
        <v>2</v>
      </c>
      <c r="J14">
        <f t="shared" si="1"/>
        <v>3</v>
      </c>
    </row>
    <row r="15" spans="1:12" x14ac:dyDescent="0.25">
      <c r="A15" s="1" t="s">
        <v>30</v>
      </c>
      <c r="D15" s="5">
        <v>1</v>
      </c>
      <c r="F15" s="4">
        <v>1</v>
      </c>
      <c r="G15" s="4">
        <v>1</v>
      </c>
      <c r="H15" s="4">
        <v>1</v>
      </c>
      <c r="I15">
        <v>2</v>
      </c>
      <c r="J15">
        <v>2</v>
      </c>
      <c r="K15" s="4">
        <v>0</v>
      </c>
      <c r="L15" s="4">
        <v>1</v>
      </c>
    </row>
    <row r="16" spans="1:12" x14ac:dyDescent="0.25">
      <c r="A16" s="1"/>
      <c r="D16" s="6"/>
    </row>
    <row r="17" spans="1:10" x14ac:dyDescent="0.25">
      <c r="A17" s="1" t="s">
        <v>12</v>
      </c>
      <c r="I17">
        <f>COUNT(B17:G17)</f>
        <v>0</v>
      </c>
      <c r="J17">
        <f t="shared" si="1"/>
        <v>5</v>
      </c>
    </row>
    <row r="18" spans="1:10" x14ac:dyDescent="0.25">
      <c r="A18" s="1" t="s">
        <v>13</v>
      </c>
      <c r="B18" s="4">
        <v>1</v>
      </c>
      <c r="C18" s="4">
        <v>1</v>
      </c>
      <c r="D18" s="4">
        <v>1</v>
      </c>
      <c r="G18" s="4">
        <v>1</v>
      </c>
      <c r="I18">
        <f>COUNT(B18:G18)</f>
        <v>4</v>
      </c>
      <c r="J18">
        <f t="shared" si="1"/>
        <v>1</v>
      </c>
    </row>
    <row r="19" spans="1:10" x14ac:dyDescent="0.25">
      <c r="A19" s="1" t="s">
        <v>14</v>
      </c>
      <c r="B19" s="4">
        <v>1</v>
      </c>
      <c r="C19" s="4">
        <v>1</v>
      </c>
      <c r="D19" s="4">
        <v>1</v>
      </c>
      <c r="I19">
        <f>COUNT(B19:G19)</f>
        <v>3</v>
      </c>
      <c r="J19">
        <f t="shared" si="1"/>
        <v>2</v>
      </c>
    </row>
    <row r="20" spans="1:10" x14ac:dyDescent="0.25">
      <c r="A20" s="2"/>
    </row>
    <row r="21" spans="1:10" x14ac:dyDescent="0.25">
      <c r="A21" s="1" t="s">
        <v>15</v>
      </c>
      <c r="B21" s="4">
        <v>1</v>
      </c>
      <c r="C21" s="4">
        <v>1</v>
      </c>
      <c r="F21" s="4">
        <v>1</v>
      </c>
      <c r="H21" s="4">
        <v>1</v>
      </c>
      <c r="I21">
        <f t="shared" ref="I21:I27" si="2">COUNT(B21:G21)</f>
        <v>3</v>
      </c>
      <c r="J21">
        <f t="shared" si="1"/>
        <v>2</v>
      </c>
    </row>
    <row r="22" spans="1:10" x14ac:dyDescent="0.25">
      <c r="A22" s="1" t="s">
        <v>16</v>
      </c>
      <c r="B22" s="4">
        <v>1</v>
      </c>
      <c r="C22" s="4">
        <v>1</v>
      </c>
      <c r="D22" s="4">
        <v>1</v>
      </c>
      <c r="F22" s="4">
        <v>1</v>
      </c>
      <c r="G22" s="4">
        <v>1</v>
      </c>
      <c r="H22" s="4">
        <v>1</v>
      </c>
      <c r="I22">
        <f t="shared" si="2"/>
        <v>5</v>
      </c>
      <c r="J22">
        <f t="shared" si="1"/>
        <v>0</v>
      </c>
    </row>
    <row r="23" spans="1:10" x14ac:dyDescent="0.25">
      <c r="A23" s="1" t="s">
        <v>17</v>
      </c>
      <c r="C23" s="4">
        <v>1</v>
      </c>
      <c r="D23" s="4">
        <v>1</v>
      </c>
      <c r="F23" s="4">
        <v>1</v>
      </c>
      <c r="I23">
        <f t="shared" si="2"/>
        <v>3</v>
      </c>
      <c r="J23">
        <f t="shared" si="1"/>
        <v>2</v>
      </c>
    </row>
    <row r="24" spans="1:10" x14ac:dyDescent="0.25">
      <c r="A24" s="1" t="s">
        <v>18</v>
      </c>
      <c r="B24" s="4">
        <v>1</v>
      </c>
      <c r="D24" s="4">
        <v>1</v>
      </c>
      <c r="F24" s="4">
        <v>1</v>
      </c>
      <c r="H24" s="4">
        <v>1</v>
      </c>
      <c r="I24">
        <f t="shared" si="2"/>
        <v>3</v>
      </c>
      <c r="J24">
        <f t="shared" si="1"/>
        <v>2</v>
      </c>
    </row>
    <row r="25" spans="1:10" x14ac:dyDescent="0.25">
      <c r="A25" s="1" t="s">
        <v>19</v>
      </c>
      <c r="B25" s="4">
        <v>1</v>
      </c>
      <c r="D25" s="4">
        <v>1</v>
      </c>
      <c r="I25">
        <f t="shared" si="2"/>
        <v>2</v>
      </c>
      <c r="J25">
        <f t="shared" si="1"/>
        <v>3</v>
      </c>
    </row>
    <row r="26" spans="1:10" x14ac:dyDescent="0.25">
      <c r="A26" s="1" t="s">
        <v>20</v>
      </c>
      <c r="D26" s="4">
        <v>1</v>
      </c>
      <c r="I26">
        <f t="shared" si="2"/>
        <v>1</v>
      </c>
      <c r="J26">
        <f t="shared" si="1"/>
        <v>4</v>
      </c>
    </row>
    <row r="27" spans="1:10" x14ac:dyDescent="0.25">
      <c r="A27" s="1" t="s">
        <v>21</v>
      </c>
      <c r="D27" s="4">
        <v>1</v>
      </c>
      <c r="I27">
        <f t="shared" si="2"/>
        <v>1</v>
      </c>
      <c r="J27">
        <f t="shared" si="1"/>
        <v>4</v>
      </c>
    </row>
    <row r="28" spans="1:10" x14ac:dyDescent="0.25">
      <c r="A28" s="2"/>
    </row>
    <row r="29" spans="1:10" x14ac:dyDescent="0.25">
      <c r="A29" s="1" t="s">
        <v>42</v>
      </c>
      <c r="B29" s="4">
        <v>1</v>
      </c>
      <c r="I29">
        <f>COUNT(B29:G29)</f>
        <v>1</v>
      </c>
      <c r="J29">
        <f t="shared" si="1"/>
        <v>4</v>
      </c>
    </row>
    <row r="30" spans="1:10" x14ac:dyDescent="0.25">
      <c r="A30" s="2"/>
    </row>
    <row r="31" spans="1:10" x14ac:dyDescent="0.25">
      <c r="A31" s="1" t="s">
        <v>22</v>
      </c>
      <c r="B31" s="4">
        <v>1</v>
      </c>
      <c r="I31">
        <f>COUNT(B31:G31)</f>
        <v>1</v>
      </c>
      <c r="J31">
        <f t="shared" si="1"/>
        <v>4</v>
      </c>
    </row>
    <row r="32" spans="1:10" x14ac:dyDescent="0.25">
      <c r="A32" s="2"/>
    </row>
    <row r="33" spans="1:12" x14ac:dyDescent="0.25">
      <c r="A33" s="1" t="s">
        <v>23</v>
      </c>
      <c r="B33" s="4">
        <v>1</v>
      </c>
      <c r="C33" s="4">
        <v>1</v>
      </c>
      <c r="D33" s="4">
        <v>1</v>
      </c>
      <c r="I33">
        <f>COUNT(B33:G33)</f>
        <v>3</v>
      </c>
      <c r="J33">
        <f t="shared" si="1"/>
        <v>2</v>
      </c>
    </row>
    <row r="34" spans="1:12" x14ac:dyDescent="0.25">
      <c r="A34" s="1" t="s">
        <v>24</v>
      </c>
      <c r="D34" s="4">
        <v>1</v>
      </c>
      <c r="I34">
        <f>COUNT(B34:G34)</f>
        <v>1</v>
      </c>
      <c r="J34">
        <f t="shared" si="1"/>
        <v>4</v>
      </c>
    </row>
    <row r="35" spans="1:12" x14ac:dyDescent="0.25">
      <c r="A35" s="2"/>
    </row>
    <row r="36" spans="1:12" x14ac:dyDescent="0.25">
      <c r="A36" s="1" t="s">
        <v>25</v>
      </c>
      <c r="B36" s="4">
        <v>1</v>
      </c>
      <c r="C36" s="4">
        <v>1</v>
      </c>
      <c r="D36" s="4">
        <v>1</v>
      </c>
      <c r="F36" s="4">
        <v>1</v>
      </c>
      <c r="I36">
        <f>COUNT(B36:G36)</f>
        <v>4</v>
      </c>
      <c r="J36">
        <f t="shared" si="1"/>
        <v>1</v>
      </c>
    </row>
    <row r="38" spans="1:12" x14ac:dyDescent="0.25">
      <c r="A38" s="3" t="s">
        <v>29</v>
      </c>
      <c r="B38" s="5">
        <v>1</v>
      </c>
      <c r="I38">
        <v>0</v>
      </c>
      <c r="J38">
        <v>4</v>
      </c>
      <c r="L38">
        <v>1</v>
      </c>
    </row>
    <row r="39" spans="1:12" x14ac:dyDescent="0.25">
      <c r="A39" s="3" t="s">
        <v>43</v>
      </c>
      <c r="C39" s="5">
        <v>1</v>
      </c>
      <c r="I39">
        <v>0</v>
      </c>
      <c r="J39">
        <v>4</v>
      </c>
      <c r="L39">
        <v>1</v>
      </c>
    </row>
    <row r="40" spans="1:12" x14ac:dyDescent="0.25">
      <c r="A40" s="3" t="s">
        <v>33</v>
      </c>
      <c r="F40" s="5">
        <v>1</v>
      </c>
      <c r="H40" s="5">
        <v>1</v>
      </c>
      <c r="I40">
        <v>0</v>
      </c>
      <c r="J40">
        <v>4</v>
      </c>
      <c r="L40">
        <v>1</v>
      </c>
    </row>
    <row r="41" spans="1:12" x14ac:dyDescent="0.25">
      <c r="A41" s="3" t="s">
        <v>34</v>
      </c>
      <c r="F41" s="5">
        <v>1</v>
      </c>
      <c r="H41" s="5">
        <v>1</v>
      </c>
      <c r="I41">
        <v>0</v>
      </c>
      <c r="J41">
        <v>4</v>
      </c>
      <c r="L41">
        <v>1</v>
      </c>
    </row>
    <row r="42" spans="1:12" x14ac:dyDescent="0.25">
      <c r="A42" s="3" t="s">
        <v>35</v>
      </c>
      <c r="F42" s="5">
        <v>1</v>
      </c>
      <c r="H42" s="5">
        <v>1</v>
      </c>
      <c r="I42">
        <v>0</v>
      </c>
      <c r="J42">
        <v>4</v>
      </c>
      <c r="L42">
        <v>1</v>
      </c>
    </row>
    <row r="43" spans="1:12" x14ac:dyDescent="0.25">
      <c r="A43" s="3" t="s">
        <v>36</v>
      </c>
      <c r="F43" s="5">
        <v>1</v>
      </c>
      <c r="I43">
        <v>0</v>
      </c>
      <c r="J43">
        <v>4</v>
      </c>
      <c r="L43">
        <v>1</v>
      </c>
    </row>
    <row r="44" spans="1:12" x14ac:dyDescent="0.25">
      <c r="A44" s="3" t="s">
        <v>37</v>
      </c>
      <c r="F44" s="5">
        <v>1</v>
      </c>
      <c r="I44">
        <v>0</v>
      </c>
      <c r="J44">
        <v>4</v>
      </c>
      <c r="L44">
        <v>1</v>
      </c>
    </row>
    <row r="45" spans="1:12" x14ac:dyDescent="0.25">
      <c r="A45" s="3" t="s">
        <v>38</v>
      </c>
      <c r="H45" s="5">
        <v>1</v>
      </c>
      <c r="I45">
        <f>COUNT(B45:G45)</f>
        <v>0</v>
      </c>
      <c r="J45">
        <f t="shared" si="1"/>
        <v>5</v>
      </c>
    </row>
    <row r="46" spans="1:12" x14ac:dyDescent="0.25">
      <c r="A46" s="3" t="s">
        <v>39</v>
      </c>
      <c r="H46" s="5">
        <v>1</v>
      </c>
      <c r="I46">
        <f>COUNT(B46:G46)</f>
        <v>0</v>
      </c>
      <c r="J46">
        <f t="shared" si="1"/>
        <v>5</v>
      </c>
    </row>
    <row r="47" spans="1:12" x14ac:dyDescent="0.25">
      <c r="A47" s="3" t="s">
        <v>40</v>
      </c>
      <c r="H47" s="5">
        <v>1</v>
      </c>
      <c r="I47">
        <f>COUNT(B47:G47)</f>
        <v>0</v>
      </c>
      <c r="J47">
        <f t="shared" si="1"/>
        <v>5</v>
      </c>
    </row>
    <row r="48" spans="1:12" x14ac:dyDescent="0.25">
      <c r="A48" s="3" t="s">
        <v>41</v>
      </c>
      <c r="G48" s="5">
        <v>1</v>
      </c>
      <c r="I48">
        <v>0</v>
      </c>
      <c r="J48">
        <v>4</v>
      </c>
      <c r="L48">
        <v>1</v>
      </c>
    </row>
    <row r="49" spans="1:12" x14ac:dyDescent="0.25">
      <c r="A49" s="8"/>
      <c r="B49" s="9"/>
      <c r="C49" s="9"/>
      <c r="D49" s="9"/>
      <c r="E49" s="9"/>
      <c r="F49" s="9"/>
      <c r="G49" s="9"/>
      <c r="I49">
        <f>SUM(I2:I48)</f>
        <v>78</v>
      </c>
      <c r="J49">
        <f>SUM(J2:J48)</f>
        <v>107</v>
      </c>
      <c r="K49">
        <f>SUM(K2:K48)</f>
        <v>1</v>
      </c>
      <c r="L49">
        <f>SUM(L2:L48)</f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 Emmanuel Eghan</dc:creator>
  <cp:lastModifiedBy>xmk233</cp:lastModifiedBy>
  <dcterms:created xsi:type="dcterms:W3CDTF">2020-05-16T04:20:19Z</dcterms:created>
  <dcterms:modified xsi:type="dcterms:W3CDTF">2020-09-21T23:52:24Z</dcterms:modified>
</cp:coreProperties>
</file>