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ienlin/Academia/Projekte/2021 Austrian Corona Panel/git anon/figures/"/>
    </mc:Choice>
  </mc:AlternateContent>
  <xr:revisionPtr revIDLastSave="0" documentId="13_ncr:1_{56D22042-3EDE-7A40-A2A4-7C938B0BE423}" xr6:coauthVersionLast="47" xr6:coauthVersionMax="47" xr10:uidLastSave="{00000000-0000-0000-0000-000000000000}"/>
  <bookViews>
    <workbookView xWindow="0" yWindow="760" windowWidth="30240" windowHeight="18880" xr2:uid="{81008FD6-6268-2041-AD5A-C2020D5C3531}"/>
  </bookViews>
  <sheets>
    <sheet name="Sheet1" sheetId="1" r:id="rId1"/>
    <sheet name="Sheet2" sheetId="2" r:id="rId2"/>
  </sheets>
  <definedNames>
    <definedName name="_xlnm.Print_Area" localSheetId="0">Sheet1!$A$1:$AI$19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1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1" i="2"/>
</calcChain>
</file>

<file path=xl/sharedStrings.xml><?xml version="1.0" encoding="utf-8"?>
<sst xmlns="http://schemas.openxmlformats.org/spreadsheetml/2006/main" count="270" uniqueCount="114">
  <si>
    <t>Wave</t>
  </si>
  <si>
    <t>x</t>
  </si>
  <si>
    <t>1541</t>
  </si>
  <si>
    <t>1559</t>
  </si>
  <si>
    <t>1500</t>
  </si>
  <si>
    <t>1528</t>
  </si>
  <si>
    <t>1515</t>
  </si>
  <si>
    <t>1551</t>
  </si>
  <si>
    <t>1517</t>
  </si>
  <si>
    <t>1501</t>
  </si>
  <si>
    <t>1502</t>
  </si>
  <si>
    <t>1504</t>
  </si>
  <si>
    <t>1510</t>
  </si>
  <si>
    <t>1522</t>
  </si>
  <si>
    <t>1532</t>
  </si>
  <si>
    <t>1540</t>
  </si>
  <si>
    <t>1581</t>
  </si>
  <si>
    <t>1670</t>
  </si>
  <si>
    <t>1592</t>
  </si>
  <si>
    <t>1567</t>
  </si>
  <si>
    <t>1612</t>
  </si>
  <si>
    <t>1574</t>
  </si>
  <si>
    <t>1573</t>
  </si>
  <si>
    <t>1533</t>
  </si>
  <si>
    <t>1503</t>
  </si>
  <si>
    <t>1513</t>
  </si>
  <si>
    <t>1511</t>
  </si>
  <si>
    <t>1514</t>
  </si>
  <si>
    <t>1524</t>
  </si>
  <si>
    <t>1507</t>
  </si>
  <si>
    <t>1557</t>
  </si>
  <si>
    <t>1535</t>
  </si>
  <si>
    <t>1536</t>
  </si>
  <si>
    <t>Wave 2:  86.2% (1328 interviews, 1541 W1 invitations)</t>
  </si>
  <si>
    <t>Wave 3:  81.3% (1437 interviews, 1768 W1-2 invitations)</t>
  </si>
  <si>
    <t>Wave 4:  78.1% (1430 interviews, 1831 W1-3 invitations)</t>
  </si>
  <si>
    <t>Wave 5:  73.8% (1425 interviews, 1931 W1-4 invitations)</t>
  </si>
  <si>
    <t>Wave 6:  74.3% (1499 interviews, 2018 W1-5 invitations)</t>
  </si>
  <si>
    <t>Wave 7:  70.8% (1464 interviews, 2067 W1-6 invitations)</t>
  </si>
  <si>
    <t>Wave 8:  69.1% (1460 interviews, 2114 W1-7 invitations)</t>
  </si>
  <si>
    <t>Wave 9:  67.6% (1456 interviews, 2153 W1-8 invitations)</t>
  </si>
  <si>
    <t>Wave 10: 65.5% (1447 interviews, 2208 W1-9 invitations)</t>
  </si>
  <si>
    <t>Wave 11: 65.7% (1484 interviews, 2258 W1-10 invitations)</t>
  </si>
  <si>
    <t>Wave 12: 61.3% (1399 interviews, 2283 W1-11 invitations)</t>
  </si>
  <si>
    <t>Wave 13: 62.5% (1505 interviews, 2409 W1-12 invitations)</t>
  </si>
  <si>
    <t>Wave 14: 55.8% (1355 interviews, 2429 W1-13 invitations)</t>
  </si>
  <si>
    <t>Wave 15: 59.0% (1573 interviews, 2664 W1-14 invitations)</t>
  </si>
  <si>
    <t>Wave 16: 63.6% (1662 interviews, 2612 W1-15 invitations)</t>
  </si>
  <si>
    <t>Wave 17: 60.4% (1572 interviews, 2603 W1-16 invitations)</t>
  </si>
  <si>
    <t>Wave 18: 56.4% (1474 interviews, 2614 W1-17 invitations)</t>
  </si>
  <si>
    <t>Wave 19: 58.9% (1596 interviews, 2709 W1-18 invitations)</t>
  </si>
  <si>
    <t>Wave 20: 58.2% (1574 interviews, 2706 W1-19 invitations)</t>
  </si>
  <si>
    <t>Wave 21: 58.1% (1573 interviews, 2706 W1-20 invitations)</t>
  </si>
  <si>
    <t>Wave 22: 55.8% (1533 interviews, 2695 W1-21 invitations)</t>
  </si>
  <si>
    <t>Wave 23: 54.1% (1472 interviews, 2721 W1-22 invitations)</t>
  </si>
  <si>
    <t>Wave 24: 50.3% (1385 interviews, 2751 W1-23 invitations)</t>
  </si>
  <si>
    <t>Wave 25: 48.4% (1385 interviews, 2861 W1-24 invitations)</t>
  </si>
  <si>
    <t>Wave 26: 50.9% (1514 interviews, 2974 W1-25 invitations)</t>
  </si>
  <si>
    <t>Wave 27: 51.8% (1538 interviews, 2968 W1-26 invitations)</t>
  </si>
  <si>
    <t>Wave 28: 49.5% (1469 interviews, 2967 W1-27 invitations)</t>
  </si>
  <si>
    <t>Wave 29: 48.9% (1474 interviews, 3012 W1-28 invitations)</t>
  </si>
  <si>
    <t>Wave 30: 48.4% (1478 interviews, 3052 W1-29 invitations)</t>
  </si>
  <si>
    <t>Wave 31: 47.0% (1446 interviews, 3076 W1-30 invitations)</t>
  </si>
  <si>
    <t>Wave 32: 46.0% (1450 interviews, 3150 W1-31 invitations)</t>
  </si>
  <si>
    <t>Wave 33: 45.0% (1450 interviews, 3221 W1-32 invitations)</t>
  </si>
  <si>
    <t>Wave 33: 45.0% (1466 interviews, 3282 W1-33 invitations)</t>
  </si>
  <si>
    <t>86.2%</t>
  </si>
  <si>
    <t>81.3%</t>
  </si>
  <si>
    <t>78.1%</t>
  </si>
  <si>
    <t>73.8%</t>
  </si>
  <si>
    <t>74.3%</t>
  </si>
  <si>
    <t>70.8%</t>
  </si>
  <si>
    <t>69.1%</t>
  </si>
  <si>
    <t>67.6%</t>
  </si>
  <si>
    <t>65.5%</t>
  </si>
  <si>
    <t>65.7%</t>
  </si>
  <si>
    <t>61.3%</t>
  </si>
  <si>
    <t>62.5%</t>
  </si>
  <si>
    <t>55.8%</t>
  </si>
  <si>
    <t>59.0%</t>
  </si>
  <si>
    <t>63.6%</t>
  </si>
  <si>
    <t>60.4%</t>
  </si>
  <si>
    <t>56.4%</t>
  </si>
  <si>
    <t>58.9%</t>
  </si>
  <si>
    <t>58.2%</t>
  </si>
  <si>
    <t>58.1%</t>
  </si>
  <si>
    <t>54.1%</t>
  </si>
  <si>
    <t>50.3%</t>
  </si>
  <si>
    <t>48.4%</t>
  </si>
  <si>
    <t>50.9%</t>
  </si>
  <si>
    <t>51.8%</t>
  </si>
  <si>
    <t>49.5%</t>
  </si>
  <si>
    <t>48.9%</t>
  </si>
  <si>
    <t>47.0%</t>
  </si>
  <si>
    <t>46.0%</t>
  </si>
  <si>
    <t>45.0%</t>
  </si>
  <si>
    <t>"All things considered, how satisfied are you with your life as a whole nowadays?"</t>
  </si>
  <si>
    <t>"In the last week, how often have you felt: calm and serene."</t>
  </si>
  <si>
    <t>Example items</t>
  </si>
  <si>
    <t xml:space="preserve">    Media use</t>
  </si>
  <si>
    <t xml:space="preserve">    Affect positive</t>
  </si>
  <si>
    <t xml:space="preserve">    Affect negative</t>
  </si>
  <si>
    <t xml:space="preserve">    Life satisfaction</t>
  </si>
  <si>
    <t>"How often during the last week have you engaged in the following activities on social media?</t>
  </si>
  <si>
    <t xml:space="preserve">  A) Reading the posts of others with content on the Coronavirus"</t>
  </si>
  <si>
    <t>Measures</t>
  </si>
  <si>
    <t xml:space="preserve">    Media use (everyone)</t>
  </si>
  <si>
    <t xml:space="preserve">    Media use (new users)</t>
  </si>
  <si>
    <t xml:space="preserve">    Lockdown measures</t>
  </si>
  <si>
    <t xml:space="preserve">    Participants</t>
  </si>
  <si>
    <t xml:space="preserve">    Retention</t>
  </si>
  <si>
    <t xml:space="preserve">    Well-being (everyone)</t>
  </si>
  <si>
    <t>"In the last week, how often have you felt: anxious."</t>
  </si>
  <si>
    <t>Description of waves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</si>
</sst>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1"/>
      <color rgb="FF000000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/>
    <xf numFmtId="14" fontId="3" fillId="0" borderId="0" xfId="0" applyNumberFormat="1" applyFont="1" applyAlignment="1">
      <alignment horizontal="center" textRotation="90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 textRotation="90"/>
    </xf>
    <xf numFmtId="0" fontId="3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47FAA-7762-E94F-8BD2-7C02890107CF}">
  <sheetPr>
    <pageSetUpPr fitToPage="1"/>
  </sheetPr>
  <dimension ref="A1:AI19"/>
  <sheetViews>
    <sheetView tabSelected="1" workbookViewId="0">
      <selection activeCell="A16" sqref="A16"/>
    </sheetView>
  </sheetViews>
  <sheetFormatPr baseColWidth="10" defaultRowHeight="16" x14ac:dyDescent="0.2"/>
  <cols>
    <col min="1" max="1" width="23.83203125" customWidth="1"/>
    <col min="2" max="35" width="2.83203125" style="1" customWidth="1"/>
  </cols>
  <sheetData>
    <row r="1" spans="1:35" ht="61" customHeight="1" x14ac:dyDescent="0.2">
      <c r="A1" s="3"/>
      <c r="B1" s="4">
        <v>43917</v>
      </c>
      <c r="C1" s="4">
        <v>43924</v>
      </c>
      <c r="D1" s="4">
        <v>43931</v>
      </c>
      <c r="E1" s="4">
        <v>43938</v>
      </c>
      <c r="F1" s="4">
        <v>43945</v>
      </c>
      <c r="G1" s="4">
        <v>43952</v>
      </c>
      <c r="H1" s="4">
        <v>43959</v>
      </c>
      <c r="I1" s="4">
        <v>43966</v>
      </c>
      <c r="J1" s="4">
        <v>43974</v>
      </c>
      <c r="K1" s="4">
        <v>43980</v>
      </c>
      <c r="L1" s="4">
        <v>43994</v>
      </c>
      <c r="M1" s="4">
        <v>44008</v>
      </c>
      <c r="N1" s="4">
        <v>44022</v>
      </c>
      <c r="O1" s="4">
        <v>44057</v>
      </c>
      <c r="P1" s="4">
        <v>44085</v>
      </c>
      <c r="Q1" s="4">
        <v>44120</v>
      </c>
      <c r="R1" s="4">
        <v>44148</v>
      </c>
      <c r="S1" s="4">
        <v>44176</v>
      </c>
      <c r="T1" s="4">
        <v>44211</v>
      </c>
      <c r="U1" s="4">
        <v>44239</v>
      </c>
      <c r="V1" s="4">
        <v>44267</v>
      </c>
      <c r="W1" s="4">
        <v>44302</v>
      </c>
      <c r="X1" s="4">
        <v>44337</v>
      </c>
      <c r="Y1" s="4">
        <v>44372</v>
      </c>
      <c r="Z1" s="4">
        <v>44463</v>
      </c>
      <c r="AA1" s="4">
        <v>44491</v>
      </c>
      <c r="AB1" s="4">
        <v>44526</v>
      </c>
      <c r="AC1" s="4">
        <v>44575</v>
      </c>
      <c r="AD1" s="4">
        <v>44610</v>
      </c>
      <c r="AE1" s="4">
        <v>44638</v>
      </c>
      <c r="AF1" s="4">
        <v>44673</v>
      </c>
      <c r="AG1" s="4">
        <v>44701</v>
      </c>
      <c r="AH1" s="4">
        <v>44855</v>
      </c>
      <c r="AI1" s="4">
        <v>44974</v>
      </c>
    </row>
    <row r="2" spans="1:35" ht="19" customHeight="1" x14ac:dyDescent="0.2">
      <c r="A2" s="5" t="s">
        <v>0</v>
      </c>
      <c r="B2" s="6">
        <v>1</v>
      </c>
      <c r="C2" s="6">
        <v>2</v>
      </c>
      <c r="D2" s="6">
        <v>3</v>
      </c>
      <c r="E2" s="6">
        <v>4</v>
      </c>
      <c r="F2" s="6">
        <v>5</v>
      </c>
      <c r="G2" s="6">
        <v>6</v>
      </c>
      <c r="H2" s="6">
        <v>7</v>
      </c>
      <c r="I2" s="6">
        <v>8</v>
      </c>
      <c r="J2" s="6">
        <v>9</v>
      </c>
      <c r="K2" s="6">
        <v>10</v>
      </c>
      <c r="L2" s="6">
        <v>11</v>
      </c>
      <c r="M2" s="6">
        <v>12</v>
      </c>
      <c r="N2" s="6">
        <v>13</v>
      </c>
      <c r="O2" s="6">
        <v>14</v>
      </c>
      <c r="P2" s="6">
        <v>15</v>
      </c>
      <c r="Q2" s="6">
        <v>16</v>
      </c>
      <c r="R2" s="6">
        <v>17</v>
      </c>
      <c r="S2" s="6">
        <v>18</v>
      </c>
      <c r="T2" s="6">
        <v>19</v>
      </c>
      <c r="U2" s="6">
        <v>20</v>
      </c>
      <c r="V2" s="6">
        <v>21</v>
      </c>
      <c r="W2" s="6">
        <v>22</v>
      </c>
      <c r="X2" s="6">
        <v>23</v>
      </c>
      <c r="Y2" s="6">
        <v>24</v>
      </c>
      <c r="Z2" s="6">
        <v>25</v>
      </c>
      <c r="AA2" s="6">
        <v>26</v>
      </c>
      <c r="AB2" s="6">
        <v>27</v>
      </c>
      <c r="AC2" s="6">
        <v>28</v>
      </c>
      <c r="AD2" s="6">
        <v>29</v>
      </c>
      <c r="AE2" s="6">
        <v>30</v>
      </c>
      <c r="AF2" s="6">
        <v>31</v>
      </c>
      <c r="AG2" s="6">
        <v>32</v>
      </c>
      <c r="AH2" s="6">
        <v>33</v>
      </c>
      <c r="AI2" s="6">
        <v>34</v>
      </c>
    </row>
    <row r="3" spans="1:35" x14ac:dyDescent="0.2">
      <c r="A3" s="3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</row>
    <row r="4" spans="1:35" x14ac:dyDescent="0.2">
      <c r="A4" s="3" t="s">
        <v>105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</row>
    <row r="5" spans="1:35" ht="18" customHeight="1" x14ac:dyDescent="0.2">
      <c r="A5" s="9" t="s">
        <v>111</v>
      </c>
      <c r="B5" s="8" t="s">
        <v>1</v>
      </c>
      <c r="C5" s="8" t="s">
        <v>1</v>
      </c>
      <c r="D5" s="8" t="s">
        <v>1</v>
      </c>
      <c r="E5" s="8" t="s">
        <v>1</v>
      </c>
      <c r="F5" s="8" t="s">
        <v>1</v>
      </c>
      <c r="G5" s="8" t="s">
        <v>1</v>
      </c>
      <c r="H5" s="8" t="s">
        <v>1</v>
      </c>
      <c r="I5" s="8" t="s">
        <v>1</v>
      </c>
      <c r="J5" s="8" t="s">
        <v>1</v>
      </c>
      <c r="K5" s="8" t="s">
        <v>1</v>
      </c>
      <c r="L5" s="8" t="s">
        <v>1</v>
      </c>
      <c r="M5" s="8" t="s">
        <v>1</v>
      </c>
      <c r="N5" s="8" t="s">
        <v>1</v>
      </c>
      <c r="O5" s="8" t="s">
        <v>1</v>
      </c>
      <c r="P5" s="8" t="s">
        <v>1</v>
      </c>
      <c r="Q5" s="8" t="s">
        <v>1</v>
      </c>
      <c r="R5" s="8" t="s">
        <v>1</v>
      </c>
      <c r="S5" s="8" t="s">
        <v>1</v>
      </c>
      <c r="T5" s="8" t="s">
        <v>1</v>
      </c>
      <c r="U5" s="8" t="s">
        <v>1</v>
      </c>
      <c r="V5" s="8" t="s">
        <v>1</v>
      </c>
      <c r="W5" s="8" t="s">
        <v>1</v>
      </c>
      <c r="X5" s="8" t="s">
        <v>1</v>
      </c>
      <c r="Y5" s="8" t="s">
        <v>1</v>
      </c>
      <c r="Z5" s="8" t="s">
        <v>1</v>
      </c>
      <c r="AA5" s="8" t="s">
        <v>1</v>
      </c>
      <c r="AB5" s="8" t="s">
        <v>1</v>
      </c>
      <c r="AC5" s="8" t="s">
        <v>1</v>
      </c>
      <c r="AD5" s="8" t="s">
        <v>1</v>
      </c>
      <c r="AE5" s="8" t="s">
        <v>1</v>
      </c>
      <c r="AF5" s="8" t="s">
        <v>1</v>
      </c>
      <c r="AG5" s="8" t="s">
        <v>1</v>
      </c>
      <c r="AH5" s="8" t="s">
        <v>1</v>
      </c>
      <c r="AI5" s="8" t="s">
        <v>1</v>
      </c>
    </row>
    <row r="6" spans="1:35" ht="18" customHeight="1" x14ac:dyDescent="0.2">
      <c r="A6" s="9" t="s">
        <v>106</v>
      </c>
      <c r="B6" s="8" t="s">
        <v>1</v>
      </c>
      <c r="C6" s="8" t="s">
        <v>1</v>
      </c>
      <c r="D6" s="8"/>
      <c r="E6" s="8"/>
      <c r="F6" s="8"/>
      <c r="G6" s="8"/>
      <c r="H6" s="8"/>
      <c r="I6" s="8" t="s">
        <v>1</v>
      </c>
      <c r="J6" s="8"/>
      <c r="K6" s="8"/>
      <c r="L6" s="8"/>
      <c r="M6" s="8"/>
      <c r="N6" s="8"/>
      <c r="O6" s="8"/>
      <c r="P6" s="8"/>
      <c r="Q6" s="8"/>
      <c r="R6" s="8" t="s">
        <v>1</v>
      </c>
      <c r="S6" s="8"/>
      <c r="T6" s="8"/>
      <c r="U6" s="8"/>
      <c r="V6" s="8"/>
      <c r="W6" s="8"/>
      <c r="X6" s="8" t="s">
        <v>1</v>
      </c>
      <c r="Y6" s="8"/>
      <c r="Z6" s="8"/>
      <c r="AA6" s="8"/>
      <c r="AB6" s="8"/>
      <c r="AC6" s="8" t="s">
        <v>1</v>
      </c>
      <c r="AD6" s="8"/>
      <c r="AE6" s="8"/>
      <c r="AF6" s="8"/>
      <c r="AG6" s="8"/>
      <c r="AH6" s="8"/>
      <c r="AI6" s="8"/>
    </row>
    <row r="7" spans="1:35" ht="18" customHeight="1" x14ac:dyDescent="0.2">
      <c r="A7" s="9" t="s">
        <v>107</v>
      </c>
      <c r="B7" s="8" t="s">
        <v>1</v>
      </c>
      <c r="C7" s="8" t="s">
        <v>1</v>
      </c>
      <c r="D7" s="8" t="s">
        <v>1</v>
      </c>
      <c r="E7" s="8" t="s">
        <v>1</v>
      </c>
      <c r="F7" s="8" t="s">
        <v>1</v>
      </c>
      <c r="G7" s="8" t="s">
        <v>1</v>
      </c>
      <c r="H7" s="8" t="s">
        <v>1</v>
      </c>
      <c r="I7" s="8" t="s">
        <v>1</v>
      </c>
      <c r="J7" s="8" t="s">
        <v>1</v>
      </c>
      <c r="K7" s="8" t="s">
        <v>1</v>
      </c>
      <c r="L7" s="8" t="s">
        <v>1</v>
      </c>
      <c r="M7" s="8" t="s">
        <v>1</v>
      </c>
      <c r="N7" s="8" t="s">
        <v>1</v>
      </c>
      <c r="O7" s="8" t="s">
        <v>1</v>
      </c>
      <c r="P7" s="8" t="s">
        <v>1</v>
      </c>
      <c r="Q7" s="8" t="s">
        <v>1</v>
      </c>
      <c r="R7" s="8" t="s">
        <v>1</v>
      </c>
      <c r="S7" s="8" t="s">
        <v>1</v>
      </c>
      <c r="T7" s="8" t="s">
        <v>1</v>
      </c>
      <c r="U7" s="8" t="s">
        <v>1</v>
      </c>
      <c r="V7" s="8" t="s">
        <v>1</v>
      </c>
      <c r="W7" s="8" t="s">
        <v>1</v>
      </c>
      <c r="X7" s="8" t="s">
        <v>1</v>
      </c>
      <c r="Y7" s="8" t="s">
        <v>1</v>
      </c>
      <c r="Z7" s="8" t="s">
        <v>1</v>
      </c>
      <c r="AA7" s="8" t="s">
        <v>1</v>
      </c>
      <c r="AB7" s="8" t="s">
        <v>1</v>
      </c>
      <c r="AC7" s="8" t="s">
        <v>1</v>
      </c>
      <c r="AD7" s="8" t="s">
        <v>1</v>
      </c>
      <c r="AE7" s="8" t="s">
        <v>1</v>
      </c>
      <c r="AF7" s="8" t="s">
        <v>1</v>
      </c>
      <c r="AG7" s="8" t="s">
        <v>1</v>
      </c>
      <c r="AH7" s="8" t="s">
        <v>1</v>
      </c>
      <c r="AI7" s="8" t="s">
        <v>1</v>
      </c>
    </row>
    <row r="8" spans="1:35" x14ac:dyDescent="0.2">
      <c r="A8" s="3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</row>
    <row r="9" spans="1:35" x14ac:dyDescent="0.2">
      <c r="A9" s="3" t="s">
        <v>98</v>
      </c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</row>
    <row r="10" spans="1:35" ht="18" customHeight="1" x14ac:dyDescent="0.2">
      <c r="A10" s="9" t="s">
        <v>100</v>
      </c>
      <c r="B10" s="11" t="s">
        <v>97</v>
      </c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</row>
    <row r="11" spans="1:35" ht="18" customHeight="1" x14ac:dyDescent="0.2">
      <c r="A11" s="9" t="s">
        <v>101</v>
      </c>
      <c r="B11" s="11" t="s">
        <v>112</v>
      </c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</row>
    <row r="12" spans="1:35" ht="18" customHeight="1" x14ac:dyDescent="0.2">
      <c r="A12" s="9" t="s">
        <v>102</v>
      </c>
      <c r="B12" s="11" t="s">
        <v>96</v>
      </c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</row>
    <row r="13" spans="1:35" ht="18" customHeight="1" x14ac:dyDescent="0.2">
      <c r="A13" s="9" t="s">
        <v>99</v>
      </c>
      <c r="B13" s="11" t="s">
        <v>103</v>
      </c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</row>
    <row r="14" spans="1:35" ht="18" customHeight="1" x14ac:dyDescent="0.2">
      <c r="A14" s="9"/>
      <c r="B14" s="11" t="s">
        <v>104</v>
      </c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</row>
    <row r="16" spans="1:35" x14ac:dyDescent="0.2">
      <c r="A16" s="3" t="s">
        <v>113</v>
      </c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</row>
    <row r="17" spans="1:35" ht="40" customHeight="1" x14ac:dyDescent="0.2">
      <c r="A17" s="9" t="s">
        <v>109</v>
      </c>
      <c r="B17" s="10" t="s">
        <v>2</v>
      </c>
      <c r="C17" s="10" t="s">
        <v>3</v>
      </c>
      <c r="D17" s="10" t="s">
        <v>4</v>
      </c>
      <c r="E17" s="10" t="s">
        <v>5</v>
      </c>
      <c r="F17" s="10" t="s">
        <v>6</v>
      </c>
      <c r="G17" s="10" t="s">
        <v>7</v>
      </c>
      <c r="H17" s="10" t="s">
        <v>8</v>
      </c>
      <c r="I17" s="10" t="s">
        <v>9</v>
      </c>
      <c r="J17" s="10" t="s">
        <v>10</v>
      </c>
      <c r="K17" s="10" t="s">
        <v>11</v>
      </c>
      <c r="L17" s="10" t="s">
        <v>12</v>
      </c>
      <c r="M17" s="10" t="s">
        <v>13</v>
      </c>
      <c r="N17" s="10" t="s">
        <v>14</v>
      </c>
      <c r="O17" s="10" t="s">
        <v>15</v>
      </c>
      <c r="P17" s="10" t="s">
        <v>16</v>
      </c>
      <c r="Q17" s="10" t="s">
        <v>17</v>
      </c>
      <c r="R17" s="10" t="s">
        <v>18</v>
      </c>
      <c r="S17" s="10" t="s">
        <v>19</v>
      </c>
      <c r="T17" s="10" t="s">
        <v>20</v>
      </c>
      <c r="U17" s="10" t="s">
        <v>21</v>
      </c>
      <c r="V17" s="10" t="s">
        <v>22</v>
      </c>
      <c r="W17" s="10" t="s">
        <v>23</v>
      </c>
      <c r="X17" s="10" t="s">
        <v>24</v>
      </c>
      <c r="Y17" s="10" t="s">
        <v>25</v>
      </c>
      <c r="Z17" s="10" t="s">
        <v>26</v>
      </c>
      <c r="AA17" s="10" t="s">
        <v>27</v>
      </c>
      <c r="AB17" s="10" t="s">
        <v>7</v>
      </c>
      <c r="AC17" s="10" t="s">
        <v>28</v>
      </c>
      <c r="AD17" s="10" t="s">
        <v>13</v>
      </c>
      <c r="AE17" s="10" t="s">
        <v>29</v>
      </c>
      <c r="AF17" s="10" t="s">
        <v>5</v>
      </c>
      <c r="AG17" s="10" t="s">
        <v>30</v>
      </c>
      <c r="AH17" s="10" t="s">
        <v>31</v>
      </c>
      <c r="AI17" s="10" t="s">
        <v>32</v>
      </c>
    </row>
    <row r="18" spans="1:35" ht="44" customHeight="1" x14ac:dyDescent="0.2">
      <c r="A18" s="9" t="s">
        <v>110</v>
      </c>
      <c r="B18" s="8"/>
      <c r="C18" s="10" t="s">
        <v>66</v>
      </c>
      <c r="D18" s="10" t="s">
        <v>67</v>
      </c>
      <c r="E18" s="10" t="s">
        <v>68</v>
      </c>
      <c r="F18" s="10" t="s">
        <v>69</v>
      </c>
      <c r="G18" s="10" t="s">
        <v>70</v>
      </c>
      <c r="H18" s="10" t="s">
        <v>71</v>
      </c>
      <c r="I18" s="10" t="s">
        <v>72</v>
      </c>
      <c r="J18" s="10" t="s">
        <v>73</v>
      </c>
      <c r="K18" s="10" t="s">
        <v>74</v>
      </c>
      <c r="L18" s="10" t="s">
        <v>75</v>
      </c>
      <c r="M18" s="10" t="s">
        <v>76</v>
      </c>
      <c r="N18" s="10" t="s">
        <v>77</v>
      </c>
      <c r="O18" s="10" t="s">
        <v>78</v>
      </c>
      <c r="P18" s="10" t="s">
        <v>79</v>
      </c>
      <c r="Q18" s="10" t="s">
        <v>80</v>
      </c>
      <c r="R18" s="10" t="s">
        <v>81</v>
      </c>
      <c r="S18" s="10" t="s">
        <v>82</v>
      </c>
      <c r="T18" s="10" t="s">
        <v>83</v>
      </c>
      <c r="U18" s="10" t="s">
        <v>84</v>
      </c>
      <c r="V18" s="10" t="s">
        <v>85</v>
      </c>
      <c r="W18" s="10" t="s">
        <v>78</v>
      </c>
      <c r="X18" s="10" t="s">
        <v>86</v>
      </c>
      <c r="Y18" s="10" t="s">
        <v>87</v>
      </c>
      <c r="Z18" s="10" t="s">
        <v>88</v>
      </c>
      <c r="AA18" s="10" t="s">
        <v>89</v>
      </c>
      <c r="AB18" s="10" t="s">
        <v>90</v>
      </c>
      <c r="AC18" s="10" t="s">
        <v>91</v>
      </c>
      <c r="AD18" s="10" t="s">
        <v>92</v>
      </c>
      <c r="AE18" s="10" t="s">
        <v>88</v>
      </c>
      <c r="AF18" s="10" t="s">
        <v>93</v>
      </c>
      <c r="AG18" s="10" t="s">
        <v>94</v>
      </c>
      <c r="AH18" s="10" t="s">
        <v>95</v>
      </c>
      <c r="AI18" s="10" t="s">
        <v>95</v>
      </c>
    </row>
    <row r="19" spans="1:35" ht="18" customHeight="1" x14ac:dyDescent="0.2">
      <c r="A19" s="9" t="s">
        <v>108</v>
      </c>
      <c r="B19" s="8" t="s">
        <v>1</v>
      </c>
      <c r="C19" s="8" t="s">
        <v>1</v>
      </c>
      <c r="D19" s="8" t="s">
        <v>1</v>
      </c>
      <c r="E19" s="8" t="s">
        <v>1</v>
      </c>
      <c r="F19" s="8" t="s">
        <v>1</v>
      </c>
      <c r="G19" s="8" t="s">
        <v>1</v>
      </c>
      <c r="H19" s="8" t="s">
        <v>1</v>
      </c>
      <c r="I19" s="8"/>
      <c r="J19" s="8"/>
      <c r="K19" s="8"/>
      <c r="L19" s="8"/>
      <c r="M19" s="8"/>
      <c r="N19" s="8"/>
      <c r="O19" s="8"/>
      <c r="P19" s="8"/>
      <c r="Q19" s="8"/>
      <c r="R19" s="8" t="s">
        <v>1</v>
      </c>
      <c r="S19" s="8" t="s">
        <v>1</v>
      </c>
      <c r="T19" s="8" t="s">
        <v>1</v>
      </c>
      <c r="U19" s="8"/>
      <c r="V19" s="8"/>
      <c r="W19" s="8" t="s">
        <v>1</v>
      </c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</row>
  </sheetData>
  <pageMargins left="0.25" right="0.25" top="0.75" bottom="0.75" header="0.3" footer="0.3"/>
  <pageSetup paperSize="9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5D1DD7-DE81-9743-996B-00FEB6FB9C7C}">
  <dimension ref="A1:AL33"/>
  <sheetViews>
    <sheetView workbookViewId="0">
      <selection activeCell="F1" sqref="F1:AL1"/>
    </sheetView>
  </sheetViews>
  <sheetFormatPr baseColWidth="10" defaultRowHeight="16" x14ac:dyDescent="0.2"/>
  <sheetData>
    <row r="1" spans="1:38" x14ac:dyDescent="0.2">
      <c r="A1" s="2" t="s">
        <v>33</v>
      </c>
      <c r="B1" t="str">
        <f>LEFT(A1, 14)</f>
        <v>Wave 2:  86.2%</v>
      </c>
      <c r="C1" t="str">
        <f>RIGHT(B1, 5)</f>
        <v>86.2%</v>
      </c>
      <c r="D1" t="s">
        <v>66</v>
      </c>
      <c r="F1" t="s">
        <v>66</v>
      </c>
      <c r="G1" t="s">
        <v>67</v>
      </c>
      <c r="H1" t="s">
        <v>68</v>
      </c>
      <c r="I1" t="s">
        <v>69</v>
      </c>
      <c r="J1" t="s">
        <v>70</v>
      </c>
      <c r="K1" t="s">
        <v>71</v>
      </c>
      <c r="L1" t="s">
        <v>72</v>
      </c>
      <c r="M1" t="s">
        <v>73</v>
      </c>
      <c r="N1" t="s">
        <v>74</v>
      </c>
      <c r="O1" t="s">
        <v>75</v>
      </c>
      <c r="P1" t="s">
        <v>76</v>
      </c>
      <c r="Q1" t="s">
        <v>77</v>
      </c>
      <c r="R1" t="s">
        <v>78</v>
      </c>
      <c r="S1" t="s">
        <v>79</v>
      </c>
      <c r="T1" t="s">
        <v>80</v>
      </c>
      <c r="U1" t="s">
        <v>81</v>
      </c>
      <c r="V1" t="s">
        <v>82</v>
      </c>
      <c r="W1" t="s">
        <v>83</v>
      </c>
      <c r="X1" t="s">
        <v>84</v>
      </c>
      <c r="Y1" t="s">
        <v>85</v>
      </c>
      <c r="Z1" t="s">
        <v>78</v>
      </c>
      <c r="AA1" t="s">
        <v>86</v>
      </c>
      <c r="AB1" t="s">
        <v>87</v>
      </c>
      <c r="AC1" t="s">
        <v>88</v>
      </c>
      <c r="AD1" t="s">
        <v>89</v>
      </c>
      <c r="AE1" t="s">
        <v>90</v>
      </c>
      <c r="AF1" t="s">
        <v>91</v>
      </c>
      <c r="AG1" t="s">
        <v>92</v>
      </c>
      <c r="AH1" t="s">
        <v>88</v>
      </c>
      <c r="AI1" t="s">
        <v>93</v>
      </c>
      <c r="AJ1" t="s">
        <v>94</v>
      </c>
      <c r="AK1" t="s">
        <v>95</v>
      </c>
      <c r="AL1" t="s">
        <v>95</v>
      </c>
    </row>
    <row r="2" spans="1:38" x14ac:dyDescent="0.2">
      <c r="A2" s="2" t="s">
        <v>34</v>
      </c>
      <c r="B2" t="str">
        <f t="shared" ref="B2:B33" si="0">LEFT(A2, 14)</f>
        <v>Wave 3:  81.3%</v>
      </c>
      <c r="C2" t="str">
        <f t="shared" ref="C2:C33" si="1">RIGHT(B2, 5)</f>
        <v>81.3%</v>
      </c>
      <c r="D2" t="s">
        <v>67</v>
      </c>
    </row>
    <row r="3" spans="1:38" x14ac:dyDescent="0.2">
      <c r="A3" s="2" t="s">
        <v>35</v>
      </c>
      <c r="B3" t="str">
        <f t="shared" si="0"/>
        <v>Wave 4:  78.1%</v>
      </c>
      <c r="C3" t="str">
        <f t="shared" si="1"/>
        <v>78.1%</v>
      </c>
      <c r="D3" t="s">
        <v>68</v>
      </c>
    </row>
    <row r="4" spans="1:38" x14ac:dyDescent="0.2">
      <c r="A4" s="2" t="s">
        <v>36</v>
      </c>
      <c r="B4" t="str">
        <f t="shared" si="0"/>
        <v>Wave 5:  73.8%</v>
      </c>
      <c r="C4" t="str">
        <f t="shared" si="1"/>
        <v>73.8%</v>
      </c>
      <c r="D4" t="s">
        <v>69</v>
      </c>
    </row>
    <row r="5" spans="1:38" x14ac:dyDescent="0.2">
      <c r="A5" s="2" t="s">
        <v>37</v>
      </c>
      <c r="B5" t="str">
        <f t="shared" si="0"/>
        <v>Wave 6:  74.3%</v>
      </c>
      <c r="C5" t="str">
        <f t="shared" si="1"/>
        <v>74.3%</v>
      </c>
      <c r="D5" t="s">
        <v>70</v>
      </c>
    </row>
    <row r="6" spans="1:38" x14ac:dyDescent="0.2">
      <c r="A6" s="2" t="s">
        <v>38</v>
      </c>
      <c r="B6" t="str">
        <f t="shared" si="0"/>
        <v>Wave 7:  70.8%</v>
      </c>
      <c r="C6" t="str">
        <f t="shared" si="1"/>
        <v>70.8%</v>
      </c>
      <c r="D6" t="s">
        <v>71</v>
      </c>
    </row>
    <row r="7" spans="1:38" x14ac:dyDescent="0.2">
      <c r="A7" s="2" t="s">
        <v>39</v>
      </c>
      <c r="B7" t="str">
        <f t="shared" si="0"/>
        <v>Wave 8:  69.1%</v>
      </c>
      <c r="C7" t="str">
        <f t="shared" si="1"/>
        <v>69.1%</v>
      </c>
      <c r="D7" t="s">
        <v>72</v>
      </c>
    </row>
    <row r="8" spans="1:38" x14ac:dyDescent="0.2">
      <c r="A8" s="2" t="s">
        <v>40</v>
      </c>
      <c r="B8" t="str">
        <f t="shared" si="0"/>
        <v>Wave 9:  67.6%</v>
      </c>
      <c r="C8" t="str">
        <f t="shared" si="1"/>
        <v>67.6%</v>
      </c>
      <c r="D8" t="s">
        <v>73</v>
      </c>
    </row>
    <row r="9" spans="1:38" x14ac:dyDescent="0.2">
      <c r="A9" s="2" t="s">
        <v>41</v>
      </c>
      <c r="B9" t="str">
        <f t="shared" si="0"/>
        <v>Wave 10: 65.5%</v>
      </c>
      <c r="C9" t="str">
        <f t="shared" si="1"/>
        <v>65.5%</v>
      </c>
      <c r="D9" t="s">
        <v>74</v>
      </c>
    </row>
    <row r="10" spans="1:38" x14ac:dyDescent="0.2">
      <c r="A10" s="2" t="s">
        <v>42</v>
      </c>
      <c r="B10" t="str">
        <f t="shared" si="0"/>
        <v>Wave 11: 65.7%</v>
      </c>
      <c r="C10" t="str">
        <f t="shared" si="1"/>
        <v>65.7%</v>
      </c>
      <c r="D10" t="s">
        <v>75</v>
      </c>
    </row>
    <row r="11" spans="1:38" x14ac:dyDescent="0.2">
      <c r="A11" s="2" t="s">
        <v>43</v>
      </c>
      <c r="B11" t="str">
        <f t="shared" si="0"/>
        <v>Wave 12: 61.3%</v>
      </c>
      <c r="C11" t="str">
        <f t="shared" si="1"/>
        <v>61.3%</v>
      </c>
      <c r="D11" t="s">
        <v>76</v>
      </c>
    </row>
    <row r="12" spans="1:38" x14ac:dyDescent="0.2">
      <c r="A12" s="2" t="s">
        <v>44</v>
      </c>
      <c r="B12" t="str">
        <f t="shared" si="0"/>
        <v>Wave 13: 62.5%</v>
      </c>
      <c r="C12" t="str">
        <f t="shared" si="1"/>
        <v>62.5%</v>
      </c>
      <c r="D12" t="s">
        <v>77</v>
      </c>
    </row>
    <row r="13" spans="1:38" x14ac:dyDescent="0.2">
      <c r="A13" s="2" t="s">
        <v>45</v>
      </c>
      <c r="B13" t="str">
        <f t="shared" si="0"/>
        <v>Wave 14: 55.8%</v>
      </c>
      <c r="C13" t="str">
        <f t="shared" si="1"/>
        <v>55.8%</v>
      </c>
      <c r="D13" t="s">
        <v>78</v>
      </c>
    </row>
    <row r="14" spans="1:38" x14ac:dyDescent="0.2">
      <c r="A14" s="2" t="s">
        <v>46</v>
      </c>
      <c r="B14" t="str">
        <f t="shared" si="0"/>
        <v>Wave 15: 59.0%</v>
      </c>
      <c r="C14" t="str">
        <f t="shared" si="1"/>
        <v>59.0%</v>
      </c>
      <c r="D14" t="s">
        <v>79</v>
      </c>
    </row>
    <row r="15" spans="1:38" x14ac:dyDescent="0.2">
      <c r="A15" s="2" t="s">
        <v>47</v>
      </c>
      <c r="B15" t="str">
        <f t="shared" si="0"/>
        <v>Wave 16: 63.6%</v>
      </c>
      <c r="C15" t="str">
        <f t="shared" si="1"/>
        <v>63.6%</v>
      </c>
      <c r="D15" t="s">
        <v>80</v>
      </c>
    </row>
    <row r="16" spans="1:38" x14ac:dyDescent="0.2">
      <c r="A16" s="2" t="s">
        <v>48</v>
      </c>
      <c r="B16" t="str">
        <f t="shared" si="0"/>
        <v>Wave 17: 60.4%</v>
      </c>
      <c r="C16" t="str">
        <f t="shared" si="1"/>
        <v>60.4%</v>
      </c>
      <c r="D16" t="s">
        <v>81</v>
      </c>
    </row>
    <row r="17" spans="1:4" x14ac:dyDescent="0.2">
      <c r="A17" s="2" t="s">
        <v>49</v>
      </c>
      <c r="B17" t="str">
        <f t="shared" si="0"/>
        <v>Wave 18: 56.4%</v>
      </c>
      <c r="C17" t="str">
        <f t="shared" si="1"/>
        <v>56.4%</v>
      </c>
      <c r="D17" t="s">
        <v>82</v>
      </c>
    </row>
    <row r="18" spans="1:4" x14ac:dyDescent="0.2">
      <c r="A18" s="2" t="s">
        <v>50</v>
      </c>
      <c r="B18" t="str">
        <f t="shared" si="0"/>
        <v>Wave 19: 58.9%</v>
      </c>
      <c r="C18" t="str">
        <f t="shared" si="1"/>
        <v>58.9%</v>
      </c>
      <c r="D18" t="s">
        <v>83</v>
      </c>
    </row>
    <row r="19" spans="1:4" x14ac:dyDescent="0.2">
      <c r="A19" s="2" t="s">
        <v>51</v>
      </c>
      <c r="B19" t="str">
        <f t="shared" si="0"/>
        <v>Wave 20: 58.2%</v>
      </c>
      <c r="C19" t="str">
        <f t="shared" si="1"/>
        <v>58.2%</v>
      </c>
      <c r="D19" t="s">
        <v>84</v>
      </c>
    </row>
    <row r="20" spans="1:4" x14ac:dyDescent="0.2">
      <c r="A20" s="2" t="s">
        <v>52</v>
      </c>
      <c r="B20" t="str">
        <f t="shared" si="0"/>
        <v>Wave 21: 58.1%</v>
      </c>
      <c r="C20" t="str">
        <f t="shared" si="1"/>
        <v>58.1%</v>
      </c>
      <c r="D20" t="s">
        <v>85</v>
      </c>
    </row>
    <row r="21" spans="1:4" x14ac:dyDescent="0.2">
      <c r="A21" s="2" t="s">
        <v>53</v>
      </c>
      <c r="B21" t="str">
        <f t="shared" si="0"/>
        <v>Wave 22: 55.8%</v>
      </c>
      <c r="C21" t="str">
        <f t="shared" si="1"/>
        <v>55.8%</v>
      </c>
      <c r="D21" t="s">
        <v>78</v>
      </c>
    </row>
    <row r="22" spans="1:4" x14ac:dyDescent="0.2">
      <c r="A22" s="2" t="s">
        <v>54</v>
      </c>
      <c r="B22" t="str">
        <f t="shared" si="0"/>
        <v>Wave 23: 54.1%</v>
      </c>
      <c r="C22" t="str">
        <f t="shared" si="1"/>
        <v>54.1%</v>
      </c>
      <c r="D22" t="s">
        <v>86</v>
      </c>
    </row>
    <row r="23" spans="1:4" x14ac:dyDescent="0.2">
      <c r="A23" s="2" t="s">
        <v>55</v>
      </c>
      <c r="B23" t="str">
        <f t="shared" si="0"/>
        <v>Wave 24: 50.3%</v>
      </c>
      <c r="C23" t="str">
        <f t="shared" si="1"/>
        <v>50.3%</v>
      </c>
      <c r="D23" t="s">
        <v>87</v>
      </c>
    </row>
    <row r="24" spans="1:4" x14ac:dyDescent="0.2">
      <c r="A24" s="2" t="s">
        <v>56</v>
      </c>
      <c r="B24" t="str">
        <f t="shared" si="0"/>
        <v>Wave 25: 48.4%</v>
      </c>
      <c r="C24" t="str">
        <f t="shared" si="1"/>
        <v>48.4%</v>
      </c>
      <c r="D24" t="s">
        <v>88</v>
      </c>
    </row>
    <row r="25" spans="1:4" x14ac:dyDescent="0.2">
      <c r="A25" s="2" t="s">
        <v>57</v>
      </c>
      <c r="B25" t="str">
        <f t="shared" si="0"/>
        <v>Wave 26: 50.9%</v>
      </c>
      <c r="C25" t="str">
        <f t="shared" si="1"/>
        <v>50.9%</v>
      </c>
      <c r="D25" t="s">
        <v>89</v>
      </c>
    </row>
    <row r="26" spans="1:4" x14ac:dyDescent="0.2">
      <c r="A26" s="2" t="s">
        <v>58</v>
      </c>
      <c r="B26" t="str">
        <f t="shared" si="0"/>
        <v>Wave 27: 51.8%</v>
      </c>
      <c r="C26" t="str">
        <f t="shared" si="1"/>
        <v>51.8%</v>
      </c>
      <c r="D26" t="s">
        <v>90</v>
      </c>
    </row>
    <row r="27" spans="1:4" x14ac:dyDescent="0.2">
      <c r="A27" s="2" t="s">
        <v>59</v>
      </c>
      <c r="B27" t="str">
        <f t="shared" si="0"/>
        <v>Wave 28: 49.5%</v>
      </c>
      <c r="C27" t="str">
        <f t="shared" si="1"/>
        <v>49.5%</v>
      </c>
      <c r="D27" t="s">
        <v>91</v>
      </c>
    </row>
    <row r="28" spans="1:4" x14ac:dyDescent="0.2">
      <c r="A28" s="2" t="s">
        <v>60</v>
      </c>
      <c r="B28" t="str">
        <f t="shared" si="0"/>
        <v>Wave 29: 48.9%</v>
      </c>
      <c r="C28" t="str">
        <f t="shared" si="1"/>
        <v>48.9%</v>
      </c>
      <c r="D28" t="s">
        <v>92</v>
      </c>
    </row>
    <row r="29" spans="1:4" x14ac:dyDescent="0.2">
      <c r="A29" s="2" t="s">
        <v>61</v>
      </c>
      <c r="B29" t="str">
        <f t="shared" si="0"/>
        <v>Wave 30: 48.4%</v>
      </c>
      <c r="C29" t="str">
        <f t="shared" si="1"/>
        <v>48.4%</v>
      </c>
      <c r="D29" t="s">
        <v>88</v>
      </c>
    </row>
    <row r="30" spans="1:4" x14ac:dyDescent="0.2">
      <c r="A30" s="2" t="s">
        <v>62</v>
      </c>
      <c r="B30" t="str">
        <f t="shared" si="0"/>
        <v>Wave 31: 47.0%</v>
      </c>
      <c r="C30" t="str">
        <f t="shared" si="1"/>
        <v>47.0%</v>
      </c>
      <c r="D30" t="s">
        <v>93</v>
      </c>
    </row>
    <row r="31" spans="1:4" x14ac:dyDescent="0.2">
      <c r="A31" s="2" t="s">
        <v>63</v>
      </c>
      <c r="B31" t="str">
        <f t="shared" si="0"/>
        <v>Wave 32: 46.0%</v>
      </c>
      <c r="C31" t="str">
        <f t="shared" si="1"/>
        <v>46.0%</v>
      </c>
      <c r="D31" t="s">
        <v>94</v>
      </c>
    </row>
    <row r="32" spans="1:4" x14ac:dyDescent="0.2">
      <c r="A32" s="2" t="s">
        <v>64</v>
      </c>
      <c r="B32" t="str">
        <f t="shared" si="0"/>
        <v>Wave 33: 45.0%</v>
      </c>
      <c r="C32" t="str">
        <f t="shared" si="1"/>
        <v>45.0%</v>
      </c>
      <c r="D32" t="s">
        <v>95</v>
      </c>
    </row>
    <row r="33" spans="1:4" x14ac:dyDescent="0.2">
      <c r="A33" s="2" t="s">
        <v>65</v>
      </c>
      <c r="B33" t="str">
        <f t="shared" si="0"/>
        <v>Wave 33: 45.0%</v>
      </c>
      <c r="C33" t="str">
        <f t="shared" si="1"/>
        <v>45.0%</v>
      </c>
      <c r="D33" t="s">
        <v>95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Tobias Dienlin</dc:creator>
  <cp:lastModifiedBy>Tobias Dienlin</cp:lastModifiedBy>
  <cp:lastPrinted>2023-06-22T14:36:11Z</cp:lastPrinted>
  <dcterms:created xsi:type="dcterms:W3CDTF">2023-06-14T15:31:47Z</dcterms:created>
  <dcterms:modified xsi:type="dcterms:W3CDTF">2023-07-11T10:36:51Z</dcterms:modified>
</cp:coreProperties>
</file>