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crapy\tutorial\tutorial\"/>
    </mc:Choice>
  </mc:AlternateContent>
  <bookViews>
    <workbookView xWindow="0" yWindow="0" windowWidth="20490" windowHeight="7485"/>
  </bookViews>
  <sheets>
    <sheet name="44" sheetId="1" r:id="rId1"/>
  </sheets>
  <calcPr calcId="0"/>
</workbook>
</file>

<file path=xl/calcChain.xml><?xml version="1.0" encoding="utf-8"?>
<calcChain xmlns="http://schemas.openxmlformats.org/spreadsheetml/2006/main">
  <c r="J5" i="1" l="1"/>
  <c r="J6" i="1"/>
  <c r="J9" i="1"/>
  <c r="I17" i="1"/>
  <c r="J42" i="1"/>
  <c r="J47" i="1"/>
  <c r="J48" i="1"/>
  <c r="J49" i="1"/>
  <c r="J50" i="1"/>
  <c r="H55" i="1"/>
  <c r="I55" i="1"/>
  <c r="H61" i="1"/>
  <c r="I62" i="1"/>
  <c r="I63" i="1"/>
  <c r="K63" i="1"/>
  <c r="J69" i="1"/>
  <c r="N69" i="1"/>
  <c r="I82" i="1"/>
  <c r="K82" i="1"/>
  <c r="I83" i="1"/>
  <c r="K83" i="1"/>
  <c r="H84" i="1"/>
  <c r="H97" i="1"/>
  <c r="I97" i="1"/>
  <c r="H98" i="1"/>
  <c r="I98" i="1"/>
  <c r="I99" i="1"/>
  <c r="I100" i="1"/>
  <c r="J110" i="1"/>
  <c r="H113" i="1"/>
  <c r="I113" i="1"/>
  <c r="I117" i="1"/>
  <c r="H121" i="1"/>
  <c r="I121" i="1"/>
  <c r="H122" i="1"/>
  <c r="I122" i="1"/>
  <c r="H124" i="1"/>
  <c r="I124" i="1"/>
  <c r="H139" i="1"/>
  <c r="I139" i="1"/>
  <c r="J143" i="1"/>
  <c r="J148" i="1"/>
  <c r="I152" i="1"/>
  <c r="J158" i="1"/>
  <c r="J159" i="1"/>
  <c r="J166" i="1"/>
  <c r="J167" i="1"/>
  <c r="J168" i="1"/>
  <c r="H214" i="1"/>
  <c r="I214" i="1"/>
  <c r="K214" i="1"/>
  <c r="I223" i="1"/>
  <c r="I224" i="1"/>
  <c r="J225" i="1"/>
  <c r="J229" i="1"/>
  <c r="J230" i="1"/>
  <c r="J231" i="1"/>
  <c r="J232" i="1"/>
  <c r="J243" i="1"/>
  <c r="J244" i="1"/>
  <c r="H251" i="1"/>
  <c r="I251" i="1"/>
  <c r="K251" i="1"/>
  <c r="J268" i="1"/>
  <c r="I269" i="1"/>
  <c r="I270" i="1"/>
  <c r="J271" i="1"/>
  <c r="I275" i="1"/>
  <c r="I297" i="1"/>
  <c r="I299" i="1"/>
  <c r="I304" i="1"/>
  <c r="H305" i="1"/>
  <c r="I305" i="1"/>
  <c r="K305" i="1"/>
  <c r="H307" i="1"/>
  <c r="I307" i="1"/>
  <c r="K307" i="1"/>
  <c r="H313" i="1"/>
  <c r="I313" i="1"/>
  <c r="K313" i="1"/>
  <c r="H314" i="1"/>
  <c r="I314" i="1"/>
  <c r="K314" i="1"/>
  <c r="H323" i="1"/>
  <c r="I323" i="1"/>
  <c r="K323" i="1"/>
  <c r="H324" i="1"/>
  <c r="H325" i="1"/>
  <c r="I326" i="1"/>
  <c r="I329" i="1"/>
  <c r="K329" i="1"/>
  <c r="I330" i="1"/>
  <c r="I338" i="1"/>
  <c r="I354" i="1"/>
  <c r="I355" i="1"/>
  <c r="I357" i="1"/>
  <c r="K357" i="1"/>
</calcChain>
</file>

<file path=xl/sharedStrings.xml><?xml version="1.0" encoding="utf-8"?>
<sst xmlns="http://schemas.openxmlformats.org/spreadsheetml/2006/main" count="6214" uniqueCount="1837">
  <si>
    <t>brand</t>
  </si>
  <si>
    <t>series</t>
  </si>
  <si>
    <t>model</t>
  </si>
  <si>
    <t>_class</t>
  </si>
  <si>
    <t>price</t>
  </si>
  <si>
    <t>price_after</t>
  </si>
  <si>
    <t>price_trend</t>
  </si>
  <si>
    <t>charge_normal</t>
  </si>
  <si>
    <t>charge_fast</t>
  </si>
  <si>
    <t>engine_power</t>
  </si>
  <si>
    <t>battery_capacity</t>
  </si>
  <si>
    <t>appearance</t>
  </si>
  <si>
    <t>score</t>
  </si>
  <si>
    <t>size</t>
  </si>
  <si>
    <t>battery_type</t>
  </si>
  <si>
    <t>safety</t>
  </si>
  <si>
    <t>interior</t>
  </si>
  <si>
    <t>color</t>
  </si>
  <si>
    <t>奥迪</t>
  </si>
  <si>
    <t>奥迪Q7</t>
  </si>
  <si>
    <t>e-tron</t>
  </si>
  <si>
    <t>SUV</t>
  </si>
  <si>
    <t>92.88万</t>
  </si>
  <si>
    <t>[91.2, 92.88, 92.88, 92.88, 87.7]</t>
  </si>
  <si>
    <t>小时</t>
  </si>
  <si>
    <t>2.5小时</t>
  </si>
  <si>
    <t>94KW</t>
  </si>
  <si>
    <t>17.3KWH</t>
  </si>
  <si>
    <t xml:space="preserve">电动天窗 全景天窗 电动后备厢 </t>
  </si>
  <si>
    <t>10分</t>
  </si>
  <si>
    <t>5017*1968*1716mm</t>
  </si>
  <si>
    <t>锂离子电池</t>
  </si>
  <si>
    <t xml:space="preserve">胎压监测装置 安全带未系提示 ISOFIX儿童座椅接口 </t>
  </si>
  <si>
    <t xml:space="preserve">真皮方向盘 多功能方向盘 方向盘换挡 </t>
  </si>
  <si>
    <t>现代</t>
  </si>
  <si>
    <t>现代 索纳塔九</t>
  </si>
  <si>
    <t>2.0L Hybrid HL豪华型</t>
  </si>
  <si>
    <t>中型车</t>
  </si>
  <si>
    <t>24.98万</t>
  </si>
  <si>
    <t>[24.73, 25.48, 23.73, 24.98, 23.66]</t>
  </si>
  <si>
    <t>38KW</t>
  </si>
  <si>
    <t>KWH</t>
  </si>
  <si>
    <t xml:space="preserve">电动天窗 全景天窗 感应后备厢 </t>
  </si>
  <si>
    <t>4855*1865*1485mm</t>
  </si>
  <si>
    <t>镍镉电池</t>
  </si>
  <si>
    <t xml:space="preserve">膝部气囊 胎压监测装置 安全带未系提示 </t>
  </si>
  <si>
    <t xml:space="preserve">真皮方向盘 多功能方向盘 定速巡航 </t>
  </si>
  <si>
    <t>雪佛兰</t>
  </si>
  <si>
    <t>雪佛兰 迈锐宝XL</t>
  </si>
  <si>
    <t>530H 全混动 锐尊版</t>
  </si>
  <si>
    <t>26.99万</t>
  </si>
  <si>
    <t>[26.45, 26.99, 25.91, 26.99, 25.13]</t>
  </si>
  <si>
    <t>114KW</t>
  </si>
  <si>
    <t>1.5KWH</t>
  </si>
  <si>
    <t xml:space="preserve">电动天窗 </t>
  </si>
  <si>
    <t>4923*1854*1470mm</t>
  </si>
  <si>
    <t>厦门金龙</t>
  </si>
  <si>
    <t>电动版</t>
  </si>
  <si>
    <t>凯歌ev</t>
  </si>
  <si>
    <t>60.0万</t>
  </si>
  <si>
    <t>[61.8, 59.4, 62.4, 60.0, 58.75]</t>
  </si>
  <si>
    <t>6080*1085*2270mm</t>
  </si>
  <si>
    <t>威马汽车</t>
  </si>
  <si>
    <t>威马EX5</t>
  </si>
  <si>
    <t>EX5 Pro400</t>
  </si>
  <si>
    <t>29.88万</t>
  </si>
  <si>
    <t>19.43万</t>
  </si>
  <si>
    <t>[25.14, 24.6, 19.43, 19.43, 21.8]</t>
  </si>
  <si>
    <t>0.7小时</t>
  </si>
  <si>
    <t>4600*1850*1650mm</t>
  </si>
  <si>
    <t>三元锂电池</t>
  </si>
  <si>
    <t>沃尔沃</t>
  </si>
  <si>
    <t>沃尔沃XC90</t>
  </si>
  <si>
    <t>E驱混动 2.0T T8 荣誉版 4座</t>
  </si>
  <si>
    <t>135.8万</t>
  </si>
  <si>
    <t>[135.8, 135.8, 135.8, 135.8, 129.01]</t>
  </si>
  <si>
    <t>6小时</t>
  </si>
  <si>
    <t>64KW</t>
  </si>
  <si>
    <t>9.2KWH</t>
  </si>
  <si>
    <t>4950*1958*1776mm</t>
  </si>
  <si>
    <t xml:space="preserve">真皮方向盘 方向盘电动调节 多功能方向盘 </t>
  </si>
  <si>
    <t>WEY</t>
  </si>
  <si>
    <t>WEY P8</t>
  </si>
  <si>
    <t>2.0T 旗舰型</t>
  </si>
  <si>
    <t>31.28万</t>
  </si>
  <si>
    <t>27.98万</t>
  </si>
  <si>
    <t>[27.98, 26.86, 27.98, 27.98, 26.51]</t>
  </si>
  <si>
    <t>85KW</t>
  </si>
  <si>
    <t>12.96KWH</t>
  </si>
  <si>
    <t>4760*1931*1655mm</t>
  </si>
  <si>
    <t>蔚来</t>
  </si>
  <si>
    <t>蔚来 ES8</t>
  </si>
  <si>
    <t>创始版</t>
  </si>
  <si>
    <t>54.8万</t>
  </si>
  <si>
    <t>48.99万</t>
  </si>
  <si>
    <t>[48.99, 48.99, 48.99, 48.99, 46.42]</t>
  </si>
  <si>
    <t>8.0小时</t>
  </si>
  <si>
    <t>1.0小时</t>
  </si>
  <si>
    <t>67.00KWH</t>
  </si>
  <si>
    <t>5022*1962*1753mm</t>
  </si>
  <si>
    <t>特斯拉</t>
  </si>
  <si>
    <t>MODEL X</t>
  </si>
  <si>
    <t>P100D</t>
  </si>
  <si>
    <t>141.35万</t>
  </si>
  <si>
    <t>[138.27, 141.35, 141.35, 141.35, 133.3]</t>
  </si>
  <si>
    <t>10.5小时</t>
  </si>
  <si>
    <t>4.5小时</t>
  </si>
  <si>
    <t>386KW</t>
  </si>
  <si>
    <t>100KWH</t>
  </si>
  <si>
    <t xml:space="preserve">电动后备厢 </t>
  </si>
  <si>
    <t>5037*2070*0mm</t>
  </si>
  <si>
    <t>腾势</t>
  </si>
  <si>
    <t>荣耀版</t>
  </si>
  <si>
    <t>43.28万</t>
  </si>
  <si>
    <t>37.00万</t>
  </si>
  <si>
    <t>[37.0, 37.0, 37.0, 37.0, 38.18]</t>
  </si>
  <si>
    <t>5小时</t>
  </si>
  <si>
    <t>1小时</t>
  </si>
  <si>
    <t>86KW</t>
  </si>
  <si>
    <t>62KWH</t>
  </si>
  <si>
    <t>9.3分</t>
  </si>
  <si>
    <t>4642*1850*1642mm</t>
  </si>
  <si>
    <t>磷酸铁锂电池</t>
  </si>
  <si>
    <t>上汽大通</t>
  </si>
  <si>
    <t>上汽大通EG10</t>
  </si>
  <si>
    <t>纯电动旗舰版</t>
  </si>
  <si>
    <t>MPV</t>
  </si>
  <si>
    <t>40.68万</t>
  </si>
  <si>
    <t>36.36万</t>
  </si>
  <si>
    <t>[36.36, 36.36, 36.36, 36.36, 34.45]</t>
  </si>
  <si>
    <t>16小时</t>
  </si>
  <si>
    <t>1.5小时</t>
  </si>
  <si>
    <t>75KW</t>
  </si>
  <si>
    <t>54KWH</t>
  </si>
  <si>
    <t xml:space="preserve">感应后备厢 </t>
  </si>
  <si>
    <t>5168*1980*1928mm</t>
  </si>
  <si>
    <t xml:space="preserve">真皮方向盘 多功能方向盘 倒车视频影像 </t>
  </si>
  <si>
    <t>荣威</t>
  </si>
  <si>
    <t>荣威e950</t>
  </si>
  <si>
    <t>1.4T 行政尊享版</t>
  </si>
  <si>
    <t>30.88万</t>
  </si>
  <si>
    <t>29.20万</t>
  </si>
  <si>
    <t>[29.2, 29.2, 29.2, 29.2, 28.03]</t>
  </si>
  <si>
    <t>8小时</t>
  </si>
  <si>
    <t>3小时</t>
  </si>
  <si>
    <t>60KW</t>
  </si>
  <si>
    <t>11.8KWH</t>
  </si>
  <si>
    <t>4995*1857*1500mm</t>
  </si>
  <si>
    <t xml:space="preserve">安全带未系提示 ISOFIX儿童座椅接口 车内中控锁 </t>
  </si>
  <si>
    <t>奇瑞</t>
  </si>
  <si>
    <t>艾瑞泽5e</t>
  </si>
  <si>
    <t>智酷版</t>
  </si>
  <si>
    <t>紧凑型车</t>
  </si>
  <si>
    <t>23.28万</t>
  </si>
  <si>
    <t>16.77万</t>
  </si>
  <si>
    <t>[16.77, 16.77, 16.77, 16.77, 17.54]</t>
  </si>
  <si>
    <t>0.5小时</t>
  </si>
  <si>
    <t>90KW</t>
  </si>
  <si>
    <t>49KWH</t>
  </si>
  <si>
    <t>4572*1825*1496mm</t>
  </si>
  <si>
    <t>南京金龙</t>
  </si>
  <si>
    <t>纯电动 通勤版高顶 低功</t>
  </si>
  <si>
    <t>开沃D11</t>
  </si>
  <si>
    <t>75.8万</t>
  </si>
  <si>
    <t>[77.32, 75.8, 75.8, 75.8, 73.26]</t>
  </si>
  <si>
    <t>6005*1995*2650mm</t>
  </si>
  <si>
    <t xml:space="preserve">车内中控锁 遥控钥匙 </t>
  </si>
  <si>
    <t>名爵</t>
  </si>
  <si>
    <t>名爵6插电式混动</t>
  </si>
  <si>
    <t>45T E-DRIVE智驱混动PILOT超级互联网版</t>
  </si>
  <si>
    <t>18.68万</t>
  </si>
  <si>
    <t>[17.93, 18.68, 18.68, 18.68, 17.69]</t>
  </si>
  <si>
    <t>167.7KW</t>
  </si>
  <si>
    <t>9.10KWH</t>
  </si>
  <si>
    <t>4695*1848*1458mm</t>
  </si>
  <si>
    <t>知豆</t>
  </si>
  <si>
    <t>知豆D2S</t>
  </si>
  <si>
    <t>标准版</t>
  </si>
  <si>
    <t>微型车</t>
  </si>
  <si>
    <t>18.88万</t>
  </si>
  <si>
    <t>7.06万</t>
  </si>
  <si>
    <t>[7.06, 7.06, 7.06, 7.06, 6.71]</t>
  </si>
  <si>
    <t>15KW</t>
  </si>
  <si>
    <t>18KWH</t>
  </si>
  <si>
    <t>2811*1540*1555mm</t>
  </si>
  <si>
    <t xml:space="preserve">安全带未系提示 车内中控锁 遥控钥匙 </t>
  </si>
  <si>
    <t>45T E-DRIVE智驱混动PILOT尊享互联网版</t>
  </si>
  <si>
    <t>17.88万</t>
  </si>
  <si>
    <t>[16.99, 17.88, 17.88, 17.88, 16.7]</t>
  </si>
  <si>
    <t>45T E-DRIVE智驱混动尊享互联网版</t>
  </si>
  <si>
    <t>16.98万</t>
  </si>
  <si>
    <t>[16.47, 16.98, 16.98, 16.98, 15.97]</t>
  </si>
  <si>
    <t>纯电动 通勤版高顶</t>
  </si>
  <si>
    <t>[78.07, 78.07, 75.04, 75.8, 73.98]</t>
  </si>
  <si>
    <t>100KW</t>
  </si>
  <si>
    <t>纯电动 通勤版低顶 低功</t>
  </si>
  <si>
    <t>[78.83, 78.07, 75.8, 75.8, 74.47]</t>
  </si>
  <si>
    <t>6005*1995*2360mm</t>
  </si>
  <si>
    <t>纯电动 通勤版低顶</t>
  </si>
  <si>
    <t>[77.32, 75.04, 75.8, 75.8, 73.01]</t>
  </si>
  <si>
    <t>纯电动 商务版高顶</t>
  </si>
  <si>
    <t>[76.56, 73.53, 79.59, 75.8, 73.5]</t>
  </si>
  <si>
    <t>纯电动 商务版低顶</t>
  </si>
  <si>
    <t>[76.56, 72.77, 76.56, 75.8, 72.29]</t>
  </si>
  <si>
    <t>纯电动 厢式</t>
  </si>
  <si>
    <t>20.68万</t>
  </si>
  <si>
    <t>[21.51, 20.47, 21.3, 20.68, 20.25]</t>
  </si>
  <si>
    <t>120KW</t>
  </si>
  <si>
    <t>5960*2020*2650mm</t>
  </si>
  <si>
    <t>启辰</t>
  </si>
  <si>
    <t>晨风</t>
  </si>
  <si>
    <t>领航智联版6.6KW</t>
  </si>
  <si>
    <t>25.68万</t>
  </si>
  <si>
    <t>21.36万</t>
  </si>
  <si>
    <t>[21.36, 21.36, 21.36, 21.36, 20.43]</t>
  </si>
  <si>
    <t>4小时</t>
  </si>
  <si>
    <t>80KW</t>
  </si>
  <si>
    <t>24KWH</t>
  </si>
  <si>
    <t>4467*1771*1549mm</t>
  </si>
  <si>
    <t xml:space="preserve">真皮方向盘 多功能方向盘 方向盘加热 </t>
  </si>
  <si>
    <t>领风智联版6.6KW</t>
  </si>
  <si>
    <t>24.78万</t>
  </si>
  <si>
    <t>20.46万</t>
  </si>
  <si>
    <t>[20.46, 20.46, 20.46, 20.46, 19.57]</t>
  </si>
  <si>
    <t xml:space="preserve">行车电脑显示屏 全液晶仪表盘 </t>
  </si>
  <si>
    <t>领航极地版6.6KW</t>
  </si>
  <si>
    <t>26.18万</t>
  </si>
  <si>
    <t>21.86万</t>
  </si>
  <si>
    <t>[21.86, 21.86, 21.86, 21.86, 20.91]</t>
  </si>
  <si>
    <t>7.3分</t>
  </si>
  <si>
    <t>智享版</t>
  </si>
  <si>
    <t>22.28万</t>
  </si>
  <si>
    <t>15.77万</t>
  </si>
  <si>
    <t>[15.77, 15.77, 15.77, 15.77, 16.5]</t>
  </si>
  <si>
    <t xml:space="preserve">多功能方向盘 行车电脑显示屏 </t>
  </si>
  <si>
    <t>智尚版</t>
  </si>
  <si>
    <t>21.28万</t>
  </si>
  <si>
    <t>14.77万</t>
  </si>
  <si>
    <t>[14.77, 14.77, 14.77, 14.77, 15.46]</t>
  </si>
  <si>
    <t xml:space="preserve">行车电脑显示屏 </t>
  </si>
  <si>
    <t>1.4T 豪华版</t>
  </si>
  <si>
    <t>28.88万</t>
  </si>
  <si>
    <t>27.20万</t>
  </si>
  <si>
    <t>[27.2, 27.2, 27.2, 27.2, 25.84]</t>
  </si>
  <si>
    <t>50T 混动互联行政版</t>
  </si>
  <si>
    <t>25.59万</t>
  </si>
  <si>
    <t>23.91万</t>
  </si>
  <si>
    <t>[23.91, 23.91, 23.91, 23.91, 22.7]</t>
  </si>
  <si>
    <t>56KW</t>
  </si>
  <si>
    <t>12KWH</t>
  </si>
  <si>
    <t>纯电动豪华行政版</t>
  </si>
  <si>
    <t>36.48万</t>
  </si>
  <si>
    <t>32.16万</t>
  </si>
  <si>
    <t>[32.16, 32.16, 32.16, 32.16, 30.8]</t>
  </si>
  <si>
    <t>纯电动精英版</t>
  </si>
  <si>
    <t>30.98万</t>
  </si>
  <si>
    <t>26.66万</t>
  </si>
  <si>
    <t>[26.66, 26.66, 26.66, 26.66, 25.52]</t>
  </si>
  <si>
    <t>尊贵版</t>
  </si>
  <si>
    <t>41.58万</t>
  </si>
  <si>
    <t>35.30万</t>
  </si>
  <si>
    <t>[35.3, 35.3, 35.3, 35.3, 36.8]</t>
  </si>
  <si>
    <t>时尚版</t>
  </si>
  <si>
    <t>36.98万</t>
  </si>
  <si>
    <t>30.70万</t>
  </si>
  <si>
    <t>[30.7, 30.7, 30.7, 30.7, 32.02]</t>
  </si>
  <si>
    <t xml:space="preserve">真皮方向盘 多功能方向盘 行车电脑显示屏 </t>
  </si>
  <si>
    <t>500 荣耀版</t>
  </si>
  <si>
    <t>32.88万</t>
  </si>
  <si>
    <t>27.60万</t>
  </si>
  <si>
    <t>[27.9, 27.6, 27.6, 27.6, 28.9]</t>
  </si>
  <si>
    <t>9小时</t>
  </si>
  <si>
    <t>70KWH</t>
  </si>
  <si>
    <t>4672*1850*1642mm</t>
  </si>
  <si>
    <t>500 时尚版</t>
  </si>
  <si>
    <t>24.60万</t>
  </si>
  <si>
    <t>[24.6, 24.6, 24.6, 24.6, 25.67]</t>
  </si>
  <si>
    <t>90D</t>
  </si>
  <si>
    <t>98.47万</t>
  </si>
  <si>
    <t>[95.39, 98.47, 98.47, 98.47, 93.54]</t>
  </si>
  <si>
    <t>90KWH</t>
  </si>
  <si>
    <t>75D</t>
  </si>
  <si>
    <t>83.6万</t>
  </si>
  <si>
    <t>[80.52, 83.6, 83.6, 83.6, 78.44]</t>
  </si>
  <si>
    <t>75KWH</t>
  </si>
  <si>
    <t>100D</t>
  </si>
  <si>
    <t>99.67万</t>
  </si>
  <si>
    <t>[96.59, 99.67, 99.67, 99.67, 95.41]</t>
  </si>
  <si>
    <t>基准版</t>
  </si>
  <si>
    <t>44.8万</t>
  </si>
  <si>
    <t>38.99万</t>
  </si>
  <si>
    <t>[38.99, 38.99, 38.99, 38.99, 36.92]</t>
  </si>
  <si>
    <t>8分</t>
  </si>
  <si>
    <t>2.0T 尊享型</t>
  </si>
  <si>
    <t>30.28万</t>
  </si>
  <si>
    <t>26.98万</t>
  </si>
  <si>
    <t>[0.0, 0.0, 26.98, 26.98, 8.63]</t>
  </si>
  <si>
    <t>2.0T 尊贵型</t>
  </si>
  <si>
    <t>29.28万</t>
  </si>
  <si>
    <t>25.98万</t>
  </si>
  <si>
    <t>[27.28, 25.98, 25.98, 25.98, 25.35]</t>
  </si>
  <si>
    <t xml:space="preserve">电动天窗 全景天窗 车顶行李架 </t>
  </si>
  <si>
    <t>E驱混动 2.0T T8 智尊版 7座</t>
  </si>
  <si>
    <t>122.8万</t>
  </si>
  <si>
    <t>[122.8, 122.8, 122.8, 122.8, 117.89]</t>
  </si>
  <si>
    <t>E驱混动 2.0T T8 个性运动版 7座</t>
  </si>
  <si>
    <t>109.8万</t>
  </si>
  <si>
    <t>[109.8, 109.8, 109.8, 109.8, 105.41]</t>
  </si>
  <si>
    <t xml:space="preserve">电动天窗 全景天窗 运动外观套件 </t>
  </si>
  <si>
    <t>EX5 Pro300</t>
  </si>
  <si>
    <t>26.88万</t>
  </si>
  <si>
    <t>16.43万</t>
  </si>
  <si>
    <t>[16.06, 16.43, 16.43, 16.43, 15.84]</t>
  </si>
  <si>
    <t>EX5 500</t>
  </si>
  <si>
    <t>22.48万</t>
  </si>
  <si>
    <t>13.53万</t>
  </si>
  <si>
    <t>[16.81, 17.2, 13.53, 13.53, 14.5]</t>
  </si>
  <si>
    <t>4585*1835*1672mm</t>
  </si>
  <si>
    <t>EX5 400</t>
  </si>
  <si>
    <t>19.98万</t>
  </si>
  <si>
    <t>11.03万</t>
  </si>
  <si>
    <t>[15.38, 14.7, 11.03, 11.03, 12.04]</t>
  </si>
  <si>
    <t>EX5 300</t>
  </si>
  <si>
    <t>17.98万</t>
  </si>
  <si>
    <t>9.03万</t>
  </si>
  <si>
    <t>[12.55, 12.7, 9.03, 9.03, 10.75]</t>
  </si>
  <si>
    <t>530H 全混动 锐尚版</t>
  </si>
  <si>
    <t>23.99万</t>
  </si>
  <si>
    <t>[24.71, 23.75, 24.71, 23.99, 23.41]</t>
  </si>
  <si>
    <t>2.0L Hybrid HS领先型</t>
  </si>
  <si>
    <t>22.98万</t>
  </si>
  <si>
    <t>[23.21, 22.06, 23.44, 22.98, 21.76]</t>
  </si>
  <si>
    <t xml:space="preserve">电动天窗 感应后备厢 </t>
  </si>
  <si>
    <t>2.0L Hybrid HE智能型</t>
  </si>
  <si>
    <t>20.98万</t>
  </si>
  <si>
    <t>[20.98, 20.56, 21.19, 20.98, 19.86]</t>
  </si>
  <si>
    <t>知豆D3</t>
  </si>
  <si>
    <t>圣豆士版</t>
  </si>
  <si>
    <t>小型车</t>
  </si>
  <si>
    <t>17.58万</t>
  </si>
  <si>
    <t>11.77万</t>
  </si>
  <si>
    <t>[11.77, 11.77, 11.77, 11.77, 11.06]</t>
  </si>
  <si>
    <t>30KW</t>
  </si>
  <si>
    <t>33KWH</t>
  </si>
  <si>
    <t>2975*1585*1590mm</t>
  </si>
  <si>
    <t xml:space="preserve">安全带未系提示 遥控钥匙 无钥匙启动系统 </t>
  </si>
  <si>
    <t xml:space="preserve">方向盘电动调节 行车电脑显示屏 全液晶仪表盘 </t>
  </si>
  <si>
    <t>艾瑞泽7e</t>
  </si>
  <si>
    <t>1.6L e致尊版</t>
  </si>
  <si>
    <t>21.29万</t>
  </si>
  <si>
    <t>19.61万</t>
  </si>
  <si>
    <t>[19.61, 19.61, 19.61, 19.61, 20.2]</t>
  </si>
  <si>
    <t>25KW</t>
  </si>
  <si>
    <t>9.26KWH</t>
  </si>
  <si>
    <t>4652*1825*1483mm</t>
  </si>
  <si>
    <t>开瑞 K50EV</t>
  </si>
  <si>
    <t>[19.07, 19.45, 17.94, 18.88, 19.38]</t>
  </si>
  <si>
    <t>41.6KW</t>
  </si>
  <si>
    <t>45KWH</t>
  </si>
  <si>
    <t xml:space="preserve">车顶行李架 </t>
  </si>
  <si>
    <t>4450*1760*1790mm</t>
  </si>
  <si>
    <t xml:space="preserve">多功能方向盘 倒车视频影像 </t>
  </si>
  <si>
    <t>奇瑞eQ</t>
  </si>
  <si>
    <t>豪华型</t>
  </si>
  <si>
    <t>16.49万</t>
  </si>
  <si>
    <t>12.17万</t>
  </si>
  <si>
    <t>[12.17, 12.17, 12.17, 12.17, 12.73]</t>
  </si>
  <si>
    <t>41.8KW</t>
  </si>
  <si>
    <t>22.3KWH</t>
  </si>
  <si>
    <t>3564*1620*1527mm</t>
  </si>
  <si>
    <t xml:space="preserve">车内中控锁 </t>
  </si>
  <si>
    <t xml:space="preserve">倒车视频影像 行车电脑显示屏 </t>
  </si>
  <si>
    <t>瑞虎3xe</t>
  </si>
  <si>
    <t>400 畅行型</t>
  </si>
  <si>
    <t>16.38万</t>
  </si>
  <si>
    <t>10.57万</t>
  </si>
  <si>
    <t>[10.7, 10.57, 10.57, 10.57, 11.13]</t>
  </si>
  <si>
    <t>4200*1760*1570mm</t>
  </si>
  <si>
    <t xml:space="preserve">真皮方向盘 方向盘电动调节 定速巡航 </t>
  </si>
  <si>
    <t>奇瑞eQ1</t>
  </si>
  <si>
    <t>智炫版</t>
  </si>
  <si>
    <t>16.59万</t>
  </si>
  <si>
    <t>[7.06, 7.06, 7.06, 7.06, 7.33]</t>
  </si>
  <si>
    <t>18.2KWH</t>
  </si>
  <si>
    <t xml:space="preserve">电动后备厢 车顶行李架 </t>
  </si>
  <si>
    <t>3200*1670*1550mm</t>
  </si>
  <si>
    <t>荣威ERX5</t>
  </si>
  <si>
    <t>EV400 电动互联至尊版</t>
  </si>
  <si>
    <t>29.68万</t>
  </si>
  <si>
    <t>23.17万</t>
  </si>
  <si>
    <t>[23.17, 23.17, 23.17, 23.17, 21.89]</t>
  </si>
  <si>
    <t>7小时</t>
  </si>
  <si>
    <t>0.6小时</t>
  </si>
  <si>
    <t>48.3KWH</t>
  </si>
  <si>
    <t>4554*1855*1716mm</t>
  </si>
  <si>
    <t>荣威eRX5</t>
  </si>
  <si>
    <t>1.5TGI 尊荣旗舰版</t>
  </si>
  <si>
    <t>28.59万</t>
  </si>
  <si>
    <t>23.71万</t>
  </si>
  <si>
    <t>[23.71, 23.71, 23.71, 23.71, 22.98]</t>
  </si>
  <si>
    <t>4545*1855*1719mm</t>
  </si>
  <si>
    <t>荣威e550</t>
  </si>
  <si>
    <t>尊享版</t>
  </si>
  <si>
    <t>23.98万</t>
  </si>
  <si>
    <t>22.30万</t>
  </si>
  <si>
    <t>[22.3, 22.3, 22.3, 22.3, 21.19]</t>
  </si>
  <si>
    <t>67KW</t>
  </si>
  <si>
    <t>4648*1827*1479mm</t>
  </si>
  <si>
    <t>荣威ei6</t>
  </si>
  <si>
    <t>45T 混动互联智臻版</t>
  </si>
  <si>
    <t>19.40万</t>
  </si>
  <si>
    <t>[19.4, 19.4, 19.4, 19.4, 18.62]</t>
  </si>
  <si>
    <t>4671*1835*1460mm</t>
  </si>
  <si>
    <t>荣威e50</t>
  </si>
  <si>
    <t>标准型</t>
  </si>
  <si>
    <t>18.89万</t>
  </si>
  <si>
    <t>14.57万</t>
  </si>
  <si>
    <t>[14.57, 14.57, 14.57, 14.57, 13.75]</t>
  </si>
  <si>
    <t>52KW</t>
  </si>
  <si>
    <t>22.4KWH</t>
  </si>
  <si>
    <t>3569*1551*1540mm</t>
  </si>
  <si>
    <t>荣威Ei5</t>
  </si>
  <si>
    <t>电动互联网旗舰版</t>
  </si>
  <si>
    <t>14.38万</t>
  </si>
  <si>
    <t>[14.38, 14.38, 14.38, 14.38, 13.8]</t>
  </si>
  <si>
    <t>5.5小时</t>
  </si>
  <si>
    <t>35KWH</t>
  </si>
  <si>
    <t xml:space="preserve">电动天窗 电动后备厢 车顶行李架 </t>
  </si>
  <si>
    <t>4544*1818*1532mm</t>
  </si>
  <si>
    <t xml:space="preserve">真皮方向盘 定速巡航 倒车视频影像 </t>
  </si>
  <si>
    <t>MODEL S</t>
  </si>
  <si>
    <t>中大型车</t>
  </si>
  <si>
    <t>133.93万</t>
  </si>
  <si>
    <t>[130.85, 133.93, 133.93, 133.93, 127.58]</t>
  </si>
  <si>
    <t>568KW</t>
  </si>
  <si>
    <t>4970*1964*1445mm</t>
  </si>
  <si>
    <t>沃尔沃S60L</t>
  </si>
  <si>
    <t>E驱混动 2.0T 智越版</t>
  </si>
  <si>
    <t>55.99万</t>
  </si>
  <si>
    <t>54.31万</t>
  </si>
  <si>
    <t>[54.31, 54.31, 54.31, 54.31, 51.59]</t>
  </si>
  <si>
    <t>83KW</t>
  </si>
  <si>
    <t>11.2KWH</t>
  </si>
  <si>
    <t>4715*1866*1481mm</t>
  </si>
  <si>
    <t>伊兰特EV</t>
  </si>
  <si>
    <t>GS版</t>
  </si>
  <si>
    <t>12.40万</t>
  </si>
  <si>
    <t>[12.4, 12.4, 12.4, 12.4, 11.82]</t>
  </si>
  <si>
    <t>11小时</t>
  </si>
  <si>
    <t>30%充至80%需0.5h小时</t>
  </si>
  <si>
    <t>81.4KW</t>
  </si>
  <si>
    <t>35.6KWH</t>
  </si>
  <si>
    <t>4569*1777*1493mm</t>
  </si>
  <si>
    <t>奥迪A6L</t>
  </si>
  <si>
    <t>40 e-tron</t>
  </si>
  <si>
    <t>53.98万</t>
  </si>
  <si>
    <t>[53.98, 53.98, 53.98, 53.98, 51.28]</t>
  </si>
  <si>
    <t>GS PLUS版</t>
  </si>
  <si>
    <t>20.28万</t>
  </si>
  <si>
    <t>12.70万</t>
  </si>
  <si>
    <t>[12.7, 12.7, 12.7, 12.7, 11.96]</t>
  </si>
  <si>
    <t>E驱混动 2.0T 智驭版</t>
  </si>
  <si>
    <t>50.59万</t>
  </si>
  <si>
    <t>48.91万</t>
  </si>
  <si>
    <t>[48.91, 48.91, 48.91, 48.91, 46.46]</t>
  </si>
  <si>
    <t>[95.39, 98.47, 98.47, 98.47, 92.57]</t>
  </si>
  <si>
    <t>82.09万</t>
  </si>
  <si>
    <t>[79.01, 82.09, 82.09, 82.09, 77.01]</t>
  </si>
  <si>
    <t>77.22万</t>
  </si>
  <si>
    <t>[74.14, 77.22, 77.22, 77.22, 73.14]</t>
  </si>
  <si>
    <t>284.8KW</t>
  </si>
  <si>
    <t>93.11万</t>
  </si>
  <si>
    <t>[90.03, 93.11, 93.11, 93.11, 88.4]</t>
  </si>
  <si>
    <t>132.49万</t>
  </si>
  <si>
    <t>[129.41, 132.49, 132.49, 132.49, 124.89]</t>
  </si>
  <si>
    <t xml:space="preserve">全景天窗 电动后备厢 </t>
  </si>
  <si>
    <t>改款 100D</t>
  </si>
  <si>
    <t>93.85万</t>
  </si>
  <si>
    <t>[90.77, 93.85, 93.85, 93.85, 89.11]</t>
  </si>
  <si>
    <t>88.84万</t>
  </si>
  <si>
    <t>[85.76, 88.84, 88.84, 88.84, 83.42]</t>
  </si>
  <si>
    <t>76.68万</t>
  </si>
  <si>
    <t>[73.6, 76.68, 76.68, 76.68, 71.87]</t>
  </si>
  <si>
    <t>72.35万</t>
  </si>
  <si>
    <t>[69.27, 72.35, 72.35, 72.35, 67.75]</t>
  </si>
  <si>
    <t>电动互联网豪华版</t>
  </si>
  <si>
    <t>13.38万</t>
  </si>
  <si>
    <t>[13.38, 13.38, 13.38, 13.38, 12.71]</t>
  </si>
  <si>
    <t xml:space="preserve">真皮方向盘 倒车视频影像 行车电脑显示屏 </t>
  </si>
  <si>
    <t>45T 混动互联智尊版</t>
  </si>
  <si>
    <t>21.58万</t>
  </si>
  <si>
    <t>18.70万</t>
  </si>
  <si>
    <t>[18.7, 18.7, 18.7, 18.7, 17.77]</t>
  </si>
  <si>
    <t>45T 混动互联智享版</t>
  </si>
  <si>
    <t>20.18万</t>
  </si>
  <si>
    <t>17.30万</t>
  </si>
  <si>
    <t>[17.3, 17.3, 17.3, 17.3, 16.44]</t>
  </si>
  <si>
    <t>1.5TGI 尊贵旗舰版</t>
  </si>
  <si>
    <t>26.59万</t>
  </si>
  <si>
    <t>21.71万</t>
  </si>
  <si>
    <t>[21.71, 21.71, 21.71, 21.71, 20.84]</t>
  </si>
  <si>
    <t>EV400 电动互联旗舰版</t>
  </si>
  <si>
    <t>28.18万</t>
  </si>
  <si>
    <t>21.67万</t>
  </si>
  <si>
    <t>[21.67, 21.67, 21.67, 21.67, 20.47]</t>
  </si>
  <si>
    <t>EV400 电动互联豪华版</t>
  </si>
  <si>
    <t>27.18万</t>
  </si>
  <si>
    <t>20.67万</t>
  </si>
  <si>
    <t>[20.67, 20.67, 20.67, 20.67, 19.52]</t>
  </si>
  <si>
    <t>16.19万</t>
  </si>
  <si>
    <t>6.66万</t>
  </si>
  <si>
    <t>[6.66, 6.66, 6.66, 6.66, 6.91]</t>
  </si>
  <si>
    <t xml:space="preserve">多功能方向盘 倒车视频影像 行车电脑显示屏 </t>
  </si>
  <si>
    <t>15.59万</t>
  </si>
  <si>
    <t>6.06万</t>
  </si>
  <si>
    <t>[6.06, 6.06, 6.06, 6.06, 6.37]</t>
  </si>
  <si>
    <t>智享251Km版</t>
  </si>
  <si>
    <t>11.99万</t>
  </si>
  <si>
    <t>6.38万</t>
  </si>
  <si>
    <t>[6.71, 6.38, 6.38, 6.38, 6.84]</t>
  </si>
  <si>
    <t>32.2KWH</t>
  </si>
  <si>
    <t>16.79万</t>
  </si>
  <si>
    <t>6.18万</t>
  </si>
  <si>
    <t>[6.18, 6.18, 6.18, 6.18, 6.42]</t>
  </si>
  <si>
    <t>16.39万</t>
  </si>
  <si>
    <t>5.78万</t>
  </si>
  <si>
    <t>[14.59, 5.78, 5.78, 5.78, 9.14]</t>
  </si>
  <si>
    <t>400 畅享型</t>
  </si>
  <si>
    <t>17.08万</t>
  </si>
  <si>
    <t>11.27万</t>
  </si>
  <si>
    <t>[11.95, 11.27, 11.27, 11.27, 12.06]</t>
  </si>
  <si>
    <t xml:space="preserve">电动天窗 车顶行李架 </t>
  </si>
  <si>
    <t>400 畅优型</t>
  </si>
  <si>
    <t>15.78万</t>
  </si>
  <si>
    <t>9.97万</t>
  </si>
  <si>
    <t>[10.09, 9.97, 9.97, 9.97, 9.44]</t>
  </si>
  <si>
    <t>舒适型</t>
  </si>
  <si>
    <t>15.99万</t>
  </si>
  <si>
    <t>11.67万</t>
  </si>
  <si>
    <t>[11.67, 11.67, 11.67, 11.67, 12.21]</t>
  </si>
  <si>
    <t>17.19万</t>
  </si>
  <si>
    <t>8.26万</t>
  </si>
  <si>
    <t>[8.26, 8.26, 8.26, 8.26, 8.56]</t>
  </si>
  <si>
    <t>10小时</t>
  </si>
  <si>
    <t>0.8小时</t>
  </si>
  <si>
    <t>23.6KWH</t>
  </si>
  <si>
    <t xml:space="preserve">安全带未系提示 车内中控锁 </t>
  </si>
  <si>
    <t>分享型</t>
  </si>
  <si>
    <t>16.99万</t>
  </si>
  <si>
    <t>8.06万</t>
  </si>
  <si>
    <t>[8.06, 8.06, 8.06, 8.06, 8.36]</t>
  </si>
  <si>
    <t>1.6L e致享版</t>
  </si>
  <si>
    <t>19.29万</t>
  </si>
  <si>
    <t>17.61万</t>
  </si>
  <si>
    <t>[17.61, 17.61, 17.61, 17.61, 18.14]</t>
  </si>
  <si>
    <t>1.6L e致尚版</t>
  </si>
  <si>
    <t>17.99万</t>
  </si>
  <si>
    <t>16.31万</t>
  </si>
  <si>
    <t>[16.31, 16.31, 16.31, 16.31, 16.96]</t>
  </si>
  <si>
    <t>知豆D2</t>
  </si>
  <si>
    <t>15.88万</t>
  </si>
  <si>
    <t>6.46万</t>
  </si>
  <si>
    <t>[6.46, 6.46, 6.46, 6.46, 6.13]</t>
  </si>
  <si>
    <t>8.7分</t>
  </si>
  <si>
    <t>2806*1540*1555mm</t>
  </si>
  <si>
    <t xml:space="preserve">真皮方向盘 倒车视频影像 全液晶仪表盘 </t>
  </si>
  <si>
    <t>乐享版</t>
  </si>
  <si>
    <t>15.18万</t>
  </si>
  <si>
    <t>5.76万</t>
  </si>
  <si>
    <t>[5.76, 5.76, 5.76, 5.76, 5.38]</t>
  </si>
  <si>
    <t>豆牛士版</t>
  </si>
  <si>
    <t>10.06万</t>
  </si>
  <si>
    <t>[10.06, 10.06, 10.06, 10.06, 9.47]</t>
  </si>
  <si>
    <t>23KWH</t>
  </si>
  <si>
    <t>6分</t>
  </si>
  <si>
    <t>众泰</t>
  </si>
  <si>
    <t>Z500EV</t>
  </si>
  <si>
    <t>高配型</t>
  </si>
  <si>
    <t>17.70万</t>
  </si>
  <si>
    <t>[17.7, 17.7, 17.7, 17.7, 18.3]</t>
  </si>
  <si>
    <t>53KW</t>
  </si>
  <si>
    <t xml:space="preserve">全景天窗 </t>
  </si>
  <si>
    <t>4750*1810*1510mm</t>
  </si>
  <si>
    <t>之诺</t>
  </si>
  <si>
    <t>之诺60H</t>
  </si>
  <si>
    <t>34.9万</t>
  </si>
  <si>
    <t>33.22万</t>
  </si>
  <si>
    <t>[33.22, 33.22, 33.22, 33.22, 31.07]</t>
  </si>
  <si>
    <t>3.7小时</t>
  </si>
  <si>
    <t>2.9小时</t>
  </si>
  <si>
    <t>70KW</t>
  </si>
  <si>
    <t>10.7KWH</t>
  </si>
  <si>
    <t>4582*1820*1609mm</t>
  </si>
  <si>
    <t xml:space="preserve">胎压监测装置 零胎压继续行驶 安全带未系提示 </t>
  </si>
  <si>
    <t>云度</t>
  </si>
  <si>
    <t>云度π3</t>
  </si>
  <si>
    <t>尊贵型双色版</t>
  </si>
  <si>
    <t>12.58万</t>
  </si>
  <si>
    <t>[12.58, 12.58, 12.58, 12.58, 13.17]</t>
  </si>
  <si>
    <t>14小时</t>
  </si>
  <si>
    <t>38.50KWH</t>
  </si>
  <si>
    <t>4340*1765*1610mm</t>
  </si>
  <si>
    <t>裕路</t>
  </si>
  <si>
    <t>裕路EV2</t>
  </si>
  <si>
    <t>12.28万</t>
  </si>
  <si>
    <t>6.47万</t>
  </si>
  <si>
    <t>[6.47, 6.47, 6.47, 6.47, 6.13]</t>
  </si>
  <si>
    <t>6-9小时</t>
  </si>
  <si>
    <t>27KW</t>
  </si>
  <si>
    <t>21.9KWH</t>
  </si>
  <si>
    <t>3643*1669*1496mm</t>
  </si>
  <si>
    <t xml:space="preserve">安全带未系提示 ISOFIX儿童座椅接口 </t>
  </si>
  <si>
    <t>野马</t>
  </si>
  <si>
    <t>野马EC70</t>
  </si>
  <si>
    <t>U能E350智享版</t>
  </si>
  <si>
    <t>19.70万</t>
  </si>
  <si>
    <t>[19.7, 19.7, 19.7, 19.7, 18.61]</t>
  </si>
  <si>
    <t>12小时</t>
  </si>
  <si>
    <t>51.14KWH</t>
  </si>
  <si>
    <t>4555*1835*1715mm</t>
  </si>
  <si>
    <t>一汽</t>
  </si>
  <si>
    <t>骏派A70</t>
  </si>
  <si>
    <t>基本型</t>
  </si>
  <si>
    <t>16.88万</t>
  </si>
  <si>
    <t>[16.88, 17.05, 16.88, 16.88, 16.26]</t>
  </si>
  <si>
    <t>32.24KWH</t>
  </si>
  <si>
    <t>4610*1790*1500mm</t>
  </si>
  <si>
    <t>英菲尼迪</t>
  </si>
  <si>
    <t>英菲尼迪 Q70</t>
  </si>
  <si>
    <t>3.5L Hybrid 奢华版</t>
  </si>
  <si>
    <t>64.98万</t>
  </si>
  <si>
    <t>[65.63, 62.38, 66.28, 64.98, 62.17]</t>
  </si>
  <si>
    <t>50KW</t>
  </si>
  <si>
    <t>5130*1845*1510mm</t>
  </si>
  <si>
    <t>御捷</t>
  </si>
  <si>
    <t>御捷E驰</t>
  </si>
  <si>
    <t>15.28万</t>
  </si>
  <si>
    <t>10.96万</t>
  </si>
  <si>
    <t>[10.96, 10.96, 10.96, 10.96, 10.32]</t>
  </si>
  <si>
    <t>6-8小时</t>
  </si>
  <si>
    <t>110KW</t>
  </si>
  <si>
    <t>3450*1500*1480mm</t>
  </si>
  <si>
    <t>路虎</t>
  </si>
  <si>
    <t>路虎揽胜</t>
  </si>
  <si>
    <t>运动版P400e</t>
  </si>
  <si>
    <t>96.8万</t>
  </si>
  <si>
    <t>[95.12, 96.8, 96.8, 96.8, 92.39]</t>
  </si>
  <si>
    <t>7.5小时</t>
  </si>
  <si>
    <t>2-3小时</t>
  </si>
  <si>
    <t>13.1KWH</t>
  </si>
  <si>
    <t>4879*1983*1797mm</t>
  </si>
  <si>
    <t>猎豹</t>
  </si>
  <si>
    <t>CS9EV</t>
  </si>
  <si>
    <t>EV300 精英版</t>
  </si>
  <si>
    <t>[21.58, 21.58, 21.58, 21.58, 20.72]</t>
  </si>
  <si>
    <t>4315*1840*1650mm</t>
  </si>
  <si>
    <t>陆地方舟</t>
  </si>
  <si>
    <t>RQ5026XXYEVH3 54kwh</t>
  </si>
  <si>
    <t>威途X35</t>
  </si>
  <si>
    <t>19.0万</t>
  </si>
  <si>
    <t>[18.43, 19.57, 18.62, 19.0, 18.12]</t>
  </si>
  <si>
    <t>42KW</t>
  </si>
  <si>
    <t>4495*1680*1990mm</t>
  </si>
  <si>
    <t xml:space="preserve">倒车视频影像 </t>
  </si>
  <si>
    <t>力帆</t>
  </si>
  <si>
    <t>力帆620EV</t>
  </si>
  <si>
    <t>改款 620EV 充电</t>
  </si>
  <si>
    <t>21.98万</t>
  </si>
  <si>
    <t>16.70万</t>
  </si>
  <si>
    <t>[16.7, 16.7, 16.7, 16.7, 15.74]</t>
  </si>
  <si>
    <t>36KWH</t>
  </si>
  <si>
    <t>4550*1705*1495mm</t>
  </si>
  <si>
    <t>卡威</t>
  </si>
  <si>
    <t>卡威W1EV</t>
  </si>
  <si>
    <t>--</t>
  </si>
  <si>
    <t>22.78万</t>
  </si>
  <si>
    <t>[23.24, 22.78, 22.55, 22.78, 21.72]</t>
  </si>
  <si>
    <t>4600*1850*1810mm</t>
  </si>
  <si>
    <t>凯迪拉克</t>
  </si>
  <si>
    <t>凯迪拉克CT6 Plug-in</t>
  </si>
  <si>
    <t>30E 领先型</t>
  </si>
  <si>
    <t>65.88万</t>
  </si>
  <si>
    <t>64.20万</t>
  </si>
  <si>
    <t>[64.2, 64.2, 64.2, 64.2, 61.63]</t>
  </si>
  <si>
    <t>178KW</t>
  </si>
  <si>
    <t>18.4KWH</t>
  </si>
  <si>
    <t xml:space="preserve">电动天窗 电动后备厢 </t>
  </si>
  <si>
    <t>5179*1879*1500mm</t>
  </si>
  <si>
    <t>康迪</t>
  </si>
  <si>
    <t>全球鹰K17A</t>
  </si>
  <si>
    <t>K17AS</t>
  </si>
  <si>
    <t>16.48万</t>
  </si>
  <si>
    <t>12.16万</t>
  </si>
  <si>
    <t>[12.16, 12.16, 12.16, 12.16, 11.46]</t>
  </si>
  <si>
    <t>2小时</t>
  </si>
  <si>
    <t>35KW</t>
  </si>
  <si>
    <t>20KWH</t>
  </si>
  <si>
    <t>3971*1745*1496mm</t>
  </si>
  <si>
    <t>江铃</t>
  </si>
  <si>
    <t>江铃E200</t>
  </si>
  <si>
    <t>13.66万</t>
  </si>
  <si>
    <t>[13.66, 13.66, 13.66, 13.66, 13.04]</t>
  </si>
  <si>
    <t>3580*1570*1485mm</t>
  </si>
  <si>
    <t xml:space="preserve">ISOFIX儿童座椅接口 车内中控锁 遥控钥匙 </t>
  </si>
  <si>
    <t xml:space="preserve">倒车视频影像 行车电脑显示屏 全液晶仪表盘 </t>
  </si>
  <si>
    <t>江铃E400</t>
  </si>
  <si>
    <t>悦动型</t>
  </si>
  <si>
    <t>10.18万</t>
  </si>
  <si>
    <t>[10.28, 9.77, 10.18, 10.18, 9.58]</t>
  </si>
  <si>
    <t>15小时</t>
  </si>
  <si>
    <t>41KWH</t>
  </si>
  <si>
    <t>4160*1810*1670mm</t>
  </si>
  <si>
    <t>悦享型</t>
  </si>
  <si>
    <t>17.38万</t>
  </si>
  <si>
    <t>9.98万</t>
  </si>
  <si>
    <t>[9.98, 9.88, 9.98, 9.98, 9.45]</t>
  </si>
  <si>
    <t>悦适型</t>
  </si>
  <si>
    <t>8.98万</t>
  </si>
  <si>
    <t>[9.34, 8.53, 8.98, 8.98, 8.5]</t>
  </si>
  <si>
    <t>E200S 豪华型</t>
  </si>
  <si>
    <t>13.58万</t>
  </si>
  <si>
    <t>9.26万</t>
  </si>
  <si>
    <t>[9.26, 9.26, 9.26, 9.26, 8.71]</t>
  </si>
  <si>
    <t>3640*1570*1490mm</t>
  </si>
  <si>
    <t>E200S 舒适型</t>
  </si>
  <si>
    <t>13.28万</t>
  </si>
  <si>
    <t>8.96万</t>
  </si>
  <si>
    <t>[8.96, 8.96, 8.96, 8.96, 8.42]</t>
  </si>
  <si>
    <t>30E 精英型</t>
  </si>
  <si>
    <t>55.88万</t>
  </si>
  <si>
    <t>54.20万</t>
  </si>
  <si>
    <t>[54.2, 54.2, 54.2, 54.2, 51.49]</t>
  </si>
  <si>
    <t>改款 620EV 换电</t>
  </si>
  <si>
    <t>17.66万</t>
  </si>
  <si>
    <t>[17.66, 17.66, 17.66, 17.66, 16.87]</t>
  </si>
  <si>
    <t>RQ5026XXYEVH3 46kwh</t>
  </si>
  <si>
    <t>[19.0, 18.24, 19.38, 19.0, 17.93]</t>
  </si>
  <si>
    <t>46KWH</t>
  </si>
  <si>
    <t>RQ5026XXYEVH2 48kwh</t>
  </si>
  <si>
    <t>[18.24, 19.0, 18.05, 19.0, 17.69]</t>
  </si>
  <si>
    <t>48KWH</t>
  </si>
  <si>
    <t>RQ5026XXYEVHD 53kwh</t>
  </si>
  <si>
    <t>[19.19, 19.38, 18.62, 19.0, 18.11]</t>
  </si>
  <si>
    <t>53KWH</t>
  </si>
  <si>
    <t>RQ5026XXYEVHD 45kwh</t>
  </si>
  <si>
    <t>[19.57, 19.57, 18.05, 19.0, 18.3]</t>
  </si>
  <si>
    <t>EV300 风尚版</t>
  </si>
  <si>
    <t>20.58万</t>
  </si>
  <si>
    <t>[20.58, 20.58, 20.58, 20.58, 19.55]</t>
  </si>
  <si>
    <t xml:space="preserve">安全带未系提示 ISOFIX儿童座椅接口 遥控钥匙 </t>
  </si>
  <si>
    <t>3.5L Hybrid 豪华版</t>
  </si>
  <si>
    <t>59.98万</t>
  </si>
  <si>
    <t>[62.98, 59.98, 57.58, 59.98, 57.77]</t>
  </si>
  <si>
    <t>18.38万</t>
  </si>
  <si>
    <t>[17.83, 18.38, 18.2, 18.38, 17.41]</t>
  </si>
  <si>
    <t xml:space="preserve">胎压监测装置 安全带未系提示 车内中控锁 </t>
  </si>
  <si>
    <t xml:space="preserve">多功能方向盘 定速巡航 倒车视频影像 </t>
  </si>
  <si>
    <t>U能E350乐享版</t>
  </si>
  <si>
    <t>[18.7, 18.7, 18.7, 18.7, 17.66]</t>
  </si>
  <si>
    <t>95KW</t>
  </si>
  <si>
    <t>42.21KWH</t>
  </si>
  <si>
    <t>11.98万</t>
  </si>
  <si>
    <t>6.17万</t>
  </si>
  <si>
    <t>[6.17, 6.17, 6.17, 6.17, 5.76]</t>
  </si>
  <si>
    <t>精英型</t>
  </si>
  <si>
    <t>10.98万</t>
  </si>
  <si>
    <t>[10.32, 10.98, 10.98, 10.98, 11.28]</t>
  </si>
  <si>
    <t>尊贵型单色版</t>
  </si>
  <si>
    <t>[13.71, 13.1, 12.28, 12.28, 13.49]</t>
  </si>
  <si>
    <t>低配型</t>
  </si>
  <si>
    <t>16.66万</t>
  </si>
  <si>
    <t>[16.66, 16.66, 16.66, 16.66, 17.4]</t>
  </si>
  <si>
    <t xml:space="preserve">真皮方向盘 多功能方向盘 </t>
  </si>
  <si>
    <t>奥迪A3</t>
  </si>
  <si>
    <t>Sportback e-tron 舒适型</t>
  </si>
  <si>
    <t>39.98万</t>
  </si>
  <si>
    <t>[38.3, 39.98, 39.98, 39.98, 38.26]</t>
  </si>
  <si>
    <t>2.1小时</t>
  </si>
  <si>
    <t>8.8KWH</t>
  </si>
  <si>
    <t>4321*1785*1473mm</t>
  </si>
  <si>
    <t>江铃E100</t>
  </si>
  <si>
    <t>15.6万</t>
  </si>
  <si>
    <t>11.28万</t>
  </si>
  <si>
    <t>[11.28, 11.28, 11.28, 11.28, 10.5]</t>
  </si>
  <si>
    <t>20KW</t>
  </si>
  <si>
    <t>18.8KWH</t>
  </si>
  <si>
    <t>3427*1565*1450mm</t>
  </si>
  <si>
    <t>江铃E160</t>
  </si>
  <si>
    <t>13.98万</t>
  </si>
  <si>
    <t>9.66万</t>
  </si>
  <si>
    <t>[9.66, 9.66, 9.66, 9.66, 9.2]</t>
  </si>
  <si>
    <t>19.9KWH</t>
  </si>
  <si>
    <t>3994*1626*1505mm</t>
  </si>
  <si>
    <t>全球鹰k12</t>
  </si>
  <si>
    <t>K12</t>
  </si>
  <si>
    <t>11.56万</t>
  </si>
  <si>
    <t>[11.56, 11.56, 11.56, 11.56, 10.89]</t>
  </si>
  <si>
    <t>2770*1560*1880mm</t>
  </si>
  <si>
    <t>力帆330EV</t>
  </si>
  <si>
    <t>豪华版</t>
  </si>
  <si>
    <t>14.68万</t>
  </si>
  <si>
    <t>10.36万</t>
  </si>
  <si>
    <t>[10.36, 10.36, 10.36, 10.36, 9.75]</t>
  </si>
  <si>
    <t>22KWH</t>
  </si>
  <si>
    <t>3775*1620*1460mm</t>
  </si>
  <si>
    <t xml:space="preserve">定速巡航 行车电脑显示屏 全液晶仪表盘 </t>
  </si>
  <si>
    <t>御捷E行</t>
  </si>
  <si>
    <t>13.68万</t>
  </si>
  <si>
    <t>[6.18, 6.18, 6.18, 6.18, 5.85]</t>
  </si>
  <si>
    <t>36KW</t>
  </si>
  <si>
    <t>3675*1655*1570mm</t>
  </si>
  <si>
    <t>英菲尼迪 QX60</t>
  </si>
  <si>
    <t>2.5T Hybrid 四驱全能版</t>
  </si>
  <si>
    <t>58.28万</t>
  </si>
  <si>
    <t>[58.28, 55.37, 58.28, 58.28, 55.02]</t>
  </si>
  <si>
    <t>5092*1960*170mm</t>
  </si>
  <si>
    <t>英菲尼迪 Q50</t>
  </si>
  <si>
    <t>3.5L Hybrid 旗舰版</t>
  </si>
  <si>
    <t>54.98万</t>
  </si>
  <si>
    <t>[56.63, 53.33, 57.18, 54.98, 53.48]</t>
  </si>
  <si>
    <t xml:space="preserve">电动天窗 全景天窗 </t>
  </si>
  <si>
    <t>4802*1823*1442mm</t>
  </si>
  <si>
    <t>骏派A70E</t>
  </si>
  <si>
    <t>14.06万</t>
  </si>
  <si>
    <t>[14.06, 14.06, 14.06, 14.06, 13.27]</t>
  </si>
  <si>
    <t>野马EC30</t>
  </si>
  <si>
    <t>12.88万</t>
  </si>
  <si>
    <t>[9.8, 12.88, 12.88, 12.88, 11.26]</t>
  </si>
  <si>
    <t>47.17KWH</t>
  </si>
  <si>
    <t>9分</t>
  </si>
  <si>
    <t>4580*1730*1825mm</t>
  </si>
  <si>
    <t>云度π1</t>
  </si>
  <si>
    <t>城际智派型</t>
  </si>
  <si>
    <t>10.07万</t>
  </si>
  <si>
    <t>[12.94, 12.94, 10.07, 10.07, 12.56]</t>
  </si>
  <si>
    <t>38KWH</t>
  </si>
  <si>
    <t>5分</t>
  </si>
  <si>
    <t>4010*1729*1621mm</t>
  </si>
  <si>
    <t>众泰T300EV</t>
  </si>
  <si>
    <t>旗舰型</t>
  </si>
  <si>
    <t>19.99万</t>
  </si>
  <si>
    <t>[11.42, 10.87, 10.98, 10.98, 11.42]</t>
  </si>
  <si>
    <t>42.70KWH</t>
  </si>
  <si>
    <t>4405*1830*1665mm</t>
  </si>
  <si>
    <t>众泰E200</t>
  </si>
  <si>
    <t>三门两座科技版</t>
  </si>
  <si>
    <t>18.18万</t>
  </si>
  <si>
    <t>24.5KWH</t>
  </si>
  <si>
    <t>2735*1600*1630mm</t>
  </si>
  <si>
    <t>云100</t>
  </si>
  <si>
    <t>云100 舒适型</t>
  </si>
  <si>
    <t>15.89万</t>
  </si>
  <si>
    <t>6.97万</t>
  </si>
  <si>
    <t>[6.97, 6.97, 6.97, 6.97, 7.23]</t>
  </si>
  <si>
    <t>18KW</t>
  </si>
  <si>
    <t>3559*1620*1476mm</t>
  </si>
  <si>
    <t>芝麻eZ</t>
  </si>
  <si>
    <t>翼享版</t>
  </si>
  <si>
    <t>[11.74, 12.58, 11.98, 11.98, 12.58]</t>
  </si>
  <si>
    <t>2798*1563*1572mm</t>
  </si>
  <si>
    <t>芝麻</t>
  </si>
  <si>
    <t>大迈芝麻 标准型</t>
  </si>
  <si>
    <t>6.96万</t>
  </si>
  <si>
    <t>[6.96, 6.96, 6.96, 6.96, 7.31]</t>
  </si>
  <si>
    <t>16KWH</t>
  </si>
  <si>
    <t>翼行版</t>
  </si>
  <si>
    <t>[10.87, 11.09, 10.98, 10.98, 11.31]</t>
  </si>
  <si>
    <t>云100S 豪华型</t>
  </si>
  <si>
    <t>7.07万</t>
  </si>
  <si>
    <t>[7.07, 7.07, 7.07, 7.07, 7.34]</t>
  </si>
  <si>
    <t>云100Plus 豪华型</t>
  </si>
  <si>
    <t>10.88万</t>
  </si>
  <si>
    <t>6.56万</t>
  </si>
  <si>
    <t>[6.56, 6.56, 6.56, 6.56, 6.89]</t>
  </si>
  <si>
    <t>3627*1620*1476mm</t>
  </si>
  <si>
    <t xml:space="preserve">多功能方向盘 行车电脑显示屏 全液晶仪表盘 </t>
  </si>
  <si>
    <t>天马座</t>
  </si>
  <si>
    <t>18.58万</t>
  </si>
  <si>
    <t>7.26万</t>
  </si>
  <si>
    <t>[7.26, 7.26, 7.26, 7.26, 7.53]</t>
  </si>
  <si>
    <t>10-12小时</t>
  </si>
  <si>
    <t>0.75-1（80%）小时</t>
  </si>
  <si>
    <t>飞鱼座</t>
  </si>
  <si>
    <t>[7.06, 7.06, 7.06, 7.06, 7.41]</t>
  </si>
  <si>
    <t>尊享型</t>
  </si>
  <si>
    <t>18.99万</t>
  </si>
  <si>
    <t>[10.49, 10.69, 10.18, 10.18, 10.76]</t>
  </si>
  <si>
    <t>9.18万</t>
  </si>
  <si>
    <t>[9.27, 9.09, 9.55, 9.18, 9.58]</t>
  </si>
  <si>
    <t>城际乐派型</t>
  </si>
  <si>
    <t>16.08万</t>
  </si>
  <si>
    <t>9.27万</t>
  </si>
  <si>
    <t>[12.04, 12.04, 9.27, 9.27, 11.53]</t>
  </si>
  <si>
    <t>2分</t>
  </si>
  <si>
    <t>城市智派型</t>
  </si>
  <si>
    <t>7.93万</t>
  </si>
  <si>
    <t>[9.04, 9.04, 7.93, 7.93, 8.99]</t>
  </si>
  <si>
    <t>55KW</t>
  </si>
  <si>
    <t>3.6分</t>
  </si>
  <si>
    <t>城市乐派型</t>
  </si>
  <si>
    <t>12.78万</t>
  </si>
  <si>
    <t>7.03万</t>
  </si>
  <si>
    <t>[8.14, 8.14, 7.03, 7.03, 8.16]</t>
  </si>
  <si>
    <t>12.56万</t>
  </si>
  <si>
    <t>[12.56, 12.56, 12.56, 12.56, 11.99]</t>
  </si>
  <si>
    <t>3.5L Hybrid 豪华运动版</t>
  </si>
  <si>
    <t>51.98万</t>
  </si>
  <si>
    <t>[51.98, 49.38, 54.06, 51.98, 49.22]</t>
  </si>
  <si>
    <t>3.5L hybrid</t>
  </si>
  <si>
    <t>46.78万</t>
  </si>
  <si>
    <t>[48.65, 44.91, 47.72, 46.78, 44.74]</t>
  </si>
  <si>
    <t>2.5T Hybrid 两驱卓越版</t>
  </si>
  <si>
    <t>48.88万</t>
  </si>
  <si>
    <t>[50.35, 50.35, 46.44, 48.88, 46.6]</t>
  </si>
  <si>
    <t>2.5T Hybrid 四驱冠军家庭版</t>
  </si>
  <si>
    <t>[58.28, 57.11, 60.61, 58.28, 56.32]</t>
  </si>
  <si>
    <t>2.5T Hybrid 两驱冠军家庭版</t>
  </si>
  <si>
    <t>[50.35, 47.41, 51.32, 48.88, 47.7]</t>
  </si>
  <si>
    <t>[10.06, 10.06, 10.06, 10.06, 9.59]</t>
  </si>
  <si>
    <t>[9.66, 9.66, 9.66, 9.66, 9.09]</t>
  </si>
  <si>
    <t>9.36万</t>
  </si>
  <si>
    <t>[9.36, 9.36, 9.36, 9.36, 8.91]</t>
  </si>
  <si>
    <t>金旅</t>
  </si>
  <si>
    <t>大海狮EV</t>
  </si>
  <si>
    <t>纯电动</t>
  </si>
  <si>
    <t>大型车</t>
  </si>
  <si>
    <t>75.0万</t>
  </si>
  <si>
    <t>[72.0, 76.5, 72.75, 75.0, 70.06]</t>
  </si>
  <si>
    <t>6070*1880*2285mm</t>
  </si>
  <si>
    <t>江淮</t>
  </si>
  <si>
    <t>江淮IEVA50</t>
  </si>
  <si>
    <t>豪华智享型</t>
  </si>
  <si>
    <t>23.45万</t>
  </si>
  <si>
    <t>14.45万</t>
  </si>
  <si>
    <t>[15.17, 14.45, 14.45, 14.45, 15.28]</t>
  </si>
  <si>
    <t>60KWH</t>
  </si>
  <si>
    <t>4590*1765*1490mm</t>
  </si>
  <si>
    <t>捷豹</t>
  </si>
  <si>
    <t>捷豹I-PACE</t>
  </si>
  <si>
    <t>EV400 首发限量版</t>
  </si>
  <si>
    <t>73.68万</t>
  </si>
  <si>
    <t>[74.42, 72.94, 77.36, 73.68, 71.16]</t>
  </si>
  <si>
    <t>11.4小时</t>
  </si>
  <si>
    <t>294KW</t>
  </si>
  <si>
    <t xml:space="preserve">全景天窗 电动后备厢 感应后备厢 </t>
  </si>
  <si>
    <t>4682*2011*1565mm</t>
  </si>
  <si>
    <t>华晨中华</t>
  </si>
  <si>
    <t>中华H230EV</t>
  </si>
  <si>
    <t>3.5小时</t>
  </si>
  <si>
    <t>65KW</t>
  </si>
  <si>
    <t>23.4KWH</t>
  </si>
  <si>
    <t>4390*1703*1497mm</t>
  </si>
  <si>
    <t>汉腾</t>
  </si>
  <si>
    <t>汉腾X7</t>
  </si>
  <si>
    <t>智尊版</t>
  </si>
  <si>
    <t>[23.3, 24.98, 24.98, 24.98, 23.44]</t>
  </si>
  <si>
    <t>68KW</t>
  </si>
  <si>
    <t>13.13KWH</t>
  </si>
  <si>
    <t>4775*1902*1697mm</t>
  </si>
  <si>
    <t>海格</t>
  </si>
  <si>
    <t>海格H6V</t>
  </si>
  <si>
    <t>70.8万</t>
  </si>
  <si>
    <t>[69.38, 70.8, 69.38, 70.8, 66.36]</t>
  </si>
  <si>
    <t>6005*1993*2840mm</t>
  </si>
  <si>
    <t>华晨鑫源</t>
  </si>
  <si>
    <t>鑫源X30LEV</t>
  </si>
  <si>
    <t>16.68万</t>
  </si>
  <si>
    <t>[15.85, 17.35, 16.01, 16.68, 15.58]</t>
  </si>
  <si>
    <t>38.2KWH</t>
  </si>
  <si>
    <t xml:space="preserve">安全带未系提示 </t>
  </si>
  <si>
    <t>海马</t>
  </si>
  <si>
    <t>普力马EV</t>
  </si>
  <si>
    <t>绿驱型</t>
  </si>
  <si>
    <t>21.68万</t>
  </si>
  <si>
    <t>17.36万</t>
  </si>
  <si>
    <t>[17.36, 17.36, 17.36, 17.36, 16.4]</t>
  </si>
  <si>
    <t>25KWH</t>
  </si>
  <si>
    <t>4430*1718*1634mm</t>
  </si>
  <si>
    <t>广汽三菱</t>
  </si>
  <si>
    <t>祺智PHEV</t>
  </si>
  <si>
    <t>智联尊贵版</t>
  </si>
  <si>
    <t>[21.98, 21.98, 21.98, 21.98, 21.1]</t>
  </si>
  <si>
    <t>130KW</t>
  </si>
  <si>
    <t>4510*1852*1708mm</t>
  </si>
  <si>
    <t xml:space="preserve">胎压监测装置 ISOFIX儿童座椅接口 车内中控锁 </t>
  </si>
  <si>
    <t>广汽新能源</t>
  </si>
  <si>
    <t>传祺GE3</t>
  </si>
  <si>
    <t>24.58万</t>
  </si>
  <si>
    <t>18.77万</t>
  </si>
  <si>
    <t>[18.77, 18.77, 18.77, 18.77, 17.71]</t>
  </si>
  <si>
    <t>132KW</t>
  </si>
  <si>
    <t>47KWH</t>
  </si>
  <si>
    <t>4346*1825*1637mm</t>
  </si>
  <si>
    <t>国金</t>
  </si>
  <si>
    <t>国金GM3</t>
  </si>
  <si>
    <t>进畅型</t>
  </si>
  <si>
    <t>21.37万</t>
  </si>
  <si>
    <t>[21.37, 21.37, 21.37, 21.37, 20.18]</t>
  </si>
  <si>
    <t>0.75小时</t>
  </si>
  <si>
    <t>66KWH</t>
  </si>
  <si>
    <t xml:space="preserve">全景天窗 车顶行李架 </t>
  </si>
  <si>
    <t>4615*1845*1655mm</t>
  </si>
  <si>
    <t>福田</t>
  </si>
  <si>
    <t>图雅诺 EV</t>
  </si>
  <si>
    <t>图雅诺EV</t>
  </si>
  <si>
    <t>29.72万</t>
  </si>
  <si>
    <t>[30.31, 29.13, 30.31, 29.72, 28.72]</t>
  </si>
  <si>
    <t>5990*2000*2440mm</t>
  </si>
  <si>
    <t>进享型</t>
  </si>
  <si>
    <t>20.37万</t>
  </si>
  <si>
    <t>[20.37, 20.37, 20.37, 20.37, 19.46]</t>
  </si>
  <si>
    <t>0.67小时</t>
  </si>
  <si>
    <t xml:space="preserve">多功能方向盘 定速巡航 行车电脑显示屏 </t>
  </si>
  <si>
    <t>福特</t>
  </si>
  <si>
    <t>蒙迪欧Energi</t>
  </si>
  <si>
    <t>2.0 PHEV 智尊旗舰型</t>
  </si>
  <si>
    <t>0万</t>
  </si>
  <si>
    <t>[0.0, 0.0, 0.0, 0.0, 0.0]</t>
  </si>
  <si>
    <t>92KW</t>
  </si>
  <si>
    <t>4873*1852*1470mm</t>
  </si>
  <si>
    <t>东风汽车</t>
  </si>
  <si>
    <t>御风EV</t>
  </si>
  <si>
    <t>48.0万</t>
  </si>
  <si>
    <t>[49.44, 45.6, 48.96, 48.0, 46.08]</t>
  </si>
  <si>
    <t>45KW</t>
  </si>
  <si>
    <t>6350*2036*2590mm</t>
  </si>
  <si>
    <t>2.0 PHEV 智豪型</t>
  </si>
  <si>
    <t>2.0 PHEV 智尚型</t>
  </si>
  <si>
    <t>法拉利</t>
  </si>
  <si>
    <t>LaFerrari</t>
  </si>
  <si>
    <t>跑车</t>
  </si>
  <si>
    <t>2250.0万</t>
  </si>
  <si>
    <t>[2250.0, 2250.0, 2250.0, 2250.0, 2160.0]</t>
  </si>
  <si>
    <t>4702*1992*1116mm</t>
  </si>
  <si>
    <t>进越型</t>
  </si>
  <si>
    <t>25.18万</t>
  </si>
  <si>
    <t>19.37万</t>
  </si>
  <si>
    <t>[19.37, 19.37, 19.37, 19.37, 18.28]</t>
  </si>
  <si>
    <t>55KWH</t>
  </si>
  <si>
    <t>进取型</t>
  </si>
  <si>
    <t>24.18万</t>
  </si>
  <si>
    <t>18.37万</t>
  </si>
  <si>
    <t>[18.37, 18.37, 18.37, 18.37, 17.54]</t>
  </si>
  <si>
    <t>C型</t>
  </si>
  <si>
    <t>19.17万</t>
  </si>
  <si>
    <t>[18.52, 19.17, 19.17, 19.17, 17.82]</t>
  </si>
  <si>
    <t>B型</t>
  </si>
  <si>
    <t>18.17万</t>
  </si>
  <si>
    <t>[18.58, 18.17, 18.17, 18.17, 17.27]</t>
  </si>
  <si>
    <t>A型</t>
  </si>
  <si>
    <t>17.17万</t>
  </si>
  <si>
    <t>[17.95, 17.17, 17.17, 17.17, 16.64]</t>
  </si>
  <si>
    <t>16.47万</t>
  </si>
  <si>
    <t>[16.47, 16.47, 16.47, 16.47, 15.53]</t>
  </si>
  <si>
    <t>智联豪华版</t>
  </si>
  <si>
    <t>[20.98, 20.98, 20.98, 20.98, 19.93]</t>
  </si>
  <si>
    <t>[21.3, 22.98, 22.98, 22.98, 21.3]</t>
  </si>
  <si>
    <t>12.66万</t>
  </si>
  <si>
    <t>[12.66, 12.66, 12.66, 12.66, 11.94]</t>
  </si>
  <si>
    <t>华泰</t>
  </si>
  <si>
    <t>华泰XEV260</t>
  </si>
  <si>
    <t>尊贵型</t>
  </si>
  <si>
    <t>25.88万</t>
  </si>
  <si>
    <t>20.60万</t>
  </si>
  <si>
    <t>[20.6, 20.6, 20.6, 20.6, 19.69]</t>
  </si>
  <si>
    <t>13小时</t>
  </si>
  <si>
    <t>49.9KWH</t>
  </si>
  <si>
    <t>4426*1862*1683mm</t>
  </si>
  <si>
    <t>19.30万</t>
  </si>
  <si>
    <t>[19.3, 19.3, 19.3, 19.3, 18.23]</t>
  </si>
  <si>
    <t>EV400 HSE</t>
  </si>
  <si>
    <t>71.8万</t>
  </si>
  <si>
    <t>[73.24, 71.08, 71.8, 71.8, 68.44]</t>
  </si>
  <si>
    <t>EV400 SE</t>
  </si>
  <si>
    <t>67.8万</t>
  </si>
  <si>
    <t>[71.19, 69.83, 65.09, 67.8, 65.27]</t>
  </si>
  <si>
    <t>EV400 S</t>
  </si>
  <si>
    <t>64.8万</t>
  </si>
  <si>
    <t>[65.45, 61.56, 67.39, 64.8, 61.56]</t>
  </si>
  <si>
    <t>智享型</t>
  </si>
  <si>
    <t>20.7万</t>
  </si>
  <si>
    <t>12.45万</t>
  </si>
  <si>
    <t>[20.7, 20.7, 12.45, 12.45, 18.49]</t>
  </si>
  <si>
    <t>12.25万</t>
  </si>
  <si>
    <t>[18.92, 18.37, 12.25, 12.25, 17.01]</t>
  </si>
  <si>
    <t>0.66小时</t>
  </si>
  <si>
    <t>46.5KWH</t>
  </si>
  <si>
    <t>吉利</t>
  </si>
  <si>
    <t>帝豪EV</t>
  </si>
  <si>
    <t>三厢 EV300 尊贵型</t>
  </si>
  <si>
    <t>16.30万</t>
  </si>
  <si>
    <t>[16.3, 16.3, 16.3, 16.3, 17.04]</t>
  </si>
  <si>
    <t>4631*1789*1495mm</t>
  </si>
  <si>
    <t>三厢 EV300 精英型</t>
  </si>
  <si>
    <t>15.30万</t>
  </si>
  <si>
    <t>[15.3, 15.3, 15.3, 15.3, 16.0]</t>
  </si>
  <si>
    <t>三厢 EV300 进取型</t>
  </si>
  <si>
    <t>19.48万</t>
  </si>
  <si>
    <t>14.20万</t>
  </si>
  <si>
    <t>[14.2, 14.2, 14.2, 14.2, 14.86]</t>
  </si>
  <si>
    <t>EV450 尊贵型</t>
  </si>
  <si>
    <t>23.83万</t>
  </si>
  <si>
    <t>15.58万</t>
  </si>
  <si>
    <t>[18.63, 18.02, 15.58, 15.58, 18.2]</t>
  </si>
  <si>
    <t>52KWH</t>
  </si>
  <si>
    <t>EV450 精英型</t>
  </si>
  <si>
    <t>22.83万</t>
  </si>
  <si>
    <t>14.58万</t>
  </si>
  <si>
    <t>[16.63, 17.02, 14.58, 14.58, 16.82]</t>
  </si>
  <si>
    <t>EV450 进取型</t>
  </si>
  <si>
    <t>21.83万</t>
  </si>
  <si>
    <t>[15.47, 16.02, 13.58, 13.58, 15.54]</t>
  </si>
  <si>
    <t xml:space="preserve">全液晶仪表盘 </t>
  </si>
  <si>
    <t>传祺GS4 PHEV</t>
  </si>
  <si>
    <t>1.5L PHEV尊享版</t>
  </si>
  <si>
    <t>20.30万</t>
  </si>
  <si>
    <t>[20.3, 20.3, 20.3, 20.3, 19.49]</t>
  </si>
  <si>
    <t>传祺GA5 PHEV</t>
  </si>
  <si>
    <t>精英版</t>
  </si>
  <si>
    <t>21.93万</t>
  </si>
  <si>
    <t>20.25万</t>
  </si>
  <si>
    <t>[20.25, 20.25, 20.25, 20.25, 19.24]</t>
  </si>
  <si>
    <t>13KWH</t>
  </si>
  <si>
    <t>4800*1819*1484mm</t>
  </si>
  <si>
    <t>传祺GA3S PHEV</t>
  </si>
  <si>
    <t>1.5L 尊享版</t>
  </si>
  <si>
    <t>17.48万</t>
  </si>
  <si>
    <t>15.80万</t>
  </si>
  <si>
    <t>[15.8, 15.8, 15.8, 15.8, 15.17]</t>
  </si>
  <si>
    <t>4600*1790*1530mm</t>
  </si>
  <si>
    <t>海马@3</t>
  </si>
  <si>
    <t>11.46万</t>
  </si>
  <si>
    <t>[11.46, 11.46, 11.46, 11.46, 10.8]</t>
  </si>
  <si>
    <t>26.70KWH</t>
  </si>
  <si>
    <t>4553*1737*1510mm</t>
  </si>
  <si>
    <t>海马爱尚EV</t>
  </si>
  <si>
    <t>EV160 舒适型</t>
  </si>
  <si>
    <t>12.38万</t>
  </si>
  <si>
    <t>10.08万</t>
  </si>
  <si>
    <t>[7.56, 10.08, 10.08, 10.08, 8.78]</t>
  </si>
  <si>
    <t>18.20KWH</t>
  </si>
  <si>
    <t>3662*1540*1502mm</t>
  </si>
  <si>
    <t>KLQ5020XXYEV6</t>
  </si>
  <si>
    <t>海格H4E</t>
  </si>
  <si>
    <t>25.8万</t>
  </si>
  <si>
    <t>[25.8, 25.54, 27.09, 25.8, 25.09]</t>
  </si>
  <si>
    <t>39KWH</t>
  </si>
  <si>
    <t>4205*1685*1910mm</t>
  </si>
  <si>
    <t>华泰iEV230</t>
  </si>
  <si>
    <t>22.55万</t>
  </si>
  <si>
    <t>18.23万</t>
  </si>
  <si>
    <t>[18.23, 18.23, 18.23, 18.23, 17.43]</t>
  </si>
  <si>
    <t>39.2KWH</t>
  </si>
  <si>
    <t>4777*1794*1481mm</t>
  </si>
  <si>
    <t>华泰EV160</t>
  </si>
  <si>
    <t>EV160B 基本型</t>
  </si>
  <si>
    <t>10.28万</t>
  </si>
  <si>
    <t>5.96万</t>
  </si>
  <si>
    <t>[5.96, 5.96, 5.96, 5.96, 5.65]</t>
  </si>
  <si>
    <t>21KWH</t>
  </si>
  <si>
    <t>3520*1570*1490mm</t>
  </si>
  <si>
    <t>路盛 S1</t>
  </si>
  <si>
    <t>路盛 S1 IEV360 豪华型</t>
  </si>
  <si>
    <t>6.58万</t>
  </si>
  <si>
    <t>[6.25, 6.84, 6.25, 6.58, 6.13]</t>
  </si>
  <si>
    <t>3600*1587*1527mm</t>
  </si>
  <si>
    <t>江淮iEV6S</t>
  </si>
  <si>
    <t>[16.7, 16.7, 16.7, 16.7, 17.27]</t>
  </si>
  <si>
    <t>11.5小时</t>
  </si>
  <si>
    <t>4135*1750*1560mm</t>
  </si>
  <si>
    <t>江淮iEV7S</t>
  </si>
  <si>
    <t>智尊型</t>
  </si>
  <si>
    <t>20.71万</t>
  </si>
  <si>
    <t>12.74万</t>
  </si>
  <si>
    <t>[12.74, 12.74, 12.74, 12.74, 13.19]</t>
  </si>
  <si>
    <t>江淮iEV4</t>
  </si>
  <si>
    <t>时光版</t>
  </si>
  <si>
    <t>12.85万</t>
  </si>
  <si>
    <t>[7.03, 7.03, 7.03, 7.03, 7.38]</t>
  </si>
  <si>
    <t>4190*1650*1445mm</t>
  </si>
  <si>
    <t>江淮iEV6E</t>
  </si>
  <si>
    <t>11.85万</t>
  </si>
  <si>
    <t>6.03万</t>
  </si>
  <si>
    <t>[6.03, 6.03, 6.03, 6.03, 6.26]</t>
  </si>
  <si>
    <t>19.66KWH</t>
  </si>
  <si>
    <t>3630*1670*1475mm</t>
  </si>
  <si>
    <t>博瑞GE</t>
  </si>
  <si>
    <t>MHEV 耀尊版</t>
  </si>
  <si>
    <t>4986*1861*1513mm</t>
  </si>
  <si>
    <t xml:space="preserve">真皮方向盘 方向盘电动调节 方向盘换挡 </t>
  </si>
  <si>
    <t>帝豪PHEV</t>
  </si>
  <si>
    <t>16.90万</t>
  </si>
  <si>
    <t>[16.9, 16.9, 16.9, 16.9, 17.41]</t>
  </si>
  <si>
    <t>11.3KWH</t>
  </si>
  <si>
    <t>4631*1789*1492mm</t>
  </si>
  <si>
    <t>15.90万</t>
  </si>
  <si>
    <t>[15.9, 15.9, 15.9, 15.9, 16.54]</t>
  </si>
  <si>
    <t>16.58万</t>
  </si>
  <si>
    <t>14.90万</t>
  </si>
  <si>
    <t>[14.9, 14.9, 14.9, 14.9, 15.5]</t>
  </si>
  <si>
    <t>MHEV 耀智版</t>
  </si>
  <si>
    <t>15.98万</t>
  </si>
  <si>
    <t>MHEV 耀享版</t>
  </si>
  <si>
    <t>14.98万</t>
  </si>
  <si>
    <t>MHEV 耀驰版</t>
  </si>
  <si>
    <t>14.28万</t>
  </si>
  <si>
    <t>MHEV 耀动版</t>
  </si>
  <si>
    <t>PHEV 耀领版</t>
  </si>
  <si>
    <t>[16.35, 16.68, 16.35, 16.68, 16.95]</t>
  </si>
  <si>
    <t>PHEV 耀享版</t>
  </si>
  <si>
    <t>[-3.43, -3.14, -3.2, -3.3, -3.36]</t>
  </si>
  <si>
    <t>PHEV 耀悦版</t>
  </si>
  <si>
    <t>[-3.3, -3.23, -3.23, -3.3, -3.38]</t>
  </si>
  <si>
    <t>豪华智能型</t>
  </si>
  <si>
    <t>13.85万</t>
  </si>
  <si>
    <t>8.03万</t>
  </si>
  <si>
    <t>[8.03, 8.03, 8.03, 8.03, 8.32]</t>
  </si>
  <si>
    <t>13.65万</t>
  </si>
  <si>
    <t>7.83万</t>
  </si>
  <si>
    <t>[7.83, 7.83, 7.83, 7.83, 8.12]</t>
  </si>
  <si>
    <t>江淮iEV7</t>
  </si>
  <si>
    <t>iEV7 基本型</t>
  </si>
  <si>
    <t>15.85万</t>
  </si>
  <si>
    <t>10.03万</t>
  </si>
  <si>
    <t>[10.03, 10.03, 10.03, 10.03, 10.38]</t>
  </si>
  <si>
    <t>4320*1710*1515mm</t>
  </si>
  <si>
    <t>路盛 S1 IEV360 舒适型</t>
  </si>
  <si>
    <t>[6.78, 6.45, 6.78, 6.58, 6.4]</t>
  </si>
  <si>
    <t>EV160R 基本型</t>
  </si>
  <si>
    <t>5.56万</t>
  </si>
  <si>
    <t>[5.56, 5.56, 5.56, 5.56, 5.27]</t>
  </si>
  <si>
    <t>19.8KWH</t>
  </si>
  <si>
    <t>3461*1560*1470mm</t>
  </si>
  <si>
    <t>21.85万</t>
  </si>
  <si>
    <t>17.53万</t>
  </si>
  <si>
    <t>[17.53, 17.53, 17.53, 17.53, 16.56]</t>
  </si>
  <si>
    <t>东南</t>
  </si>
  <si>
    <t>东南DX3 EV</t>
  </si>
  <si>
    <t>[18.71, 19.68, 19.1, 19.29, 18.2]</t>
  </si>
  <si>
    <t>7.9小时</t>
  </si>
  <si>
    <t>0.83小时</t>
  </si>
  <si>
    <t>4354*1840*1664mm</t>
  </si>
  <si>
    <t>18.29万</t>
  </si>
  <si>
    <t>[18.84, 17.38, 18.47, 18.29, 17.5]</t>
  </si>
  <si>
    <t>21.35万</t>
  </si>
  <si>
    <t>17.03万</t>
  </si>
  <si>
    <t>[17.03, 17.03, 17.03, 17.03, 16.28]</t>
  </si>
  <si>
    <t>19.35万</t>
  </si>
  <si>
    <t>15.03万</t>
  </si>
  <si>
    <t>[15.03, 15.03, 15.03, 15.03, 14.36]</t>
  </si>
  <si>
    <t>18.65万</t>
  </si>
  <si>
    <t>14.33万</t>
  </si>
  <si>
    <t>[14.33, 14.33, 14.33, 14.33, 13.68]</t>
  </si>
  <si>
    <t>5.3分</t>
  </si>
  <si>
    <t>KLQ5020XXYEV5</t>
  </si>
  <si>
    <t>22.3万</t>
  </si>
  <si>
    <t>[22.52, 22.3, 21.85, 22.3, 21.33]</t>
  </si>
  <si>
    <t>KLQ5020XXYEV2</t>
  </si>
  <si>
    <t>23.0万</t>
  </si>
  <si>
    <t>[22.77, 23.23, 22.31, 23.0, 21.63]</t>
  </si>
  <si>
    <t>10.66万</t>
  </si>
  <si>
    <t>[10.66, 10.66, 10.66, 10.66, 10.04]</t>
  </si>
  <si>
    <t>1.5L 精英版</t>
  </si>
  <si>
    <t>14.80万</t>
  </si>
  <si>
    <t>[14.8, 14.8, 14.8, 14.8, 14.06]</t>
  </si>
  <si>
    <t>PHEV 精英版</t>
  </si>
  <si>
    <t>19.93万</t>
  </si>
  <si>
    <t>18.25万</t>
  </si>
  <si>
    <t>[18.25, 18.25, 18.25, 18.25, 17.52]</t>
  </si>
  <si>
    <t>1.5L PHEV智享版</t>
  </si>
  <si>
    <t>[19.3, 19.3, 19.3, 19.3, 18.34]</t>
  </si>
  <si>
    <t>大众</t>
  </si>
  <si>
    <t>高尔夫（进口）</t>
  </si>
  <si>
    <t>GTE</t>
  </si>
  <si>
    <t>[27.2, 28.88, 28.88, 28.88, 26.9]</t>
  </si>
  <si>
    <t>4270*1799*1457mm</t>
  </si>
  <si>
    <t xml:space="preserve">膝部气囊 安全带未系提示 ISOFIX儿童座椅接口 </t>
  </si>
  <si>
    <t>东风风行</t>
  </si>
  <si>
    <t>景逸S50EV</t>
  </si>
  <si>
    <t>14.31万</t>
  </si>
  <si>
    <t>[14.31, 14.31, 14.31, 14.31, 13.48]</t>
  </si>
  <si>
    <t>38.09KWH</t>
  </si>
  <si>
    <t>4665*1790*1526mm</t>
  </si>
  <si>
    <t>东风·瑞泰特</t>
  </si>
  <si>
    <t>纯电动 厢式运输车</t>
  </si>
  <si>
    <t>[24.94, 27.02, 25.2, 25.98, 24.69]</t>
  </si>
  <si>
    <t>5400*1995*2360mm</t>
  </si>
  <si>
    <t>电咖</t>
  </si>
  <si>
    <t>电咖·EV10</t>
  </si>
  <si>
    <t>14.18万</t>
  </si>
  <si>
    <t>7.86万</t>
  </si>
  <si>
    <t>[7.86, 7.86, 7.86, 7.86, 7.47]</t>
  </si>
  <si>
    <t>6.5小时</t>
  </si>
  <si>
    <t>3692*1650*1551mm</t>
  </si>
  <si>
    <t>东风风神</t>
  </si>
  <si>
    <t>东风风神 E70</t>
  </si>
  <si>
    <t>超睿版</t>
  </si>
  <si>
    <t>[16.3, 16.3, 16.3, 16.3, 15.56]</t>
  </si>
  <si>
    <t>≤8小时</t>
  </si>
  <si>
    <t>0.5h充至80%小时</t>
  </si>
  <si>
    <t>4680*1720*1530mm</t>
  </si>
  <si>
    <t>东风小康</t>
  </si>
  <si>
    <t>东风小康EC6</t>
  </si>
  <si>
    <t>12.69万</t>
  </si>
  <si>
    <t>[12.94, 12.69, 12.69, 12.69, 12.13]</t>
  </si>
  <si>
    <t>10-12小时小时</t>
  </si>
  <si>
    <t>2-3小时小时</t>
  </si>
  <si>
    <t>4500*1680*2000mm</t>
  </si>
  <si>
    <t>长安</t>
  </si>
  <si>
    <t>逸动EV</t>
  </si>
  <si>
    <t>纯电动臻享型</t>
  </si>
  <si>
    <t>24.99万</t>
  </si>
  <si>
    <t>[20.67, 20.67, 20.67, 20.67, 21.57]</t>
  </si>
  <si>
    <t>30KWH</t>
  </si>
  <si>
    <t>4620*1820*1515mm</t>
  </si>
  <si>
    <t>昌河</t>
  </si>
  <si>
    <t>EV268 畅行版</t>
  </si>
  <si>
    <t>北斗星X5E</t>
  </si>
  <si>
    <t>14.3万</t>
  </si>
  <si>
    <t>8.49万</t>
  </si>
  <si>
    <t>[8.49, 8.49, 8.49, 8.49, 8.05]</t>
  </si>
  <si>
    <t>32KWH</t>
  </si>
  <si>
    <t>3664*1610*1722mm</t>
  </si>
  <si>
    <t>长城</t>
  </si>
  <si>
    <t>长城C30EV</t>
  </si>
  <si>
    <t>9.06万</t>
  </si>
  <si>
    <t>[9.06, 9.06, 9.06, 9.06, 8.63]</t>
  </si>
  <si>
    <t>26.57KWH</t>
  </si>
  <si>
    <t>4471*1705*1525mm</t>
  </si>
  <si>
    <t>长安欧尚</t>
  </si>
  <si>
    <t>欧力威EV</t>
  </si>
  <si>
    <t>15.8万</t>
  </si>
  <si>
    <t>10.52万</t>
  </si>
  <si>
    <t>[10.52, 10.52, 10.52, 10.52, 9.88]</t>
  </si>
  <si>
    <t>34.60KWH</t>
  </si>
  <si>
    <t>3800*1700*1670mm</t>
  </si>
  <si>
    <t>比亚迪</t>
  </si>
  <si>
    <t>比亚迪e6</t>
  </si>
  <si>
    <t>400 尊贵版</t>
  </si>
  <si>
    <t>[29.2, 29.2, 29.2, 29.2, 30.46]</t>
  </si>
  <si>
    <t>82KWH</t>
  </si>
  <si>
    <t>4560*1822*1630mm</t>
  </si>
  <si>
    <t>宝马</t>
  </si>
  <si>
    <t>宝马i8</t>
  </si>
  <si>
    <t>198.8万</t>
  </si>
  <si>
    <t>[198.8, 198.8, 198.8, 198.8, 206.75]</t>
  </si>
  <si>
    <t>96KW</t>
  </si>
  <si>
    <t>7.1KWH</t>
  </si>
  <si>
    <t xml:space="preserve">运动外观套件 </t>
  </si>
  <si>
    <t>4689*1942*1299mm</t>
  </si>
  <si>
    <t>保时捷</t>
  </si>
  <si>
    <t>Panamera</t>
  </si>
  <si>
    <t>Turbo S E-Hybrid 行政加长版</t>
  </si>
  <si>
    <t>273.8万</t>
  </si>
  <si>
    <t>[273.8, 273.8, 273.8, 273.8, 262.85]</t>
  </si>
  <si>
    <t>5199*1937*1432mm</t>
  </si>
  <si>
    <t>宝沃</t>
  </si>
  <si>
    <t>宝沃BXi7</t>
  </si>
  <si>
    <t>四驱旗舰型</t>
  </si>
  <si>
    <t>37.88万</t>
  </si>
  <si>
    <t>30.50万</t>
  </si>
  <si>
    <t>[29.59, 31.72, 30.5, 30.5, 29.07]</t>
  </si>
  <si>
    <t>4713*1923*1690mm</t>
  </si>
  <si>
    <t>北汽新能源</t>
  </si>
  <si>
    <t>北汽EH系列</t>
  </si>
  <si>
    <t>EH300 尊享版</t>
  </si>
  <si>
    <t>35.58万</t>
  </si>
  <si>
    <t>30.30万</t>
  </si>
  <si>
    <t>[30.3, 30.3, 30.3, 30.3, 31.6]</t>
  </si>
  <si>
    <t>54.60KWH</t>
  </si>
  <si>
    <t>4946*1860*1483mm</t>
  </si>
  <si>
    <t>别克</t>
  </si>
  <si>
    <t>VELITE 5</t>
  </si>
  <si>
    <t>时尚增程型</t>
  </si>
  <si>
    <t>29.58万</t>
  </si>
  <si>
    <t>27.90万</t>
  </si>
  <si>
    <t>[27.9, 27.9, 27.9, 27.9, 26.51]</t>
  </si>
  <si>
    <t>4.7小时</t>
  </si>
  <si>
    <t>135KW</t>
  </si>
  <si>
    <t>4579*1811*1494mm</t>
  </si>
  <si>
    <t>都市增程型</t>
  </si>
  <si>
    <t>26.58万</t>
  </si>
  <si>
    <t>24.90万</t>
  </si>
  <si>
    <t>[24.9, 24.9, 24.9, 24.9, 23.9]</t>
  </si>
  <si>
    <t>EH300 行政版</t>
  </si>
  <si>
    <t>34.58万</t>
  </si>
  <si>
    <t>29.30万</t>
  </si>
  <si>
    <t>[29.3, 29.3, 29.3, 29.3, 30.56]</t>
  </si>
  <si>
    <t>四驱精英型</t>
  </si>
  <si>
    <t>35.88万</t>
  </si>
  <si>
    <t>28.50万</t>
  </si>
  <si>
    <t>[29.36, 27.65, 28.5, 28.5, 27.36]</t>
  </si>
  <si>
    <t>4 E-Hybrid Sport Turismo</t>
  </si>
  <si>
    <t>140.8万</t>
  </si>
  <si>
    <t>[140.8, 140.8, 140.8, 140.8, 135.17]</t>
  </si>
  <si>
    <t>5199*1937*1428mm</t>
  </si>
  <si>
    <t>4 E-Hybrid 行政加长版</t>
  </si>
  <si>
    <t>143.8万</t>
  </si>
  <si>
    <t>[143.8, 143.8, 143.8, 143.8, 138.05]</t>
  </si>
  <si>
    <t>奔驰</t>
  </si>
  <si>
    <t>奔驰S级</t>
  </si>
  <si>
    <t>S 500 eL</t>
  </si>
  <si>
    <t>175.8万</t>
  </si>
  <si>
    <t>[175.8, 175.8, 175.8, 175.8, 168.77]</t>
  </si>
  <si>
    <t>8.7KWH</t>
  </si>
  <si>
    <t>5250*1899*1494mm</t>
  </si>
  <si>
    <t>400 精英版</t>
  </si>
  <si>
    <t>33.0万</t>
  </si>
  <si>
    <t>25.22万</t>
  </si>
  <si>
    <t>[25.22, 25.22, 25.22, 25.22, 26.32]</t>
  </si>
  <si>
    <t>400 豪华版</t>
  </si>
  <si>
    <t>23.20万</t>
  </si>
  <si>
    <t>[23.2, 23.2, 23.2, 23.2, 23.96]</t>
  </si>
  <si>
    <t>[22.3, 22.3, 22.3, 22.3, 23.04]</t>
  </si>
  <si>
    <t>28.30万</t>
  </si>
  <si>
    <t>[28.3, 28.3, 28.3, 28.3, 29.52]</t>
  </si>
  <si>
    <t>24.32万</t>
  </si>
  <si>
    <t>[24.32, 24.32, 24.32, 24.32, 25.12]</t>
  </si>
  <si>
    <t>8.36万</t>
  </si>
  <si>
    <t>[8.36, 8.36, 8.36, 8.36, 7.95]</t>
  </si>
  <si>
    <t>4452*1705*1520mm</t>
  </si>
  <si>
    <t>[8.06, 8.06, 8.06, 8.06, 7.57]</t>
  </si>
  <si>
    <t>EV168 乐享版</t>
  </si>
  <si>
    <t>11.5万</t>
  </si>
  <si>
    <t>7.18万</t>
  </si>
  <si>
    <t>[7.18, 7.18, 7.18, 7.18, 6.73]</t>
  </si>
  <si>
    <t>纯电动尊享型</t>
  </si>
  <si>
    <t>24.29万</t>
  </si>
  <si>
    <t>19.97万</t>
  </si>
  <si>
    <t>[19.97, 19.97, 19.97, 19.97, 20.62]</t>
  </si>
  <si>
    <t>纯电动纵享型</t>
  </si>
  <si>
    <t>24.09万</t>
  </si>
  <si>
    <t>19.77万</t>
  </si>
  <si>
    <t>[19.77, 19.77, 19.77, 19.77, 20.63]</t>
  </si>
  <si>
    <t>纯电动悦享型</t>
  </si>
  <si>
    <t>23.49万</t>
  </si>
  <si>
    <t>[19.17, 19.17, 19.17, 19.17, 19.8]</t>
  </si>
  <si>
    <t>EV300 臻享型</t>
  </si>
  <si>
    <t>20.73万</t>
  </si>
  <si>
    <t>15.01万</t>
  </si>
  <si>
    <t>[15.01, 15.01, 15.01, 15.01, 15.7]</t>
  </si>
  <si>
    <t>4620*1820*1540mm</t>
  </si>
  <si>
    <t>EV300 尊享型</t>
  </si>
  <si>
    <t>20.03万</t>
  </si>
  <si>
    <t>[14.31, 14.31, 14.31, 14.31, 13.45]</t>
  </si>
  <si>
    <t>EV300 悦享型</t>
  </si>
  <si>
    <t>19.23万</t>
  </si>
  <si>
    <t>13.51万</t>
  </si>
  <si>
    <t>[13.51, 13.51, 13.51, 13.51, 14.14]</t>
  </si>
  <si>
    <t>超享版</t>
  </si>
  <si>
    <t>[15.3, 15.3, 15.3, 15.3, 14.43]</t>
  </si>
  <si>
    <t>[7.26, 7.26, 7.26, 7.26, 6.9]</t>
  </si>
  <si>
    <t>专业版</t>
  </si>
  <si>
    <t>18.85万</t>
  </si>
  <si>
    <t>12.91万</t>
  </si>
  <si>
    <t>[12.91, 12.91, 12.91, 12.91, 12.31]</t>
  </si>
  <si>
    <t>大众e-Golf</t>
  </si>
  <si>
    <t>26.8万</t>
  </si>
  <si>
    <t>[26.8, 26.8, 26.8, 26.8, 25.46]</t>
  </si>
  <si>
    <t>35.8KWH</t>
  </si>
  <si>
    <t>4270*1799*1482mm</t>
  </si>
  <si>
    <t>北汽EU系列</t>
  </si>
  <si>
    <t>EU400 乐享版</t>
  </si>
  <si>
    <t>22.49万</t>
  </si>
  <si>
    <t>[16.68, 16.68, 16.68, 16.68, 17.44]</t>
  </si>
  <si>
    <t>54.4KWH</t>
  </si>
  <si>
    <t>4602*1794*1515mm</t>
  </si>
  <si>
    <t>北汽EX系列</t>
  </si>
  <si>
    <t>EX260 乐酷版</t>
  </si>
  <si>
    <t>20.29万</t>
  </si>
  <si>
    <t>38.6KWH</t>
  </si>
  <si>
    <t>4110*1750*1583mm</t>
  </si>
  <si>
    <t>北汽EC系列</t>
  </si>
  <si>
    <t>EC180 灵秀版</t>
  </si>
  <si>
    <t>20.3KWH</t>
  </si>
  <si>
    <t>3675*1630*1518mm</t>
  </si>
  <si>
    <t>Cayenne</t>
  </si>
  <si>
    <t>S E-Hybrid</t>
  </si>
  <si>
    <t>108.8万</t>
  </si>
  <si>
    <t>[108.8, 108.8, 108.8, 108.8, 103.36]</t>
  </si>
  <si>
    <t>34KW</t>
  </si>
  <si>
    <t>10.80KWH</t>
  </si>
  <si>
    <t>4855*1939*1699mm</t>
  </si>
  <si>
    <t>奔驰GLE级</t>
  </si>
  <si>
    <t>GLE 500e 4MATIC</t>
  </si>
  <si>
    <t>119.8万</t>
  </si>
  <si>
    <t>[119.8, 119.8, 119.8, 119.8, 115.01]</t>
  </si>
  <si>
    <t>4813*1951*1761mm</t>
  </si>
  <si>
    <t>宝马7系</t>
  </si>
  <si>
    <t>740Le xDrive</t>
  </si>
  <si>
    <t>115.8万</t>
  </si>
  <si>
    <t>[115.8, 115.8, 115.8, 115.8, 119.27]</t>
  </si>
  <si>
    <t>9.20KWH</t>
  </si>
  <si>
    <t>5250*1902*1498mm</t>
  </si>
  <si>
    <t>宝马X5</t>
  </si>
  <si>
    <t>xDrive40e</t>
  </si>
  <si>
    <t>92.8万</t>
  </si>
  <si>
    <t>[92.8, 92.8, 92.8, 92.8, 95.58]</t>
  </si>
  <si>
    <t>9KWH</t>
  </si>
  <si>
    <t>4909*1938*1772mm</t>
  </si>
  <si>
    <t>宝马5系</t>
  </si>
  <si>
    <t>530Le</t>
  </si>
  <si>
    <t>69.86万</t>
  </si>
  <si>
    <t>68.18万</t>
  </si>
  <si>
    <t>[68.18, 68.18, 68.18, 68.18, 70.23]</t>
  </si>
  <si>
    <t>6.8小时</t>
  </si>
  <si>
    <t>3.1小时</t>
  </si>
  <si>
    <t>14KWH</t>
  </si>
  <si>
    <t>5055*1860*1481mm</t>
  </si>
  <si>
    <t>宝马i3</t>
  </si>
  <si>
    <t>升级款豪华型</t>
  </si>
  <si>
    <t>45.58万</t>
  </si>
  <si>
    <t>[43.06, 45.58, 45.58, 45.58, 46.08]</t>
  </si>
  <si>
    <t>125KW</t>
  </si>
  <si>
    <t>19KWH</t>
  </si>
  <si>
    <t>4006*1775*1600mm</t>
  </si>
  <si>
    <t>宝马X1</t>
  </si>
  <si>
    <t>xDrive25Le</t>
  </si>
  <si>
    <t>39.88万</t>
  </si>
  <si>
    <t>38.20万</t>
  </si>
  <si>
    <t>[38.2, 38.2, 38.2, 38.2, 39.35]</t>
  </si>
  <si>
    <t>4565*1821*1613mm</t>
  </si>
  <si>
    <t>宋EV</t>
  </si>
  <si>
    <t>EV300 尊贵型</t>
  </si>
  <si>
    <t>27.59万</t>
  </si>
  <si>
    <t>22.31万</t>
  </si>
  <si>
    <t>[22.31, 22.31, 22.31, 22.31, 23.29]</t>
  </si>
  <si>
    <t>160KW</t>
  </si>
  <si>
    <t>4565*1870*1720mm</t>
  </si>
  <si>
    <t>元</t>
  </si>
  <si>
    <t>全时四驱旗舰型</t>
  </si>
  <si>
    <t>23.30万</t>
  </si>
  <si>
    <t>[24.98, 24.98, 24.98, 23.3, 25.73]</t>
  </si>
  <si>
    <t>4360*1785*1690mm</t>
  </si>
  <si>
    <t>宋DM</t>
  </si>
  <si>
    <t>1.5TI 四驱尊荣型</t>
  </si>
  <si>
    <t>24.59万</t>
  </si>
  <si>
    <t>[21.71, 21.71, 21.71, 21.71, 22.36]</t>
  </si>
  <si>
    <t>220KW</t>
  </si>
  <si>
    <t>4565*1870*1700mm</t>
  </si>
  <si>
    <t>比亚迪e5</t>
  </si>
  <si>
    <t>300 尊荣型</t>
  </si>
  <si>
    <t>21.59万</t>
  </si>
  <si>
    <t>[16.31, 16.31, 16.31, 16.31, 16.87]</t>
  </si>
  <si>
    <t>1.2小时</t>
  </si>
  <si>
    <t>47.5KWH</t>
  </si>
  <si>
    <t>6.7分</t>
  </si>
  <si>
    <t>4680*1765*1500mm</t>
  </si>
  <si>
    <t>300 尊享型</t>
  </si>
  <si>
    <t>20.59万</t>
  </si>
  <si>
    <t>15.31万</t>
  </si>
  <si>
    <t>[15.31, 15.31, 15.31, 15.31, 16.01]</t>
  </si>
  <si>
    <t>300 e享型</t>
  </si>
  <si>
    <t>19.59万</t>
  </si>
  <si>
    <t>[14.31, 14.31, 14.31, 14.31, 14.81]</t>
  </si>
  <si>
    <t>450 智联尊享性</t>
  </si>
  <si>
    <t>23.07万</t>
  </si>
  <si>
    <t>17.79万</t>
  </si>
  <si>
    <t>[18.79, 17.79, 17.79, 17.79, 18.93]</t>
  </si>
  <si>
    <t>450 智联畅享性</t>
  </si>
  <si>
    <t>22.07万</t>
  </si>
  <si>
    <t>[15.84, 16.79, 16.79, 16.79, 17.03]</t>
  </si>
  <si>
    <t>1.5TI 四驱尊贵型</t>
  </si>
  <si>
    <t>23.19万</t>
  </si>
  <si>
    <t>20.31万</t>
  </si>
  <si>
    <t>[20.31, 20.31, 20.31, 20.31, 21.12]</t>
  </si>
  <si>
    <t>1.5TI 四驱豪华型</t>
  </si>
  <si>
    <t>18.71万</t>
  </si>
  <si>
    <t>[18.71, 18.71, 18.71, 18.71, 19.27]</t>
  </si>
  <si>
    <t>全时四驱尊贵型</t>
  </si>
  <si>
    <t>21.30万</t>
  </si>
  <si>
    <t>[22.98, 22.98, 22.98, 21.3, 23.9]</t>
  </si>
  <si>
    <t>全时四驱豪华型</t>
  </si>
  <si>
    <t>[20.98, 20.98, 20.98, 19.3, 21.61]</t>
  </si>
  <si>
    <t>秦EV</t>
  </si>
  <si>
    <t>EV300 旗舰型</t>
  </si>
  <si>
    <t>[20.31, 20.31, 20.31, 20.31, 20.99]</t>
  </si>
  <si>
    <t>4740*1770*1490mm</t>
  </si>
  <si>
    <t>19.31万</t>
  </si>
  <si>
    <t>[19.31, 19.31, 19.31, 19.31, 20.17]</t>
  </si>
  <si>
    <t>EV300 精英型</t>
  </si>
  <si>
    <t>23.59万</t>
  </si>
  <si>
    <t>18.31万</t>
  </si>
  <si>
    <t>[18.31, 18.31, 18.31, 18.31, 19.13]</t>
  </si>
  <si>
    <t>450 智联尊尚型</t>
  </si>
  <si>
    <t>26.07万</t>
  </si>
  <si>
    <t>20.79万</t>
  </si>
  <si>
    <t>[20.79, 20.79, 20.79, 20.79, 21.48]</t>
  </si>
  <si>
    <t>60.48KWH</t>
  </si>
  <si>
    <t>450 智联锋尚型</t>
  </si>
  <si>
    <t>25.07万</t>
  </si>
  <si>
    <t>19.79万</t>
  </si>
  <si>
    <t>[20.67, 19.79, 19.79, 19.79, 20.97]</t>
  </si>
  <si>
    <t>450 智联时尚型</t>
  </si>
  <si>
    <t>24.07万</t>
  </si>
  <si>
    <t>18.79万</t>
  </si>
  <si>
    <t>[19.84, 18.79, 18.79, 18.79, 19.99]</t>
  </si>
  <si>
    <t>EV300 豪华型</t>
  </si>
  <si>
    <t>21.31万</t>
  </si>
  <si>
    <t>[21.31, 21.31, 21.31, 21.31, 22.25]</t>
  </si>
  <si>
    <t>EV400 智联进享型</t>
  </si>
  <si>
    <t>27.41万</t>
  </si>
  <si>
    <t>22.13万</t>
  </si>
  <si>
    <t>[21.89, 22.13, 22.13, 22.13, 22.78]</t>
  </si>
  <si>
    <t>61.9KWH</t>
  </si>
  <si>
    <t>EV400 智联进取型</t>
  </si>
  <si>
    <t>26.41万</t>
  </si>
  <si>
    <t>21.13万</t>
  </si>
  <si>
    <t>[19.96, 21.13, 21.13, 21.13, 21.43]</t>
  </si>
  <si>
    <t>唐</t>
  </si>
  <si>
    <t>2.0T 四驱旗舰型</t>
  </si>
  <si>
    <t>26.30万</t>
  </si>
  <si>
    <t>[26.3, 26.3, 26.3, 26.3, 27.09]</t>
  </si>
  <si>
    <t>18.5KWH</t>
  </si>
  <si>
    <t>4815*1855*1720mm</t>
  </si>
  <si>
    <t>2.0T 全时四驱豪雅型</t>
  </si>
  <si>
    <t>27.99万</t>
  </si>
  <si>
    <t>26.31万</t>
  </si>
  <si>
    <t>[26.31, 26.31, 26.31, 26.31, 27.36]</t>
  </si>
  <si>
    <t>4815*1875*1725mm</t>
  </si>
  <si>
    <t>2.0T 全时四驱豪华型</t>
  </si>
  <si>
    <t>24.91万</t>
  </si>
  <si>
    <t>[24.91, 24.91, 24.91, 24.91, 25.91]</t>
  </si>
  <si>
    <t>2.0T 唐100</t>
  </si>
  <si>
    <t>29.99万</t>
  </si>
  <si>
    <t>27.11万</t>
  </si>
  <si>
    <t>[27.11, 27.11, 27.11, 27.11, 28.19]</t>
  </si>
  <si>
    <t>xDrive25Le 豪华版</t>
  </si>
  <si>
    <t>[38.2, 38.2, 38.2, 38.2, 39.73]</t>
  </si>
  <si>
    <t>升级款时尚型</t>
  </si>
  <si>
    <t>42.28万</t>
  </si>
  <si>
    <t>[39.76, 42.28, 42.28, 42.28, 42.68]</t>
  </si>
  <si>
    <t>升级款增程型</t>
  </si>
  <si>
    <t>52.28万</t>
  </si>
  <si>
    <t>[50.6, 52.28, 52.28, 52.28, 53.27]</t>
  </si>
  <si>
    <t>36.86万</t>
  </si>
  <si>
    <t>[35.18, 36.86, 36.86, 36.86, 37.39]</t>
  </si>
  <si>
    <t>3.8小时</t>
  </si>
  <si>
    <t>30.78万</t>
  </si>
  <si>
    <t>[27.7, 30.78, 30.78, 30.78, 30.64]</t>
  </si>
  <si>
    <t>28.28万</t>
  </si>
  <si>
    <t>[25.2, 28.28, 28.28, 28.28, 28.07]</t>
  </si>
  <si>
    <t>49.89万</t>
  </si>
  <si>
    <t>48.21万</t>
  </si>
  <si>
    <t>[47.73, 48.21, 48.21, 48.21, 49.97]</t>
  </si>
  <si>
    <t>5087*1868*1500mm</t>
  </si>
  <si>
    <t>740Le</t>
  </si>
  <si>
    <t>112.8万</t>
  </si>
  <si>
    <t>[112.8, 112.8, 112.8, 112.8, 117.31]</t>
  </si>
  <si>
    <t>EC180 灵动版</t>
  </si>
  <si>
    <t>[6.06, 6.06, 6.06, 6.06, 6.3]</t>
  </si>
  <si>
    <t>EC200灵秀版</t>
  </si>
  <si>
    <t>7.36万</t>
  </si>
  <si>
    <t>[7.36, 7.36, 7.36, 7.36, 7.63]</t>
  </si>
  <si>
    <t>EC200灵动版</t>
  </si>
  <si>
    <t>6.76万</t>
  </si>
  <si>
    <t>[6.76, 6.76, 6.76, 6.76, 7.1]</t>
  </si>
  <si>
    <t>8.9分</t>
  </si>
  <si>
    <t>北汽EV系列</t>
  </si>
  <si>
    <t>E150EV 经典版</t>
  </si>
  <si>
    <t>11.57万</t>
  </si>
  <si>
    <t>[11.57, 11.57, 11.57, 11.57, 10.77]</t>
  </si>
  <si>
    <t>25.6KWH</t>
  </si>
  <si>
    <t>3998*1720*1503mm</t>
  </si>
  <si>
    <t>EV160 轻秀版</t>
  </si>
  <si>
    <t>9.57万</t>
  </si>
  <si>
    <t>[9.57, 9.57, 9.57, 9.57, 10.02]</t>
  </si>
  <si>
    <t>4025*1720*1503mm</t>
  </si>
  <si>
    <t>EV160 轻快版</t>
  </si>
  <si>
    <t>17.78万</t>
  </si>
  <si>
    <t>8.46万</t>
  </si>
  <si>
    <t>[8.46, 8.46, 8.46, 8.46, 8.87]</t>
  </si>
  <si>
    <t>EX260 乐活版</t>
  </si>
  <si>
    <t>14.01万</t>
  </si>
  <si>
    <t>[14.01, 14.01, 14.01, 14.01, 14.66]</t>
  </si>
  <si>
    <t>EX360新潮版</t>
  </si>
  <si>
    <t>[15.01, 15.01, 15.01, 15.01, 15.53]</t>
  </si>
  <si>
    <t>4110*1750*1543mm</t>
  </si>
  <si>
    <t>EX360新尚版</t>
  </si>
  <si>
    <t>[14.01, 14.01, 14.01, 14.01, 14.5]</t>
  </si>
  <si>
    <t>EX360新风版</t>
  </si>
  <si>
    <t>18.39万</t>
  </si>
  <si>
    <t>13.11万</t>
  </si>
  <si>
    <t>[13.11, 13.11, 13.11, 13.11, 13.72]</t>
  </si>
  <si>
    <t>EU260 乐享版</t>
  </si>
  <si>
    <t>[14.31, 14.31, 14.31, 14.31, 13.38]</t>
  </si>
  <si>
    <t>41.4KWH</t>
  </si>
  <si>
    <t>4582*1794*1515mm</t>
  </si>
  <si>
    <t>EU260 乐途plus版</t>
  </si>
  <si>
    <t>13.31万</t>
  </si>
  <si>
    <t>[13.31, 13.31, 13.31, 13.31, 13.78]</t>
  </si>
  <si>
    <t>EU5 R550 智领版</t>
  </si>
  <si>
    <t>25.27万</t>
  </si>
  <si>
    <t>[20.55, 19.46, 16.19, 16.19, 19.58]</t>
  </si>
  <si>
    <t>4650*1820*1510mm</t>
  </si>
  <si>
    <t>EU5 R500 智潮版</t>
  </si>
  <si>
    <t>23.97万</t>
  </si>
  <si>
    <t>14.89万</t>
  </si>
  <si>
    <t>[17.95, 18.16, 14.89, 14.89, 17.58]</t>
  </si>
  <si>
    <t>EU5 R500 智尚版</t>
  </si>
  <si>
    <t>22.67万</t>
  </si>
  <si>
    <t>13.59万</t>
  </si>
  <si>
    <t>[17.63, 16.86, 13.59, 13.59, 16.58]</t>
  </si>
  <si>
    <t>EU5 R550 智风版</t>
  </si>
  <si>
    <t>12.99万</t>
  </si>
  <si>
    <t>[15.51, 16.26, 12.99, 12.99, 15.44]</t>
  </si>
  <si>
    <t>秦</t>
  </si>
  <si>
    <t>1.5T 双冠旗舰Plus版</t>
  </si>
  <si>
    <t>[20.3, 20.3, 20.3, 20.3, 20.91]</t>
  </si>
  <si>
    <t>4740*1770*1480mm</t>
  </si>
  <si>
    <t>1.5T 双冠旗舰版</t>
  </si>
  <si>
    <t>[19.3, 19.3, 19.3, 19.3, 20.07]</t>
  </si>
  <si>
    <t>1.5T 尊贵型</t>
  </si>
  <si>
    <t>18.59万</t>
  </si>
  <si>
    <t>15.71万</t>
  </si>
  <si>
    <t>[15.71, 15.71, 15.71, 15.71, 15.31]</t>
  </si>
  <si>
    <t>1.5T 秦100</t>
  </si>
  <si>
    <t>20.99万</t>
  </si>
  <si>
    <t>18.11万</t>
  </si>
  <si>
    <t>[18.11, 18.11, 18.11, 18.11, 17.51]</t>
  </si>
  <si>
    <t>元EV360</t>
  </si>
  <si>
    <t>智联创酷型</t>
  </si>
  <si>
    <t>9.99万</t>
  </si>
  <si>
    <t>[10.19, 9.99, 9.99, 9.99, 10.36]</t>
  </si>
  <si>
    <t>1.1小时</t>
  </si>
  <si>
    <t>43.2KWH</t>
  </si>
  <si>
    <t>4360*1785*1680mm</t>
  </si>
  <si>
    <t>智联炫酷型</t>
  </si>
  <si>
    <t>9.39万</t>
  </si>
  <si>
    <t>[9.77, 8.92, 9.39, 9.39, 9.64]</t>
  </si>
  <si>
    <t>42KWH</t>
  </si>
  <si>
    <t>智联悦酷型</t>
  </si>
  <si>
    <t>8.59万</t>
  </si>
  <si>
    <t>[8.59, 8.33, 8.59, 8.59, 8.76]</t>
  </si>
  <si>
    <t>智联尚酷型</t>
  </si>
  <si>
    <t>7.99万</t>
  </si>
  <si>
    <t>[8.31, 7.59, 7.99, 7.99, 8.2]</t>
  </si>
  <si>
    <t>长安CS15EV</t>
  </si>
  <si>
    <t>350i</t>
  </si>
  <si>
    <t>19.64万</t>
  </si>
  <si>
    <t>13.92万</t>
  </si>
  <si>
    <t>[13.92, 13.92, 13.92, 13.92, 14.56]</t>
  </si>
  <si>
    <t>42.92KWH</t>
  </si>
  <si>
    <t>4100*1740*1630mm</t>
  </si>
  <si>
    <t>奔奔EV</t>
  </si>
  <si>
    <t>纯电动 210公里豪华型</t>
  </si>
  <si>
    <t>17.18万</t>
  </si>
  <si>
    <t>8.76万</t>
  </si>
  <si>
    <t>[8.76, 8.76, 8.76, 8.76, 8.53]</t>
  </si>
  <si>
    <t>27.5KWH</t>
  </si>
  <si>
    <t>3730*1650*1530mm</t>
  </si>
  <si>
    <t>逸动PHEV</t>
  </si>
  <si>
    <t>1.0T PHEV领航型</t>
  </si>
  <si>
    <t>14.11万</t>
  </si>
  <si>
    <t>[14.11, 14.11, 14.11, 14.11, 14.53]</t>
  </si>
  <si>
    <t>4620*1820*1525mm</t>
  </si>
  <si>
    <t>奔奔mini e</t>
  </si>
  <si>
    <t>8.58万</t>
  </si>
  <si>
    <t>4.26万</t>
  </si>
  <si>
    <t>[4.26, 4.26, 4.26, 4.26, 4.44]</t>
  </si>
  <si>
    <t>8-10小时</t>
  </si>
  <si>
    <t>东风风神 E30</t>
  </si>
  <si>
    <t>E30L</t>
  </si>
  <si>
    <t>[12.16, 12.16, 12.16, 12.16, 11.6]</t>
  </si>
  <si>
    <t>17KW</t>
  </si>
  <si>
    <t>20.5KWH</t>
  </si>
  <si>
    <t>2995*1560*1595mm</t>
  </si>
  <si>
    <t xml:space="preserve">真皮方向盘 行车电脑显示屏 全液晶仪表盘 </t>
  </si>
  <si>
    <t>菱智M5EV</t>
  </si>
  <si>
    <t>[17.5, 16.31, 17.84, 16.99, 16.36]</t>
  </si>
  <si>
    <t>40.4KWH</t>
  </si>
  <si>
    <t>5145*1720*1980mm</t>
  </si>
  <si>
    <t>8.28万</t>
  </si>
  <si>
    <t>3.96万</t>
  </si>
  <si>
    <t>[3.96, 3.96, 3.96, 3.96, 4.13]</t>
  </si>
  <si>
    <t>8.2分</t>
  </si>
  <si>
    <t>1.0T PHEV领创型</t>
  </si>
  <si>
    <t>16.09万</t>
  </si>
  <si>
    <t>13.21万</t>
  </si>
  <si>
    <t>[13.21, 13.21, 13.21, 13.21, 13.61]</t>
  </si>
  <si>
    <t>纯电动 210公里时尚型</t>
  </si>
  <si>
    <t>纯电动 210公里标准型</t>
  </si>
  <si>
    <t>7.66万</t>
  </si>
  <si>
    <t>[7.66, 7.66, 7.66, 7.66, 8.04]</t>
  </si>
  <si>
    <t>纯电动 180公里豪华型</t>
  </si>
  <si>
    <t>[8.26, 8.26, 8.26, 8.26, 8.66]</t>
  </si>
  <si>
    <t>23.2KWH</t>
  </si>
  <si>
    <t>纯电动 180公里时尚型</t>
  </si>
  <si>
    <t>纯电动 180公里标准型</t>
  </si>
  <si>
    <t>15.48万</t>
  </si>
  <si>
    <t>[6.76, 6.76, 6.76, 6.76, 7.02]</t>
  </si>
  <si>
    <t>EV260 豪华型</t>
  </si>
  <si>
    <t>8.30万</t>
  </si>
  <si>
    <t>[8.3, 8.3, 8.3, 8.3, 8.72]</t>
  </si>
  <si>
    <t>31KWH</t>
  </si>
  <si>
    <t>EV260 时尚型</t>
  </si>
  <si>
    <t>12.98万</t>
  </si>
  <si>
    <t>7.70万</t>
  </si>
  <si>
    <t>[7.7, 7.7, 7.7, 7.7, 8.0]</t>
  </si>
  <si>
    <t>EV260 标准型</t>
  </si>
  <si>
    <t>7.10万</t>
  </si>
  <si>
    <t>[7.1, 7.1, 7.1, 7.1, 7.38]</t>
  </si>
  <si>
    <t>350e</t>
  </si>
  <si>
    <t>18.94万</t>
  </si>
  <si>
    <t>13.22万</t>
  </si>
  <si>
    <t>[13.22, 13.22, 13.22, 13.22, 13.84]</t>
  </si>
  <si>
    <t>宝骏</t>
  </si>
  <si>
    <t>宝骏E100</t>
  </si>
  <si>
    <t>10.99万</t>
  </si>
  <si>
    <t>6.67万</t>
  </si>
  <si>
    <t>[6.67, 6.67, 6.67, 6.67, 6.25]</t>
  </si>
  <si>
    <t>29KW</t>
  </si>
  <si>
    <t>14.9KWH</t>
  </si>
  <si>
    <t>2488*1506*1670mm</t>
  </si>
  <si>
    <t>智行版</t>
  </si>
  <si>
    <t>5.07万</t>
  </si>
  <si>
    <t>[5.07, 5.07, 5.07, 5.07, 4.73]</t>
  </si>
  <si>
    <t>8.8分</t>
  </si>
  <si>
    <t>ARCFOX</t>
  </si>
  <si>
    <t>ARCFOX LITE</t>
  </si>
  <si>
    <t>ARCFOX LITE引力限量版</t>
  </si>
  <si>
    <t>11.76万</t>
  </si>
  <si>
    <t>[11.76, 11.76, 11.76, 11.76, 11.08]</t>
  </si>
  <si>
    <t>16.4KWH</t>
  </si>
  <si>
    <t>2986*1676*1492mm</t>
  </si>
  <si>
    <t>ARCFOX LITE原力限量版</t>
  </si>
  <si>
    <t>14.78万</t>
  </si>
  <si>
    <t>10.46万</t>
  </si>
  <si>
    <t>[10.46, 10.46, 10.46, 10.46, 9.97]</t>
  </si>
  <si>
    <t>ARCFOX LITE原力版</t>
  </si>
  <si>
    <t>14.08万</t>
  </si>
  <si>
    <t>9.76万</t>
  </si>
  <si>
    <t>[9.76, 9.76, 9.76, 9.76, 9.3]</t>
  </si>
  <si>
    <t>ARCFOX LITE引力版</t>
  </si>
  <si>
    <t>15.08万</t>
  </si>
  <si>
    <t>10.76万</t>
  </si>
  <si>
    <t>[10.76, 10.76, 10.76, 10.76, 10.26]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</si>
</sst>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4"/>
  <sheetViews>
    <sheetView tabSelected="1" topLeftCell="A367" workbookViewId="0">
      <selection activeCell="C3" sqref="C3"/>
    </sheetView>
  </sheetViews>
  <sheetFormatPr defaultRowHeight="13.5" x14ac:dyDescent="0.15"/>
  <cols>
    <col min="7" max="7" width="42.25" customWidth="1"/>
    <col min="8" max="8" width="14.875" customWidth="1"/>
  </cols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1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</row>
    <row r="3" spans="1:18" x14ac:dyDescent="0.15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38</v>
      </c>
      <c r="G3" t="s">
        <v>39</v>
      </c>
      <c r="H3" t="s">
        <v>24</v>
      </c>
      <c r="I3" t="s">
        <v>24</v>
      </c>
      <c r="J3" t="s">
        <v>40</v>
      </c>
      <c r="K3" t="s">
        <v>41</v>
      </c>
      <c r="L3" t="s">
        <v>42</v>
      </c>
      <c r="M3" t="s">
        <v>29</v>
      </c>
      <c r="N3" t="s">
        <v>43</v>
      </c>
      <c r="O3" t="s">
        <v>44</v>
      </c>
      <c r="P3" t="s">
        <v>45</v>
      </c>
      <c r="Q3" t="s">
        <v>46</v>
      </c>
    </row>
    <row r="4" spans="1:18" x14ac:dyDescent="0.15">
      <c r="A4" t="s">
        <v>47</v>
      </c>
      <c r="B4" t="s">
        <v>48</v>
      </c>
      <c r="C4" t="s">
        <v>49</v>
      </c>
      <c r="D4" t="s">
        <v>37</v>
      </c>
      <c r="E4" t="s">
        <v>50</v>
      </c>
      <c r="F4" t="s">
        <v>50</v>
      </c>
      <c r="G4" t="s">
        <v>51</v>
      </c>
      <c r="H4" t="s">
        <v>24</v>
      </c>
      <c r="I4" t="s">
        <v>24</v>
      </c>
      <c r="J4" t="s">
        <v>52</v>
      </c>
      <c r="K4" t="s">
        <v>53</v>
      </c>
      <c r="L4" t="s">
        <v>54</v>
      </c>
      <c r="M4" t="s">
        <v>29</v>
      </c>
      <c r="N4" t="s">
        <v>55</v>
      </c>
      <c r="O4" t="s">
        <v>44</v>
      </c>
      <c r="P4" t="s">
        <v>32</v>
      </c>
      <c r="Q4" t="s">
        <v>46</v>
      </c>
    </row>
    <row r="5" spans="1:18" x14ac:dyDescent="0.15">
      <c r="A5" t="s">
        <v>56</v>
      </c>
      <c r="B5" t="s">
        <v>57</v>
      </c>
      <c r="C5" t="s">
        <v>57</v>
      </c>
      <c r="D5" t="s">
        <v>58</v>
      </c>
      <c r="E5" t="s">
        <v>59</v>
      </c>
      <c r="F5" t="s">
        <v>59</v>
      </c>
      <c r="G5" t="s">
        <v>60</v>
      </c>
      <c r="H5" t="s">
        <v>24</v>
      </c>
      <c r="I5" t="s">
        <v>24</v>
      </c>
      <c r="J5" t="e">
        <f>-KW</f>
        <v>#NAME?</v>
      </c>
      <c r="K5" t="s">
        <v>41</v>
      </c>
      <c r="M5" t="s">
        <v>29</v>
      </c>
      <c r="N5" t="s">
        <v>61</v>
      </c>
      <c r="O5" t="s">
        <v>44</v>
      </c>
    </row>
    <row r="6" spans="1:18" x14ac:dyDescent="0.15">
      <c r="A6" t="s">
        <v>62</v>
      </c>
      <c r="B6" t="s">
        <v>63</v>
      </c>
      <c r="C6" t="s">
        <v>64</v>
      </c>
      <c r="D6" t="s">
        <v>21</v>
      </c>
      <c r="E6" t="s">
        <v>65</v>
      </c>
      <c r="F6" t="s">
        <v>66</v>
      </c>
      <c r="G6" t="s">
        <v>67</v>
      </c>
      <c r="H6" t="s">
        <v>24</v>
      </c>
      <c r="I6" t="s">
        <v>68</v>
      </c>
      <c r="J6" t="e">
        <f>-KW</f>
        <v>#NAME?</v>
      </c>
      <c r="K6" t="s">
        <v>41</v>
      </c>
      <c r="M6" t="s">
        <v>29</v>
      </c>
      <c r="N6" t="s">
        <v>69</v>
      </c>
      <c r="O6" t="s">
        <v>70</v>
      </c>
    </row>
    <row r="7" spans="1:18" x14ac:dyDescent="0.15">
      <c r="A7" t="s">
        <v>71</v>
      </c>
      <c r="B7" t="s">
        <v>72</v>
      </c>
      <c r="C7" t="s">
        <v>73</v>
      </c>
      <c r="D7" t="s">
        <v>21</v>
      </c>
      <c r="E7" t="s">
        <v>74</v>
      </c>
      <c r="F7" t="s">
        <v>74</v>
      </c>
      <c r="G7" t="s">
        <v>75</v>
      </c>
      <c r="H7" t="s">
        <v>76</v>
      </c>
      <c r="I7" t="s">
        <v>25</v>
      </c>
      <c r="J7" t="s">
        <v>77</v>
      </c>
      <c r="K7" t="s">
        <v>78</v>
      </c>
      <c r="L7" t="s">
        <v>28</v>
      </c>
      <c r="M7" t="s">
        <v>29</v>
      </c>
      <c r="N7" t="s">
        <v>79</v>
      </c>
      <c r="O7" t="s">
        <v>31</v>
      </c>
      <c r="P7" t="s">
        <v>45</v>
      </c>
      <c r="Q7" t="s">
        <v>80</v>
      </c>
    </row>
    <row r="8" spans="1:18" x14ac:dyDescent="0.15">
      <c r="A8" t="s">
        <v>81</v>
      </c>
      <c r="B8" t="s">
        <v>82</v>
      </c>
      <c r="C8" t="s">
        <v>83</v>
      </c>
      <c r="D8" t="s">
        <v>21</v>
      </c>
      <c r="E8" t="s">
        <v>84</v>
      </c>
      <c r="F8" t="s">
        <v>85</v>
      </c>
      <c r="G8" t="s">
        <v>86</v>
      </c>
      <c r="H8" t="s">
        <v>24</v>
      </c>
      <c r="I8" t="s">
        <v>24</v>
      </c>
      <c r="J8" t="s">
        <v>87</v>
      </c>
      <c r="K8" t="s">
        <v>88</v>
      </c>
      <c r="L8" t="s">
        <v>28</v>
      </c>
      <c r="M8" t="s">
        <v>29</v>
      </c>
      <c r="N8" t="s">
        <v>89</v>
      </c>
      <c r="O8" t="s">
        <v>70</v>
      </c>
      <c r="P8" t="s">
        <v>32</v>
      </c>
      <c r="Q8" t="s">
        <v>33</v>
      </c>
    </row>
    <row r="9" spans="1:18" x14ac:dyDescent="0.15">
      <c r="A9" t="s">
        <v>90</v>
      </c>
      <c r="B9" t="s">
        <v>91</v>
      </c>
      <c r="C9" t="s">
        <v>92</v>
      </c>
      <c r="D9" t="s">
        <v>21</v>
      </c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e">
        <f>-KW</f>
        <v>#NAME?</v>
      </c>
      <c r="K9" t="s">
        <v>98</v>
      </c>
      <c r="M9" t="s">
        <v>29</v>
      </c>
      <c r="N9" t="s">
        <v>99</v>
      </c>
      <c r="O9" t="s">
        <v>70</v>
      </c>
    </row>
    <row r="10" spans="1:18" x14ac:dyDescent="0.15">
      <c r="A10" t="s">
        <v>100</v>
      </c>
      <c r="B10" t="s">
        <v>101</v>
      </c>
      <c r="C10" t="s">
        <v>102</v>
      </c>
      <c r="D10" t="s">
        <v>21</v>
      </c>
      <c r="E10" t="s">
        <v>103</v>
      </c>
      <c r="F10" t="s">
        <v>103</v>
      </c>
      <c r="G10" t="s">
        <v>104</v>
      </c>
      <c r="H10" t="s">
        <v>105</v>
      </c>
      <c r="I10" t="s">
        <v>106</v>
      </c>
      <c r="J10" t="s">
        <v>107</v>
      </c>
      <c r="K10" t="s">
        <v>108</v>
      </c>
      <c r="L10" t="s">
        <v>109</v>
      </c>
      <c r="M10" t="s">
        <v>29</v>
      </c>
      <c r="N10" t="s">
        <v>110</v>
      </c>
      <c r="O10" t="s">
        <v>31</v>
      </c>
      <c r="P10" t="s">
        <v>32</v>
      </c>
      <c r="Q10" t="s">
        <v>80</v>
      </c>
    </row>
    <row r="11" spans="1:18" x14ac:dyDescent="0.15">
      <c r="A11" t="s">
        <v>111</v>
      </c>
      <c r="B11" t="s">
        <v>111</v>
      </c>
      <c r="C11" t="s">
        <v>112</v>
      </c>
      <c r="D11" t="s">
        <v>37</v>
      </c>
      <c r="E11" t="s">
        <v>113</v>
      </c>
      <c r="F11" t="s">
        <v>114</v>
      </c>
      <c r="G11" t="s">
        <v>115</v>
      </c>
      <c r="H11" t="s">
        <v>116</v>
      </c>
      <c r="I11" t="s">
        <v>117</v>
      </c>
      <c r="J11" t="s">
        <v>118</v>
      </c>
      <c r="K11" t="s">
        <v>119</v>
      </c>
      <c r="L11" t="s">
        <v>42</v>
      </c>
      <c r="M11" t="s">
        <v>120</v>
      </c>
      <c r="N11" t="s">
        <v>121</v>
      </c>
      <c r="O11" t="s">
        <v>122</v>
      </c>
      <c r="P11" t="s">
        <v>32</v>
      </c>
      <c r="Q11" t="s">
        <v>46</v>
      </c>
    </row>
    <row r="12" spans="1:18" x14ac:dyDescent="0.15">
      <c r="A12" t="s">
        <v>123</v>
      </c>
      <c r="B12" t="s">
        <v>124</v>
      </c>
      <c r="C12" t="s">
        <v>125</v>
      </c>
      <c r="D12" t="s">
        <v>126</v>
      </c>
      <c r="E12" t="s">
        <v>127</v>
      </c>
      <c r="F12" t="s">
        <v>128</v>
      </c>
      <c r="G12" t="s">
        <v>129</v>
      </c>
      <c r="H12" t="s">
        <v>130</v>
      </c>
      <c r="I12" t="s">
        <v>131</v>
      </c>
      <c r="J12" t="s">
        <v>132</v>
      </c>
      <c r="K12" t="s">
        <v>133</v>
      </c>
      <c r="L12" t="s">
        <v>134</v>
      </c>
      <c r="M12" t="s">
        <v>29</v>
      </c>
      <c r="N12" t="s">
        <v>135</v>
      </c>
      <c r="O12" t="s">
        <v>70</v>
      </c>
      <c r="P12" t="s">
        <v>32</v>
      </c>
      <c r="Q12" t="s">
        <v>136</v>
      </c>
    </row>
    <row r="13" spans="1:18" x14ac:dyDescent="0.15">
      <c r="A13" t="s">
        <v>137</v>
      </c>
      <c r="B13" t="s">
        <v>138</v>
      </c>
      <c r="C13" t="s">
        <v>139</v>
      </c>
      <c r="D13" t="s">
        <v>37</v>
      </c>
      <c r="E13" t="s">
        <v>140</v>
      </c>
      <c r="F13" t="s">
        <v>141</v>
      </c>
      <c r="G13" t="s">
        <v>142</v>
      </c>
      <c r="H13" t="s">
        <v>143</v>
      </c>
      <c r="I13" t="s">
        <v>144</v>
      </c>
      <c r="J13" t="s">
        <v>145</v>
      </c>
      <c r="K13" t="s">
        <v>146</v>
      </c>
      <c r="L13" t="s">
        <v>54</v>
      </c>
      <c r="M13" t="s">
        <v>29</v>
      </c>
      <c r="N13" t="s">
        <v>147</v>
      </c>
      <c r="O13" t="s">
        <v>70</v>
      </c>
      <c r="P13" t="s">
        <v>148</v>
      </c>
      <c r="Q13" t="s">
        <v>46</v>
      </c>
    </row>
    <row r="14" spans="1:18" x14ac:dyDescent="0.15">
      <c r="A14" t="s">
        <v>149</v>
      </c>
      <c r="B14" t="s">
        <v>150</v>
      </c>
      <c r="C14" t="s">
        <v>151</v>
      </c>
      <c r="D14" t="s">
        <v>152</v>
      </c>
      <c r="E14" t="s">
        <v>153</v>
      </c>
      <c r="F14" t="s">
        <v>154</v>
      </c>
      <c r="G14" t="s">
        <v>155</v>
      </c>
      <c r="H14" t="s">
        <v>143</v>
      </c>
      <c r="I14" t="s">
        <v>156</v>
      </c>
      <c r="J14" t="s">
        <v>157</v>
      </c>
      <c r="K14" t="s">
        <v>158</v>
      </c>
      <c r="L14" t="s">
        <v>54</v>
      </c>
      <c r="M14" t="s">
        <v>29</v>
      </c>
      <c r="N14" t="s">
        <v>159</v>
      </c>
      <c r="O14" t="s">
        <v>70</v>
      </c>
      <c r="P14" t="s">
        <v>32</v>
      </c>
      <c r="Q14" t="s">
        <v>46</v>
      </c>
    </row>
    <row r="15" spans="1:18" x14ac:dyDescent="0.15">
      <c r="A15" t="s">
        <v>160</v>
      </c>
      <c r="B15" t="s">
        <v>161</v>
      </c>
      <c r="C15" t="s">
        <v>161</v>
      </c>
      <c r="D15" t="s">
        <v>162</v>
      </c>
      <c r="E15" t="s">
        <v>163</v>
      </c>
      <c r="F15" t="s">
        <v>163</v>
      </c>
      <c r="G15" t="s">
        <v>164</v>
      </c>
      <c r="H15" t="s">
        <v>24</v>
      </c>
      <c r="I15" t="s">
        <v>24</v>
      </c>
      <c r="J15" t="s">
        <v>145</v>
      </c>
      <c r="K15" t="s">
        <v>41</v>
      </c>
      <c r="M15" t="s">
        <v>29</v>
      </c>
      <c r="N15" t="s">
        <v>165</v>
      </c>
      <c r="O15" t="s">
        <v>44</v>
      </c>
      <c r="P15" t="s">
        <v>166</v>
      </c>
    </row>
    <row r="16" spans="1:18" x14ac:dyDescent="0.15">
      <c r="A16" t="s">
        <v>167</v>
      </c>
      <c r="B16" t="s">
        <v>168</v>
      </c>
      <c r="C16" t="s">
        <v>169</v>
      </c>
      <c r="D16" t="s">
        <v>152</v>
      </c>
      <c r="E16" t="s">
        <v>170</v>
      </c>
      <c r="F16" t="s">
        <v>170</v>
      </c>
      <c r="G16" t="s">
        <v>171</v>
      </c>
      <c r="H16" t="s">
        <v>144</v>
      </c>
      <c r="I16" t="s">
        <v>24</v>
      </c>
      <c r="J16" t="s">
        <v>172</v>
      </c>
      <c r="K16" t="s">
        <v>173</v>
      </c>
      <c r="L16" t="s">
        <v>54</v>
      </c>
      <c r="M16" t="s">
        <v>29</v>
      </c>
      <c r="N16" t="s">
        <v>174</v>
      </c>
      <c r="O16" t="s">
        <v>70</v>
      </c>
      <c r="P16" t="s">
        <v>32</v>
      </c>
      <c r="Q16" t="s">
        <v>46</v>
      </c>
    </row>
    <row r="17" spans="1:17" x14ac:dyDescent="0.15">
      <c r="A17" t="s">
        <v>175</v>
      </c>
      <c r="B17" t="s">
        <v>176</v>
      </c>
      <c r="C17" t="s">
        <v>177</v>
      </c>
      <c r="D17" t="s">
        <v>178</v>
      </c>
      <c r="E17" t="s">
        <v>179</v>
      </c>
      <c r="F17" t="s">
        <v>180</v>
      </c>
      <c r="G17" t="s">
        <v>181</v>
      </c>
      <c r="H17" t="s">
        <v>76</v>
      </c>
      <c r="I17" t="e">
        <f>-小时</f>
        <v>#NAME?</v>
      </c>
      <c r="J17" t="s">
        <v>182</v>
      </c>
      <c r="K17" t="s">
        <v>183</v>
      </c>
      <c r="M17" t="s">
        <v>29</v>
      </c>
      <c r="N17" t="s">
        <v>184</v>
      </c>
      <c r="O17" t="s">
        <v>70</v>
      </c>
      <c r="P17" t="s">
        <v>185</v>
      </c>
      <c r="Q17" t="s">
        <v>136</v>
      </c>
    </row>
    <row r="18" spans="1:17" x14ac:dyDescent="0.15">
      <c r="A18" t="s">
        <v>167</v>
      </c>
      <c r="B18" t="s">
        <v>168</v>
      </c>
      <c r="C18" t="s">
        <v>186</v>
      </c>
      <c r="D18" t="s">
        <v>152</v>
      </c>
      <c r="E18" t="s">
        <v>187</v>
      </c>
      <c r="F18" t="s">
        <v>187</v>
      </c>
      <c r="G18" t="s">
        <v>188</v>
      </c>
      <c r="H18" t="s">
        <v>144</v>
      </c>
      <c r="I18" t="s">
        <v>24</v>
      </c>
      <c r="J18" t="s">
        <v>172</v>
      </c>
      <c r="K18" t="s">
        <v>173</v>
      </c>
      <c r="L18" t="s">
        <v>54</v>
      </c>
      <c r="M18" t="s">
        <v>29</v>
      </c>
      <c r="N18" t="s">
        <v>174</v>
      </c>
      <c r="O18" t="s">
        <v>70</v>
      </c>
      <c r="P18" t="s">
        <v>32</v>
      </c>
      <c r="Q18" t="s">
        <v>46</v>
      </c>
    </row>
    <row r="19" spans="1:17" x14ac:dyDescent="0.15">
      <c r="A19" t="s">
        <v>167</v>
      </c>
      <c r="B19" t="s">
        <v>168</v>
      </c>
      <c r="C19" t="s">
        <v>189</v>
      </c>
      <c r="D19" t="s">
        <v>152</v>
      </c>
      <c r="E19" t="s">
        <v>190</v>
      </c>
      <c r="F19" t="s">
        <v>190</v>
      </c>
      <c r="G19" t="s">
        <v>191</v>
      </c>
      <c r="H19" t="s">
        <v>144</v>
      </c>
      <c r="I19" t="s">
        <v>24</v>
      </c>
      <c r="J19" t="s">
        <v>172</v>
      </c>
      <c r="K19" t="s">
        <v>173</v>
      </c>
      <c r="L19" t="s">
        <v>54</v>
      </c>
      <c r="M19" t="s">
        <v>29</v>
      </c>
      <c r="N19" t="s">
        <v>174</v>
      </c>
      <c r="O19" t="s">
        <v>70</v>
      </c>
      <c r="P19" t="s">
        <v>32</v>
      </c>
      <c r="Q19" t="s">
        <v>46</v>
      </c>
    </row>
    <row r="20" spans="1:17" x14ac:dyDescent="0.15">
      <c r="A20" t="s">
        <v>160</v>
      </c>
      <c r="B20" t="s">
        <v>192</v>
      </c>
      <c r="C20" t="s">
        <v>162</v>
      </c>
      <c r="E20" t="s">
        <v>163</v>
      </c>
      <c r="F20" t="s">
        <v>163</v>
      </c>
      <c r="G20" t="s">
        <v>193</v>
      </c>
      <c r="H20" t="s">
        <v>24</v>
      </c>
      <c r="I20" t="s">
        <v>24</v>
      </c>
      <c r="J20" t="s">
        <v>194</v>
      </c>
      <c r="K20" t="s">
        <v>41</v>
      </c>
      <c r="M20" t="s">
        <v>29</v>
      </c>
      <c r="N20" t="s">
        <v>165</v>
      </c>
      <c r="O20" t="s">
        <v>44</v>
      </c>
      <c r="P20" t="s">
        <v>166</v>
      </c>
    </row>
    <row r="21" spans="1:17" x14ac:dyDescent="0.15">
      <c r="A21" t="s">
        <v>160</v>
      </c>
      <c r="B21" t="s">
        <v>195</v>
      </c>
      <c r="C21" t="s">
        <v>162</v>
      </c>
      <c r="E21" t="s">
        <v>163</v>
      </c>
      <c r="F21" t="s">
        <v>163</v>
      </c>
      <c r="G21" t="s">
        <v>196</v>
      </c>
      <c r="H21" t="s">
        <v>24</v>
      </c>
      <c r="I21" t="s">
        <v>24</v>
      </c>
      <c r="J21" t="s">
        <v>145</v>
      </c>
      <c r="K21" t="s">
        <v>41</v>
      </c>
      <c r="M21" t="s">
        <v>29</v>
      </c>
      <c r="N21" t="s">
        <v>197</v>
      </c>
      <c r="O21" t="s">
        <v>44</v>
      </c>
      <c r="P21" t="s">
        <v>166</v>
      </c>
    </row>
    <row r="22" spans="1:17" x14ac:dyDescent="0.15">
      <c r="A22" t="s">
        <v>160</v>
      </c>
      <c r="B22" t="s">
        <v>198</v>
      </c>
      <c r="C22" t="s">
        <v>162</v>
      </c>
      <c r="E22" t="s">
        <v>163</v>
      </c>
      <c r="F22" t="s">
        <v>163</v>
      </c>
      <c r="G22" t="s">
        <v>199</v>
      </c>
      <c r="H22" t="s">
        <v>24</v>
      </c>
      <c r="I22" t="s">
        <v>24</v>
      </c>
      <c r="J22" t="s">
        <v>194</v>
      </c>
      <c r="K22" t="s">
        <v>41</v>
      </c>
      <c r="M22" t="s">
        <v>29</v>
      </c>
      <c r="N22" t="s">
        <v>197</v>
      </c>
      <c r="O22" t="s">
        <v>44</v>
      </c>
      <c r="P22" t="s">
        <v>166</v>
      </c>
    </row>
    <row r="23" spans="1:17" x14ac:dyDescent="0.15">
      <c r="A23" t="s">
        <v>160</v>
      </c>
      <c r="B23" t="s">
        <v>200</v>
      </c>
      <c r="C23" t="s">
        <v>162</v>
      </c>
      <c r="E23" t="s">
        <v>163</v>
      </c>
      <c r="F23" t="s">
        <v>163</v>
      </c>
      <c r="G23" t="s">
        <v>201</v>
      </c>
      <c r="H23" t="s">
        <v>24</v>
      </c>
      <c r="I23" t="s">
        <v>24</v>
      </c>
      <c r="J23" t="s">
        <v>194</v>
      </c>
      <c r="K23" t="s">
        <v>41</v>
      </c>
      <c r="M23" t="s">
        <v>29</v>
      </c>
      <c r="N23" t="s">
        <v>165</v>
      </c>
      <c r="O23" t="s">
        <v>44</v>
      </c>
      <c r="P23" t="s">
        <v>166</v>
      </c>
    </row>
    <row r="24" spans="1:17" x14ac:dyDescent="0.15">
      <c r="A24" t="s">
        <v>160</v>
      </c>
      <c r="B24" t="s">
        <v>202</v>
      </c>
      <c r="C24" t="s">
        <v>162</v>
      </c>
      <c r="E24" t="s">
        <v>163</v>
      </c>
      <c r="F24" t="s">
        <v>163</v>
      </c>
      <c r="G24" t="s">
        <v>203</v>
      </c>
      <c r="H24" t="s">
        <v>24</v>
      </c>
      <c r="I24" t="s">
        <v>24</v>
      </c>
      <c r="J24" t="s">
        <v>194</v>
      </c>
      <c r="K24" t="s">
        <v>41</v>
      </c>
      <c r="M24" t="s">
        <v>29</v>
      </c>
      <c r="N24" t="s">
        <v>197</v>
      </c>
      <c r="O24" t="s">
        <v>44</v>
      </c>
      <c r="P24" t="s">
        <v>166</v>
      </c>
    </row>
    <row r="25" spans="1:17" x14ac:dyDescent="0.15">
      <c r="A25" t="s">
        <v>160</v>
      </c>
      <c r="B25" t="s">
        <v>204</v>
      </c>
      <c r="C25" t="s">
        <v>162</v>
      </c>
      <c r="E25" t="s">
        <v>205</v>
      </c>
      <c r="F25" t="s">
        <v>205</v>
      </c>
      <c r="G25" t="s">
        <v>206</v>
      </c>
      <c r="H25" t="s">
        <v>24</v>
      </c>
      <c r="I25" t="s">
        <v>24</v>
      </c>
      <c r="J25" t="s">
        <v>207</v>
      </c>
      <c r="K25" t="s">
        <v>41</v>
      </c>
      <c r="M25" t="s">
        <v>29</v>
      </c>
      <c r="N25" t="s">
        <v>208</v>
      </c>
      <c r="O25" t="s">
        <v>44</v>
      </c>
      <c r="P25" t="s">
        <v>185</v>
      </c>
    </row>
    <row r="26" spans="1:17" x14ac:dyDescent="0.15">
      <c r="A26" t="s">
        <v>209</v>
      </c>
      <c r="B26" t="s">
        <v>210</v>
      </c>
      <c r="C26" t="s">
        <v>211</v>
      </c>
      <c r="D26" t="s">
        <v>152</v>
      </c>
      <c r="E26" t="s">
        <v>212</v>
      </c>
      <c r="F26" t="s">
        <v>213</v>
      </c>
      <c r="G26" t="s">
        <v>214</v>
      </c>
      <c r="H26" t="s">
        <v>215</v>
      </c>
      <c r="I26" t="s">
        <v>156</v>
      </c>
      <c r="J26" t="s">
        <v>216</v>
      </c>
      <c r="K26" t="s">
        <v>217</v>
      </c>
      <c r="M26" t="s">
        <v>29</v>
      </c>
      <c r="N26" t="s">
        <v>218</v>
      </c>
      <c r="O26" t="s">
        <v>31</v>
      </c>
      <c r="P26" t="s">
        <v>148</v>
      </c>
      <c r="Q26" t="s">
        <v>219</v>
      </c>
    </row>
    <row r="27" spans="1:17" x14ac:dyDescent="0.15">
      <c r="A27" t="s">
        <v>209</v>
      </c>
      <c r="B27" t="s">
        <v>210</v>
      </c>
      <c r="C27" t="s">
        <v>220</v>
      </c>
      <c r="D27" t="s">
        <v>152</v>
      </c>
      <c r="E27" t="s">
        <v>221</v>
      </c>
      <c r="F27" t="s">
        <v>222</v>
      </c>
      <c r="G27" t="s">
        <v>223</v>
      </c>
      <c r="H27" t="s">
        <v>215</v>
      </c>
      <c r="I27" t="s">
        <v>156</v>
      </c>
      <c r="J27" t="s">
        <v>216</v>
      </c>
      <c r="K27" t="s">
        <v>217</v>
      </c>
      <c r="M27" t="s">
        <v>29</v>
      </c>
      <c r="N27" t="s">
        <v>218</v>
      </c>
      <c r="O27" t="s">
        <v>31</v>
      </c>
      <c r="P27" t="s">
        <v>148</v>
      </c>
      <c r="Q27" t="s">
        <v>224</v>
      </c>
    </row>
    <row r="28" spans="1:17" x14ac:dyDescent="0.15">
      <c r="A28" t="s">
        <v>209</v>
      </c>
      <c r="B28" t="s">
        <v>210</v>
      </c>
      <c r="C28" t="s">
        <v>225</v>
      </c>
      <c r="D28" t="s">
        <v>152</v>
      </c>
      <c r="E28" t="s">
        <v>226</v>
      </c>
      <c r="F28" t="s">
        <v>227</v>
      </c>
      <c r="G28" t="s">
        <v>228</v>
      </c>
      <c r="H28" t="s">
        <v>215</v>
      </c>
      <c r="I28" t="s">
        <v>156</v>
      </c>
      <c r="J28" t="s">
        <v>216</v>
      </c>
      <c r="K28" t="s">
        <v>217</v>
      </c>
      <c r="M28" t="s">
        <v>229</v>
      </c>
      <c r="N28" t="s">
        <v>218</v>
      </c>
      <c r="O28" t="s">
        <v>31</v>
      </c>
      <c r="P28" t="s">
        <v>148</v>
      </c>
      <c r="Q28" t="s">
        <v>219</v>
      </c>
    </row>
    <row r="29" spans="1:17" x14ac:dyDescent="0.15">
      <c r="A29" t="s">
        <v>149</v>
      </c>
      <c r="B29" t="s">
        <v>150</v>
      </c>
      <c r="C29" t="s">
        <v>230</v>
      </c>
      <c r="D29" t="s">
        <v>152</v>
      </c>
      <c r="E29" t="s">
        <v>231</v>
      </c>
      <c r="F29" t="s">
        <v>232</v>
      </c>
      <c r="G29" t="s">
        <v>233</v>
      </c>
      <c r="H29" t="s">
        <v>143</v>
      </c>
      <c r="I29" t="s">
        <v>156</v>
      </c>
      <c r="J29" t="s">
        <v>157</v>
      </c>
      <c r="K29" t="s">
        <v>158</v>
      </c>
      <c r="M29" t="s">
        <v>29</v>
      </c>
      <c r="N29" t="s">
        <v>159</v>
      </c>
      <c r="O29" t="s">
        <v>70</v>
      </c>
      <c r="P29" t="s">
        <v>32</v>
      </c>
      <c r="Q29" t="s">
        <v>234</v>
      </c>
    </row>
    <row r="30" spans="1:17" x14ac:dyDescent="0.15">
      <c r="A30" t="s">
        <v>149</v>
      </c>
      <c r="B30" t="s">
        <v>150</v>
      </c>
      <c r="C30" t="s">
        <v>235</v>
      </c>
      <c r="D30" t="s">
        <v>152</v>
      </c>
      <c r="E30" t="s">
        <v>236</v>
      </c>
      <c r="F30" t="s">
        <v>237</v>
      </c>
      <c r="G30" t="s">
        <v>238</v>
      </c>
      <c r="H30" t="s">
        <v>143</v>
      </c>
      <c r="I30" t="s">
        <v>156</v>
      </c>
      <c r="J30" t="s">
        <v>157</v>
      </c>
      <c r="K30" t="s">
        <v>158</v>
      </c>
      <c r="M30" t="s">
        <v>120</v>
      </c>
      <c r="N30" t="s">
        <v>159</v>
      </c>
      <c r="O30" t="s">
        <v>70</v>
      </c>
      <c r="P30" t="s">
        <v>148</v>
      </c>
      <c r="Q30" t="s">
        <v>239</v>
      </c>
    </row>
    <row r="31" spans="1:17" x14ac:dyDescent="0.15">
      <c r="A31" t="s">
        <v>137</v>
      </c>
      <c r="B31" t="s">
        <v>138</v>
      </c>
      <c r="C31" t="s">
        <v>240</v>
      </c>
      <c r="D31" t="s">
        <v>37</v>
      </c>
      <c r="E31" t="s">
        <v>241</v>
      </c>
      <c r="F31" t="s">
        <v>242</v>
      </c>
      <c r="G31" t="s">
        <v>243</v>
      </c>
      <c r="H31" t="s">
        <v>143</v>
      </c>
      <c r="I31" t="s">
        <v>144</v>
      </c>
      <c r="J31" t="s">
        <v>145</v>
      </c>
      <c r="K31" t="s">
        <v>146</v>
      </c>
      <c r="L31" t="s">
        <v>54</v>
      </c>
      <c r="M31" t="s">
        <v>29</v>
      </c>
      <c r="N31" t="s">
        <v>147</v>
      </c>
      <c r="O31" t="s">
        <v>70</v>
      </c>
      <c r="P31" t="s">
        <v>148</v>
      </c>
      <c r="Q31" t="s">
        <v>46</v>
      </c>
    </row>
    <row r="32" spans="1:17" x14ac:dyDescent="0.15">
      <c r="A32" t="s">
        <v>137</v>
      </c>
      <c r="B32" t="s">
        <v>138</v>
      </c>
      <c r="C32" t="s">
        <v>244</v>
      </c>
      <c r="D32" t="s">
        <v>37</v>
      </c>
      <c r="E32" t="s">
        <v>245</v>
      </c>
      <c r="F32" t="s">
        <v>246</v>
      </c>
      <c r="G32" t="s">
        <v>247</v>
      </c>
      <c r="H32" t="s">
        <v>143</v>
      </c>
      <c r="I32" t="s">
        <v>144</v>
      </c>
      <c r="J32" t="s">
        <v>248</v>
      </c>
      <c r="K32" t="s">
        <v>249</v>
      </c>
      <c r="L32" t="s">
        <v>54</v>
      </c>
      <c r="M32" t="s">
        <v>29</v>
      </c>
      <c r="N32" t="s">
        <v>147</v>
      </c>
      <c r="O32" t="s">
        <v>70</v>
      </c>
      <c r="P32" t="s">
        <v>148</v>
      </c>
      <c r="Q32" t="s">
        <v>46</v>
      </c>
    </row>
    <row r="33" spans="1:17" x14ac:dyDescent="0.15">
      <c r="A33" t="s">
        <v>123</v>
      </c>
      <c r="B33" t="s">
        <v>124</v>
      </c>
      <c r="C33" t="s">
        <v>250</v>
      </c>
      <c r="D33" t="s">
        <v>126</v>
      </c>
      <c r="E33" t="s">
        <v>251</v>
      </c>
      <c r="F33" t="s">
        <v>252</v>
      </c>
      <c r="G33" t="s">
        <v>253</v>
      </c>
      <c r="H33" t="s">
        <v>130</v>
      </c>
      <c r="I33" t="s">
        <v>131</v>
      </c>
      <c r="J33" t="s">
        <v>132</v>
      </c>
      <c r="K33" t="s">
        <v>133</v>
      </c>
      <c r="L33" t="s">
        <v>134</v>
      </c>
      <c r="M33" t="s">
        <v>29</v>
      </c>
      <c r="N33" t="s">
        <v>135</v>
      </c>
      <c r="O33" t="s">
        <v>70</v>
      </c>
      <c r="P33" t="s">
        <v>32</v>
      </c>
      <c r="Q33" t="s">
        <v>136</v>
      </c>
    </row>
    <row r="34" spans="1:17" x14ac:dyDescent="0.15">
      <c r="A34" t="s">
        <v>123</v>
      </c>
      <c r="B34" t="s">
        <v>124</v>
      </c>
      <c r="C34" t="s">
        <v>254</v>
      </c>
      <c r="D34" t="s">
        <v>126</v>
      </c>
      <c r="E34" t="s">
        <v>255</v>
      </c>
      <c r="F34" t="s">
        <v>256</v>
      </c>
      <c r="G34" t="s">
        <v>257</v>
      </c>
      <c r="H34" t="s">
        <v>130</v>
      </c>
      <c r="I34" t="s">
        <v>131</v>
      </c>
      <c r="J34" t="s">
        <v>132</v>
      </c>
      <c r="K34" t="s">
        <v>133</v>
      </c>
      <c r="M34" t="s">
        <v>29</v>
      </c>
      <c r="N34" t="s">
        <v>135</v>
      </c>
      <c r="O34" t="s">
        <v>70</v>
      </c>
      <c r="P34" t="s">
        <v>148</v>
      </c>
      <c r="Q34" t="s">
        <v>239</v>
      </c>
    </row>
    <row r="35" spans="1:17" x14ac:dyDescent="0.15">
      <c r="A35" t="s">
        <v>111</v>
      </c>
      <c r="B35" t="s">
        <v>111</v>
      </c>
      <c r="C35" t="s">
        <v>258</v>
      </c>
      <c r="D35" t="s">
        <v>37</v>
      </c>
      <c r="E35" t="s">
        <v>259</v>
      </c>
      <c r="F35" t="s">
        <v>260</v>
      </c>
      <c r="G35" t="s">
        <v>261</v>
      </c>
      <c r="H35" t="s">
        <v>116</v>
      </c>
      <c r="I35" t="s">
        <v>117</v>
      </c>
      <c r="J35" t="s">
        <v>118</v>
      </c>
      <c r="K35" t="s">
        <v>119</v>
      </c>
      <c r="M35" t="s">
        <v>29</v>
      </c>
      <c r="N35" t="s">
        <v>121</v>
      </c>
      <c r="O35" t="s">
        <v>122</v>
      </c>
      <c r="P35" t="s">
        <v>32</v>
      </c>
      <c r="Q35" t="s">
        <v>46</v>
      </c>
    </row>
    <row r="36" spans="1:17" x14ac:dyDescent="0.15">
      <c r="A36" t="s">
        <v>111</v>
      </c>
      <c r="B36" t="s">
        <v>111</v>
      </c>
      <c r="C36" t="s">
        <v>262</v>
      </c>
      <c r="D36" t="s">
        <v>37</v>
      </c>
      <c r="E36" t="s">
        <v>263</v>
      </c>
      <c r="F36" t="s">
        <v>264</v>
      </c>
      <c r="G36" t="s">
        <v>265</v>
      </c>
      <c r="H36" t="s">
        <v>116</v>
      </c>
      <c r="I36" t="s">
        <v>117</v>
      </c>
      <c r="J36" t="s">
        <v>118</v>
      </c>
      <c r="K36" t="s">
        <v>119</v>
      </c>
      <c r="M36" t="s">
        <v>29</v>
      </c>
      <c r="N36" t="s">
        <v>121</v>
      </c>
      <c r="O36" t="s">
        <v>122</v>
      </c>
      <c r="P36" t="s">
        <v>32</v>
      </c>
      <c r="Q36" t="s">
        <v>266</v>
      </c>
    </row>
    <row r="37" spans="1:17" x14ac:dyDescent="0.15">
      <c r="A37" t="s">
        <v>111</v>
      </c>
      <c r="B37" t="s">
        <v>111</v>
      </c>
      <c r="C37" t="s">
        <v>267</v>
      </c>
      <c r="D37" t="s">
        <v>37</v>
      </c>
      <c r="E37" t="s">
        <v>268</v>
      </c>
      <c r="F37" t="s">
        <v>269</v>
      </c>
      <c r="G37" t="s">
        <v>270</v>
      </c>
      <c r="H37" t="s">
        <v>271</v>
      </c>
      <c r="I37" t="s">
        <v>117</v>
      </c>
      <c r="J37" t="s">
        <v>118</v>
      </c>
      <c r="K37" t="s">
        <v>272</v>
      </c>
      <c r="L37" t="s">
        <v>42</v>
      </c>
      <c r="M37" t="s">
        <v>29</v>
      </c>
      <c r="N37" t="s">
        <v>273</v>
      </c>
      <c r="O37" t="s">
        <v>122</v>
      </c>
      <c r="P37" t="s">
        <v>32</v>
      </c>
      <c r="Q37" t="s">
        <v>46</v>
      </c>
    </row>
    <row r="38" spans="1:17" x14ac:dyDescent="0.15">
      <c r="A38" t="s">
        <v>111</v>
      </c>
      <c r="B38" t="s">
        <v>111</v>
      </c>
      <c r="C38" t="s">
        <v>274</v>
      </c>
      <c r="D38" t="s">
        <v>37</v>
      </c>
      <c r="E38" t="s">
        <v>65</v>
      </c>
      <c r="F38" t="s">
        <v>275</v>
      </c>
      <c r="G38" t="s">
        <v>276</v>
      </c>
      <c r="H38" t="s">
        <v>271</v>
      </c>
      <c r="I38" t="s">
        <v>117</v>
      </c>
      <c r="J38" t="s">
        <v>118</v>
      </c>
      <c r="K38" t="s">
        <v>272</v>
      </c>
      <c r="M38" t="s">
        <v>29</v>
      </c>
      <c r="N38" t="s">
        <v>273</v>
      </c>
      <c r="O38" t="s">
        <v>122</v>
      </c>
      <c r="P38" t="s">
        <v>32</v>
      </c>
      <c r="Q38" t="s">
        <v>266</v>
      </c>
    </row>
    <row r="39" spans="1:17" x14ac:dyDescent="0.15">
      <c r="A39" t="s">
        <v>100</v>
      </c>
      <c r="B39" t="s">
        <v>101</v>
      </c>
      <c r="C39" t="s">
        <v>277</v>
      </c>
      <c r="D39" t="s">
        <v>21</v>
      </c>
      <c r="E39" t="s">
        <v>278</v>
      </c>
      <c r="F39" t="s">
        <v>278</v>
      </c>
      <c r="G39" t="s">
        <v>279</v>
      </c>
      <c r="H39" t="s">
        <v>105</v>
      </c>
      <c r="I39" t="s">
        <v>106</v>
      </c>
      <c r="J39" t="s">
        <v>107</v>
      </c>
      <c r="K39" t="s">
        <v>280</v>
      </c>
      <c r="L39" t="s">
        <v>109</v>
      </c>
      <c r="M39" t="s">
        <v>29</v>
      </c>
      <c r="N39" t="s">
        <v>110</v>
      </c>
      <c r="O39" t="s">
        <v>31</v>
      </c>
      <c r="P39" t="s">
        <v>32</v>
      </c>
      <c r="Q39" t="s">
        <v>80</v>
      </c>
    </row>
    <row r="40" spans="1:17" x14ac:dyDescent="0.15">
      <c r="A40" t="s">
        <v>100</v>
      </c>
      <c r="B40" t="s">
        <v>101</v>
      </c>
      <c r="C40" t="s">
        <v>281</v>
      </c>
      <c r="D40" t="s">
        <v>21</v>
      </c>
      <c r="E40" t="s">
        <v>282</v>
      </c>
      <c r="F40" t="s">
        <v>282</v>
      </c>
      <c r="G40" t="s">
        <v>283</v>
      </c>
      <c r="H40" t="s">
        <v>105</v>
      </c>
      <c r="I40" t="s">
        <v>106</v>
      </c>
      <c r="J40" t="s">
        <v>107</v>
      </c>
      <c r="K40" t="s">
        <v>284</v>
      </c>
      <c r="L40" t="s">
        <v>109</v>
      </c>
      <c r="M40" t="s">
        <v>29</v>
      </c>
      <c r="N40" t="s">
        <v>110</v>
      </c>
      <c r="O40" t="s">
        <v>31</v>
      </c>
      <c r="P40" t="s">
        <v>32</v>
      </c>
      <c r="Q40" t="s">
        <v>80</v>
      </c>
    </row>
    <row r="41" spans="1:17" x14ac:dyDescent="0.15">
      <c r="A41" t="s">
        <v>100</v>
      </c>
      <c r="B41" t="s">
        <v>101</v>
      </c>
      <c r="C41" t="s">
        <v>285</v>
      </c>
      <c r="D41" t="s">
        <v>21</v>
      </c>
      <c r="E41" t="s">
        <v>286</v>
      </c>
      <c r="F41" t="s">
        <v>286</v>
      </c>
      <c r="G41" t="s">
        <v>287</v>
      </c>
      <c r="H41" t="s">
        <v>105</v>
      </c>
      <c r="I41" t="s">
        <v>106</v>
      </c>
      <c r="J41" t="s">
        <v>107</v>
      </c>
      <c r="K41" t="s">
        <v>108</v>
      </c>
      <c r="L41" t="s">
        <v>109</v>
      </c>
      <c r="M41" t="s">
        <v>29</v>
      </c>
      <c r="N41" t="s">
        <v>110</v>
      </c>
      <c r="O41" t="s">
        <v>31</v>
      </c>
      <c r="P41" t="s">
        <v>32</v>
      </c>
      <c r="Q41" t="s">
        <v>80</v>
      </c>
    </row>
    <row r="42" spans="1:17" x14ac:dyDescent="0.15">
      <c r="A42" t="s">
        <v>90</v>
      </c>
      <c r="B42" t="s">
        <v>91</v>
      </c>
      <c r="C42" t="s">
        <v>288</v>
      </c>
      <c r="D42" t="s">
        <v>21</v>
      </c>
      <c r="E42" t="s">
        <v>289</v>
      </c>
      <c r="F42" t="s">
        <v>290</v>
      </c>
      <c r="G42" t="s">
        <v>291</v>
      </c>
      <c r="H42" t="s">
        <v>96</v>
      </c>
      <c r="I42" t="s">
        <v>97</v>
      </c>
      <c r="J42" t="e">
        <f>-KW</f>
        <v>#NAME?</v>
      </c>
      <c r="K42" t="s">
        <v>98</v>
      </c>
      <c r="M42" t="s">
        <v>292</v>
      </c>
      <c r="N42" t="s">
        <v>99</v>
      </c>
      <c r="O42" t="s">
        <v>70</v>
      </c>
    </row>
    <row r="43" spans="1:17" x14ac:dyDescent="0.15">
      <c r="A43" t="s">
        <v>81</v>
      </c>
      <c r="B43" t="s">
        <v>82</v>
      </c>
      <c r="C43" t="s">
        <v>293</v>
      </c>
      <c r="D43" t="s">
        <v>21</v>
      </c>
      <c r="E43" t="s">
        <v>294</v>
      </c>
      <c r="F43" t="s">
        <v>295</v>
      </c>
      <c r="G43" t="s">
        <v>296</v>
      </c>
      <c r="H43" t="s">
        <v>24</v>
      </c>
      <c r="I43" t="s">
        <v>24</v>
      </c>
      <c r="J43" t="s">
        <v>87</v>
      </c>
      <c r="K43" t="s">
        <v>88</v>
      </c>
      <c r="L43" t="s">
        <v>28</v>
      </c>
      <c r="M43" t="s">
        <v>29</v>
      </c>
      <c r="N43" t="s">
        <v>89</v>
      </c>
      <c r="O43" t="s">
        <v>70</v>
      </c>
      <c r="P43" t="s">
        <v>32</v>
      </c>
      <c r="Q43" t="s">
        <v>33</v>
      </c>
    </row>
    <row r="44" spans="1:17" x14ac:dyDescent="0.15">
      <c r="A44" t="s">
        <v>81</v>
      </c>
      <c r="B44" t="s">
        <v>82</v>
      </c>
      <c r="C44" t="s">
        <v>297</v>
      </c>
      <c r="D44" t="s">
        <v>21</v>
      </c>
      <c r="E44" t="s">
        <v>298</v>
      </c>
      <c r="F44" t="s">
        <v>299</v>
      </c>
      <c r="G44" t="s">
        <v>300</v>
      </c>
      <c r="H44" t="s">
        <v>24</v>
      </c>
      <c r="I44" t="s">
        <v>24</v>
      </c>
      <c r="J44" t="s">
        <v>87</v>
      </c>
      <c r="K44" t="s">
        <v>88</v>
      </c>
      <c r="L44" t="s">
        <v>301</v>
      </c>
      <c r="M44" t="s">
        <v>29</v>
      </c>
      <c r="N44" t="s">
        <v>89</v>
      </c>
      <c r="O44" t="s">
        <v>70</v>
      </c>
      <c r="P44" t="s">
        <v>32</v>
      </c>
      <c r="Q44" t="s">
        <v>33</v>
      </c>
    </row>
    <row r="45" spans="1:17" x14ac:dyDescent="0.15">
      <c r="A45" t="s">
        <v>71</v>
      </c>
      <c r="B45" t="s">
        <v>72</v>
      </c>
      <c r="C45" t="s">
        <v>302</v>
      </c>
      <c r="D45" t="s">
        <v>21</v>
      </c>
      <c r="E45" t="s">
        <v>303</v>
      </c>
      <c r="F45" t="s">
        <v>303</v>
      </c>
      <c r="G45" t="s">
        <v>304</v>
      </c>
      <c r="H45" t="s">
        <v>76</v>
      </c>
      <c r="I45" t="s">
        <v>25</v>
      </c>
      <c r="J45" t="s">
        <v>77</v>
      </c>
      <c r="K45" t="s">
        <v>78</v>
      </c>
      <c r="L45" t="s">
        <v>28</v>
      </c>
      <c r="M45" t="s">
        <v>29</v>
      </c>
      <c r="N45" t="s">
        <v>79</v>
      </c>
      <c r="O45" t="s">
        <v>31</v>
      </c>
      <c r="P45" t="s">
        <v>45</v>
      </c>
      <c r="Q45" t="s">
        <v>80</v>
      </c>
    </row>
    <row r="46" spans="1:17" x14ac:dyDescent="0.15">
      <c r="A46" t="s">
        <v>71</v>
      </c>
      <c r="B46" t="s">
        <v>72</v>
      </c>
      <c r="C46" t="s">
        <v>305</v>
      </c>
      <c r="D46" t="s">
        <v>21</v>
      </c>
      <c r="E46" t="s">
        <v>306</v>
      </c>
      <c r="F46" t="s">
        <v>306</v>
      </c>
      <c r="G46" t="s">
        <v>307</v>
      </c>
      <c r="H46" t="s">
        <v>76</v>
      </c>
      <c r="I46" t="s">
        <v>25</v>
      </c>
      <c r="J46" t="s">
        <v>77</v>
      </c>
      <c r="K46" t="s">
        <v>78</v>
      </c>
      <c r="L46" t="s">
        <v>308</v>
      </c>
      <c r="M46" t="s">
        <v>29</v>
      </c>
      <c r="N46" t="s">
        <v>79</v>
      </c>
      <c r="O46" t="s">
        <v>31</v>
      </c>
      <c r="P46" t="s">
        <v>45</v>
      </c>
      <c r="Q46" t="s">
        <v>80</v>
      </c>
    </row>
    <row r="47" spans="1:17" x14ac:dyDescent="0.15">
      <c r="A47" t="s">
        <v>62</v>
      </c>
      <c r="B47" t="s">
        <v>63</v>
      </c>
      <c r="C47" t="s">
        <v>309</v>
      </c>
      <c r="D47" t="s">
        <v>21</v>
      </c>
      <c r="E47" t="s">
        <v>310</v>
      </c>
      <c r="F47" t="s">
        <v>311</v>
      </c>
      <c r="G47" t="s">
        <v>312</v>
      </c>
      <c r="H47" t="s">
        <v>24</v>
      </c>
      <c r="I47" t="s">
        <v>68</v>
      </c>
      <c r="J47" t="e">
        <f>-KW</f>
        <v>#NAME?</v>
      </c>
      <c r="K47" t="s">
        <v>41</v>
      </c>
      <c r="M47" t="s">
        <v>29</v>
      </c>
      <c r="N47" t="s">
        <v>69</v>
      </c>
      <c r="O47" t="s">
        <v>70</v>
      </c>
    </row>
    <row r="48" spans="1:17" x14ac:dyDescent="0.15">
      <c r="A48" t="s">
        <v>62</v>
      </c>
      <c r="B48" t="s">
        <v>63</v>
      </c>
      <c r="C48" t="s">
        <v>313</v>
      </c>
      <c r="D48" t="s">
        <v>21</v>
      </c>
      <c r="E48" t="s">
        <v>314</v>
      </c>
      <c r="F48" t="s">
        <v>315</v>
      </c>
      <c r="G48" t="s">
        <v>316</v>
      </c>
      <c r="H48" t="s">
        <v>24</v>
      </c>
      <c r="I48" t="s">
        <v>68</v>
      </c>
      <c r="J48" t="e">
        <f>-KW</f>
        <v>#NAME?</v>
      </c>
      <c r="K48" t="s">
        <v>41</v>
      </c>
      <c r="M48" t="s">
        <v>29</v>
      </c>
      <c r="N48" t="s">
        <v>317</v>
      </c>
      <c r="O48" t="s">
        <v>70</v>
      </c>
    </row>
    <row r="49" spans="1:17" x14ac:dyDescent="0.15">
      <c r="A49" t="s">
        <v>62</v>
      </c>
      <c r="B49" t="s">
        <v>63</v>
      </c>
      <c r="C49" t="s">
        <v>318</v>
      </c>
      <c r="D49" t="s">
        <v>21</v>
      </c>
      <c r="E49" t="s">
        <v>319</v>
      </c>
      <c r="F49" t="s">
        <v>320</v>
      </c>
      <c r="G49" t="s">
        <v>321</v>
      </c>
      <c r="H49" t="s">
        <v>24</v>
      </c>
      <c r="I49" t="s">
        <v>68</v>
      </c>
      <c r="J49" t="e">
        <f>-KW</f>
        <v>#NAME?</v>
      </c>
      <c r="K49" t="s">
        <v>41</v>
      </c>
      <c r="M49" t="s">
        <v>29</v>
      </c>
      <c r="N49" t="s">
        <v>317</v>
      </c>
      <c r="O49" t="s">
        <v>70</v>
      </c>
    </row>
    <row r="50" spans="1:17" x14ac:dyDescent="0.15">
      <c r="A50" t="s">
        <v>62</v>
      </c>
      <c r="B50" t="s">
        <v>63</v>
      </c>
      <c r="C50" t="s">
        <v>322</v>
      </c>
      <c r="D50" t="s">
        <v>21</v>
      </c>
      <c r="E50" t="s">
        <v>323</v>
      </c>
      <c r="F50" t="s">
        <v>324</v>
      </c>
      <c r="G50" t="s">
        <v>325</v>
      </c>
      <c r="H50" t="s">
        <v>24</v>
      </c>
      <c r="I50" t="s">
        <v>68</v>
      </c>
      <c r="J50" t="e">
        <f>-KW</f>
        <v>#NAME?</v>
      </c>
      <c r="K50" t="s">
        <v>41</v>
      </c>
      <c r="M50" t="s">
        <v>29</v>
      </c>
      <c r="N50" t="s">
        <v>317</v>
      </c>
      <c r="O50" t="s">
        <v>70</v>
      </c>
    </row>
    <row r="51" spans="1:17" x14ac:dyDescent="0.15">
      <c r="A51" t="s">
        <v>47</v>
      </c>
      <c r="B51" t="s">
        <v>48</v>
      </c>
      <c r="C51" t="s">
        <v>326</v>
      </c>
      <c r="D51" t="s">
        <v>37</v>
      </c>
      <c r="E51" t="s">
        <v>327</v>
      </c>
      <c r="F51" t="s">
        <v>327</v>
      </c>
      <c r="G51" t="s">
        <v>328</v>
      </c>
      <c r="H51" t="s">
        <v>24</v>
      </c>
      <c r="I51" t="s">
        <v>24</v>
      </c>
      <c r="J51" t="s">
        <v>52</v>
      </c>
      <c r="K51" t="s">
        <v>53</v>
      </c>
      <c r="L51" t="s">
        <v>54</v>
      </c>
      <c r="M51" t="s">
        <v>29</v>
      </c>
      <c r="N51" t="s">
        <v>55</v>
      </c>
      <c r="O51" t="s">
        <v>44</v>
      </c>
      <c r="P51" t="s">
        <v>32</v>
      </c>
      <c r="Q51" t="s">
        <v>46</v>
      </c>
    </row>
    <row r="52" spans="1:17" x14ac:dyDescent="0.15">
      <c r="A52" t="s">
        <v>34</v>
      </c>
      <c r="B52" t="s">
        <v>35</v>
      </c>
      <c r="C52" t="s">
        <v>329</v>
      </c>
      <c r="D52" t="s">
        <v>37</v>
      </c>
      <c r="E52" t="s">
        <v>330</v>
      </c>
      <c r="F52" t="s">
        <v>330</v>
      </c>
      <c r="G52" t="s">
        <v>331</v>
      </c>
      <c r="H52" t="s">
        <v>24</v>
      </c>
      <c r="I52" t="s">
        <v>24</v>
      </c>
      <c r="J52" t="s">
        <v>40</v>
      </c>
      <c r="K52" t="s">
        <v>41</v>
      </c>
      <c r="L52" t="s">
        <v>332</v>
      </c>
      <c r="M52" t="s">
        <v>29</v>
      </c>
      <c r="N52" t="s">
        <v>43</v>
      </c>
      <c r="O52" t="s">
        <v>44</v>
      </c>
      <c r="P52" t="s">
        <v>148</v>
      </c>
      <c r="Q52" t="s">
        <v>46</v>
      </c>
    </row>
    <row r="53" spans="1:17" x14ac:dyDescent="0.15">
      <c r="A53" t="s">
        <v>34</v>
      </c>
      <c r="B53" t="s">
        <v>35</v>
      </c>
      <c r="C53" t="s">
        <v>333</v>
      </c>
      <c r="D53" t="s">
        <v>37</v>
      </c>
      <c r="E53" t="s">
        <v>334</v>
      </c>
      <c r="F53" t="s">
        <v>334</v>
      </c>
      <c r="G53" t="s">
        <v>335</v>
      </c>
      <c r="H53" t="s">
        <v>24</v>
      </c>
      <c r="I53" t="s">
        <v>24</v>
      </c>
      <c r="J53" t="s">
        <v>40</v>
      </c>
      <c r="K53" t="s">
        <v>41</v>
      </c>
      <c r="L53" t="s">
        <v>332</v>
      </c>
      <c r="M53" t="s">
        <v>29</v>
      </c>
      <c r="N53" t="s">
        <v>43</v>
      </c>
      <c r="O53" t="s">
        <v>44</v>
      </c>
      <c r="P53" t="s">
        <v>148</v>
      </c>
      <c r="Q53" t="s">
        <v>266</v>
      </c>
    </row>
    <row r="54" spans="1:17" x14ac:dyDescent="0.15">
      <c r="A54" t="s">
        <v>175</v>
      </c>
      <c r="B54" t="s">
        <v>336</v>
      </c>
      <c r="C54" t="s">
        <v>337</v>
      </c>
      <c r="D54" t="s">
        <v>338</v>
      </c>
      <c r="E54" t="s">
        <v>339</v>
      </c>
      <c r="F54" t="s">
        <v>340</v>
      </c>
      <c r="G54" t="s">
        <v>341</v>
      </c>
      <c r="H54" t="s">
        <v>24</v>
      </c>
      <c r="I54" t="s">
        <v>24</v>
      </c>
      <c r="J54" t="s">
        <v>342</v>
      </c>
      <c r="K54" t="s">
        <v>343</v>
      </c>
      <c r="M54" t="s">
        <v>29</v>
      </c>
      <c r="N54" t="s">
        <v>344</v>
      </c>
      <c r="O54" t="s">
        <v>70</v>
      </c>
      <c r="P54" t="s">
        <v>345</v>
      </c>
      <c r="Q54" t="s">
        <v>346</v>
      </c>
    </row>
    <row r="55" spans="1:17" x14ac:dyDescent="0.15">
      <c r="A55" t="s">
        <v>149</v>
      </c>
      <c r="B55" t="s">
        <v>347</v>
      </c>
      <c r="C55" t="s">
        <v>348</v>
      </c>
      <c r="D55" t="s">
        <v>152</v>
      </c>
      <c r="E55" t="s">
        <v>349</v>
      </c>
      <c r="F55" t="s">
        <v>350</v>
      </c>
      <c r="G55" t="s">
        <v>351</v>
      </c>
      <c r="H55" t="e">
        <f>-小时</f>
        <v>#NAME?</v>
      </c>
      <c r="I55" t="e">
        <f>-小时</f>
        <v>#NAME?</v>
      </c>
      <c r="J55" t="s">
        <v>352</v>
      </c>
      <c r="K55" t="s">
        <v>353</v>
      </c>
      <c r="L55" t="s">
        <v>54</v>
      </c>
      <c r="M55" t="s">
        <v>29</v>
      </c>
      <c r="N55" t="s">
        <v>354</v>
      </c>
      <c r="O55" t="s">
        <v>70</v>
      </c>
      <c r="P55" t="s">
        <v>32</v>
      </c>
      <c r="Q55" t="s">
        <v>46</v>
      </c>
    </row>
    <row r="56" spans="1:17" x14ac:dyDescent="0.15">
      <c r="A56" t="s">
        <v>149</v>
      </c>
      <c r="B56" t="s">
        <v>355</v>
      </c>
      <c r="C56" t="s">
        <v>355</v>
      </c>
      <c r="D56" t="s">
        <v>126</v>
      </c>
      <c r="E56" t="s">
        <v>179</v>
      </c>
      <c r="F56" t="s">
        <v>179</v>
      </c>
      <c r="G56" t="s">
        <v>356</v>
      </c>
      <c r="H56" t="s">
        <v>24</v>
      </c>
      <c r="I56" t="s">
        <v>131</v>
      </c>
      <c r="J56" t="s">
        <v>357</v>
      </c>
      <c r="K56" t="s">
        <v>358</v>
      </c>
      <c r="L56" t="s">
        <v>359</v>
      </c>
      <c r="M56" t="s">
        <v>29</v>
      </c>
      <c r="N56" t="s">
        <v>360</v>
      </c>
      <c r="O56" t="s">
        <v>70</v>
      </c>
      <c r="P56" t="s">
        <v>148</v>
      </c>
      <c r="Q56" t="s">
        <v>361</v>
      </c>
    </row>
    <row r="57" spans="1:17" x14ac:dyDescent="0.15">
      <c r="A57" t="s">
        <v>149</v>
      </c>
      <c r="B57" t="s">
        <v>362</v>
      </c>
      <c r="C57" t="s">
        <v>363</v>
      </c>
      <c r="D57" t="s">
        <v>178</v>
      </c>
      <c r="E57" t="s">
        <v>364</v>
      </c>
      <c r="F57" t="s">
        <v>365</v>
      </c>
      <c r="G57" t="s">
        <v>366</v>
      </c>
      <c r="H57" t="s">
        <v>143</v>
      </c>
      <c r="I57" t="s">
        <v>156</v>
      </c>
      <c r="J57" t="s">
        <v>367</v>
      </c>
      <c r="K57" t="s">
        <v>368</v>
      </c>
      <c r="M57" t="s">
        <v>29</v>
      </c>
      <c r="N57" t="s">
        <v>369</v>
      </c>
      <c r="O57" t="s">
        <v>31</v>
      </c>
      <c r="P57" t="s">
        <v>370</v>
      </c>
      <c r="Q57" t="s">
        <v>371</v>
      </c>
    </row>
    <row r="58" spans="1:17" x14ac:dyDescent="0.15">
      <c r="A58" t="s">
        <v>149</v>
      </c>
      <c r="B58" t="s">
        <v>372</v>
      </c>
      <c r="C58" t="s">
        <v>373</v>
      </c>
      <c r="D58" t="s">
        <v>21</v>
      </c>
      <c r="E58" t="s">
        <v>374</v>
      </c>
      <c r="F58" t="s">
        <v>375</v>
      </c>
      <c r="G58" t="s">
        <v>376</v>
      </c>
      <c r="H58" t="s">
        <v>143</v>
      </c>
      <c r="I58" t="s">
        <v>156</v>
      </c>
      <c r="J58" t="s">
        <v>157</v>
      </c>
      <c r="K58" t="s">
        <v>158</v>
      </c>
      <c r="L58" t="s">
        <v>359</v>
      </c>
      <c r="M58" t="s">
        <v>29</v>
      </c>
      <c r="N58" t="s">
        <v>377</v>
      </c>
      <c r="O58" t="s">
        <v>70</v>
      </c>
      <c r="P58" t="s">
        <v>32</v>
      </c>
      <c r="Q58" t="s">
        <v>378</v>
      </c>
    </row>
    <row r="59" spans="1:17" x14ac:dyDescent="0.15">
      <c r="A59" t="s">
        <v>149</v>
      </c>
      <c r="B59" t="s">
        <v>379</v>
      </c>
      <c r="C59" t="s">
        <v>380</v>
      </c>
      <c r="D59" t="s">
        <v>178</v>
      </c>
      <c r="E59" t="s">
        <v>381</v>
      </c>
      <c r="F59" t="s">
        <v>180</v>
      </c>
      <c r="G59" t="s">
        <v>382</v>
      </c>
      <c r="H59" t="s">
        <v>76</v>
      </c>
      <c r="I59" t="s">
        <v>131</v>
      </c>
      <c r="J59" t="s">
        <v>342</v>
      </c>
      <c r="K59" t="s">
        <v>383</v>
      </c>
      <c r="L59" t="s">
        <v>384</v>
      </c>
      <c r="M59" t="s">
        <v>29</v>
      </c>
      <c r="N59" t="s">
        <v>385</v>
      </c>
      <c r="O59" t="s">
        <v>70</v>
      </c>
      <c r="P59" t="s">
        <v>148</v>
      </c>
      <c r="Q59" t="s">
        <v>136</v>
      </c>
    </row>
    <row r="60" spans="1:17" x14ac:dyDescent="0.15">
      <c r="A60" t="s">
        <v>137</v>
      </c>
      <c r="B60" t="s">
        <v>386</v>
      </c>
      <c r="C60" t="s">
        <v>387</v>
      </c>
      <c r="D60" t="s">
        <v>21</v>
      </c>
      <c r="E60" t="s">
        <v>388</v>
      </c>
      <c r="F60" t="s">
        <v>389</v>
      </c>
      <c r="G60" t="s">
        <v>390</v>
      </c>
      <c r="H60" t="s">
        <v>391</v>
      </c>
      <c r="I60" t="s">
        <v>392</v>
      </c>
      <c r="J60" t="s">
        <v>87</v>
      </c>
      <c r="K60" t="s">
        <v>393</v>
      </c>
      <c r="L60" t="s">
        <v>28</v>
      </c>
      <c r="M60" t="s">
        <v>29</v>
      </c>
      <c r="N60" t="s">
        <v>394</v>
      </c>
      <c r="O60" t="s">
        <v>70</v>
      </c>
      <c r="P60" t="s">
        <v>32</v>
      </c>
      <c r="Q60" t="s">
        <v>46</v>
      </c>
    </row>
    <row r="61" spans="1:17" x14ac:dyDescent="0.15">
      <c r="A61" t="s">
        <v>137</v>
      </c>
      <c r="B61" t="s">
        <v>395</v>
      </c>
      <c r="C61" t="s">
        <v>396</v>
      </c>
      <c r="D61" t="s">
        <v>21</v>
      </c>
      <c r="E61" t="s">
        <v>397</v>
      </c>
      <c r="F61" t="s">
        <v>398</v>
      </c>
      <c r="G61" t="s">
        <v>399</v>
      </c>
      <c r="H61" t="e">
        <f>-小时</f>
        <v>#NAME?</v>
      </c>
      <c r="I61" t="s">
        <v>144</v>
      </c>
      <c r="J61" t="s">
        <v>248</v>
      </c>
      <c r="K61" t="s">
        <v>249</v>
      </c>
      <c r="L61" t="s">
        <v>28</v>
      </c>
      <c r="M61" t="s">
        <v>29</v>
      </c>
      <c r="N61" t="s">
        <v>400</v>
      </c>
      <c r="O61" t="s">
        <v>70</v>
      </c>
      <c r="P61" t="s">
        <v>32</v>
      </c>
      <c r="Q61" t="s">
        <v>46</v>
      </c>
    </row>
    <row r="62" spans="1:17" x14ac:dyDescent="0.15">
      <c r="A62" t="s">
        <v>137</v>
      </c>
      <c r="B62" t="s">
        <v>401</v>
      </c>
      <c r="C62" t="s">
        <v>402</v>
      </c>
      <c r="D62" t="s">
        <v>152</v>
      </c>
      <c r="E62" t="s">
        <v>403</v>
      </c>
      <c r="F62" t="s">
        <v>404</v>
      </c>
      <c r="G62" t="s">
        <v>405</v>
      </c>
      <c r="H62" t="s">
        <v>143</v>
      </c>
      <c r="I62" t="e">
        <f>-小时</f>
        <v>#NAME?</v>
      </c>
      <c r="J62" t="s">
        <v>406</v>
      </c>
      <c r="K62" t="s">
        <v>146</v>
      </c>
      <c r="L62" t="s">
        <v>54</v>
      </c>
      <c r="M62" t="s">
        <v>29</v>
      </c>
      <c r="N62" t="s">
        <v>407</v>
      </c>
      <c r="O62" t="s">
        <v>122</v>
      </c>
      <c r="P62" t="s">
        <v>32</v>
      </c>
      <c r="Q62" t="s">
        <v>136</v>
      </c>
    </row>
    <row r="63" spans="1:17" x14ac:dyDescent="0.15">
      <c r="A63" t="s">
        <v>137</v>
      </c>
      <c r="B63" t="s">
        <v>408</v>
      </c>
      <c r="C63" t="s">
        <v>409</v>
      </c>
      <c r="D63" t="s">
        <v>152</v>
      </c>
      <c r="E63" t="s">
        <v>231</v>
      </c>
      <c r="F63" t="s">
        <v>410</v>
      </c>
      <c r="G63" t="s">
        <v>411</v>
      </c>
      <c r="H63" t="s">
        <v>144</v>
      </c>
      <c r="I63" t="e">
        <f>-小时</f>
        <v>#NAME?</v>
      </c>
      <c r="J63" t="s">
        <v>145</v>
      </c>
      <c r="K63" t="e">
        <f>-KWH</f>
        <v>#NAME?</v>
      </c>
      <c r="L63" t="s">
        <v>54</v>
      </c>
      <c r="M63" t="s">
        <v>29</v>
      </c>
      <c r="N63" t="s">
        <v>412</v>
      </c>
      <c r="O63" t="s">
        <v>31</v>
      </c>
      <c r="P63" t="s">
        <v>32</v>
      </c>
      <c r="Q63" t="s">
        <v>46</v>
      </c>
    </row>
    <row r="64" spans="1:17" x14ac:dyDescent="0.15">
      <c r="A64" t="s">
        <v>137</v>
      </c>
      <c r="B64" t="s">
        <v>413</v>
      </c>
      <c r="C64" t="s">
        <v>414</v>
      </c>
      <c r="D64" t="s">
        <v>178</v>
      </c>
      <c r="E64" t="s">
        <v>415</v>
      </c>
      <c r="F64" t="s">
        <v>416</v>
      </c>
      <c r="G64" t="s">
        <v>417</v>
      </c>
      <c r="H64" t="s">
        <v>143</v>
      </c>
      <c r="I64" t="s">
        <v>156</v>
      </c>
      <c r="J64" t="s">
        <v>418</v>
      </c>
      <c r="K64" t="s">
        <v>419</v>
      </c>
      <c r="M64" t="s">
        <v>29</v>
      </c>
      <c r="N64" t="s">
        <v>420</v>
      </c>
      <c r="O64" t="s">
        <v>44</v>
      </c>
      <c r="P64" t="s">
        <v>148</v>
      </c>
      <c r="Q64" t="s">
        <v>234</v>
      </c>
    </row>
    <row r="65" spans="1:17" x14ac:dyDescent="0.15">
      <c r="A65" t="s">
        <v>137</v>
      </c>
      <c r="B65" t="s">
        <v>421</v>
      </c>
      <c r="C65" t="s">
        <v>422</v>
      </c>
      <c r="D65" t="s">
        <v>152</v>
      </c>
      <c r="E65" t="s">
        <v>423</v>
      </c>
      <c r="F65" t="s">
        <v>423</v>
      </c>
      <c r="G65" t="s">
        <v>424</v>
      </c>
      <c r="H65" t="s">
        <v>425</v>
      </c>
      <c r="I65" t="s">
        <v>68</v>
      </c>
      <c r="J65" t="s">
        <v>87</v>
      </c>
      <c r="K65" t="s">
        <v>426</v>
      </c>
      <c r="L65" t="s">
        <v>427</v>
      </c>
      <c r="M65" t="s">
        <v>29</v>
      </c>
      <c r="N65" t="s">
        <v>428</v>
      </c>
      <c r="O65" t="s">
        <v>70</v>
      </c>
      <c r="P65" t="s">
        <v>32</v>
      </c>
      <c r="Q65" t="s">
        <v>429</v>
      </c>
    </row>
    <row r="66" spans="1:17" x14ac:dyDescent="0.15">
      <c r="A66" t="s">
        <v>100</v>
      </c>
      <c r="B66" t="s">
        <v>430</v>
      </c>
      <c r="C66" t="s">
        <v>102</v>
      </c>
      <c r="D66" t="s">
        <v>431</v>
      </c>
      <c r="E66" t="s">
        <v>432</v>
      </c>
      <c r="F66" t="s">
        <v>432</v>
      </c>
      <c r="G66" t="s">
        <v>433</v>
      </c>
      <c r="H66" t="s">
        <v>105</v>
      </c>
      <c r="I66" t="s">
        <v>106</v>
      </c>
      <c r="J66" t="s">
        <v>434</v>
      </c>
      <c r="K66" t="s">
        <v>108</v>
      </c>
      <c r="M66" t="s">
        <v>29</v>
      </c>
      <c r="N66" t="s">
        <v>435</v>
      </c>
      <c r="O66" t="s">
        <v>31</v>
      </c>
      <c r="P66" t="s">
        <v>32</v>
      </c>
      <c r="Q66" t="s">
        <v>80</v>
      </c>
    </row>
    <row r="67" spans="1:17" x14ac:dyDescent="0.15">
      <c r="A67" t="s">
        <v>71</v>
      </c>
      <c r="B67" t="s">
        <v>436</v>
      </c>
      <c r="C67" t="s">
        <v>437</v>
      </c>
      <c r="D67" t="s">
        <v>37</v>
      </c>
      <c r="E67" t="s">
        <v>438</v>
      </c>
      <c r="F67" t="s">
        <v>439</v>
      </c>
      <c r="G67" t="s">
        <v>440</v>
      </c>
      <c r="H67" t="s">
        <v>143</v>
      </c>
      <c r="I67" t="s">
        <v>215</v>
      </c>
      <c r="J67" t="s">
        <v>441</v>
      </c>
      <c r="K67" t="s">
        <v>442</v>
      </c>
      <c r="L67" t="s">
        <v>54</v>
      </c>
      <c r="M67" t="s">
        <v>29</v>
      </c>
      <c r="N67" t="s">
        <v>443</v>
      </c>
      <c r="O67" t="s">
        <v>31</v>
      </c>
      <c r="P67" t="s">
        <v>32</v>
      </c>
      <c r="Q67" t="s">
        <v>33</v>
      </c>
    </row>
    <row r="68" spans="1:17" x14ac:dyDescent="0.15">
      <c r="A68" t="s">
        <v>34</v>
      </c>
      <c r="B68" t="s">
        <v>444</v>
      </c>
      <c r="C68" t="s">
        <v>445</v>
      </c>
      <c r="D68" t="s">
        <v>152</v>
      </c>
      <c r="E68" t="s">
        <v>319</v>
      </c>
      <c r="F68" t="s">
        <v>446</v>
      </c>
      <c r="G68" t="s">
        <v>447</v>
      </c>
      <c r="H68" t="s">
        <v>448</v>
      </c>
      <c r="I68" t="s">
        <v>449</v>
      </c>
      <c r="J68" t="s">
        <v>450</v>
      </c>
      <c r="K68" t="s">
        <v>451</v>
      </c>
      <c r="M68" t="s">
        <v>29</v>
      </c>
      <c r="N68" t="s">
        <v>452</v>
      </c>
      <c r="O68" t="s">
        <v>70</v>
      </c>
      <c r="P68" t="s">
        <v>148</v>
      </c>
      <c r="Q68" t="s">
        <v>239</v>
      </c>
    </row>
    <row r="69" spans="1:17" x14ac:dyDescent="0.15">
      <c r="A69" t="s">
        <v>18</v>
      </c>
      <c r="B69" t="s">
        <v>453</v>
      </c>
      <c r="C69" t="s">
        <v>454</v>
      </c>
      <c r="D69" t="s">
        <v>431</v>
      </c>
      <c r="E69" t="s">
        <v>455</v>
      </c>
      <c r="F69" t="s">
        <v>455</v>
      </c>
      <c r="G69" t="s">
        <v>456</v>
      </c>
      <c r="H69" t="s">
        <v>24</v>
      </c>
      <c r="I69" t="s">
        <v>24</v>
      </c>
      <c r="J69" t="e">
        <f>-KW</f>
        <v>#NAME?</v>
      </c>
      <c r="K69" t="s">
        <v>41</v>
      </c>
      <c r="M69" t="s">
        <v>29</v>
      </c>
      <c r="N69" t="e">
        <f>-mm</f>
        <v>#NAME?</v>
      </c>
      <c r="O69" t="s">
        <v>44</v>
      </c>
    </row>
    <row r="70" spans="1:17" x14ac:dyDescent="0.15">
      <c r="A70" t="s">
        <v>34</v>
      </c>
      <c r="B70" t="s">
        <v>444</v>
      </c>
      <c r="C70" t="s">
        <v>457</v>
      </c>
      <c r="D70" t="s">
        <v>152</v>
      </c>
      <c r="E70" t="s">
        <v>458</v>
      </c>
      <c r="F70" t="s">
        <v>459</v>
      </c>
      <c r="G70" t="s">
        <v>460</v>
      </c>
      <c r="H70" t="s">
        <v>448</v>
      </c>
      <c r="I70" t="s">
        <v>449</v>
      </c>
      <c r="J70" t="s">
        <v>450</v>
      </c>
      <c r="K70" t="s">
        <v>451</v>
      </c>
      <c r="L70" t="s">
        <v>54</v>
      </c>
      <c r="M70" t="s">
        <v>29</v>
      </c>
      <c r="N70" t="s">
        <v>452</v>
      </c>
      <c r="O70" t="s">
        <v>70</v>
      </c>
      <c r="P70" t="s">
        <v>148</v>
      </c>
      <c r="Q70" t="s">
        <v>239</v>
      </c>
    </row>
    <row r="71" spans="1:17" x14ac:dyDescent="0.15">
      <c r="A71" t="s">
        <v>71</v>
      </c>
      <c r="B71" t="s">
        <v>436</v>
      </c>
      <c r="C71" t="s">
        <v>461</v>
      </c>
      <c r="D71" t="s">
        <v>37</v>
      </c>
      <c r="E71" t="s">
        <v>462</v>
      </c>
      <c r="F71" t="s">
        <v>463</v>
      </c>
      <c r="G71" t="s">
        <v>464</v>
      </c>
      <c r="H71" t="s">
        <v>143</v>
      </c>
      <c r="I71" t="s">
        <v>215</v>
      </c>
      <c r="J71" t="s">
        <v>441</v>
      </c>
      <c r="K71" t="s">
        <v>442</v>
      </c>
      <c r="L71" t="s">
        <v>54</v>
      </c>
      <c r="M71" t="s">
        <v>29</v>
      </c>
      <c r="N71" t="s">
        <v>443</v>
      </c>
      <c r="O71" t="s">
        <v>31</v>
      </c>
      <c r="P71" t="s">
        <v>32</v>
      </c>
      <c r="Q71" t="s">
        <v>46</v>
      </c>
    </row>
    <row r="72" spans="1:17" x14ac:dyDescent="0.15">
      <c r="A72" t="s">
        <v>100</v>
      </c>
      <c r="B72" t="s">
        <v>430</v>
      </c>
      <c r="C72" t="s">
        <v>277</v>
      </c>
      <c r="D72" t="s">
        <v>431</v>
      </c>
      <c r="E72" t="s">
        <v>278</v>
      </c>
      <c r="F72" t="s">
        <v>278</v>
      </c>
      <c r="G72" t="s">
        <v>465</v>
      </c>
      <c r="H72" t="s">
        <v>105</v>
      </c>
      <c r="I72" t="s">
        <v>106</v>
      </c>
      <c r="J72" t="s">
        <v>107</v>
      </c>
      <c r="K72" t="s">
        <v>280</v>
      </c>
      <c r="M72" t="s">
        <v>29</v>
      </c>
      <c r="N72" t="s">
        <v>435</v>
      </c>
      <c r="O72" t="s">
        <v>31</v>
      </c>
      <c r="P72" t="s">
        <v>32</v>
      </c>
      <c r="Q72" t="s">
        <v>80</v>
      </c>
    </row>
    <row r="73" spans="1:17" x14ac:dyDescent="0.15">
      <c r="A73" t="s">
        <v>100</v>
      </c>
      <c r="B73" t="s">
        <v>430</v>
      </c>
      <c r="C73" t="s">
        <v>281</v>
      </c>
      <c r="D73" t="s">
        <v>431</v>
      </c>
      <c r="E73" t="s">
        <v>466</v>
      </c>
      <c r="F73" t="s">
        <v>466</v>
      </c>
      <c r="G73" t="s">
        <v>467</v>
      </c>
      <c r="H73" t="s">
        <v>105</v>
      </c>
      <c r="I73" t="s">
        <v>106</v>
      </c>
      <c r="J73" t="s">
        <v>107</v>
      </c>
      <c r="K73" t="s">
        <v>284</v>
      </c>
      <c r="M73" t="s">
        <v>29</v>
      </c>
      <c r="N73" t="s">
        <v>435</v>
      </c>
      <c r="O73" t="s">
        <v>31</v>
      </c>
      <c r="P73" t="s">
        <v>32</v>
      </c>
      <c r="Q73" t="s">
        <v>80</v>
      </c>
    </row>
    <row r="74" spans="1:17" x14ac:dyDescent="0.15">
      <c r="A74" t="s">
        <v>100</v>
      </c>
      <c r="B74" t="s">
        <v>430</v>
      </c>
      <c r="C74">
        <v>75</v>
      </c>
      <c r="D74" t="s">
        <v>431</v>
      </c>
      <c r="E74" t="s">
        <v>468</v>
      </c>
      <c r="F74" t="s">
        <v>468</v>
      </c>
      <c r="G74" t="s">
        <v>469</v>
      </c>
      <c r="H74" t="s">
        <v>105</v>
      </c>
      <c r="I74" t="s">
        <v>106</v>
      </c>
      <c r="J74" t="s">
        <v>470</v>
      </c>
      <c r="K74" t="s">
        <v>284</v>
      </c>
      <c r="M74" t="s">
        <v>29</v>
      </c>
      <c r="N74" t="s">
        <v>435</v>
      </c>
      <c r="O74" t="s">
        <v>31</v>
      </c>
      <c r="P74" t="s">
        <v>32</v>
      </c>
      <c r="Q74" t="s">
        <v>80</v>
      </c>
    </row>
    <row r="75" spans="1:17" x14ac:dyDescent="0.15">
      <c r="A75" t="s">
        <v>100</v>
      </c>
      <c r="B75" t="s">
        <v>430</v>
      </c>
      <c r="C75" t="s">
        <v>285</v>
      </c>
      <c r="D75" t="s">
        <v>431</v>
      </c>
      <c r="E75" t="s">
        <v>471</v>
      </c>
      <c r="F75" t="s">
        <v>471</v>
      </c>
      <c r="G75" t="s">
        <v>472</v>
      </c>
      <c r="H75" t="s">
        <v>105</v>
      </c>
      <c r="I75" t="s">
        <v>106</v>
      </c>
      <c r="J75" t="s">
        <v>434</v>
      </c>
      <c r="K75" t="s">
        <v>108</v>
      </c>
      <c r="M75" t="s">
        <v>29</v>
      </c>
      <c r="N75" t="s">
        <v>435</v>
      </c>
      <c r="O75" t="s">
        <v>31</v>
      </c>
      <c r="P75" t="s">
        <v>32</v>
      </c>
      <c r="Q75" t="s">
        <v>80</v>
      </c>
    </row>
    <row r="76" spans="1:17" x14ac:dyDescent="0.15">
      <c r="A76" t="s">
        <v>100</v>
      </c>
      <c r="B76" t="s">
        <v>430</v>
      </c>
      <c r="C76" t="s">
        <v>102</v>
      </c>
      <c r="D76" t="s">
        <v>431</v>
      </c>
      <c r="E76" t="s">
        <v>473</v>
      </c>
      <c r="F76" t="s">
        <v>473</v>
      </c>
      <c r="G76" t="s">
        <v>474</v>
      </c>
      <c r="H76" t="s">
        <v>105</v>
      </c>
      <c r="I76" t="s">
        <v>106</v>
      </c>
      <c r="J76" t="s">
        <v>434</v>
      </c>
      <c r="K76" t="s">
        <v>108</v>
      </c>
      <c r="L76" t="s">
        <v>475</v>
      </c>
      <c r="M76" t="s">
        <v>29</v>
      </c>
      <c r="N76" t="s">
        <v>435</v>
      </c>
      <c r="O76" t="s">
        <v>31</v>
      </c>
      <c r="P76" t="s">
        <v>32</v>
      </c>
      <c r="Q76" t="s">
        <v>80</v>
      </c>
    </row>
    <row r="77" spans="1:17" x14ac:dyDescent="0.15">
      <c r="A77" t="s">
        <v>100</v>
      </c>
      <c r="B77" t="s">
        <v>430</v>
      </c>
      <c r="C77" t="s">
        <v>476</v>
      </c>
      <c r="D77" t="s">
        <v>431</v>
      </c>
      <c r="E77" t="s">
        <v>477</v>
      </c>
      <c r="F77" t="s">
        <v>477</v>
      </c>
      <c r="G77" t="s">
        <v>478</v>
      </c>
      <c r="H77" t="s">
        <v>105</v>
      </c>
      <c r="I77" t="s">
        <v>106</v>
      </c>
      <c r="J77" t="s">
        <v>107</v>
      </c>
      <c r="K77" t="s">
        <v>108</v>
      </c>
      <c r="L77" t="s">
        <v>475</v>
      </c>
      <c r="M77" t="s">
        <v>29</v>
      </c>
      <c r="N77" t="s">
        <v>435</v>
      </c>
      <c r="O77" t="s">
        <v>31</v>
      </c>
      <c r="P77" t="s">
        <v>32</v>
      </c>
      <c r="Q77" t="s">
        <v>80</v>
      </c>
    </row>
    <row r="78" spans="1:17" x14ac:dyDescent="0.15">
      <c r="A78" t="s">
        <v>100</v>
      </c>
      <c r="B78" t="s">
        <v>430</v>
      </c>
      <c r="C78" t="s">
        <v>277</v>
      </c>
      <c r="D78" t="s">
        <v>431</v>
      </c>
      <c r="E78" t="s">
        <v>479</v>
      </c>
      <c r="F78" t="s">
        <v>479</v>
      </c>
      <c r="G78" t="s">
        <v>480</v>
      </c>
      <c r="H78" t="s">
        <v>105</v>
      </c>
      <c r="I78" t="s">
        <v>106</v>
      </c>
      <c r="J78" t="s">
        <v>107</v>
      </c>
      <c r="K78" t="s">
        <v>280</v>
      </c>
      <c r="L78" t="s">
        <v>475</v>
      </c>
      <c r="M78" t="s">
        <v>29</v>
      </c>
      <c r="N78" t="s">
        <v>435</v>
      </c>
      <c r="O78" t="s">
        <v>31</v>
      </c>
      <c r="P78" t="s">
        <v>32</v>
      </c>
      <c r="Q78" t="s">
        <v>80</v>
      </c>
    </row>
    <row r="79" spans="1:17" x14ac:dyDescent="0.15">
      <c r="A79" t="s">
        <v>100</v>
      </c>
      <c r="B79" t="s">
        <v>430</v>
      </c>
      <c r="C79" t="s">
        <v>281</v>
      </c>
      <c r="D79" t="s">
        <v>431</v>
      </c>
      <c r="E79" t="s">
        <v>481</v>
      </c>
      <c r="F79" t="s">
        <v>481</v>
      </c>
      <c r="G79" t="s">
        <v>482</v>
      </c>
      <c r="H79" t="s">
        <v>105</v>
      </c>
      <c r="I79" t="s">
        <v>106</v>
      </c>
      <c r="J79" t="s">
        <v>107</v>
      </c>
      <c r="K79" t="s">
        <v>284</v>
      </c>
      <c r="L79" t="s">
        <v>475</v>
      </c>
      <c r="M79" t="s">
        <v>29</v>
      </c>
      <c r="N79" t="s">
        <v>435</v>
      </c>
      <c r="O79" t="s">
        <v>31</v>
      </c>
      <c r="P79" t="s">
        <v>32</v>
      </c>
      <c r="Q79" t="s">
        <v>80</v>
      </c>
    </row>
    <row r="80" spans="1:17" x14ac:dyDescent="0.15">
      <c r="A80" t="s">
        <v>100</v>
      </c>
      <c r="B80" t="s">
        <v>430</v>
      </c>
      <c r="C80">
        <v>75</v>
      </c>
      <c r="D80" t="s">
        <v>431</v>
      </c>
      <c r="E80" t="s">
        <v>483</v>
      </c>
      <c r="F80" t="s">
        <v>483</v>
      </c>
      <c r="G80" t="s">
        <v>484</v>
      </c>
      <c r="H80" t="s">
        <v>105</v>
      </c>
      <c r="I80" t="s">
        <v>106</v>
      </c>
      <c r="J80" t="s">
        <v>470</v>
      </c>
      <c r="K80" t="s">
        <v>284</v>
      </c>
      <c r="L80" t="s">
        <v>475</v>
      </c>
      <c r="M80" t="s">
        <v>29</v>
      </c>
      <c r="N80" t="s">
        <v>435</v>
      </c>
      <c r="O80" t="s">
        <v>31</v>
      </c>
      <c r="P80" t="s">
        <v>32</v>
      </c>
      <c r="Q80" t="s">
        <v>80</v>
      </c>
    </row>
    <row r="81" spans="1:17" x14ac:dyDescent="0.15">
      <c r="A81" t="s">
        <v>137</v>
      </c>
      <c r="B81" t="s">
        <v>421</v>
      </c>
      <c r="C81" t="s">
        <v>485</v>
      </c>
      <c r="D81" t="s">
        <v>152</v>
      </c>
      <c r="E81" t="s">
        <v>486</v>
      </c>
      <c r="F81" t="s">
        <v>486</v>
      </c>
      <c r="G81" t="s">
        <v>487</v>
      </c>
      <c r="H81" t="s">
        <v>425</v>
      </c>
      <c r="I81" t="s">
        <v>68</v>
      </c>
      <c r="J81" t="s">
        <v>87</v>
      </c>
      <c r="K81" t="s">
        <v>426</v>
      </c>
      <c r="L81" t="s">
        <v>427</v>
      </c>
      <c r="M81" t="s">
        <v>29</v>
      </c>
      <c r="N81" t="s">
        <v>428</v>
      </c>
      <c r="O81" t="s">
        <v>70</v>
      </c>
      <c r="P81" t="s">
        <v>148</v>
      </c>
      <c r="Q81" t="s">
        <v>488</v>
      </c>
    </row>
    <row r="82" spans="1:17" x14ac:dyDescent="0.15">
      <c r="A82" t="s">
        <v>137</v>
      </c>
      <c r="B82" t="s">
        <v>408</v>
      </c>
      <c r="C82" t="s">
        <v>489</v>
      </c>
      <c r="D82" t="s">
        <v>152</v>
      </c>
      <c r="E82" t="s">
        <v>490</v>
      </c>
      <c r="F82" t="s">
        <v>491</v>
      </c>
      <c r="G82" t="s">
        <v>492</v>
      </c>
      <c r="H82" t="s">
        <v>144</v>
      </c>
      <c r="I82" t="e">
        <f>-小时</f>
        <v>#NAME?</v>
      </c>
      <c r="J82" t="s">
        <v>145</v>
      </c>
      <c r="K82" t="e">
        <f>-KWH</f>
        <v>#NAME?</v>
      </c>
      <c r="L82" t="s">
        <v>54</v>
      </c>
      <c r="M82" t="s">
        <v>29</v>
      </c>
      <c r="N82" t="s">
        <v>412</v>
      </c>
      <c r="O82" t="s">
        <v>31</v>
      </c>
      <c r="P82" t="s">
        <v>32</v>
      </c>
      <c r="Q82" t="s">
        <v>46</v>
      </c>
    </row>
    <row r="83" spans="1:17" x14ac:dyDescent="0.15">
      <c r="A83" t="s">
        <v>137</v>
      </c>
      <c r="B83" t="s">
        <v>408</v>
      </c>
      <c r="C83" t="s">
        <v>493</v>
      </c>
      <c r="D83" t="s">
        <v>152</v>
      </c>
      <c r="E83" t="s">
        <v>494</v>
      </c>
      <c r="F83" t="s">
        <v>495</v>
      </c>
      <c r="G83" t="s">
        <v>496</v>
      </c>
      <c r="H83" t="s">
        <v>144</v>
      </c>
      <c r="I83" t="e">
        <f>-小时</f>
        <v>#NAME?</v>
      </c>
      <c r="J83" t="s">
        <v>145</v>
      </c>
      <c r="K83" t="e">
        <f>-KWH</f>
        <v>#NAME?</v>
      </c>
      <c r="L83" t="s">
        <v>54</v>
      </c>
      <c r="M83" t="s">
        <v>29</v>
      </c>
      <c r="N83" t="s">
        <v>412</v>
      </c>
      <c r="O83" t="s">
        <v>31</v>
      </c>
      <c r="P83" t="s">
        <v>32</v>
      </c>
      <c r="Q83" t="s">
        <v>46</v>
      </c>
    </row>
    <row r="84" spans="1:17" x14ac:dyDescent="0.15">
      <c r="A84" t="s">
        <v>137</v>
      </c>
      <c r="B84" t="s">
        <v>395</v>
      </c>
      <c r="C84" t="s">
        <v>497</v>
      </c>
      <c r="D84" t="s">
        <v>21</v>
      </c>
      <c r="E84" t="s">
        <v>498</v>
      </c>
      <c r="F84" t="s">
        <v>499</v>
      </c>
      <c r="G84" t="s">
        <v>500</v>
      </c>
      <c r="H84" t="e">
        <f>-小时</f>
        <v>#NAME?</v>
      </c>
      <c r="I84" t="s">
        <v>144</v>
      </c>
      <c r="J84" t="s">
        <v>248</v>
      </c>
      <c r="K84" t="s">
        <v>249</v>
      </c>
      <c r="L84" t="s">
        <v>301</v>
      </c>
      <c r="M84" t="s">
        <v>29</v>
      </c>
      <c r="N84" t="s">
        <v>400</v>
      </c>
      <c r="O84" t="s">
        <v>70</v>
      </c>
      <c r="P84" t="s">
        <v>32</v>
      </c>
      <c r="Q84" t="s">
        <v>46</v>
      </c>
    </row>
    <row r="85" spans="1:17" x14ac:dyDescent="0.15">
      <c r="A85" t="s">
        <v>137</v>
      </c>
      <c r="B85" t="s">
        <v>386</v>
      </c>
      <c r="C85" t="s">
        <v>501</v>
      </c>
      <c r="D85" t="s">
        <v>21</v>
      </c>
      <c r="E85" t="s">
        <v>502</v>
      </c>
      <c r="F85" t="s">
        <v>503</v>
      </c>
      <c r="G85" t="s">
        <v>504</v>
      </c>
      <c r="H85" t="s">
        <v>391</v>
      </c>
      <c r="I85" t="s">
        <v>392</v>
      </c>
      <c r="J85" t="s">
        <v>87</v>
      </c>
      <c r="K85" t="s">
        <v>393</v>
      </c>
      <c r="L85" t="s">
        <v>301</v>
      </c>
      <c r="M85" t="s">
        <v>29</v>
      </c>
      <c r="N85" t="s">
        <v>394</v>
      </c>
      <c r="O85" t="s">
        <v>70</v>
      </c>
      <c r="P85" t="s">
        <v>32</v>
      </c>
      <c r="Q85" t="s">
        <v>46</v>
      </c>
    </row>
    <row r="86" spans="1:17" x14ac:dyDescent="0.15">
      <c r="A86" t="s">
        <v>137</v>
      </c>
      <c r="B86" t="s">
        <v>386</v>
      </c>
      <c r="C86" t="s">
        <v>505</v>
      </c>
      <c r="D86" t="s">
        <v>21</v>
      </c>
      <c r="E86" t="s">
        <v>506</v>
      </c>
      <c r="F86" t="s">
        <v>507</v>
      </c>
      <c r="G86" t="s">
        <v>508</v>
      </c>
      <c r="H86" t="s">
        <v>391</v>
      </c>
      <c r="I86" t="s">
        <v>392</v>
      </c>
      <c r="J86" t="s">
        <v>87</v>
      </c>
      <c r="K86" t="s">
        <v>393</v>
      </c>
      <c r="L86" t="s">
        <v>301</v>
      </c>
      <c r="M86" t="s">
        <v>292</v>
      </c>
      <c r="N86" t="s">
        <v>394</v>
      </c>
      <c r="O86" t="s">
        <v>70</v>
      </c>
      <c r="P86" t="s">
        <v>32</v>
      </c>
      <c r="Q86" t="s">
        <v>46</v>
      </c>
    </row>
    <row r="87" spans="1:17" x14ac:dyDescent="0.15">
      <c r="A87" t="s">
        <v>149</v>
      </c>
      <c r="B87" t="s">
        <v>379</v>
      </c>
      <c r="C87" t="s">
        <v>230</v>
      </c>
      <c r="D87" t="s">
        <v>178</v>
      </c>
      <c r="E87" t="s">
        <v>509</v>
      </c>
      <c r="F87" t="s">
        <v>510</v>
      </c>
      <c r="G87" t="s">
        <v>511</v>
      </c>
      <c r="H87" t="s">
        <v>76</v>
      </c>
      <c r="I87" t="s">
        <v>131</v>
      </c>
      <c r="J87" t="s">
        <v>342</v>
      </c>
      <c r="K87" t="s">
        <v>383</v>
      </c>
      <c r="L87" t="s">
        <v>109</v>
      </c>
      <c r="M87" t="s">
        <v>29</v>
      </c>
      <c r="N87" t="s">
        <v>385</v>
      </c>
      <c r="O87" t="s">
        <v>70</v>
      </c>
      <c r="P87" t="s">
        <v>148</v>
      </c>
      <c r="Q87" t="s">
        <v>512</v>
      </c>
    </row>
    <row r="88" spans="1:17" x14ac:dyDescent="0.15">
      <c r="A88" t="s">
        <v>149</v>
      </c>
      <c r="B88" t="s">
        <v>379</v>
      </c>
      <c r="C88" t="s">
        <v>235</v>
      </c>
      <c r="D88" t="s">
        <v>178</v>
      </c>
      <c r="E88" t="s">
        <v>513</v>
      </c>
      <c r="F88" t="s">
        <v>514</v>
      </c>
      <c r="G88" t="s">
        <v>515</v>
      </c>
      <c r="H88" t="s">
        <v>76</v>
      </c>
      <c r="I88" t="s">
        <v>131</v>
      </c>
      <c r="J88" t="s">
        <v>342</v>
      </c>
      <c r="K88" t="s">
        <v>383</v>
      </c>
      <c r="L88" t="s">
        <v>109</v>
      </c>
      <c r="M88" t="s">
        <v>29</v>
      </c>
      <c r="N88" t="s">
        <v>385</v>
      </c>
      <c r="O88" t="s">
        <v>70</v>
      </c>
      <c r="P88" t="s">
        <v>148</v>
      </c>
      <c r="Q88" t="s">
        <v>512</v>
      </c>
    </row>
    <row r="89" spans="1:17" x14ac:dyDescent="0.15">
      <c r="A89" t="s">
        <v>149</v>
      </c>
      <c r="B89" t="s">
        <v>379</v>
      </c>
      <c r="C89" t="s">
        <v>516</v>
      </c>
      <c r="D89" t="s">
        <v>178</v>
      </c>
      <c r="E89" t="s">
        <v>517</v>
      </c>
      <c r="F89" t="s">
        <v>518</v>
      </c>
      <c r="G89" t="s">
        <v>519</v>
      </c>
      <c r="H89" t="s">
        <v>76</v>
      </c>
      <c r="I89" t="s">
        <v>131</v>
      </c>
      <c r="J89" t="s">
        <v>342</v>
      </c>
      <c r="K89" t="s">
        <v>520</v>
      </c>
      <c r="L89" t="s">
        <v>109</v>
      </c>
      <c r="M89" t="s">
        <v>29</v>
      </c>
      <c r="N89" t="s">
        <v>385</v>
      </c>
      <c r="O89" t="s">
        <v>70</v>
      </c>
      <c r="P89" t="s">
        <v>148</v>
      </c>
      <c r="Q89" t="s">
        <v>488</v>
      </c>
    </row>
    <row r="90" spans="1:17" x14ac:dyDescent="0.15">
      <c r="A90" t="s">
        <v>149</v>
      </c>
      <c r="B90" t="s">
        <v>379</v>
      </c>
      <c r="C90" t="s">
        <v>380</v>
      </c>
      <c r="D90" t="s">
        <v>178</v>
      </c>
      <c r="E90" t="s">
        <v>521</v>
      </c>
      <c r="F90" t="s">
        <v>522</v>
      </c>
      <c r="G90" t="s">
        <v>523</v>
      </c>
      <c r="H90" t="s">
        <v>76</v>
      </c>
      <c r="I90" t="s">
        <v>131</v>
      </c>
      <c r="J90" t="s">
        <v>342</v>
      </c>
      <c r="K90" t="s">
        <v>383</v>
      </c>
      <c r="L90" t="s">
        <v>384</v>
      </c>
      <c r="M90" t="s">
        <v>29</v>
      </c>
      <c r="N90" t="s">
        <v>385</v>
      </c>
      <c r="O90" t="s">
        <v>70</v>
      </c>
      <c r="P90" t="s">
        <v>148</v>
      </c>
      <c r="Q90" t="s">
        <v>136</v>
      </c>
    </row>
    <row r="91" spans="1:17" x14ac:dyDescent="0.15">
      <c r="A91" t="s">
        <v>149</v>
      </c>
      <c r="B91" t="s">
        <v>379</v>
      </c>
      <c r="C91" t="s">
        <v>230</v>
      </c>
      <c r="D91" t="s">
        <v>178</v>
      </c>
      <c r="E91" t="s">
        <v>524</v>
      </c>
      <c r="F91" t="s">
        <v>525</v>
      </c>
      <c r="G91" t="s">
        <v>526</v>
      </c>
      <c r="H91" t="s">
        <v>76</v>
      </c>
      <c r="I91" t="s">
        <v>131</v>
      </c>
      <c r="J91" t="s">
        <v>342</v>
      </c>
      <c r="K91" t="s">
        <v>383</v>
      </c>
      <c r="L91" t="s">
        <v>109</v>
      </c>
      <c r="M91" t="s">
        <v>29</v>
      </c>
      <c r="N91" t="s">
        <v>385</v>
      </c>
      <c r="O91" t="s">
        <v>70</v>
      </c>
      <c r="P91" t="s">
        <v>148</v>
      </c>
      <c r="Q91" t="s">
        <v>488</v>
      </c>
    </row>
    <row r="92" spans="1:17" x14ac:dyDescent="0.15">
      <c r="A92" t="s">
        <v>149</v>
      </c>
      <c r="B92" t="s">
        <v>372</v>
      </c>
      <c r="C92" t="s">
        <v>527</v>
      </c>
      <c r="D92" t="s">
        <v>21</v>
      </c>
      <c r="E92" t="s">
        <v>528</v>
      </c>
      <c r="F92" t="s">
        <v>529</v>
      </c>
      <c r="G92" t="s">
        <v>530</v>
      </c>
      <c r="H92" t="s">
        <v>143</v>
      </c>
      <c r="I92" t="s">
        <v>156</v>
      </c>
      <c r="J92" t="s">
        <v>157</v>
      </c>
      <c r="K92" t="s">
        <v>158</v>
      </c>
      <c r="L92" t="s">
        <v>531</v>
      </c>
      <c r="M92" t="s">
        <v>29</v>
      </c>
      <c r="N92" t="s">
        <v>377</v>
      </c>
      <c r="O92" t="s">
        <v>70</v>
      </c>
      <c r="P92" t="s">
        <v>32</v>
      </c>
      <c r="Q92" t="s">
        <v>378</v>
      </c>
    </row>
    <row r="93" spans="1:17" x14ac:dyDescent="0.15">
      <c r="A93" t="s">
        <v>149</v>
      </c>
      <c r="B93" t="s">
        <v>372</v>
      </c>
      <c r="C93" t="s">
        <v>532</v>
      </c>
      <c r="D93" t="s">
        <v>21</v>
      </c>
      <c r="E93" t="s">
        <v>533</v>
      </c>
      <c r="F93" t="s">
        <v>534</v>
      </c>
      <c r="G93" t="s">
        <v>535</v>
      </c>
      <c r="H93" t="s">
        <v>143</v>
      </c>
      <c r="I93" t="s">
        <v>156</v>
      </c>
      <c r="J93" t="s">
        <v>157</v>
      </c>
      <c r="K93" t="s">
        <v>158</v>
      </c>
      <c r="M93" t="s">
        <v>29</v>
      </c>
      <c r="N93" t="s">
        <v>377</v>
      </c>
      <c r="O93" t="s">
        <v>70</v>
      </c>
      <c r="P93" t="s">
        <v>148</v>
      </c>
      <c r="Q93" t="s">
        <v>239</v>
      </c>
    </row>
    <row r="94" spans="1:17" x14ac:dyDescent="0.15">
      <c r="A94" t="s">
        <v>149</v>
      </c>
      <c r="B94" t="s">
        <v>362</v>
      </c>
      <c r="C94" t="s">
        <v>536</v>
      </c>
      <c r="D94" t="s">
        <v>178</v>
      </c>
      <c r="E94" t="s">
        <v>537</v>
      </c>
      <c r="F94" t="s">
        <v>538</v>
      </c>
      <c r="G94" t="s">
        <v>539</v>
      </c>
      <c r="H94" t="s">
        <v>143</v>
      </c>
      <c r="I94" t="s">
        <v>156</v>
      </c>
      <c r="J94" t="s">
        <v>367</v>
      </c>
      <c r="K94" t="s">
        <v>368</v>
      </c>
      <c r="M94" t="s">
        <v>29</v>
      </c>
      <c r="N94" t="s">
        <v>369</v>
      </c>
      <c r="O94" t="s">
        <v>31</v>
      </c>
      <c r="P94" t="s">
        <v>370</v>
      </c>
      <c r="Q94" t="s">
        <v>239</v>
      </c>
    </row>
    <row r="95" spans="1:17" x14ac:dyDescent="0.15">
      <c r="A95" t="s">
        <v>149</v>
      </c>
      <c r="B95" t="s">
        <v>362</v>
      </c>
      <c r="C95" t="s">
        <v>363</v>
      </c>
      <c r="D95" t="s">
        <v>178</v>
      </c>
      <c r="E95" t="s">
        <v>540</v>
      </c>
      <c r="F95" t="s">
        <v>541</v>
      </c>
      <c r="G95" t="s">
        <v>542</v>
      </c>
      <c r="H95" t="s">
        <v>543</v>
      </c>
      <c r="I95" t="s">
        <v>544</v>
      </c>
      <c r="J95" t="s">
        <v>367</v>
      </c>
      <c r="K95" t="s">
        <v>545</v>
      </c>
      <c r="M95" t="s">
        <v>29</v>
      </c>
      <c r="N95" t="s">
        <v>369</v>
      </c>
      <c r="O95" t="s">
        <v>70</v>
      </c>
      <c r="P95" t="s">
        <v>546</v>
      </c>
      <c r="Q95" t="s">
        <v>371</v>
      </c>
    </row>
    <row r="96" spans="1:17" x14ac:dyDescent="0.15">
      <c r="A96" t="s">
        <v>149</v>
      </c>
      <c r="B96" t="s">
        <v>362</v>
      </c>
      <c r="C96" t="s">
        <v>547</v>
      </c>
      <c r="D96" t="s">
        <v>178</v>
      </c>
      <c r="E96" t="s">
        <v>548</v>
      </c>
      <c r="F96" t="s">
        <v>549</v>
      </c>
      <c r="G96" t="s">
        <v>550</v>
      </c>
      <c r="H96" t="s">
        <v>543</v>
      </c>
      <c r="I96" t="s">
        <v>544</v>
      </c>
      <c r="J96" t="s">
        <v>367</v>
      </c>
      <c r="K96" t="s">
        <v>545</v>
      </c>
      <c r="M96" t="s">
        <v>29</v>
      </c>
      <c r="N96" t="s">
        <v>369</v>
      </c>
      <c r="O96" t="s">
        <v>70</v>
      </c>
      <c r="P96" t="s">
        <v>546</v>
      </c>
      <c r="Q96" t="s">
        <v>371</v>
      </c>
    </row>
    <row r="97" spans="1:17" x14ac:dyDescent="0.15">
      <c r="A97" t="s">
        <v>149</v>
      </c>
      <c r="B97" t="s">
        <v>347</v>
      </c>
      <c r="C97" t="s">
        <v>551</v>
      </c>
      <c r="D97" t="s">
        <v>152</v>
      </c>
      <c r="E97" t="s">
        <v>552</v>
      </c>
      <c r="F97" t="s">
        <v>553</v>
      </c>
      <c r="G97" t="s">
        <v>554</v>
      </c>
      <c r="H97" t="e">
        <f>-小时</f>
        <v>#NAME?</v>
      </c>
      <c r="I97" t="e">
        <f>-小时</f>
        <v>#NAME?</v>
      </c>
      <c r="J97" t="s">
        <v>352</v>
      </c>
      <c r="K97" t="s">
        <v>353</v>
      </c>
      <c r="L97" t="s">
        <v>54</v>
      </c>
      <c r="M97" t="s">
        <v>29</v>
      </c>
      <c r="N97" t="s">
        <v>354</v>
      </c>
      <c r="O97" t="s">
        <v>70</v>
      </c>
      <c r="P97" t="s">
        <v>32</v>
      </c>
      <c r="Q97" t="s">
        <v>46</v>
      </c>
    </row>
    <row r="98" spans="1:17" x14ac:dyDescent="0.15">
      <c r="A98" t="s">
        <v>149</v>
      </c>
      <c r="B98" t="s">
        <v>347</v>
      </c>
      <c r="C98" t="s">
        <v>555</v>
      </c>
      <c r="D98" t="s">
        <v>152</v>
      </c>
      <c r="E98" t="s">
        <v>556</v>
      </c>
      <c r="F98" t="s">
        <v>557</v>
      </c>
      <c r="G98" t="s">
        <v>558</v>
      </c>
      <c r="H98" t="e">
        <f>-小时</f>
        <v>#NAME?</v>
      </c>
      <c r="I98" t="e">
        <f>-小时</f>
        <v>#NAME?</v>
      </c>
      <c r="J98" t="s">
        <v>352</v>
      </c>
      <c r="K98" t="s">
        <v>353</v>
      </c>
      <c r="M98" t="s">
        <v>29</v>
      </c>
      <c r="N98" t="s">
        <v>354</v>
      </c>
      <c r="O98" t="s">
        <v>70</v>
      </c>
      <c r="P98" t="s">
        <v>32</v>
      </c>
      <c r="Q98" t="s">
        <v>46</v>
      </c>
    </row>
    <row r="99" spans="1:17" x14ac:dyDescent="0.15">
      <c r="A99" t="s">
        <v>175</v>
      </c>
      <c r="B99" t="s">
        <v>559</v>
      </c>
      <c r="C99" t="s">
        <v>230</v>
      </c>
      <c r="D99" t="s">
        <v>178</v>
      </c>
      <c r="E99" t="s">
        <v>560</v>
      </c>
      <c r="F99" t="s">
        <v>561</v>
      </c>
      <c r="G99" t="s">
        <v>562</v>
      </c>
      <c r="H99" t="s">
        <v>76</v>
      </c>
      <c r="I99" t="e">
        <f>-小时</f>
        <v>#NAME?</v>
      </c>
      <c r="J99" t="s">
        <v>182</v>
      </c>
      <c r="K99" t="s">
        <v>183</v>
      </c>
      <c r="M99" t="s">
        <v>563</v>
      </c>
      <c r="N99" t="s">
        <v>564</v>
      </c>
      <c r="O99" t="s">
        <v>70</v>
      </c>
      <c r="P99" t="s">
        <v>185</v>
      </c>
      <c r="Q99" t="s">
        <v>565</v>
      </c>
    </row>
    <row r="100" spans="1:17" x14ac:dyDescent="0.15">
      <c r="A100" t="s">
        <v>175</v>
      </c>
      <c r="B100" t="s">
        <v>559</v>
      </c>
      <c r="C100" t="s">
        <v>566</v>
      </c>
      <c r="D100" t="s">
        <v>178</v>
      </c>
      <c r="E100" t="s">
        <v>567</v>
      </c>
      <c r="F100" t="s">
        <v>568</v>
      </c>
      <c r="G100" t="s">
        <v>569</v>
      </c>
      <c r="H100" t="s">
        <v>76</v>
      </c>
      <c r="I100" t="e">
        <f>-小时</f>
        <v>#NAME?</v>
      </c>
      <c r="J100" t="s">
        <v>182</v>
      </c>
      <c r="K100" t="s">
        <v>183</v>
      </c>
      <c r="M100" t="s">
        <v>29</v>
      </c>
      <c r="N100" t="s">
        <v>564</v>
      </c>
      <c r="O100" t="s">
        <v>70</v>
      </c>
      <c r="P100" t="s">
        <v>185</v>
      </c>
    </row>
    <row r="101" spans="1:17" x14ac:dyDescent="0.15">
      <c r="A101" t="s">
        <v>175</v>
      </c>
      <c r="B101" t="s">
        <v>336</v>
      </c>
      <c r="C101" t="s">
        <v>570</v>
      </c>
      <c r="D101" t="s">
        <v>338</v>
      </c>
      <c r="E101" t="s">
        <v>423</v>
      </c>
      <c r="F101" t="s">
        <v>571</v>
      </c>
      <c r="G101" t="s">
        <v>572</v>
      </c>
      <c r="H101" t="s">
        <v>24</v>
      </c>
      <c r="I101" t="s">
        <v>24</v>
      </c>
      <c r="J101" t="s">
        <v>342</v>
      </c>
      <c r="K101" t="s">
        <v>573</v>
      </c>
      <c r="M101" t="s">
        <v>574</v>
      </c>
      <c r="N101" t="s">
        <v>344</v>
      </c>
      <c r="O101" t="s">
        <v>70</v>
      </c>
      <c r="P101" t="s">
        <v>345</v>
      </c>
      <c r="Q101" t="s">
        <v>346</v>
      </c>
    </row>
    <row r="102" spans="1:17" x14ac:dyDescent="0.15">
      <c r="A102" t="s">
        <v>575</v>
      </c>
      <c r="B102" t="s">
        <v>576</v>
      </c>
      <c r="C102" t="s">
        <v>577</v>
      </c>
      <c r="D102" t="s">
        <v>37</v>
      </c>
      <c r="E102" t="s">
        <v>330</v>
      </c>
      <c r="F102" t="s">
        <v>578</v>
      </c>
      <c r="G102" t="s">
        <v>579</v>
      </c>
      <c r="H102" t="s">
        <v>24</v>
      </c>
      <c r="I102" t="s">
        <v>24</v>
      </c>
      <c r="J102" t="s">
        <v>580</v>
      </c>
      <c r="K102" t="s">
        <v>41</v>
      </c>
      <c r="L102" t="s">
        <v>581</v>
      </c>
      <c r="M102" t="s">
        <v>29</v>
      </c>
      <c r="N102" t="s">
        <v>582</v>
      </c>
      <c r="O102" t="s">
        <v>70</v>
      </c>
      <c r="P102" t="s">
        <v>148</v>
      </c>
      <c r="Q102" t="s">
        <v>46</v>
      </c>
    </row>
    <row r="103" spans="1:17" x14ac:dyDescent="0.15">
      <c r="A103" t="s">
        <v>583</v>
      </c>
      <c r="B103" t="s">
        <v>584</v>
      </c>
      <c r="C103" t="s">
        <v>414</v>
      </c>
      <c r="D103" t="s">
        <v>21</v>
      </c>
      <c r="E103" t="s">
        <v>585</v>
      </c>
      <c r="F103" t="s">
        <v>586</v>
      </c>
      <c r="G103" t="s">
        <v>587</v>
      </c>
      <c r="H103" t="s">
        <v>588</v>
      </c>
      <c r="I103" t="s">
        <v>589</v>
      </c>
      <c r="J103" t="s">
        <v>590</v>
      </c>
      <c r="K103" t="s">
        <v>591</v>
      </c>
      <c r="L103" t="s">
        <v>28</v>
      </c>
      <c r="M103" t="s">
        <v>29</v>
      </c>
      <c r="N103" t="s">
        <v>592</v>
      </c>
      <c r="O103" t="s">
        <v>31</v>
      </c>
      <c r="P103" t="s">
        <v>593</v>
      </c>
      <c r="Q103" t="s">
        <v>136</v>
      </c>
    </row>
    <row r="104" spans="1:17" x14ac:dyDescent="0.15">
      <c r="A104" t="s">
        <v>594</v>
      </c>
      <c r="B104" t="s">
        <v>595</v>
      </c>
      <c r="C104" t="s">
        <v>596</v>
      </c>
      <c r="D104" t="s">
        <v>21</v>
      </c>
      <c r="E104" t="s">
        <v>170</v>
      </c>
      <c r="F104" t="s">
        <v>597</v>
      </c>
      <c r="G104" t="s">
        <v>598</v>
      </c>
      <c r="H104" t="s">
        <v>599</v>
      </c>
      <c r="I104" t="s">
        <v>24</v>
      </c>
      <c r="J104" t="s">
        <v>157</v>
      </c>
      <c r="K104" t="s">
        <v>600</v>
      </c>
      <c r="L104" t="s">
        <v>531</v>
      </c>
      <c r="M104" t="s">
        <v>29</v>
      </c>
      <c r="N104" t="s">
        <v>601</v>
      </c>
      <c r="O104" t="s">
        <v>70</v>
      </c>
      <c r="P104" t="s">
        <v>32</v>
      </c>
      <c r="Q104" t="s">
        <v>46</v>
      </c>
    </row>
    <row r="105" spans="1:17" x14ac:dyDescent="0.15">
      <c r="A105" t="s">
        <v>602</v>
      </c>
      <c r="B105" t="s">
        <v>603</v>
      </c>
      <c r="C105" t="s">
        <v>536</v>
      </c>
      <c r="D105" t="s">
        <v>178</v>
      </c>
      <c r="E105" t="s">
        <v>604</v>
      </c>
      <c r="F105" t="s">
        <v>605</v>
      </c>
      <c r="G105" t="s">
        <v>606</v>
      </c>
      <c r="H105" t="s">
        <v>607</v>
      </c>
      <c r="I105" t="s">
        <v>24</v>
      </c>
      <c r="J105" t="s">
        <v>608</v>
      </c>
      <c r="K105" t="s">
        <v>609</v>
      </c>
      <c r="M105" t="s">
        <v>292</v>
      </c>
      <c r="N105" t="s">
        <v>610</v>
      </c>
      <c r="O105" t="s">
        <v>70</v>
      </c>
      <c r="P105" t="s">
        <v>611</v>
      </c>
      <c r="Q105" t="s">
        <v>239</v>
      </c>
    </row>
    <row r="106" spans="1:17" x14ac:dyDescent="0.15">
      <c r="A106" t="s">
        <v>612</v>
      </c>
      <c r="B106" t="s">
        <v>613</v>
      </c>
      <c r="C106" t="s">
        <v>614</v>
      </c>
      <c r="D106" t="s">
        <v>21</v>
      </c>
      <c r="E106" t="s">
        <v>38</v>
      </c>
      <c r="F106" t="s">
        <v>615</v>
      </c>
      <c r="G106" t="s">
        <v>616</v>
      </c>
      <c r="H106" t="s">
        <v>617</v>
      </c>
      <c r="I106" t="s">
        <v>131</v>
      </c>
      <c r="J106" t="s">
        <v>157</v>
      </c>
      <c r="K106" t="s">
        <v>618</v>
      </c>
      <c r="L106" t="s">
        <v>531</v>
      </c>
      <c r="M106" t="s">
        <v>29</v>
      </c>
      <c r="N106" t="s">
        <v>619</v>
      </c>
      <c r="O106" t="s">
        <v>70</v>
      </c>
      <c r="P106" t="s">
        <v>148</v>
      </c>
      <c r="Q106" t="s">
        <v>512</v>
      </c>
    </row>
    <row r="107" spans="1:17" x14ac:dyDescent="0.15">
      <c r="A107" t="s">
        <v>620</v>
      </c>
      <c r="B107" t="s">
        <v>621</v>
      </c>
      <c r="C107" t="s">
        <v>622</v>
      </c>
      <c r="D107" t="s">
        <v>152</v>
      </c>
      <c r="E107" t="s">
        <v>623</v>
      </c>
      <c r="F107" t="s">
        <v>623</v>
      </c>
      <c r="G107" t="s">
        <v>624</v>
      </c>
      <c r="H107" t="s">
        <v>543</v>
      </c>
      <c r="I107" t="s">
        <v>544</v>
      </c>
      <c r="J107" t="s">
        <v>216</v>
      </c>
      <c r="K107" t="s">
        <v>625</v>
      </c>
      <c r="M107" t="s">
        <v>29</v>
      </c>
      <c r="N107" t="s">
        <v>626</v>
      </c>
      <c r="O107" t="s">
        <v>70</v>
      </c>
      <c r="P107" t="s">
        <v>185</v>
      </c>
      <c r="Q107" t="s">
        <v>239</v>
      </c>
    </row>
    <row r="108" spans="1:17" x14ac:dyDescent="0.15">
      <c r="A108" t="s">
        <v>627</v>
      </c>
      <c r="B108" t="s">
        <v>628</v>
      </c>
      <c r="C108" t="s">
        <v>629</v>
      </c>
      <c r="D108" t="s">
        <v>431</v>
      </c>
      <c r="E108" t="s">
        <v>630</v>
      </c>
      <c r="F108" t="s">
        <v>630</v>
      </c>
      <c r="G108" t="s">
        <v>631</v>
      </c>
      <c r="H108" t="s">
        <v>24</v>
      </c>
      <c r="I108" t="s">
        <v>24</v>
      </c>
      <c r="J108" t="s">
        <v>632</v>
      </c>
      <c r="K108" t="s">
        <v>41</v>
      </c>
      <c r="L108" t="s">
        <v>54</v>
      </c>
      <c r="M108" t="s">
        <v>29</v>
      </c>
      <c r="N108" t="s">
        <v>633</v>
      </c>
      <c r="O108" t="s">
        <v>44</v>
      </c>
      <c r="P108" t="s">
        <v>32</v>
      </c>
      <c r="Q108" t="s">
        <v>80</v>
      </c>
    </row>
    <row r="109" spans="1:17" x14ac:dyDescent="0.15">
      <c r="A109" t="s">
        <v>634</v>
      </c>
      <c r="B109" t="s">
        <v>635</v>
      </c>
      <c r="C109" t="s">
        <v>414</v>
      </c>
      <c r="D109" t="s">
        <v>178</v>
      </c>
      <c r="E109" t="s">
        <v>636</v>
      </c>
      <c r="F109" t="s">
        <v>637</v>
      </c>
      <c r="G109" t="s">
        <v>638</v>
      </c>
      <c r="H109" t="s">
        <v>639</v>
      </c>
      <c r="I109" t="s">
        <v>24</v>
      </c>
      <c r="J109" t="s">
        <v>640</v>
      </c>
      <c r="K109" t="s">
        <v>368</v>
      </c>
      <c r="L109" t="s">
        <v>54</v>
      </c>
      <c r="M109" t="s">
        <v>29</v>
      </c>
      <c r="N109" t="s">
        <v>641</v>
      </c>
      <c r="O109" t="s">
        <v>31</v>
      </c>
      <c r="P109" t="s">
        <v>185</v>
      </c>
      <c r="Q109" t="s">
        <v>371</v>
      </c>
    </row>
    <row r="110" spans="1:17" x14ac:dyDescent="0.15">
      <c r="A110" t="s">
        <v>642</v>
      </c>
      <c r="B110" t="s">
        <v>643</v>
      </c>
      <c r="C110" t="s">
        <v>644</v>
      </c>
      <c r="D110" t="s">
        <v>21</v>
      </c>
      <c r="E110" t="s">
        <v>645</v>
      </c>
      <c r="F110" t="s">
        <v>645</v>
      </c>
      <c r="G110" t="s">
        <v>646</v>
      </c>
      <c r="H110" t="s">
        <v>647</v>
      </c>
      <c r="I110" t="s">
        <v>648</v>
      </c>
      <c r="J110" t="e">
        <f>-KW</f>
        <v>#NAME?</v>
      </c>
      <c r="K110" t="s">
        <v>649</v>
      </c>
      <c r="L110" t="s">
        <v>28</v>
      </c>
      <c r="M110" t="s">
        <v>120</v>
      </c>
      <c r="N110" t="s">
        <v>650</v>
      </c>
      <c r="O110" t="s">
        <v>122</v>
      </c>
      <c r="P110" t="s">
        <v>45</v>
      </c>
      <c r="Q110" t="s">
        <v>80</v>
      </c>
    </row>
    <row r="111" spans="1:17" x14ac:dyDescent="0.15">
      <c r="A111" t="s">
        <v>651</v>
      </c>
      <c r="B111" t="s">
        <v>652</v>
      </c>
      <c r="C111" t="s">
        <v>653</v>
      </c>
      <c r="D111" t="s">
        <v>21</v>
      </c>
      <c r="E111" t="s">
        <v>490</v>
      </c>
      <c r="F111" t="s">
        <v>490</v>
      </c>
      <c r="G111" t="s">
        <v>654</v>
      </c>
      <c r="H111" t="s">
        <v>24</v>
      </c>
      <c r="I111" t="s">
        <v>24</v>
      </c>
      <c r="J111" t="s">
        <v>157</v>
      </c>
      <c r="K111" t="s">
        <v>41</v>
      </c>
      <c r="L111" t="s">
        <v>301</v>
      </c>
      <c r="M111" t="s">
        <v>29</v>
      </c>
      <c r="N111" t="s">
        <v>655</v>
      </c>
      <c r="O111" t="s">
        <v>44</v>
      </c>
      <c r="P111" t="s">
        <v>32</v>
      </c>
      <c r="Q111" t="s">
        <v>234</v>
      </c>
    </row>
    <row r="112" spans="1:17" x14ac:dyDescent="0.15">
      <c r="A112" t="s">
        <v>656</v>
      </c>
      <c r="B112" t="s">
        <v>657</v>
      </c>
      <c r="C112" t="s">
        <v>658</v>
      </c>
      <c r="E112" t="s">
        <v>659</v>
      </c>
      <c r="F112" t="s">
        <v>659</v>
      </c>
      <c r="G112" t="s">
        <v>660</v>
      </c>
      <c r="H112" t="s">
        <v>24</v>
      </c>
      <c r="I112" t="s">
        <v>24</v>
      </c>
      <c r="J112" t="s">
        <v>661</v>
      </c>
      <c r="K112" t="s">
        <v>133</v>
      </c>
      <c r="M112" t="s">
        <v>29</v>
      </c>
      <c r="N112" t="s">
        <v>662</v>
      </c>
      <c r="O112" t="s">
        <v>44</v>
      </c>
      <c r="P112" t="s">
        <v>166</v>
      </c>
      <c r="Q112" t="s">
        <v>663</v>
      </c>
    </row>
    <row r="113" spans="1:17" x14ac:dyDescent="0.15">
      <c r="A113" t="s">
        <v>664</v>
      </c>
      <c r="B113" t="s">
        <v>665</v>
      </c>
      <c r="C113" t="s">
        <v>666</v>
      </c>
      <c r="D113" t="s">
        <v>152</v>
      </c>
      <c r="E113" t="s">
        <v>667</v>
      </c>
      <c r="F113" t="s">
        <v>668</v>
      </c>
      <c r="G113" t="s">
        <v>669</v>
      </c>
      <c r="H113" t="e">
        <f>-小时</f>
        <v>#NAME?</v>
      </c>
      <c r="I113" t="e">
        <f>-小时</f>
        <v>#NAME?</v>
      </c>
      <c r="J113" t="s">
        <v>145</v>
      </c>
      <c r="K113" t="s">
        <v>670</v>
      </c>
      <c r="M113" t="s">
        <v>29</v>
      </c>
      <c r="N113" t="s">
        <v>671</v>
      </c>
      <c r="O113" t="s">
        <v>122</v>
      </c>
      <c r="P113" t="s">
        <v>185</v>
      </c>
    </row>
    <row r="114" spans="1:17" x14ac:dyDescent="0.15">
      <c r="A114" t="s">
        <v>672</v>
      </c>
      <c r="B114" t="s">
        <v>673</v>
      </c>
      <c r="C114" t="s">
        <v>57</v>
      </c>
      <c r="D114" t="s">
        <v>21</v>
      </c>
      <c r="E114" t="s">
        <v>674</v>
      </c>
      <c r="F114" t="s">
        <v>675</v>
      </c>
      <c r="G114" t="s">
        <v>676</v>
      </c>
      <c r="H114" t="s">
        <v>143</v>
      </c>
      <c r="I114" t="s">
        <v>117</v>
      </c>
      <c r="J114" t="s">
        <v>216</v>
      </c>
      <c r="K114" t="s">
        <v>41</v>
      </c>
      <c r="L114" t="s">
        <v>359</v>
      </c>
      <c r="M114" t="s">
        <v>29</v>
      </c>
      <c r="N114" t="s">
        <v>677</v>
      </c>
      <c r="O114" t="s">
        <v>44</v>
      </c>
      <c r="P114" t="s">
        <v>185</v>
      </c>
      <c r="Q114" t="s">
        <v>136</v>
      </c>
    </row>
    <row r="115" spans="1:17" x14ac:dyDescent="0.15">
      <c r="A115" t="s">
        <v>678</v>
      </c>
      <c r="B115" t="s">
        <v>679</v>
      </c>
      <c r="C115" t="s">
        <v>680</v>
      </c>
      <c r="D115" t="s">
        <v>431</v>
      </c>
      <c r="E115" t="s">
        <v>681</v>
      </c>
      <c r="F115" t="s">
        <v>682</v>
      </c>
      <c r="G115" t="s">
        <v>683</v>
      </c>
      <c r="H115" t="s">
        <v>543</v>
      </c>
      <c r="I115" t="s">
        <v>116</v>
      </c>
      <c r="J115" t="s">
        <v>684</v>
      </c>
      <c r="K115" t="s">
        <v>685</v>
      </c>
      <c r="L115" t="s">
        <v>686</v>
      </c>
      <c r="M115" t="s">
        <v>29</v>
      </c>
      <c r="N115" t="s">
        <v>687</v>
      </c>
      <c r="O115" t="s">
        <v>31</v>
      </c>
      <c r="P115" t="s">
        <v>32</v>
      </c>
      <c r="Q115" t="s">
        <v>80</v>
      </c>
    </row>
    <row r="116" spans="1:17" x14ac:dyDescent="0.15">
      <c r="A116" t="s">
        <v>688</v>
      </c>
      <c r="B116" t="s">
        <v>689</v>
      </c>
      <c r="C116" t="s">
        <v>690</v>
      </c>
      <c r="D116" t="s">
        <v>338</v>
      </c>
      <c r="E116" t="s">
        <v>691</v>
      </c>
      <c r="F116" t="s">
        <v>692</v>
      </c>
      <c r="G116" t="s">
        <v>693</v>
      </c>
      <c r="H116" t="s">
        <v>143</v>
      </c>
      <c r="I116" t="s">
        <v>694</v>
      </c>
      <c r="J116" t="s">
        <v>695</v>
      </c>
      <c r="K116" t="s">
        <v>696</v>
      </c>
      <c r="M116" t="s">
        <v>29</v>
      </c>
      <c r="N116" t="s">
        <v>697</v>
      </c>
      <c r="O116" t="s">
        <v>70</v>
      </c>
      <c r="P116" t="s">
        <v>148</v>
      </c>
      <c r="Q116" t="s">
        <v>663</v>
      </c>
    </row>
    <row r="117" spans="1:17" x14ac:dyDescent="0.15">
      <c r="A117" t="s">
        <v>698</v>
      </c>
      <c r="B117" t="s">
        <v>699</v>
      </c>
      <c r="C117" t="s">
        <v>414</v>
      </c>
      <c r="D117" t="s">
        <v>178</v>
      </c>
      <c r="E117" t="s">
        <v>323</v>
      </c>
      <c r="F117" t="s">
        <v>700</v>
      </c>
      <c r="G117" t="s">
        <v>701</v>
      </c>
      <c r="H117" t="s">
        <v>543</v>
      </c>
      <c r="I117" t="e">
        <f>-小时</f>
        <v>#NAME?</v>
      </c>
      <c r="J117" t="s">
        <v>342</v>
      </c>
      <c r="K117" t="s">
        <v>27</v>
      </c>
      <c r="M117" t="s">
        <v>29</v>
      </c>
      <c r="N117" t="s">
        <v>702</v>
      </c>
      <c r="O117" t="s">
        <v>70</v>
      </c>
      <c r="P117" t="s">
        <v>703</v>
      </c>
      <c r="Q117" t="s">
        <v>704</v>
      </c>
    </row>
    <row r="118" spans="1:17" x14ac:dyDescent="0.15">
      <c r="A118" t="s">
        <v>698</v>
      </c>
      <c r="B118" t="s">
        <v>705</v>
      </c>
      <c r="C118" t="s">
        <v>706</v>
      </c>
      <c r="D118" t="s">
        <v>21</v>
      </c>
      <c r="E118" t="s">
        <v>339</v>
      </c>
      <c r="F118" t="s">
        <v>707</v>
      </c>
      <c r="G118" t="s">
        <v>708</v>
      </c>
      <c r="H118" t="s">
        <v>709</v>
      </c>
      <c r="I118" t="s">
        <v>68</v>
      </c>
      <c r="J118" t="s">
        <v>157</v>
      </c>
      <c r="K118" t="s">
        <v>710</v>
      </c>
      <c r="L118" t="s">
        <v>531</v>
      </c>
      <c r="M118" t="s">
        <v>29</v>
      </c>
      <c r="N118" t="s">
        <v>711</v>
      </c>
      <c r="O118" t="s">
        <v>70</v>
      </c>
      <c r="P118" t="s">
        <v>32</v>
      </c>
      <c r="Q118" t="s">
        <v>663</v>
      </c>
    </row>
    <row r="119" spans="1:17" x14ac:dyDescent="0.15">
      <c r="A119" t="s">
        <v>698</v>
      </c>
      <c r="B119" t="s">
        <v>705</v>
      </c>
      <c r="C119" t="s">
        <v>712</v>
      </c>
      <c r="D119" t="s">
        <v>21</v>
      </c>
      <c r="E119" t="s">
        <v>713</v>
      </c>
      <c r="F119" t="s">
        <v>714</v>
      </c>
      <c r="G119" t="s">
        <v>715</v>
      </c>
      <c r="H119" t="s">
        <v>709</v>
      </c>
      <c r="I119" t="s">
        <v>68</v>
      </c>
      <c r="J119" t="s">
        <v>632</v>
      </c>
      <c r="K119" t="s">
        <v>710</v>
      </c>
      <c r="L119" t="s">
        <v>531</v>
      </c>
      <c r="M119" t="s">
        <v>29</v>
      </c>
      <c r="N119" t="s">
        <v>711</v>
      </c>
      <c r="O119" t="s">
        <v>70</v>
      </c>
      <c r="P119" t="s">
        <v>32</v>
      </c>
      <c r="Q119" t="s">
        <v>663</v>
      </c>
    </row>
    <row r="120" spans="1:17" x14ac:dyDescent="0.15">
      <c r="A120" t="s">
        <v>698</v>
      </c>
      <c r="B120" t="s">
        <v>705</v>
      </c>
      <c r="C120" t="s">
        <v>716</v>
      </c>
      <c r="D120" t="s">
        <v>21</v>
      </c>
      <c r="E120" t="s">
        <v>374</v>
      </c>
      <c r="F120" t="s">
        <v>717</v>
      </c>
      <c r="G120" t="s">
        <v>718</v>
      </c>
      <c r="H120" t="s">
        <v>709</v>
      </c>
      <c r="I120" t="s">
        <v>68</v>
      </c>
      <c r="J120" t="s">
        <v>632</v>
      </c>
      <c r="K120" t="s">
        <v>710</v>
      </c>
      <c r="L120" t="s">
        <v>359</v>
      </c>
      <c r="M120" t="s">
        <v>29</v>
      </c>
      <c r="N120" t="s">
        <v>711</v>
      </c>
      <c r="O120" t="s">
        <v>70</v>
      </c>
      <c r="P120" t="s">
        <v>148</v>
      </c>
      <c r="Q120" t="s">
        <v>663</v>
      </c>
    </row>
    <row r="121" spans="1:17" x14ac:dyDescent="0.15">
      <c r="A121" t="s">
        <v>698</v>
      </c>
      <c r="B121" t="s">
        <v>699</v>
      </c>
      <c r="C121" t="s">
        <v>719</v>
      </c>
      <c r="D121" t="s">
        <v>178</v>
      </c>
      <c r="E121" t="s">
        <v>720</v>
      </c>
      <c r="F121" t="s">
        <v>721</v>
      </c>
      <c r="G121" t="s">
        <v>722</v>
      </c>
      <c r="H121" t="e">
        <f>-小时</f>
        <v>#NAME?</v>
      </c>
      <c r="I121" t="e">
        <f>-小时</f>
        <v>#NAME?</v>
      </c>
      <c r="J121" t="s">
        <v>342</v>
      </c>
      <c r="K121" t="s">
        <v>27</v>
      </c>
      <c r="M121" t="s">
        <v>29</v>
      </c>
      <c r="N121" t="s">
        <v>723</v>
      </c>
      <c r="O121" t="s">
        <v>70</v>
      </c>
      <c r="P121" t="s">
        <v>148</v>
      </c>
      <c r="Q121" t="s">
        <v>371</v>
      </c>
    </row>
    <row r="122" spans="1:17" x14ac:dyDescent="0.15">
      <c r="A122" t="s">
        <v>698</v>
      </c>
      <c r="B122" t="s">
        <v>699</v>
      </c>
      <c r="C122" t="s">
        <v>724</v>
      </c>
      <c r="D122" t="s">
        <v>178</v>
      </c>
      <c r="E122" t="s">
        <v>725</v>
      </c>
      <c r="F122" t="s">
        <v>726</v>
      </c>
      <c r="G122" t="s">
        <v>727</v>
      </c>
      <c r="H122" t="e">
        <f>-小时</f>
        <v>#NAME?</v>
      </c>
      <c r="I122" t="e">
        <f>-小时</f>
        <v>#NAME?</v>
      </c>
      <c r="J122" t="s">
        <v>342</v>
      </c>
      <c r="K122" t="s">
        <v>27</v>
      </c>
      <c r="M122" t="s">
        <v>29</v>
      </c>
      <c r="N122" t="s">
        <v>723</v>
      </c>
      <c r="O122" t="s">
        <v>70</v>
      </c>
      <c r="P122" t="s">
        <v>148</v>
      </c>
      <c r="Q122" t="s">
        <v>371</v>
      </c>
    </row>
    <row r="123" spans="1:17" x14ac:dyDescent="0.15">
      <c r="A123" t="s">
        <v>678</v>
      </c>
      <c r="B123" t="s">
        <v>679</v>
      </c>
      <c r="C123" t="s">
        <v>728</v>
      </c>
      <c r="D123" t="s">
        <v>431</v>
      </c>
      <c r="E123" t="s">
        <v>729</v>
      </c>
      <c r="F123" t="s">
        <v>730</v>
      </c>
      <c r="G123" t="s">
        <v>731</v>
      </c>
      <c r="H123" t="s">
        <v>543</v>
      </c>
      <c r="I123" t="s">
        <v>116</v>
      </c>
      <c r="J123" t="s">
        <v>684</v>
      </c>
      <c r="K123" t="s">
        <v>685</v>
      </c>
      <c r="L123" t="s">
        <v>54</v>
      </c>
      <c r="M123" t="s">
        <v>29</v>
      </c>
      <c r="N123" t="s">
        <v>687</v>
      </c>
      <c r="O123" t="s">
        <v>31</v>
      </c>
      <c r="P123" t="s">
        <v>32</v>
      </c>
      <c r="Q123" t="s">
        <v>80</v>
      </c>
    </row>
    <row r="124" spans="1:17" x14ac:dyDescent="0.15">
      <c r="A124" t="s">
        <v>664</v>
      </c>
      <c r="B124" t="s">
        <v>665</v>
      </c>
      <c r="C124" t="s">
        <v>732</v>
      </c>
      <c r="D124" t="s">
        <v>152</v>
      </c>
      <c r="E124" t="s">
        <v>667</v>
      </c>
      <c r="F124" t="s">
        <v>733</v>
      </c>
      <c r="G124" t="s">
        <v>734</v>
      </c>
      <c r="H124" t="e">
        <f>-小时</f>
        <v>#NAME?</v>
      </c>
      <c r="I124" t="e">
        <f>-小时</f>
        <v>#NAME?</v>
      </c>
      <c r="J124" t="s">
        <v>145</v>
      </c>
      <c r="K124" t="s">
        <v>670</v>
      </c>
      <c r="M124" t="s">
        <v>29</v>
      </c>
      <c r="N124" t="s">
        <v>671</v>
      </c>
      <c r="O124" t="s">
        <v>122</v>
      </c>
      <c r="P124" t="s">
        <v>185</v>
      </c>
    </row>
    <row r="125" spans="1:17" x14ac:dyDescent="0.15">
      <c r="A125" t="s">
        <v>656</v>
      </c>
      <c r="B125" t="s">
        <v>658</v>
      </c>
      <c r="C125" t="s">
        <v>735</v>
      </c>
      <c r="E125" t="s">
        <v>659</v>
      </c>
      <c r="F125" t="s">
        <v>659</v>
      </c>
      <c r="G125" t="s">
        <v>736</v>
      </c>
      <c r="H125" t="s">
        <v>24</v>
      </c>
      <c r="I125" t="s">
        <v>24</v>
      </c>
      <c r="J125" t="s">
        <v>661</v>
      </c>
      <c r="K125" t="s">
        <v>737</v>
      </c>
      <c r="M125" t="s">
        <v>29</v>
      </c>
      <c r="N125" t="s">
        <v>662</v>
      </c>
      <c r="O125" t="s">
        <v>44</v>
      </c>
      <c r="P125" t="s">
        <v>166</v>
      </c>
      <c r="Q125" t="s">
        <v>663</v>
      </c>
    </row>
    <row r="126" spans="1:17" x14ac:dyDescent="0.15">
      <c r="A126" t="s">
        <v>656</v>
      </c>
      <c r="B126" t="s">
        <v>658</v>
      </c>
      <c r="C126" t="s">
        <v>738</v>
      </c>
      <c r="E126" t="s">
        <v>659</v>
      </c>
      <c r="F126" t="s">
        <v>659</v>
      </c>
      <c r="G126" t="s">
        <v>739</v>
      </c>
      <c r="H126" t="s">
        <v>24</v>
      </c>
      <c r="I126" t="s">
        <v>24</v>
      </c>
      <c r="J126" t="s">
        <v>661</v>
      </c>
      <c r="K126" t="s">
        <v>740</v>
      </c>
      <c r="M126" t="s">
        <v>29</v>
      </c>
      <c r="N126" t="s">
        <v>662</v>
      </c>
      <c r="O126" t="s">
        <v>44</v>
      </c>
      <c r="P126" t="s">
        <v>166</v>
      </c>
      <c r="Q126" t="s">
        <v>663</v>
      </c>
    </row>
    <row r="127" spans="1:17" x14ac:dyDescent="0.15">
      <c r="A127" t="s">
        <v>656</v>
      </c>
      <c r="B127" t="s">
        <v>658</v>
      </c>
      <c r="C127" t="s">
        <v>741</v>
      </c>
      <c r="E127" t="s">
        <v>659</v>
      </c>
      <c r="F127" t="s">
        <v>659</v>
      </c>
      <c r="G127" t="s">
        <v>742</v>
      </c>
      <c r="H127" t="s">
        <v>24</v>
      </c>
      <c r="I127" t="s">
        <v>24</v>
      </c>
      <c r="J127" t="s">
        <v>661</v>
      </c>
      <c r="K127" t="s">
        <v>743</v>
      </c>
      <c r="M127" t="s">
        <v>29</v>
      </c>
      <c r="N127" t="s">
        <v>662</v>
      </c>
      <c r="O127" t="s">
        <v>44</v>
      </c>
      <c r="P127" t="s">
        <v>166</v>
      </c>
      <c r="Q127" t="s">
        <v>663</v>
      </c>
    </row>
    <row r="128" spans="1:17" x14ac:dyDescent="0.15">
      <c r="A128" t="s">
        <v>656</v>
      </c>
      <c r="B128" t="s">
        <v>658</v>
      </c>
      <c r="C128" t="s">
        <v>744</v>
      </c>
      <c r="E128" t="s">
        <v>659</v>
      </c>
      <c r="F128" t="s">
        <v>659</v>
      </c>
      <c r="G128" t="s">
        <v>745</v>
      </c>
      <c r="H128" t="s">
        <v>24</v>
      </c>
      <c r="I128" t="s">
        <v>24</v>
      </c>
      <c r="J128" t="s">
        <v>661</v>
      </c>
      <c r="K128" t="s">
        <v>358</v>
      </c>
      <c r="M128" t="s">
        <v>29</v>
      </c>
      <c r="N128" t="s">
        <v>662</v>
      </c>
      <c r="O128" t="s">
        <v>44</v>
      </c>
      <c r="P128" t="s">
        <v>166</v>
      </c>
      <c r="Q128" t="s">
        <v>663</v>
      </c>
    </row>
    <row r="129" spans="1:17" x14ac:dyDescent="0.15">
      <c r="A129" t="s">
        <v>651</v>
      </c>
      <c r="B129" t="s">
        <v>652</v>
      </c>
      <c r="C129" t="s">
        <v>746</v>
      </c>
      <c r="D129" t="s">
        <v>21</v>
      </c>
      <c r="E129" t="s">
        <v>747</v>
      </c>
      <c r="F129" t="s">
        <v>747</v>
      </c>
      <c r="G129" t="s">
        <v>748</v>
      </c>
      <c r="H129" t="s">
        <v>24</v>
      </c>
      <c r="I129" t="s">
        <v>24</v>
      </c>
      <c r="J129" t="s">
        <v>157</v>
      </c>
      <c r="K129" t="s">
        <v>41</v>
      </c>
      <c r="L129" t="s">
        <v>359</v>
      </c>
      <c r="M129" t="s">
        <v>29</v>
      </c>
      <c r="N129" t="s">
        <v>655</v>
      </c>
      <c r="O129" t="s">
        <v>44</v>
      </c>
      <c r="P129" t="s">
        <v>749</v>
      </c>
      <c r="Q129" t="s">
        <v>266</v>
      </c>
    </row>
    <row r="130" spans="1:17" x14ac:dyDescent="0.15">
      <c r="A130" t="s">
        <v>627</v>
      </c>
      <c r="B130" t="s">
        <v>628</v>
      </c>
      <c r="C130" t="s">
        <v>750</v>
      </c>
      <c r="D130" t="s">
        <v>431</v>
      </c>
      <c r="E130" t="s">
        <v>751</v>
      </c>
      <c r="F130" t="s">
        <v>751</v>
      </c>
      <c r="G130" t="s">
        <v>752</v>
      </c>
      <c r="H130" t="s">
        <v>24</v>
      </c>
      <c r="I130" t="s">
        <v>24</v>
      </c>
      <c r="J130" t="s">
        <v>632</v>
      </c>
      <c r="K130" t="s">
        <v>41</v>
      </c>
      <c r="L130" t="s">
        <v>54</v>
      </c>
      <c r="M130" t="s">
        <v>29</v>
      </c>
      <c r="N130" t="s">
        <v>633</v>
      </c>
      <c r="O130" t="s">
        <v>44</v>
      </c>
      <c r="P130" t="s">
        <v>32</v>
      </c>
      <c r="Q130" t="s">
        <v>80</v>
      </c>
    </row>
    <row r="131" spans="1:17" x14ac:dyDescent="0.15">
      <c r="A131" t="s">
        <v>620</v>
      </c>
      <c r="B131" t="s">
        <v>621</v>
      </c>
      <c r="C131" t="s">
        <v>363</v>
      </c>
      <c r="D131" t="s">
        <v>152</v>
      </c>
      <c r="E131" t="s">
        <v>753</v>
      </c>
      <c r="F131" t="s">
        <v>753</v>
      </c>
      <c r="G131" t="s">
        <v>754</v>
      </c>
      <c r="H131" t="s">
        <v>543</v>
      </c>
      <c r="I131" t="s">
        <v>544</v>
      </c>
      <c r="J131" t="s">
        <v>216</v>
      </c>
      <c r="K131" t="s">
        <v>625</v>
      </c>
      <c r="L131" t="s">
        <v>54</v>
      </c>
      <c r="M131" t="s">
        <v>29</v>
      </c>
      <c r="N131" t="s">
        <v>626</v>
      </c>
      <c r="O131" t="s">
        <v>70</v>
      </c>
      <c r="P131" t="s">
        <v>755</v>
      </c>
      <c r="Q131" t="s">
        <v>756</v>
      </c>
    </row>
    <row r="132" spans="1:17" x14ac:dyDescent="0.15">
      <c r="A132" t="s">
        <v>612</v>
      </c>
      <c r="B132" t="s">
        <v>613</v>
      </c>
      <c r="C132" t="s">
        <v>757</v>
      </c>
      <c r="D132" t="s">
        <v>21</v>
      </c>
      <c r="E132" t="s">
        <v>403</v>
      </c>
      <c r="F132" t="s">
        <v>491</v>
      </c>
      <c r="G132" t="s">
        <v>758</v>
      </c>
      <c r="H132" t="s">
        <v>543</v>
      </c>
      <c r="I132" t="s">
        <v>117</v>
      </c>
      <c r="J132" t="s">
        <v>759</v>
      </c>
      <c r="K132" t="s">
        <v>760</v>
      </c>
      <c r="L132" t="s">
        <v>359</v>
      </c>
      <c r="M132" t="s">
        <v>29</v>
      </c>
      <c r="N132" t="s">
        <v>619</v>
      </c>
      <c r="O132" t="s">
        <v>70</v>
      </c>
      <c r="P132" t="s">
        <v>148</v>
      </c>
      <c r="Q132" t="s">
        <v>512</v>
      </c>
    </row>
    <row r="133" spans="1:17" x14ac:dyDescent="0.15">
      <c r="A133" t="s">
        <v>602</v>
      </c>
      <c r="B133" t="s">
        <v>603</v>
      </c>
      <c r="C133" t="s">
        <v>414</v>
      </c>
      <c r="D133" t="s">
        <v>178</v>
      </c>
      <c r="E133" t="s">
        <v>761</v>
      </c>
      <c r="F133" t="s">
        <v>762</v>
      </c>
      <c r="G133" t="s">
        <v>763</v>
      </c>
      <c r="H133" t="s">
        <v>607</v>
      </c>
      <c r="I133" t="s">
        <v>24</v>
      </c>
      <c r="J133" t="s">
        <v>608</v>
      </c>
      <c r="K133" t="s">
        <v>609</v>
      </c>
      <c r="M133" t="s">
        <v>292</v>
      </c>
      <c r="N133" t="s">
        <v>610</v>
      </c>
      <c r="O133" t="s">
        <v>70</v>
      </c>
      <c r="P133" t="s">
        <v>611</v>
      </c>
      <c r="Q133" t="s">
        <v>239</v>
      </c>
    </row>
    <row r="134" spans="1:17" x14ac:dyDescent="0.15">
      <c r="A134" t="s">
        <v>594</v>
      </c>
      <c r="B134" t="s">
        <v>595</v>
      </c>
      <c r="C134" t="s">
        <v>764</v>
      </c>
      <c r="D134" t="s">
        <v>21</v>
      </c>
      <c r="E134" t="s">
        <v>528</v>
      </c>
      <c r="F134" t="s">
        <v>765</v>
      </c>
      <c r="G134" t="s">
        <v>766</v>
      </c>
      <c r="H134" t="s">
        <v>599</v>
      </c>
      <c r="I134" t="s">
        <v>24</v>
      </c>
      <c r="J134" t="s">
        <v>157</v>
      </c>
      <c r="K134" t="s">
        <v>600</v>
      </c>
      <c r="L134" t="s">
        <v>359</v>
      </c>
      <c r="M134" t="s">
        <v>29</v>
      </c>
      <c r="N134" t="s">
        <v>601</v>
      </c>
      <c r="O134" t="s">
        <v>70</v>
      </c>
      <c r="P134" t="s">
        <v>148</v>
      </c>
      <c r="Q134" t="s">
        <v>512</v>
      </c>
    </row>
    <row r="135" spans="1:17" x14ac:dyDescent="0.15">
      <c r="A135" t="s">
        <v>594</v>
      </c>
      <c r="B135" t="s">
        <v>595</v>
      </c>
      <c r="C135" t="s">
        <v>767</v>
      </c>
      <c r="D135" t="s">
        <v>21</v>
      </c>
      <c r="E135" t="s">
        <v>753</v>
      </c>
      <c r="F135" t="s">
        <v>604</v>
      </c>
      <c r="G135" t="s">
        <v>768</v>
      </c>
      <c r="H135" t="s">
        <v>599</v>
      </c>
      <c r="I135" t="s">
        <v>24</v>
      </c>
      <c r="J135" t="s">
        <v>157</v>
      </c>
      <c r="K135" t="s">
        <v>600</v>
      </c>
      <c r="L135" t="s">
        <v>531</v>
      </c>
      <c r="M135" t="s">
        <v>29</v>
      </c>
      <c r="N135" t="s">
        <v>601</v>
      </c>
      <c r="O135" t="s">
        <v>70</v>
      </c>
      <c r="P135" t="s">
        <v>32</v>
      </c>
      <c r="Q135" t="s">
        <v>46</v>
      </c>
    </row>
    <row r="136" spans="1:17" x14ac:dyDescent="0.15">
      <c r="A136" t="s">
        <v>575</v>
      </c>
      <c r="B136" t="s">
        <v>576</v>
      </c>
      <c r="C136" t="s">
        <v>769</v>
      </c>
      <c r="D136" t="s">
        <v>37</v>
      </c>
      <c r="E136" t="s">
        <v>334</v>
      </c>
      <c r="F136" t="s">
        <v>770</v>
      </c>
      <c r="G136" t="s">
        <v>771</v>
      </c>
      <c r="H136" t="s">
        <v>24</v>
      </c>
      <c r="I136" t="s">
        <v>24</v>
      </c>
      <c r="J136" t="s">
        <v>342</v>
      </c>
      <c r="K136" t="s">
        <v>41</v>
      </c>
      <c r="L136" t="s">
        <v>54</v>
      </c>
      <c r="M136" t="s">
        <v>292</v>
      </c>
      <c r="N136" t="s">
        <v>582</v>
      </c>
      <c r="O136" t="s">
        <v>70</v>
      </c>
      <c r="P136" t="s">
        <v>148</v>
      </c>
      <c r="Q136" t="s">
        <v>772</v>
      </c>
    </row>
    <row r="137" spans="1:17" x14ac:dyDescent="0.15">
      <c r="A137" t="s">
        <v>18</v>
      </c>
      <c r="B137" t="s">
        <v>773</v>
      </c>
      <c r="C137" t="s">
        <v>774</v>
      </c>
      <c r="D137" t="s">
        <v>152</v>
      </c>
      <c r="E137" t="s">
        <v>775</v>
      </c>
      <c r="F137" t="s">
        <v>775</v>
      </c>
      <c r="G137" t="s">
        <v>776</v>
      </c>
      <c r="H137" t="s">
        <v>116</v>
      </c>
      <c r="I137" t="s">
        <v>777</v>
      </c>
      <c r="J137" t="s">
        <v>132</v>
      </c>
      <c r="K137" t="s">
        <v>778</v>
      </c>
      <c r="L137" t="s">
        <v>301</v>
      </c>
      <c r="M137" t="s">
        <v>120</v>
      </c>
      <c r="N137" t="s">
        <v>779</v>
      </c>
      <c r="O137" t="s">
        <v>31</v>
      </c>
      <c r="P137" t="s">
        <v>45</v>
      </c>
      <c r="Q137" t="s">
        <v>46</v>
      </c>
    </row>
    <row r="138" spans="1:17" x14ac:dyDescent="0.15">
      <c r="A138" t="s">
        <v>698</v>
      </c>
      <c r="B138" t="s">
        <v>780</v>
      </c>
      <c r="C138" t="s">
        <v>414</v>
      </c>
      <c r="D138" t="s">
        <v>178</v>
      </c>
      <c r="E138" t="s">
        <v>781</v>
      </c>
      <c r="F138" t="s">
        <v>782</v>
      </c>
      <c r="G138" t="s">
        <v>783</v>
      </c>
      <c r="H138" t="s">
        <v>271</v>
      </c>
      <c r="I138" t="s">
        <v>391</v>
      </c>
      <c r="J138" t="s">
        <v>784</v>
      </c>
      <c r="K138" t="s">
        <v>785</v>
      </c>
      <c r="L138" t="s">
        <v>359</v>
      </c>
      <c r="M138" t="s">
        <v>29</v>
      </c>
      <c r="N138" t="s">
        <v>786</v>
      </c>
      <c r="O138" t="s">
        <v>70</v>
      </c>
      <c r="P138" t="s">
        <v>148</v>
      </c>
      <c r="Q138" t="s">
        <v>224</v>
      </c>
    </row>
    <row r="139" spans="1:17" x14ac:dyDescent="0.15">
      <c r="A139" t="s">
        <v>698</v>
      </c>
      <c r="B139" t="s">
        <v>787</v>
      </c>
      <c r="C139" t="s">
        <v>536</v>
      </c>
      <c r="D139" t="s">
        <v>338</v>
      </c>
      <c r="E139" t="s">
        <v>788</v>
      </c>
      <c r="F139" t="s">
        <v>789</v>
      </c>
      <c r="G139" t="s">
        <v>790</v>
      </c>
      <c r="H139" t="e">
        <f>-小时</f>
        <v>#NAME?</v>
      </c>
      <c r="I139" t="e">
        <f>-小时</f>
        <v>#NAME?</v>
      </c>
      <c r="J139" t="s">
        <v>182</v>
      </c>
      <c r="K139" t="s">
        <v>791</v>
      </c>
      <c r="M139" t="s">
        <v>29</v>
      </c>
      <c r="N139" t="s">
        <v>792</v>
      </c>
      <c r="O139" t="s">
        <v>70</v>
      </c>
      <c r="P139" t="s">
        <v>148</v>
      </c>
      <c r="Q139" t="s">
        <v>512</v>
      </c>
    </row>
    <row r="140" spans="1:17" x14ac:dyDescent="0.15">
      <c r="A140" t="s">
        <v>688</v>
      </c>
      <c r="B140" t="s">
        <v>793</v>
      </c>
      <c r="C140" t="s">
        <v>794</v>
      </c>
      <c r="D140" t="s">
        <v>178</v>
      </c>
      <c r="E140" t="s">
        <v>560</v>
      </c>
      <c r="F140" t="s">
        <v>795</v>
      </c>
      <c r="G140" t="s">
        <v>796</v>
      </c>
      <c r="H140" t="s">
        <v>105</v>
      </c>
      <c r="I140" t="s">
        <v>24</v>
      </c>
      <c r="J140" t="s">
        <v>695</v>
      </c>
      <c r="K140" t="s">
        <v>696</v>
      </c>
      <c r="M140" t="s">
        <v>29</v>
      </c>
      <c r="N140" t="s">
        <v>797</v>
      </c>
      <c r="O140" t="s">
        <v>70</v>
      </c>
      <c r="P140" t="s">
        <v>185</v>
      </c>
      <c r="Q140" t="s">
        <v>663</v>
      </c>
    </row>
    <row r="141" spans="1:17" x14ac:dyDescent="0.15">
      <c r="A141" t="s">
        <v>664</v>
      </c>
      <c r="B141" t="s">
        <v>798</v>
      </c>
      <c r="C141" t="s">
        <v>799</v>
      </c>
      <c r="D141" t="s">
        <v>338</v>
      </c>
      <c r="E141" t="s">
        <v>800</v>
      </c>
      <c r="F141" t="s">
        <v>801</v>
      </c>
      <c r="G141" t="s">
        <v>802</v>
      </c>
      <c r="H141" t="s">
        <v>143</v>
      </c>
      <c r="I141" t="s">
        <v>24</v>
      </c>
      <c r="J141" t="s">
        <v>342</v>
      </c>
      <c r="K141" t="s">
        <v>803</v>
      </c>
      <c r="M141" t="s">
        <v>29</v>
      </c>
      <c r="N141" t="s">
        <v>804</v>
      </c>
      <c r="O141" t="s">
        <v>70</v>
      </c>
      <c r="P141" t="s">
        <v>148</v>
      </c>
      <c r="Q141" t="s">
        <v>805</v>
      </c>
    </row>
    <row r="142" spans="1:17" x14ac:dyDescent="0.15">
      <c r="A142" t="s">
        <v>634</v>
      </c>
      <c r="B142" t="s">
        <v>806</v>
      </c>
      <c r="C142" t="s">
        <v>177</v>
      </c>
      <c r="D142" t="s">
        <v>178</v>
      </c>
      <c r="E142" t="s">
        <v>807</v>
      </c>
      <c r="F142" t="s">
        <v>522</v>
      </c>
      <c r="G142" t="s">
        <v>808</v>
      </c>
      <c r="H142" t="s">
        <v>143</v>
      </c>
      <c r="I142" t="s">
        <v>24</v>
      </c>
      <c r="J142" t="s">
        <v>809</v>
      </c>
      <c r="K142" t="s">
        <v>803</v>
      </c>
      <c r="L142" t="s">
        <v>359</v>
      </c>
      <c r="M142" t="s">
        <v>29</v>
      </c>
      <c r="N142" t="s">
        <v>810</v>
      </c>
      <c r="O142" t="s">
        <v>70</v>
      </c>
      <c r="P142" t="s">
        <v>148</v>
      </c>
      <c r="Q142" t="s">
        <v>704</v>
      </c>
    </row>
    <row r="143" spans="1:17" x14ac:dyDescent="0.15">
      <c r="A143" t="s">
        <v>627</v>
      </c>
      <c r="B143" t="s">
        <v>811</v>
      </c>
      <c r="C143" t="s">
        <v>812</v>
      </c>
      <c r="D143" t="s">
        <v>21</v>
      </c>
      <c r="E143" t="s">
        <v>813</v>
      </c>
      <c r="F143" t="s">
        <v>813</v>
      </c>
      <c r="G143" t="s">
        <v>814</v>
      </c>
      <c r="H143" t="s">
        <v>24</v>
      </c>
      <c r="I143" t="s">
        <v>24</v>
      </c>
      <c r="J143" t="e">
        <f>-KW</f>
        <v>#NAME?</v>
      </c>
      <c r="K143" t="s">
        <v>41</v>
      </c>
      <c r="L143" t="s">
        <v>28</v>
      </c>
      <c r="M143" t="s">
        <v>29</v>
      </c>
      <c r="N143" t="s">
        <v>815</v>
      </c>
      <c r="O143" t="s">
        <v>44</v>
      </c>
      <c r="P143" t="s">
        <v>32</v>
      </c>
      <c r="Q143" t="s">
        <v>80</v>
      </c>
    </row>
    <row r="144" spans="1:17" x14ac:dyDescent="0.15">
      <c r="A144" t="s">
        <v>627</v>
      </c>
      <c r="B144" t="s">
        <v>816</v>
      </c>
      <c r="C144" t="s">
        <v>817</v>
      </c>
      <c r="D144" t="s">
        <v>37</v>
      </c>
      <c r="E144" t="s">
        <v>818</v>
      </c>
      <c r="F144" t="s">
        <v>818</v>
      </c>
      <c r="G144" t="s">
        <v>819</v>
      </c>
      <c r="H144" t="s">
        <v>24</v>
      </c>
      <c r="I144" t="s">
        <v>24</v>
      </c>
      <c r="J144" t="s">
        <v>632</v>
      </c>
      <c r="K144" t="s">
        <v>41</v>
      </c>
      <c r="L144" t="s">
        <v>820</v>
      </c>
      <c r="M144" t="s">
        <v>29</v>
      </c>
      <c r="N144" t="s">
        <v>821</v>
      </c>
      <c r="O144" t="s">
        <v>44</v>
      </c>
      <c r="P144" t="s">
        <v>593</v>
      </c>
      <c r="Q144" t="s">
        <v>80</v>
      </c>
    </row>
    <row r="145" spans="1:17" x14ac:dyDescent="0.15">
      <c r="A145" t="s">
        <v>620</v>
      </c>
      <c r="B145" t="s">
        <v>822</v>
      </c>
      <c r="C145" t="s">
        <v>363</v>
      </c>
      <c r="D145" t="s">
        <v>152</v>
      </c>
      <c r="E145" t="s">
        <v>753</v>
      </c>
      <c r="F145" t="s">
        <v>823</v>
      </c>
      <c r="G145" t="s">
        <v>824</v>
      </c>
      <c r="H145" t="s">
        <v>543</v>
      </c>
      <c r="I145" t="s">
        <v>544</v>
      </c>
      <c r="J145" t="s">
        <v>216</v>
      </c>
      <c r="K145" t="s">
        <v>625</v>
      </c>
      <c r="L145" t="s">
        <v>54</v>
      </c>
      <c r="M145" t="s">
        <v>29</v>
      </c>
      <c r="N145" t="s">
        <v>626</v>
      </c>
      <c r="O145" t="s">
        <v>70</v>
      </c>
      <c r="P145" t="s">
        <v>755</v>
      </c>
      <c r="Q145" t="s">
        <v>429</v>
      </c>
    </row>
    <row r="146" spans="1:17" x14ac:dyDescent="0.15">
      <c r="A146" t="s">
        <v>612</v>
      </c>
      <c r="B146" t="s">
        <v>825</v>
      </c>
      <c r="C146" t="s">
        <v>536</v>
      </c>
      <c r="D146" t="s">
        <v>126</v>
      </c>
      <c r="E146" t="s">
        <v>826</v>
      </c>
      <c r="F146" t="s">
        <v>826</v>
      </c>
      <c r="G146" t="s">
        <v>827</v>
      </c>
      <c r="H146" t="s">
        <v>617</v>
      </c>
      <c r="I146" t="s">
        <v>694</v>
      </c>
      <c r="J146" t="s">
        <v>87</v>
      </c>
      <c r="K146" t="s">
        <v>828</v>
      </c>
      <c r="L146" t="s">
        <v>54</v>
      </c>
      <c r="M146" t="s">
        <v>829</v>
      </c>
      <c r="N146" t="s">
        <v>830</v>
      </c>
      <c r="O146" t="s">
        <v>70</v>
      </c>
      <c r="P146" t="s">
        <v>148</v>
      </c>
      <c r="Q146" t="s">
        <v>512</v>
      </c>
    </row>
    <row r="147" spans="1:17" x14ac:dyDescent="0.15">
      <c r="A147" t="s">
        <v>594</v>
      </c>
      <c r="B147" t="s">
        <v>831</v>
      </c>
      <c r="C147" t="s">
        <v>832</v>
      </c>
      <c r="D147" t="s">
        <v>21</v>
      </c>
      <c r="E147" t="s">
        <v>623</v>
      </c>
      <c r="F147" t="s">
        <v>833</v>
      </c>
      <c r="G147" t="s">
        <v>834</v>
      </c>
      <c r="H147" t="s">
        <v>599</v>
      </c>
      <c r="I147" t="s">
        <v>24</v>
      </c>
      <c r="J147" t="s">
        <v>87</v>
      </c>
      <c r="K147" t="s">
        <v>835</v>
      </c>
      <c r="L147" t="s">
        <v>359</v>
      </c>
      <c r="M147" t="s">
        <v>836</v>
      </c>
      <c r="N147" t="s">
        <v>837</v>
      </c>
      <c r="O147" t="s">
        <v>70</v>
      </c>
      <c r="P147" t="s">
        <v>148</v>
      </c>
      <c r="Q147" t="s">
        <v>136</v>
      </c>
    </row>
    <row r="148" spans="1:17" x14ac:dyDescent="0.15">
      <c r="A148" t="s">
        <v>575</v>
      </c>
      <c r="B148" t="s">
        <v>838</v>
      </c>
      <c r="C148" t="s">
        <v>839</v>
      </c>
      <c r="D148" t="s">
        <v>21</v>
      </c>
      <c r="E148" t="s">
        <v>840</v>
      </c>
      <c r="F148" t="s">
        <v>765</v>
      </c>
      <c r="G148" t="s">
        <v>841</v>
      </c>
      <c r="H148" t="s">
        <v>599</v>
      </c>
      <c r="I148" t="s">
        <v>156</v>
      </c>
      <c r="J148" t="e">
        <f>-KW</f>
        <v>#NAME?</v>
      </c>
      <c r="K148" t="s">
        <v>842</v>
      </c>
      <c r="L148" t="s">
        <v>301</v>
      </c>
      <c r="M148" t="s">
        <v>29</v>
      </c>
      <c r="N148" t="s">
        <v>843</v>
      </c>
      <c r="O148" t="s">
        <v>70</v>
      </c>
      <c r="P148" t="s">
        <v>32</v>
      </c>
      <c r="Q148" t="s">
        <v>136</v>
      </c>
    </row>
    <row r="149" spans="1:17" x14ac:dyDescent="0.15">
      <c r="A149" t="s">
        <v>575</v>
      </c>
      <c r="B149" t="s">
        <v>844</v>
      </c>
      <c r="C149" t="s">
        <v>845</v>
      </c>
      <c r="D149" t="s">
        <v>178</v>
      </c>
      <c r="E149" t="s">
        <v>846</v>
      </c>
      <c r="F149" t="s">
        <v>180</v>
      </c>
      <c r="G149" t="s">
        <v>382</v>
      </c>
      <c r="H149" t="s">
        <v>143</v>
      </c>
      <c r="I149" t="s">
        <v>156</v>
      </c>
      <c r="J149" t="s">
        <v>145</v>
      </c>
      <c r="K149" t="s">
        <v>847</v>
      </c>
      <c r="M149" t="s">
        <v>29</v>
      </c>
      <c r="N149" t="s">
        <v>848</v>
      </c>
      <c r="O149" t="s">
        <v>70</v>
      </c>
      <c r="P149" t="s">
        <v>185</v>
      </c>
      <c r="Q149" t="s">
        <v>136</v>
      </c>
    </row>
    <row r="150" spans="1:17" x14ac:dyDescent="0.15">
      <c r="A150" t="s">
        <v>575</v>
      </c>
      <c r="B150" t="s">
        <v>849</v>
      </c>
      <c r="C150" t="s">
        <v>850</v>
      </c>
      <c r="D150" t="s">
        <v>178</v>
      </c>
      <c r="E150" t="s">
        <v>851</v>
      </c>
      <c r="F150" t="s">
        <v>852</v>
      </c>
      <c r="G150" t="s">
        <v>853</v>
      </c>
      <c r="H150" t="s">
        <v>143</v>
      </c>
      <c r="I150" t="s">
        <v>131</v>
      </c>
      <c r="J150" t="s">
        <v>854</v>
      </c>
      <c r="K150" t="s">
        <v>183</v>
      </c>
      <c r="M150" t="s">
        <v>29</v>
      </c>
      <c r="N150" t="s">
        <v>855</v>
      </c>
      <c r="O150" t="s">
        <v>31</v>
      </c>
      <c r="P150" t="s">
        <v>148</v>
      </c>
      <c r="Q150" t="s">
        <v>371</v>
      </c>
    </row>
    <row r="151" spans="1:17" x14ac:dyDescent="0.15">
      <c r="A151" t="s">
        <v>575</v>
      </c>
      <c r="B151" t="s">
        <v>856</v>
      </c>
      <c r="C151" t="s">
        <v>857</v>
      </c>
      <c r="D151" t="s">
        <v>178</v>
      </c>
      <c r="E151" t="s">
        <v>761</v>
      </c>
      <c r="F151" t="s">
        <v>761</v>
      </c>
      <c r="G151" t="s">
        <v>858</v>
      </c>
      <c r="H151" t="s">
        <v>143</v>
      </c>
      <c r="I151" t="s">
        <v>76</v>
      </c>
      <c r="J151" t="s">
        <v>695</v>
      </c>
      <c r="K151" t="s">
        <v>183</v>
      </c>
      <c r="M151" t="s">
        <v>29</v>
      </c>
      <c r="N151" t="s">
        <v>859</v>
      </c>
      <c r="O151" t="s">
        <v>70</v>
      </c>
      <c r="P151" t="s">
        <v>185</v>
      </c>
      <c r="Q151" t="s">
        <v>371</v>
      </c>
    </row>
    <row r="152" spans="1:17" x14ac:dyDescent="0.15">
      <c r="A152" t="s">
        <v>575</v>
      </c>
      <c r="B152" t="s">
        <v>860</v>
      </c>
      <c r="C152" t="s">
        <v>861</v>
      </c>
      <c r="D152" t="s">
        <v>178</v>
      </c>
      <c r="E152" t="s">
        <v>761</v>
      </c>
      <c r="F152" t="s">
        <v>862</v>
      </c>
      <c r="G152" t="s">
        <v>863</v>
      </c>
      <c r="H152" t="s">
        <v>143</v>
      </c>
      <c r="I152" t="e">
        <f>-小时</f>
        <v>#NAME?</v>
      </c>
      <c r="J152" t="s">
        <v>342</v>
      </c>
      <c r="K152" t="s">
        <v>864</v>
      </c>
      <c r="M152" t="s">
        <v>574</v>
      </c>
      <c r="N152" t="s">
        <v>859</v>
      </c>
      <c r="O152" t="s">
        <v>70</v>
      </c>
      <c r="P152" t="s">
        <v>185</v>
      </c>
      <c r="Q152" t="s">
        <v>371</v>
      </c>
    </row>
    <row r="153" spans="1:17" x14ac:dyDescent="0.15">
      <c r="A153" t="s">
        <v>575</v>
      </c>
      <c r="B153" t="s">
        <v>856</v>
      </c>
      <c r="C153" t="s">
        <v>865</v>
      </c>
      <c r="D153" t="s">
        <v>178</v>
      </c>
      <c r="E153" t="s">
        <v>765</v>
      </c>
      <c r="F153" t="s">
        <v>765</v>
      </c>
      <c r="G153" t="s">
        <v>866</v>
      </c>
      <c r="H153" t="s">
        <v>143</v>
      </c>
      <c r="I153" t="s">
        <v>76</v>
      </c>
      <c r="J153" t="s">
        <v>695</v>
      </c>
      <c r="K153" t="s">
        <v>183</v>
      </c>
      <c r="M153" t="s">
        <v>29</v>
      </c>
      <c r="N153" t="s">
        <v>859</v>
      </c>
      <c r="O153" t="s">
        <v>70</v>
      </c>
      <c r="P153" t="s">
        <v>185</v>
      </c>
      <c r="Q153" t="s">
        <v>239</v>
      </c>
    </row>
    <row r="154" spans="1:17" x14ac:dyDescent="0.15">
      <c r="A154" t="s">
        <v>575</v>
      </c>
      <c r="B154" t="s">
        <v>849</v>
      </c>
      <c r="C154" t="s">
        <v>867</v>
      </c>
      <c r="D154" t="s">
        <v>178</v>
      </c>
      <c r="E154" t="s">
        <v>548</v>
      </c>
      <c r="F154" t="s">
        <v>868</v>
      </c>
      <c r="G154" t="s">
        <v>869</v>
      </c>
      <c r="H154" t="s">
        <v>143</v>
      </c>
      <c r="I154" t="s">
        <v>131</v>
      </c>
      <c r="J154" t="s">
        <v>608</v>
      </c>
      <c r="K154" t="s">
        <v>803</v>
      </c>
      <c r="M154" t="s">
        <v>29</v>
      </c>
      <c r="N154" t="s">
        <v>855</v>
      </c>
      <c r="O154" t="s">
        <v>31</v>
      </c>
      <c r="P154" t="s">
        <v>148</v>
      </c>
      <c r="Q154" t="s">
        <v>371</v>
      </c>
    </row>
    <row r="155" spans="1:17" x14ac:dyDescent="0.15">
      <c r="A155" t="s">
        <v>575</v>
      </c>
      <c r="B155" t="s">
        <v>849</v>
      </c>
      <c r="C155" t="s">
        <v>870</v>
      </c>
      <c r="D155" t="s">
        <v>178</v>
      </c>
      <c r="E155" t="s">
        <v>871</v>
      </c>
      <c r="F155" t="s">
        <v>872</v>
      </c>
      <c r="G155" t="s">
        <v>873</v>
      </c>
      <c r="H155" t="s">
        <v>143</v>
      </c>
      <c r="I155" t="s">
        <v>131</v>
      </c>
      <c r="J155" t="s">
        <v>608</v>
      </c>
      <c r="K155" t="s">
        <v>696</v>
      </c>
      <c r="M155" t="s">
        <v>292</v>
      </c>
      <c r="N155" t="s">
        <v>874</v>
      </c>
      <c r="O155" t="s">
        <v>31</v>
      </c>
      <c r="P155" t="s">
        <v>148</v>
      </c>
      <c r="Q155" t="s">
        <v>875</v>
      </c>
    </row>
    <row r="156" spans="1:17" x14ac:dyDescent="0.15">
      <c r="A156" t="s">
        <v>575</v>
      </c>
      <c r="B156" t="s">
        <v>844</v>
      </c>
      <c r="C156" t="s">
        <v>876</v>
      </c>
      <c r="D156" t="s">
        <v>178</v>
      </c>
      <c r="E156" t="s">
        <v>877</v>
      </c>
      <c r="F156" t="s">
        <v>878</v>
      </c>
      <c r="G156" t="s">
        <v>879</v>
      </c>
      <c r="H156" t="s">
        <v>880</v>
      </c>
      <c r="I156" t="s">
        <v>881</v>
      </c>
      <c r="J156" t="s">
        <v>145</v>
      </c>
      <c r="K156" t="s">
        <v>847</v>
      </c>
      <c r="M156" t="s">
        <v>29</v>
      </c>
      <c r="N156" t="s">
        <v>848</v>
      </c>
      <c r="O156" t="s">
        <v>70</v>
      </c>
      <c r="P156" t="s">
        <v>185</v>
      </c>
      <c r="Q156" t="s">
        <v>46</v>
      </c>
    </row>
    <row r="157" spans="1:17" x14ac:dyDescent="0.15">
      <c r="A157" t="s">
        <v>575</v>
      </c>
      <c r="B157" t="s">
        <v>844</v>
      </c>
      <c r="C157" t="s">
        <v>882</v>
      </c>
      <c r="D157" t="s">
        <v>178</v>
      </c>
      <c r="E157" t="s">
        <v>846</v>
      </c>
      <c r="F157" t="s">
        <v>180</v>
      </c>
      <c r="G157" t="s">
        <v>883</v>
      </c>
      <c r="H157" t="s">
        <v>880</v>
      </c>
      <c r="I157" t="s">
        <v>881</v>
      </c>
      <c r="J157" t="s">
        <v>145</v>
      </c>
      <c r="K157" t="s">
        <v>847</v>
      </c>
      <c r="M157" t="s">
        <v>563</v>
      </c>
      <c r="N157" t="s">
        <v>848</v>
      </c>
      <c r="O157" t="s">
        <v>70</v>
      </c>
      <c r="P157" t="s">
        <v>185</v>
      </c>
      <c r="Q157" t="s">
        <v>46</v>
      </c>
    </row>
    <row r="158" spans="1:17" x14ac:dyDescent="0.15">
      <c r="A158" t="s">
        <v>575</v>
      </c>
      <c r="B158" t="s">
        <v>838</v>
      </c>
      <c r="C158" t="s">
        <v>884</v>
      </c>
      <c r="D158" t="s">
        <v>21</v>
      </c>
      <c r="E158" t="s">
        <v>885</v>
      </c>
      <c r="F158" t="s">
        <v>707</v>
      </c>
      <c r="G158" t="s">
        <v>886</v>
      </c>
      <c r="H158" t="s">
        <v>599</v>
      </c>
      <c r="I158" t="s">
        <v>156</v>
      </c>
      <c r="J158" t="e">
        <f>-KW</f>
        <v>#NAME?</v>
      </c>
      <c r="K158" t="s">
        <v>842</v>
      </c>
      <c r="L158" t="s">
        <v>301</v>
      </c>
      <c r="M158" t="s">
        <v>29</v>
      </c>
      <c r="N158" t="s">
        <v>843</v>
      </c>
      <c r="O158" t="s">
        <v>70</v>
      </c>
      <c r="P158" t="s">
        <v>749</v>
      </c>
      <c r="Q158" t="s">
        <v>136</v>
      </c>
    </row>
    <row r="159" spans="1:17" x14ac:dyDescent="0.15">
      <c r="A159" t="s">
        <v>575</v>
      </c>
      <c r="B159" t="s">
        <v>838</v>
      </c>
      <c r="C159" t="s">
        <v>414</v>
      </c>
      <c r="D159" t="s">
        <v>21</v>
      </c>
      <c r="E159" t="s">
        <v>556</v>
      </c>
      <c r="F159" t="s">
        <v>887</v>
      </c>
      <c r="G159" t="s">
        <v>888</v>
      </c>
      <c r="H159" t="s">
        <v>599</v>
      </c>
      <c r="I159" t="s">
        <v>156</v>
      </c>
      <c r="J159" t="e">
        <f>-KW</f>
        <v>#NAME?</v>
      </c>
      <c r="K159" t="s">
        <v>842</v>
      </c>
      <c r="M159" t="s">
        <v>29</v>
      </c>
      <c r="N159" t="s">
        <v>843</v>
      </c>
      <c r="O159" t="s">
        <v>70</v>
      </c>
      <c r="P159" t="s">
        <v>749</v>
      </c>
      <c r="Q159" t="s">
        <v>239</v>
      </c>
    </row>
    <row r="160" spans="1:17" x14ac:dyDescent="0.15">
      <c r="A160" t="s">
        <v>594</v>
      </c>
      <c r="B160" t="s">
        <v>831</v>
      </c>
      <c r="C160" t="s">
        <v>889</v>
      </c>
      <c r="D160" t="s">
        <v>21</v>
      </c>
      <c r="E160" t="s">
        <v>890</v>
      </c>
      <c r="F160" t="s">
        <v>891</v>
      </c>
      <c r="G160" t="s">
        <v>892</v>
      </c>
      <c r="H160" t="s">
        <v>599</v>
      </c>
      <c r="I160" t="s">
        <v>24</v>
      </c>
      <c r="J160" t="s">
        <v>87</v>
      </c>
      <c r="K160" t="s">
        <v>835</v>
      </c>
      <c r="L160" t="s">
        <v>359</v>
      </c>
      <c r="M160" t="s">
        <v>893</v>
      </c>
      <c r="N160" t="s">
        <v>837</v>
      </c>
      <c r="O160" t="s">
        <v>70</v>
      </c>
      <c r="P160" t="s">
        <v>148</v>
      </c>
      <c r="Q160" t="s">
        <v>239</v>
      </c>
    </row>
    <row r="161" spans="1:17" x14ac:dyDescent="0.15">
      <c r="A161" t="s">
        <v>594</v>
      </c>
      <c r="B161" t="s">
        <v>831</v>
      </c>
      <c r="C161" t="s">
        <v>894</v>
      </c>
      <c r="D161" t="s">
        <v>21</v>
      </c>
      <c r="E161" t="s">
        <v>807</v>
      </c>
      <c r="F161" t="s">
        <v>895</v>
      </c>
      <c r="G161" t="s">
        <v>896</v>
      </c>
      <c r="H161" t="s">
        <v>143</v>
      </c>
      <c r="I161" t="s">
        <v>24</v>
      </c>
      <c r="J161" t="s">
        <v>897</v>
      </c>
      <c r="K161" t="s">
        <v>217</v>
      </c>
      <c r="L161" t="s">
        <v>359</v>
      </c>
      <c r="M161" t="s">
        <v>898</v>
      </c>
      <c r="N161" t="s">
        <v>837</v>
      </c>
      <c r="O161" t="s">
        <v>70</v>
      </c>
      <c r="P161" t="s">
        <v>148</v>
      </c>
      <c r="Q161" t="s">
        <v>266</v>
      </c>
    </row>
    <row r="162" spans="1:17" x14ac:dyDescent="0.15">
      <c r="A162" t="s">
        <v>594</v>
      </c>
      <c r="B162" t="s">
        <v>831</v>
      </c>
      <c r="C162" t="s">
        <v>899</v>
      </c>
      <c r="D162" t="s">
        <v>21</v>
      </c>
      <c r="E162" t="s">
        <v>900</v>
      </c>
      <c r="F162" t="s">
        <v>901</v>
      </c>
      <c r="G162" t="s">
        <v>902</v>
      </c>
      <c r="H162" t="s">
        <v>599</v>
      </c>
      <c r="I162" t="s">
        <v>24</v>
      </c>
      <c r="J162" t="s">
        <v>897</v>
      </c>
      <c r="K162" t="s">
        <v>217</v>
      </c>
      <c r="L162" t="s">
        <v>359</v>
      </c>
      <c r="M162" t="s">
        <v>836</v>
      </c>
      <c r="N162" t="s">
        <v>837</v>
      </c>
      <c r="O162" t="s">
        <v>70</v>
      </c>
      <c r="P162" t="s">
        <v>148</v>
      </c>
      <c r="Q162" t="s">
        <v>239</v>
      </c>
    </row>
    <row r="163" spans="1:17" x14ac:dyDescent="0.15">
      <c r="A163" t="s">
        <v>620</v>
      </c>
      <c r="B163" t="s">
        <v>822</v>
      </c>
      <c r="C163" t="s">
        <v>414</v>
      </c>
      <c r="D163" t="s">
        <v>152</v>
      </c>
      <c r="E163" t="s">
        <v>623</v>
      </c>
      <c r="F163" t="s">
        <v>903</v>
      </c>
      <c r="G163" t="s">
        <v>904</v>
      </c>
      <c r="H163" t="s">
        <v>543</v>
      </c>
      <c r="I163" t="s">
        <v>544</v>
      </c>
      <c r="J163" t="s">
        <v>216</v>
      </c>
      <c r="K163" t="s">
        <v>625</v>
      </c>
      <c r="M163" t="s">
        <v>29</v>
      </c>
      <c r="N163" t="s">
        <v>626</v>
      </c>
      <c r="O163" t="s">
        <v>70</v>
      </c>
      <c r="P163" t="s">
        <v>185</v>
      </c>
      <c r="Q163" t="s">
        <v>239</v>
      </c>
    </row>
    <row r="164" spans="1:17" x14ac:dyDescent="0.15">
      <c r="A164" t="s">
        <v>627</v>
      </c>
      <c r="B164" t="s">
        <v>816</v>
      </c>
      <c r="C164" t="s">
        <v>905</v>
      </c>
      <c r="D164" t="s">
        <v>37</v>
      </c>
      <c r="E164" t="s">
        <v>906</v>
      </c>
      <c r="F164" t="s">
        <v>906</v>
      </c>
      <c r="G164" t="s">
        <v>907</v>
      </c>
      <c r="H164" t="s">
        <v>24</v>
      </c>
      <c r="I164" t="s">
        <v>24</v>
      </c>
      <c r="J164" t="s">
        <v>632</v>
      </c>
      <c r="K164" t="s">
        <v>41</v>
      </c>
      <c r="L164" t="s">
        <v>308</v>
      </c>
      <c r="M164" t="s">
        <v>29</v>
      </c>
      <c r="N164" t="s">
        <v>821</v>
      </c>
      <c r="O164" t="s">
        <v>44</v>
      </c>
      <c r="P164" t="s">
        <v>593</v>
      </c>
      <c r="Q164" t="s">
        <v>80</v>
      </c>
    </row>
    <row r="165" spans="1:17" x14ac:dyDescent="0.15">
      <c r="A165" t="s">
        <v>627</v>
      </c>
      <c r="B165" t="s">
        <v>816</v>
      </c>
      <c r="C165" t="s">
        <v>908</v>
      </c>
      <c r="D165" t="s">
        <v>37</v>
      </c>
      <c r="E165" t="s">
        <v>909</v>
      </c>
      <c r="F165" t="s">
        <v>909</v>
      </c>
      <c r="G165" t="s">
        <v>910</v>
      </c>
      <c r="H165" t="s">
        <v>24</v>
      </c>
      <c r="I165" t="s">
        <v>24</v>
      </c>
      <c r="J165" t="s">
        <v>632</v>
      </c>
      <c r="K165" t="s">
        <v>41</v>
      </c>
      <c r="L165" t="s">
        <v>820</v>
      </c>
      <c r="M165" t="s">
        <v>29</v>
      </c>
      <c r="N165" t="s">
        <v>821</v>
      </c>
      <c r="O165" t="s">
        <v>44</v>
      </c>
      <c r="P165" t="s">
        <v>593</v>
      </c>
      <c r="Q165" t="s">
        <v>80</v>
      </c>
    </row>
    <row r="166" spans="1:17" x14ac:dyDescent="0.15">
      <c r="A166" t="s">
        <v>627</v>
      </c>
      <c r="B166" t="s">
        <v>811</v>
      </c>
      <c r="C166" t="s">
        <v>911</v>
      </c>
      <c r="D166" t="s">
        <v>21</v>
      </c>
      <c r="E166" t="s">
        <v>912</v>
      </c>
      <c r="F166" t="s">
        <v>912</v>
      </c>
      <c r="G166" t="s">
        <v>913</v>
      </c>
      <c r="H166" t="s">
        <v>24</v>
      </c>
      <c r="I166" t="s">
        <v>24</v>
      </c>
      <c r="J166" t="e">
        <f>-KW</f>
        <v>#NAME?</v>
      </c>
      <c r="K166" t="s">
        <v>41</v>
      </c>
      <c r="L166" t="s">
        <v>28</v>
      </c>
      <c r="M166" t="s">
        <v>29</v>
      </c>
      <c r="N166" t="s">
        <v>815</v>
      </c>
      <c r="O166" t="s">
        <v>44</v>
      </c>
      <c r="P166" t="s">
        <v>32</v>
      </c>
      <c r="Q166" t="s">
        <v>80</v>
      </c>
    </row>
    <row r="167" spans="1:17" x14ac:dyDescent="0.15">
      <c r="A167" t="s">
        <v>627</v>
      </c>
      <c r="B167" t="s">
        <v>811</v>
      </c>
      <c r="C167" t="s">
        <v>914</v>
      </c>
      <c r="D167" t="s">
        <v>21</v>
      </c>
      <c r="E167" t="s">
        <v>813</v>
      </c>
      <c r="F167" t="s">
        <v>813</v>
      </c>
      <c r="G167" t="s">
        <v>915</v>
      </c>
      <c r="H167" t="s">
        <v>24</v>
      </c>
      <c r="I167" t="s">
        <v>24</v>
      </c>
      <c r="J167" t="e">
        <f>-KW</f>
        <v>#NAME?</v>
      </c>
      <c r="K167" t="s">
        <v>41</v>
      </c>
      <c r="L167" t="s">
        <v>28</v>
      </c>
      <c r="M167" t="s">
        <v>29</v>
      </c>
      <c r="N167" t="s">
        <v>815</v>
      </c>
      <c r="O167" t="s">
        <v>44</v>
      </c>
      <c r="P167" t="s">
        <v>32</v>
      </c>
      <c r="Q167" t="s">
        <v>80</v>
      </c>
    </row>
    <row r="168" spans="1:17" x14ac:dyDescent="0.15">
      <c r="A168" t="s">
        <v>627</v>
      </c>
      <c r="B168" t="s">
        <v>811</v>
      </c>
      <c r="C168" t="s">
        <v>916</v>
      </c>
      <c r="D168" t="s">
        <v>21</v>
      </c>
      <c r="E168" t="s">
        <v>912</v>
      </c>
      <c r="F168" t="s">
        <v>912</v>
      </c>
      <c r="G168" t="s">
        <v>917</v>
      </c>
      <c r="H168" t="s">
        <v>24</v>
      </c>
      <c r="I168" t="s">
        <v>24</v>
      </c>
      <c r="J168" t="e">
        <f>-KW</f>
        <v>#NAME?</v>
      </c>
      <c r="K168" t="s">
        <v>41</v>
      </c>
      <c r="L168" t="s">
        <v>28</v>
      </c>
      <c r="M168" t="s">
        <v>29</v>
      </c>
      <c r="N168" t="s">
        <v>815</v>
      </c>
      <c r="O168" t="s">
        <v>44</v>
      </c>
      <c r="P168" t="s">
        <v>32</v>
      </c>
      <c r="Q168" t="s">
        <v>80</v>
      </c>
    </row>
    <row r="169" spans="1:17" x14ac:dyDescent="0.15">
      <c r="A169" t="s">
        <v>664</v>
      </c>
      <c r="B169" t="s">
        <v>798</v>
      </c>
      <c r="C169" t="s">
        <v>414</v>
      </c>
      <c r="D169" t="s">
        <v>338</v>
      </c>
      <c r="E169" t="s">
        <v>423</v>
      </c>
      <c r="F169" t="s">
        <v>571</v>
      </c>
      <c r="G169" t="s">
        <v>918</v>
      </c>
      <c r="H169" t="s">
        <v>143</v>
      </c>
      <c r="I169" t="s">
        <v>24</v>
      </c>
      <c r="J169" t="s">
        <v>342</v>
      </c>
      <c r="K169" t="s">
        <v>803</v>
      </c>
      <c r="M169" t="s">
        <v>29</v>
      </c>
      <c r="N169" t="s">
        <v>804</v>
      </c>
      <c r="O169" t="s">
        <v>70</v>
      </c>
      <c r="P169" t="s">
        <v>148</v>
      </c>
      <c r="Q169" t="s">
        <v>805</v>
      </c>
    </row>
    <row r="170" spans="1:17" x14ac:dyDescent="0.15">
      <c r="A170" t="s">
        <v>698</v>
      </c>
      <c r="B170" t="s">
        <v>787</v>
      </c>
      <c r="C170" t="s">
        <v>536</v>
      </c>
      <c r="D170" t="s">
        <v>338</v>
      </c>
      <c r="E170" t="s">
        <v>788</v>
      </c>
      <c r="F170" t="s">
        <v>789</v>
      </c>
      <c r="G170" t="s">
        <v>919</v>
      </c>
      <c r="H170" t="s">
        <v>24</v>
      </c>
      <c r="I170" t="s">
        <v>24</v>
      </c>
      <c r="J170" t="s">
        <v>182</v>
      </c>
      <c r="K170" t="s">
        <v>696</v>
      </c>
      <c r="M170" t="s">
        <v>29</v>
      </c>
      <c r="N170" t="s">
        <v>792</v>
      </c>
      <c r="O170" t="s">
        <v>70</v>
      </c>
      <c r="P170" t="s">
        <v>148</v>
      </c>
      <c r="Q170" t="s">
        <v>512</v>
      </c>
    </row>
    <row r="171" spans="1:17" x14ac:dyDescent="0.15">
      <c r="A171" t="s">
        <v>698</v>
      </c>
      <c r="B171" t="s">
        <v>787</v>
      </c>
      <c r="C171" t="s">
        <v>414</v>
      </c>
      <c r="D171" t="s">
        <v>338</v>
      </c>
      <c r="E171" t="s">
        <v>807</v>
      </c>
      <c r="F171" t="s">
        <v>920</v>
      </c>
      <c r="G171" t="s">
        <v>921</v>
      </c>
      <c r="H171" t="s">
        <v>24</v>
      </c>
      <c r="I171" t="s">
        <v>24</v>
      </c>
      <c r="J171" t="s">
        <v>182</v>
      </c>
      <c r="K171" t="s">
        <v>696</v>
      </c>
      <c r="M171" t="s">
        <v>292</v>
      </c>
      <c r="N171" t="s">
        <v>792</v>
      </c>
      <c r="O171" t="s">
        <v>70</v>
      </c>
      <c r="P171" t="s">
        <v>148</v>
      </c>
      <c r="Q171" t="s">
        <v>371</v>
      </c>
    </row>
    <row r="172" spans="1:17" x14ac:dyDescent="0.15">
      <c r="A172" t="s">
        <v>922</v>
      </c>
      <c r="B172" t="s">
        <v>923</v>
      </c>
      <c r="C172" t="s">
        <v>924</v>
      </c>
      <c r="D172" t="s">
        <v>925</v>
      </c>
      <c r="E172" t="s">
        <v>926</v>
      </c>
      <c r="F172" t="s">
        <v>926</v>
      </c>
      <c r="G172" t="s">
        <v>927</v>
      </c>
      <c r="H172" t="s">
        <v>24</v>
      </c>
      <c r="I172" t="s">
        <v>24</v>
      </c>
      <c r="J172" t="s">
        <v>194</v>
      </c>
      <c r="K172" t="s">
        <v>41</v>
      </c>
      <c r="M172" t="s">
        <v>29</v>
      </c>
      <c r="N172" t="s">
        <v>928</v>
      </c>
      <c r="O172" t="s">
        <v>44</v>
      </c>
      <c r="P172" t="s">
        <v>370</v>
      </c>
    </row>
    <row r="173" spans="1:17" x14ac:dyDescent="0.15">
      <c r="A173" t="s">
        <v>929</v>
      </c>
      <c r="B173" t="s">
        <v>930</v>
      </c>
      <c r="C173" t="s">
        <v>931</v>
      </c>
      <c r="D173" t="s">
        <v>152</v>
      </c>
      <c r="E173" t="s">
        <v>932</v>
      </c>
      <c r="F173" t="s">
        <v>933</v>
      </c>
      <c r="G173" t="s">
        <v>934</v>
      </c>
      <c r="H173" t="s">
        <v>448</v>
      </c>
      <c r="I173" t="s">
        <v>117</v>
      </c>
      <c r="J173" t="s">
        <v>640</v>
      </c>
      <c r="K173" t="s">
        <v>935</v>
      </c>
      <c r="M173" t="s">
        <v>29</v>
      </c>
      <c r="N173" t="s">
        <v>936</v>
      </c>
      <c r="O173" t="s">
        <v>70</v>
      </c>
      <c r="P173" t="s">
        <v>755</v>
      </c>
      <c r="Q173" t="s">
        <v>756</v>
      </c>
    </row>
    <row r="174" spans="1:17" x14ac:dyDescent="0.15">
      <c r="A174" t="s">
        <v>937</v>
      </c>
      <c r="B174" t="s">
        <v>938</v>
      </c>
      <c r="C174" t="s">
        <v>939</v>
      </c>
      <c r="D174" t="s">
        <v>21</v>
      </c>
      <c r="E174" t="s">
        <v>940</v>
      </c>
      <c r="F174" t="s">
        <v>940</v>
      </c>
      <c r="G174" t="s">
        <v>941</v>
      </c>
      <c r="H174" t="s">
        <v>942</v>
      </c>
      <c r="I174" t="s">
        <v>24</v>
      </c>
      <c r="J174" t="s">
        <v>943</v>
      </c>
      <c r="K174" t="s">
        <v>41</v>
      </c>
      <c r="L174" t="s">
        <v>944</v>
      </c>
      <c r="M174" t="s">
        <v>29</v>
      </c>
      <c r="N174" t="s">
        <v>945</v>
      </c>
      <c r="O174" t="s">
        <v>44</v>
      </c>
      <c r="P174" t="s">
        <v>32</v>
      </c>
      <c r="Q174" t="s">
        <v>219</v>
      </c>
    </row>
    <row r="175" spans="1:17" x14ac:dyDescent="0.15">
      <c r="A175" t="s">
        <v>946</v>
      </c>
      <c r="B175" t="s">
        <v>947</v>
      </c>
      <c r="C175" t="s">
        <v>363</v>
      </c>
      <c r="D175" t="s">
        <v>152</v>
      </c>
      <c r="E175" t="s">
        <v>323</v>
      </c>
      <c r="F175" t="s">
        <v>700</v>
      </c>
      <c r="G175" t="s">
        <v>701</v>
      </c>
      <c r="H175" t="s">
        <v>948</v>
      </c>
      <c r="I175" t="s">
        <v>24</v>
      </c>
      <c r="J175" t="s">
        <v>949</v>
      </c>
      <c r="K175" t="s">
        <v>950</v>
      </c>
      <c r="M175" t="s">
        <v>29</v>
      </c>
      <c r="N175" t="s">
        <v>951</v>
      </c>
      <c r="O175" t="s">
        <v>44</v>
      </c>
      <c r="P175" t="s">
        <v>148</v>
      </c>
      <c r="Q175" t="s">
        <v>239</v>
      </c>
    </row>
    <row r="176" spans="1:17" x14ac:dyDescent="0.15">
      <c r="A176" t="s">
        <v>952</v>
      </c>
      <c r="B176" t="s">
        <v>953</v>
      </c>
      <c r="C176" t="s">
        <v>954</v>
      </c>
      <c r="D176" t="s">
        <v>21</v>
      </c>
      <c r="E176" t="s">
        <v>38</v>
      </c>
      <c r="F176" t="s">
        <v>38</v>
      </c>
      <c r="G176" t="s">
        <v>955</v>
      </c>
      <c r="H176" t="s">
        <v>24</v>
      </c>
      <c r="I176" t="s">
        <v>24</v>
      </c>
      <c r="J176" t="s">
        <v>956</v>
      </c>
      <c r="K176" t="s">
        <v>957</v>
      </c>
      <c r="L176" t="s">
        <v>301</v>
      </c>
      <c r="M176" t="s">
        <v>29</v>
      </c>
      <c r="N176" t="s">
        <v>958</v>
      </c>
      <c r="O176" t="s">
        <v>70</v>
      </c>
      <c r="P176" t="s">
        <v>32</v>
      </c>
      <c r="Q176" t="s">
        <v>136</v>
      </c>
    </row>
    <row r="177" spans="1:17" x14ac:dyDescent="0.15">
      <c r="A177" t="s">
        <v>959</v>
      </c>
      <c r="B177" t="s">
        <v>960</v>
      </c>
      <c r="C177" t="s">
        <v>57</v>
      </c>
      <c r="E177" t="s">
        <v>961</v>
      </c>
      <c r="F177" t="s">
        <v>961</v>
      </c>
      <c r="G177" t="s">
        <v>962</v>
      </c>
      <c r="H177" t="s">
        <v>24</v>
      </c>
      <c r="I177" t="s">
        <v>24</v>
      </c>
      <c r="J177" t="s">
        <v>87</v>
      </c>
      <c r="K177" t="s">
        <v>41</v>
      </c>
      <c r="M177" t="s">
        <v>29</v>
      </c>
      <c r="N177" t="s">
        <v>963</v>
      </c>
      <c r="O177" t="s">
        <v>44</v>
      </c>
      <c r="P177" t="s">
        <v>166</v>
      </c>
    </row>
    <row r="178" spans="1:17" x14ac:dyDescent="0.15">
      <c r="A178" t="s">
        <v>964</v>
      </c>
      <c r="B178" t="s">
        <v>965</v>
      </c>
      <c r="C178" t="s">
        <v>177</v>
      </c>
      <c r="E178" t="s">
        <v>966</v>
      </c>
      <c r="F178" t="s">
        <v>966</v>
      </c>
      <c r="G178" t="s">
        <v>967</v>
      </c>
      <c r="H178" t="s">
        <v>24</v>
      </c>
      <c r="I178" t="s">
        <v>24</v>
      </c>
      <c r="J178" t="s">
        <v>132</v>
      </c>
      <c r="K178" t="s">
        <v>968</v>
      </c>
      <c r="M178" t="s">
        <v>29</v>
      </c>
      <c r="N178" t="s">
        <v>662</v>
      </c>
      <c r="O178" t="s">
        <v>44</v>
      </c>
      <c r="P178" t="s">
        <v>969</v>
      </c>
      <c r="Q178" t="s">
        <v>663</v>
      </c>
    </row>
    <row r="179" spans="1:17" x14ac:dyDescent="0.15">
      <c r="A179" t="s">
        <v>970</v>
      </c>
      <c r="B179" t="s">
        <v>971</v>
      </c>
      <c r="C179" t="s">
        <v>972</v>
      </c>
      <c r="D179" t="s">
        <v>126</v>
      </c>
      <c r="E179" t="s">
        <v>973</v>
      </c>
      <c r="F179" t="s">
        <v>974</v>
      </c>
      <c r="G179" t="s">
        <v>975</v>
      </c>
      <c r="H179" t="s">
        <v>543</v>
      </c>
      <c r="I179" t="s">
        <v>117</v>
      </c>
      <c r="J179" t="s">
        <v>216</v>
      </c>
      <c r="K179" t="s">
        <v>976</v>
      </c>
      <c r="L179" t="s">
        <v>359</v>
      </c>
      <c r="M179" t="s">
        <v>29</v>
      </c>
      <c r="N179" t="s">
        <v>977</v>
      </c>
      <c r="O179" t="s">
        <v>122</v>
      </c>
      <c r="P179" t="s">
        <v>185</v>
      </c>
      <c r="Q179" t="s">
        <v>136</v>
      </c>
    </row>
    <row r="180" spans="1:17" x14ac:dyDescent="0.15">
      <c r="A180" t="s">
        <v>978</v>
      </c>
      <c r="B180" t="s">
        <v>979</v>
      </c>
      <c r="C180" t="s">
        <v>980</v>
      </c>
      <c r="D180" t="s">
        <v>21</v>
      </c>
      <c r="E180" t="s">
        <v>667</v>
      </c>
      <c r="F180" t="s">
        <v>667</v>
      </c>
      <c r="G180" t="s">
        <v>981</v>
      </c>
      <c r="H180" t="s">
        <v>24</v>
      </c>
      <c r="I180" t="s">
        <v>24</v>
      </c>
      <c r="J180" t="s">
        <v>982</v>
      </c>
      <c r="K180" t="s">
        <v>41</v>
      </c>
      <c r="L180" t="s">
        <v>531</v>
      </c>
      <c r="M180" t="s">
        <v>29</v>
      </c>
      <c r="N180" t="s">
        <v>983</v>
      </c>
      <c r="O180" t="s">
        <v>70</v>
      </c>
      <c r="P180" t="s">
        <v>984</v>
      </c>
      <c r="Q180" t="s">
        <v>136</v>
      </c>
    </row>
    <row r="181" spans="1:17" x14ac:dyDescent="0.15">
      <c r="A181" t="s">
        <v>985</v>
      </c>
      <c r="B181" t="s">
        <v>986</v>
      </c>
      <c r="C181" t="s">
        <v>402</v>
      </c>
      <c r="D181" t="s">
        <v>21</v>
      </c>
      <c r="E181" t="s">
        <v>987</v>
      </c>
      <c r="F181" t="s">
        <v>988</v>
      </c>
      <c r="G181" t="s">
        <v>989</v>
      </c>
      <c r="H181" t="s">
        <v>143</v>
      </c>
      <c r="I181" t="s">
        <v>156</v>
      </c>
      <c r="J181" t="s">
        <v>990</v>
      </c>
      <c r="K181" t="s">
        <v>991</v>
      </c>
      <c r="L181" t="s">
        <v>54</v>
      </c>
      <c r="M181" t="s">
        <v>29</v>
      </c>
      <c r="N181" t="s">
        <v>992</v>
      </c>
      <c r="O181" t="s">
        <v>70</v>
      </c>
      <c r="P181" t="s">
        <v>32</v>
      </c>
      <c r="Q181" t="s">
        <v>46</v>
      </c>
    </row>
    <row r="182" spans="1:17" x14ac:dyDescent="0.15">
      <c r="A182" t="s">
        <v>993</v>
      </c>
      <c r="B182" t="s">
        <v>994</v>
      </c>
      <c r="C182" t="s">
        <v>995</v>
      </c>
      <c r="D182" t="s">
        <v>126</v>
      </c>
      <c r="E182" t="s">
        <v>506</v>
      </c>
      <c r="F182" t="s">
        <v>996</v>
      </c>
      <c r="G182" t="s">
        <v>997</v>
      </c>
      <c r="H182" t="s">
        <v>143</v>
      </c>
      <c r="I182" t="s">
        <v>998</v>
      </c>
      <c r="J182" t="s">
        <v>207</v>
      </c>
      <c r="K182" t="s">
        <v>999</v>
      </c>
      <c r="L182" t="s">
        <v>1000</v>
      </c>
      <c r="M182" t="s">
        <v>29</v>
      </c>
      <c r="N182" t="s">
        <v>1001</v>
      </c>
      <c r="O182" t="s">
        <v>70</v>
      </c>
      <c r="P182" t="s">
        <v>32</v>
      </c>
      <c r="Q182" t="s">
        <v>46</v>
      </c>
    </row>
    <row r="183" spans="1:17" x14ac:dyDescent="0.15">
      <c r="A183" t="s">
        <v>1002</v>
      </c>
      <c r="B183" t="s">
        <v>1004</v>
      </c>
      <c r="C183" t="s">
        <v>1003</v>
      </c>
      <c r="E183" t="s">
        <v>1005</v>
      </c>
      <c r="F183" t="s">
        <v>1005</v>
      </c>
      <c r="G183" t="s">
        <v>1006</v>
      </c>
      <c r="H183" t="s">
        <v>24</v>
      </c>
      <c r="I183" t="s">
        <v>24</v>
      </c>
      <c r="J183" t="s">
        <v>194</v>
      </c>
      <c r="K183" t="s">
        <v>41</v>
      </c>
      <c r="M183" t="s">
        <v>29</v>
      </c>
      <c r="N183" t="s">
        <v>1007</v>
      </c>
      <c r="O183" t="s">
        <v>70</v>
      </c>
    </row>
    <row r="184" spans="1:17" x14ac:dyDescent="0.15">
      <c r="A184" t="s">
        <v>993</v>
      </c>
      <c r="B184" t="s">
        <v>994</v>
      </c>
      <c r="C184" t="s">
        <v>1008</v>
      </c>
      <c r="D184" t="s">
        <v>126</v>
      </c>
      <c r="E184" t="s">
        <v>226</v>
      </c>
      <c r="F184" t="s">
        <v>1009</v>
      </c>
      <c r="G184" t="s">
        <v>1010</v>
      </c>
      <c r="H184" t="s">
        <v>143</v>
      </c>
      <c r="I184" t="s">
        <v>1011</v>
      </c>
      <c r="J184" t="s">
        <v>207</v>
      </c>
      <c r="K184" t="s">
        <v>999</v>
      </c>
      <c r="L184" t="s">
        <v>359</v>
      </c>
      <c r="M184" t="s">
        <v>29</v>
      </c>
      <c r="N184" t="s">
        <v>1001</v>
      </c>
      <c r="O184" t="s">
        <v>70</v>
      </c>
      <c r="P184" t="s">
        <v>32</v>
      </c>
      <c r="Q184" t="s">
        <v>1012</v>
      </c>
    </row>
    <row r="185" spans="1:17" x14ac:dyDescent="0.15">
      <c r="A185" t="s">
        <v>1013</v>
      </c>
      <c r="B185" t="s">
        <v>1014</v>
      </c>
      <c r="C185" t="s">
        <v>1015</v>
      </c>
      <c r="D185" t="s">
        <v>37</v>
      </c>
      <c r="E185" t="s">
        <v>1016</v>
      </c>
      <c r="F185" t="s">
        <v>1016</v>
      </c>
      <c r="G185" t="s">
        <v>1017</v>
      </c>
      <c r="H185" t="s">
        <v>24</v>
      </c>
      <c r="I185" t="s">
        <v>24</v>
      </c>
      <c r="J185" t="s">
        <v>1018</v>
      </c>
      <c r="K185" t="s">
        <v>41</v>
      </c>
      <c r="L185" t="s">
        <v>54</v>
      </c>
      <c r="M185" t="s">
        <v>29</v>
      </c>
      <c r="N185" t="s">
        <v>1019</v>
      </c>
      <c r="O185" t="s">
        <v>44</v>
      </c>
      <c r="P185" t="s">
        <v>45</v>
      </c>
      <c r="Q185" t="s">
        <v>80</v>
      </c>
    </row>
    <row r="186" spans="1:17" x14ac:dyDescent="0.15">
      <c r="A186" t="s">
        <v>1020</v>
      </c>
      <c r="B186" t="s">
        <v>1020</v>
      </c>
      <c r="C186" t="s">
        <v>1021</v>
      </c>
      <c r="E186" t="s">
        <v>1022</v>
      </c>
      <c r="F186" t="s">
        <v>1022</v>
      </c>
      <c r="G186" t="s">
        <v>1023</v>
      </c>
      <c r="H186" t="s">
        <v>24</v>
      </c>
      <c r="I186" t="s">
        <v>24</v>
      </c>
      <c r="J186" t="s">
        <v>1024</v>
      </c>
      <c r="K186" t="s">
        <v>41</v>
      </c>
      <c r="M186" t="s">
        <v>29</v>
      </c>
      <c r="N186" t="s">
        <v>1025</v>
      </c>
      <c r="O186" t="s">
        <v>44</v>
      </c>
      <c r="P186" t="s">
        <v>166</v>
      </c>
      <c r="Q186" t="s">
        <v>234</v>
      </c>
    </row>
    <row r="187" spans="1:17" x14ac:dyDescent="0.15">
      <c r="A187" t="s">
        <v>1013</v>
      </c>
      <c r="B187" t="s">
        <v>1014</v>
      </c>
      <c r="C187" t="s">
        <v>1026</v>
      </c>
      <c r="D187" t="s">
        <v>37</v>
      </c>
      <c r="E187" t="s">
        <v>1016</v>
      </c>
      <c r="F187" t="s">
        <v>1016</v>
      </c>
      <c r="G187" t="s">
        <v>1017</v>
      </c>
      <c r="H187" t="s">
        <v>24</v>
      </c>
      <c r="I187" t="s">
        <v>24</v>
      </c>
      <c r="J187" t="s">
        <v>1018</v>
      </c>
      <c r="K187" t="s">
        <v>41</v>
      </c>
      <c r="L187" t="s">
        <v>54</v>
      </c>
      <c r="M187" t="s">
        <v>29</v>
      </c>
      <c r="N187" t="s">
        <v>1019</v>
      </c>
      <c r="O187" t="s">
        <v>44</v>
      </c>
      <c r="P187" t="s">
        <v>45</v>
      </c>
      <c r="Q187" t="s">
        <v>46</v>
      </c>
    </row>
    <row r="188" spans="1:17" x14ac:dyDescent="0.15">
      <c r="A188" t="s">
        <v>1013</v>
      </c>
      <c r="B188" t="s">
        <v>1014</v>
      </c>
      <c r="C188" t="s">
        <v>1027</v>
      </c>
      <c r="D188" t="s">
        <v>37</v>
      </c>
      <c r="E188" t="s">
        <v>1016</v>
      </c>
      <c r="F188" t="s">
        <v>1016</v>
      </c>
      <c r="G188" t="s">
        <v>1017</v>
      </c>
      <c r="H188" t="s">
        <v>24</v>
      </c>
      <c r="I188" t="s">
        <v>24</v>
      </c>
      <c r="J188" t="s">
        <v>1018</v>
      </c>
      <c r="K188" t="s">
        <v>41</v>
      </c>
      <c r="L188" t="s">
        <v>54</v>
      </c>
      <c r="M188" t="s">
        <v>29</v>
      </c>
      <c r="N188" t="s">
        <v>1019</v>
      </c>
      <c r="O188" t="s">
        <v>44</v>
      </c>
      <c r="P188" t="s">
        <v>45</v>
      </c>
      <c r="Q188" t="s">
        <v>46</v>
      </c>
    </row>
    <row r="189" spans="1:17" x14ac:dyDescent="0.15">
      <c r="A189" t="s">
        <v>1028</v>
      </c>
      <c r="B189" t="s">
        <v>1029</v>
      </c>
      <c r="C189" t="s">
        <v>414</v>
      </c>
      <c r="D189" t="s">
        <v>1030</v>
      </c>
      <c r="E189" t="s">
        <v>1031</v>
      </c>
      <c r="F189" t="s">
        <v>1031</v>
      </c>
      <c r="G189" t="s">
        <v>1032</v>
      </c>
      <c r="H189" t="s">
        <v>24</v>
      </c>
      <c r="I189" t="s">
        <v>24</v>
      </c>
      <c r="J189" t="s">
        <v>207</v>
      </c>
      <c r="K189" t="s">
        <v>41</v>
      </c>
      <c r="M189" t="s">
        <v>29</v>
      </c>
      <c r="N189" t="s">
        <v>1033</v>
      </c>
      <c r="O189" t="s">
        <v>31</v>
      </c>
      <c r="P189" t="s">
        <v>593</v>
      </c>
      <c r="Q189" t="s">
        <v>33</v>
      </c>
    </row>
    <row r="190" spans="1:17" x14ac:dyDescent="0.15">
      <c r="A190" t="s">
        <v>993</v>
      </c>
      <c r="B190" t="s">
        <v>994</v>
      </c>
      <c r="C190" t="s">
        <v>1034</v>
      </c>
      <c r="D190" t="s">
        <v>126</v>
      </c>
      <c r="E190" t="s">
        <v>1035</v>
      </c>
      <c r="F190" t="s">
        <v>1036</v>
      </c>
      <c r="G190" t="s">
        <v>1037</v>
      </c>
      <c r="H190" t="s">
        <v>143</v>
      </c>
      <c r="I190" t="s">
        <v>131</v>
      </c>
      <c r="J190" t="s">
        <v>207</v>
      </c>
      <c r="K190" t="s">
        <v>1038</v>
      </c>
      <c r="L190" t="s">
        <v>1000</v>
      </c>
      <c r="M190" t="s">
        <v>29</v>
      </c>
      <c r="N190" t="s">
        <v>1001</v>
      </c>
      <c r="O190" t="s">
        <v>70</v>
      </c>
      <c r="P190" t="s">
        <v>32</v>
      </c>
      <c r="Q190" t="s">
        <v>46</v>
      </c>
    </row>
    <row r="191" spans="1:17" x14ac:dyDescent="0.15">
      <c r="A191" t="s">
        <v>993</v>
      </c>
      <c r="B191" t="s">
        <v>994</v>
      </c>
      <c r="C191" t="s">
        <v>1039</v>
      </c>
      <c r="D191" t="s">
        <v>126</v>
      </c>
      <c r="E191" t="s">
        <v>1040</v>
      </c>
      <c r="F191" t="s">
        <v>1041</v>
      </c>
      <c r="G191" t="s">
        <v>1042</v>
      </c>
      <c r="H191" t="s">
        <v>143</v>
      </c>
      <c r="I191" t="s">
        <v>131</v>
      </c>
      <c r="J191" t="s">
        <v>207</v>
      </c>
      <c r="K191" t="s">
        <v>1038</v>
      </c>
      <c r="L191" t="s">
        <v>359</v>
      </c>
      <c r="M191" t="s">
        <v>29</v>
      </c>
      <c r="N191" t="s">
        <v>1001</v>
      </c>
      <c r="O191" t="s">
        <v>70</v>
      </c>
      <c r="P191" t="s">
        <v>32</v>
      </c>
      <c r="Q191" t="s">
        <v>1012</v>
      </c>
    </row>
    <row r="192" spans="1:17" x14ac:dyDescent="0.15">
      <c r="A192" t="s">
        <v>993</v>
      </c>
      <c r="B192" t="s">
        <v>994</v>
      </c>
      <c r="C192" t="s">
        <v>1043</v>
      </c>
      <c r="D192" t="s">
        <v>126</v>
      </c>
      <c r="E192" t="s">
        <v>38</v>
      </c>
      <c r="F192" t="s">
        <v>1044</v>
      </c>
      <c r="G192" t="s">
        <v>1045</v>
      </c>
      <c r="H192" t="s">
        <v>24</v>
      </c>
      <c r="I192" t="s">
        <v>1011</v>
      </c>
      <c r="J192" t="s">
        <v>207</v>
      </c>
      <c r="K192" t="s">
        <v>1038</v>
      </c>
      <c r="L192" t="s">
        <v>1000</v>
      </c>
      <c r="M192" t="s">
        <v>29</v>
      </c>
      <c r="N192" t="s">
        <v>1001</v>
      </c>
      <c r="O192" t="s">
        <v>70</v>
      </c>
      <c r="P192" t="s">
        <v>32</v>
      </c>
      <c r="Q192" t="s">
        <v>46</v>
      </c>
    </row>
    <row r="193" spans="1:17" x14ac:dyDescent="0.15">
      <c r="A193" t="s">
        <v>993</v>
      </c>
      <c r="B193" t="s">
        <v>994</v>
      </c>
      <c r="C193" t="s">
        <v>1046</v>
      </c>
      <c r="D193" t="s">
        <v>126</v>
      </c>
      <c r="E193" t="s">
        <v>403</v>
      </c>
      <c r="F193" t="s">
        <v>1047</v>
      </c>
      <c r="G193" t="s">
        <v>1048</v>
      </c>
      <c r="H193" t="s">
        <v>24</v>
      </c>
      <c r="I193" t="s">
        <v>1011</v>
      </c>
      <c r="J193" t="s">
        <v>207</v>
      </c>
      <c r="K193" t="s">
        <v>1038</v>
      </c>
      <c r="L193" t="s">
        <v>1000</v>
      </c>
      <c r="M193" t="s">
        <v>29</v>
      </c>
      <c r="N193" t="s">
        <v>1001</v>
      </c>
      <c r="O193" t="s">
        <v>70</v>
      </c>
      <c r="P193" t="s">
        <v>32</v>
      </c>
      <c r="Q193" t="s">
        <v>46</v>
      </c>
    </row>
    <row r="194" spans="1:17" x14ac:dyDescent="0.15">
      <c r="A194" t="s">
        <v>993</v>
      </c>
      <c r="B194" t="s">
        <v>994</v>
      </c>
      <c r="C194" t="s">
        <v>1049</v>
      </c>
      <c r="D194" t="s">
        <v>126</v>
      </c>
      <c r="E194" t="s">
        <v>330</v>
      </c>
      <c r="F194" t="s">
        <v>1050</v>
      </c>
      <c r="G194" t="s">
        <v>1051</v>
      </c>
      <c r="H194" t="s">
        <v>24</v>
      </c>
      <c r="I194" t="s">
        <v>1011</v>
      </c>
      <c r="J194" t="s">
        <v>207</v>
      </c>
      <c r="K194" t="s">
        <v>1038</v>
      </c>
      <c r="L194" t="s">
        <v>359</v>
      </c>
      <c r="M194" t="s">
        <v>29</v>
      </c>
      <c r="N194" t="s">
        <v>1001</v>
      </c>
      <c r="O194" t="s">
        <v>70</v>
      </c>
      <c r="P194" t="s">
        <v>32</v>
      </c>
      <c r="Q194" t="s">
        <v>1012</v>
      </c>
    </row>
    <row r="195" spans="1:17" x14ac:dyDescent="0.15">
      <c r="A195" t="s">
        <v>985</v>
      </c>
      <c r="B195" t="s">
        <v>986</v>
      </c>
      <c r="C195" t="s">
        <v>230</v>
      </c>
      <c r="D195" t="s">
        <v>21</v>
      </c>
      <c r="E195" t="s">
        <v>231</v>
      </c>
      <c r="F195" t="s">
        <v>1052</v>
      </c>
      <c r="G195" t="s">
        <v>1053</v>
      </c>
      <c r="H195" t="s">
        <v>143</v>
      </c>
      <c r="I195" t="s">
        <v>156</v>
      </c>
      <c r="J195" t="s">
        <v>990</v>
      </c>
      <c r="K195" t="s">
        <v>991</v>
      </c>
      <c r="L195" t="s">
        <v>54</v>
      </c>
      <c r="M195" t="s">
        <v>29</v>
      </c>
      <c r="N195" t="s">
        <v>992</v>
      </c>
      <c r="O195" t="s">
        <v>70</v>
      </c>
      <c r="P195" t="s">
        <v>148</v>
      </c>
      <c r="Q195" t="s">
        <v>756</v>
      </c>
    </row>
    <row r="196" spans="1:17" x14ac:dyDescent="0.15">
      <c r="A196" t="s">
        <v>978</v>
      </c>
      <c r="B196" t="s">
        <v>979</v>
      </c>
      <c r="C196" t="s">
        <v>1054</v>
      </c>
      <c r="D196" t="s">
        <v>21</v>
      </c>
      <c r="E196" t="s">
        <v>334</v>
      </c>
      <c r="F196" t="s">
        <v>334</v>
      </c>
      <c r="G196" t="s">
        <v>1055</v>
      </c>
      <c r="H196" t="s">
        <v>24</v>
      </c>
      <c r="I196" t="s">
        <v>24</v>
      </c>
      <c r="J196" t="s">
        <v>982</v>
      </c>
      <c r="K196" t="s">
        <v>41</v>
      </c>
      <c r="L196" t="s">
        <v>531</v>
      </c>
      <c r="M196" t="s">
        <v>29</v>
      </c>
      <c r="N196" t="s">
        <v>983</v>
      </c>
      <c r="O196" t="s">
        <v>70</v>
      </c>
      <c r="P196" t="s">
        <v>984</v>
      </c>
      <c r="Q196" t="s">
        <v>512</v>
      </c>
    </row>
    <row r="197" spans="1:17" x14ac:dyDescent="0.15">
      <c r="A197" t="s">
        <v>952</v>
      </c>
      <c r="B197" t="s">
        <v>953</v>
      </c>
      <c r="C197" t="s">
        <v>230</v>
      </c>
      <c r="D197" t="s">
        <v>21</v>
      </c>
      <c r="E197" t="s">
        <v>330</v>
      </c>
      <c r="F197" t="s">
        <v>330</v>
      </c>
      <c r="G197" t="s">
        <v>1056</v>
      </c>
      <c r="H197" t="s">
        <v>24</v>
      </c>
      <c r="I197" t="s">
        <v>24</v>
      </c>
      <c r="J197" t="s">
        <v>956</v>
      </c>
      <c r="K197" t="s">
        <v>957</v>
      </c>
      <c r="L197" t="s">
        <v>301</v>
      </c>
      <c r="M197" t="s">
        <v>29</v>
      </c>
      <c r="N197" t="s">
        <v>958</v>
      </c>
      <c r="O197" t="s">
        <v>70</v>
      </c>
      <c r="P197" t="s">
        <v>32</v>
      </c>
      <c r="Q197" t="s">
        <v>136</v>
      </c>
    </row>
    <row r="198" spans="1:17" x14ac:dyDescent="0.15">
      <c r="A198" t="s">
        <v>946</v>
      </c>
      <c r="B198" t="s">
        <v>947</v>
      </c>
      <c r="C198" t="s">
        <v>536</v>
      </c>
      <c r="D198" t="s">
        <v>152</v>
      </c>
      <c r="E198" t="s">
        <v>190</v>
      </c>
      <c r="F198" t="s">
        <v>1057</v>
      </c>
      <c r="G198" t="s">
        <v>1058</v>
      </c>
      <c r="H198" t="s">
        <v>391</v>
      </c>
      <c r="I198" t="s">
        <v>24</v>
      </c>
      <c r="J198" t="s">
        <v>949</v>
      </c>
      <c r="K198" t="s">
        <v>950</v>
      </c>
      <c r="M198" t="s">
        <v>29</v>
      </c>
      <c r="N198" t="s">
        <v>951</v>
      </c>
      <c r="O198" t="s">
        <v>44</v>
      </c>
      <c r="P198" t="s">
        <v>148</v>
      </c>
      <c r="Q198" t="s">
        <v>239</v>
      </c>
    </row>
    <row r="199" spans="1:17" x14ac:dyDescent="0.15">
      <c r="A199" t="s">
        <v>1059</v>
      </c>
      <c r="B199" t="s">
        <v>1060</v>
      </c>
      <c r="C199" t="s">
        <v>1061</v>
      </c>
      <c r="D199" t="s">
        <v>21</v>
      </c>
      <c r="E199" t="s">
        <v>1062</v>
      </c>
      <c r="F199" t="s">
        <v>1063</v>
      </c>
      <c r="G199" t="s">
        <v>1064</v>
      </c>
      <c r="H199" t="s">
        <v>1065</v>
      </c>
      <c r="I199" t="s">
        <v>694</v>
      </c>
      <c r="J199" t="s">
        <v>216</v>
      </c>
      <c r="K199" t="s">
        <v>1066</v>
      </c>
      <c r="L199" t="s">
        <v>531</v>
      </c>
      <c r="M199" t="s">
        <v>29</v>
      </c>
      <c r="N199" t="s">
        <v>1067</v>
      </c>
      <c r="O199" t="s">
        <v>70</v>
      </c>
      <c r="P199" t="s">
        <v>32</v>
      </c>
      <c r="Q199" t="s">
        <v>136</v>
      </c>
    </row>
    <row r="200" spans="1:17" x14ac:dyDescent="0.15">
      <c r="A200" t="s">
        <v>1059</v>
      </c>
      <c r="B200" t="s">
        <v>1060</v>
      </c>
      <c r="C200" t="s">
        <v>764</v>
      </c>
      <c r="D200" t="s">
        <v>21</v>
      </c>
      <c r="E200" t="s">
        <v>987</v>
      </c>
      <c r="F200" t="s">
        <v>1068</v>
      </c>
      <c r="G200" t="s">
        <v>1069</v>
      </c>
      <c r="H200" t="s">
        <v>1065</v>
      </c>
      <c r="I200" t="s">
        <v>694</v>
      </c>
      <c r="J200" t="s">
        <v>216</v>
      </c>
      <c r="K200" t="s">
        <v>1066</v>
      </c>
      <c r="L200" t="s">
        <v>531</v>
      </c>
      <c r="M200" t="s">
        <v>29</v>
      </c>
      <c r="N200" t="s">
        <v>1067</v>
      </c>
      <c r="O200" t="s">
        <v>70</v>
      </c>
      <c r="P200" t="s">
        <v>32</v>
      </c>
      <c r="Q200" t="s">
        <v>136</v>
      </c>
    </row>
    <row r="201" spans="1:17" x14ac:dyDescent="0.15">
      <c r="A201" t="s">
        <v>937</v>
      </c>
      <c r="B201" t="s">
        <v>938</v>
      </c>
      <c r="C201" t="s">
        <v>1070</v>
      </c>
      <c r="D201" t="s">
        <v>21</v>
      </c>
      <c r="E201" t="s">
        <v>1071</v>
      </c>
      <c r="F201" t="s">
        <v>1071</v>
      </c>
      <c r="G201" t="s">
        <v>1072</v>
      </c>
      <c r="H201" t="s">
        <v>942</v>
      </c>
      <c r="I201" t="s">
        <v>24</v>
      </c>
      <c r="J201" t="s">
        <v>943</v>
      </c>
      <c r="K201" t="s">
        <v>41</v>
      </c>
      <c r="L201" t="s">
        <v>944</v>
      </c>
      <c r="M201" t="s">
        <v>29</v>
      </c>
      <c r="N201" t="s">
        <v>945</v>
      </c>
      <c r="O201" t="s">
        <v>44</v>
      </c>
      <c r="P201" t="s">
        <v>32</v>
      </c>
      <c r="Q201" t="s">
        <v>46</v>
      </c>
    </row>
    <row r="202" spans="1:17" x14ac:dyDescent="0.15">
      <c r="A202" t="s">
        <v>937</v>
      </c>
      <c r="B202" t="s">
        <v>938</v>
      </c>
      <c r="C202" t="s">
        <v>1073</v>
      </c>
      <c r="D202" t="s">
        <v>21</v>
      </c>
      <c r="E202" t="s">
        <v>1074</v>
      </c>
      <c r="F202" t="s">
        <v>1074</v>
      </c>
      <c r="G202" t="s">
        <v>1075</v>
      </c>
      <c r="H202" t="s">
        <v>942</v>
      </c>
      <c r="I202" t="s">
        <v>24</v>
      </c>
      <c r="J202" t="s">
        <v>943</v>
      </c>
      <c r="K202" t="s">
        <v>41</v>
      </c>
      <c r="L202" t="s">
        <v>475</v>
      </c>
      <c r="M202" t="s">
        <v>29</v>
      </c>
      <c r="N202" t="s">
        <v>945</v>
      </c>
      <c r="O202" t="s">
        <v>44</v>
      </c>
      <c r="P202" t="s">
        <v>32</v>
      </c>
      <c r="Q202" t="s">
        <v>46</v>
      </c>
    </row>
    <row r="203" spans="1:17" x14ac:dyDescent="0.15">
      <c r="A203" t="s">
        <v>937</v>
      </c>
      <c r="B203" t="s">
        <v>938</v>
      </c>
      <c r="C203" t="s">
        <v>1076</v>
      </c>
      <c r="D203" t="s">
        <v>21</v>
      </c>
      <c r="E203" t="s">
        <v>1077</v>
      </c>
      <c r="F203" t="s">
        <v>1077</v>
      </c>
      <c r="G203" t="s">
        <v>1078</v>
      </c>
      <c r="H203" t="s">
        <v>942</v>
      </c>
      <c r="I203" t="s">
        <v>24</v>
      </c>
      <c r="J203" t="s">
        <v>943</v>
      </c>
      <c r="K203" t="s">
        <v>41</v>
      </c>
      <c r="L203" t="s">
        <v>581</v>
      </c>
      <c r="M203" t="s">
        <v>29</v>
      </c>
      <c r="N203" t="s">
        <v>945</v>
      </c>
      <c r="O203" t="s">
        <v>44</v>
      </c>
      <c r="P203" t="s">
        <v>32</v>
      </c>
      <c r="Q203" t="s">
        <v>46</v>
      </c>
    </row>
    <row r="204" spans="1:17" x14ac:dyDescent="0.15">
      <c r="A204" t="s">
        <v>929</v>
      </c>
      <c r="B204" t="s">
        <v>930</v>
      </c>
      <c r="C204" t="s">
        <v>1079</v>
      </c>
      <c r="D204" t="s">
        <v>152</v>
      </c>
      <c r="E204" t="s">
        <v>1080</v>
      </c>
      <c r="F204" t="s">
        <v>1081</v>
      </c>
      <c r="G204" t="s">
        <v>1082</v>
      </c>
      <c r="H204" t="s">
        <v>143</v>
      </c>
      <c r="I204" t="s">
        <v>117</v>
      </c>
      <c r="J204" t="s">
        <v>640</v>
      </c>
      <c r="K204" t="s">
        <v>991</v>
      </c>
      <c r="M204" t="s">
        <v>29</v>
      </c>
      <c r="N204" t="s">
        <v>936</v>
      </c>
      <c r="O204" t="s">
        <v>70</v>
      </c>
      <c r="P204" t="s">
        <v>755</v>
      </c>
      <c r="Q204" t="s">
        <v>756</v>
      </c>
    </row>
    <row r="205" spans="1:17" x14ac:dyDescent="0.15">
      <c r="A205" t="s">
        <v>929</v>
      </c>
      <c r="B205" t="s">
        <v>930</v>
      </c>
      <c r="C205" t="s">
        <v>363</v>
      </c>
      <c r="D205" t="s">
        <v>152</v>
      </c>
      <c r="E205" t="s">
        <v>1041</v>
      </c>
      <c r="F205" t="s">
        <v>1083</v>
      </c>
      <c r="G205" t="s">
        <v>1084</v>
      </c>
      <c r="H205" t="s">
        <v>647</v>
      </c>
      <c r="I205" t="s">
        <v>1085</v>
      </c>
      <c r="J205" t="s">
        <v>87</v>
      </c>
      <c r="K205" t="s">
        <v>1086</v>
      </c>
      <c r="M205" t="s">
        <v>29</v>
      </c>
      <c r="N205" t="s">
        <v>936</v>
      </c>
      <c r="O205" t="s">
        <v>122</v>
      </c>
      <c r="P205" t="s">
        <v>755</v>
      </c>
      <c r="Q205" t="s">
        <v>239</v>
      </c>
    </row>
    <row r="206" spans="1:17" x14ac:dyDescent="0.15">
      <c r="A206" t="s">
        <v>1087</v>
      </c>
      <c r="B206" t="s">
        <v>1088</v>
      </c>
      <c r="C206" t="s">
        <v>1089</v>
      </c>
      <c r="D206" t="s">
        <v>152</v>
      </c>
      <c r="E206" t="s">
        <v>490</v>
      </c>
      <c r="F206" t="s">
        <v>1090</v>
      </c>
      <c r="G206" t="s">
        <v>1091</v>
      </c>
      <c r="H206" t="s">
        <v>391</v>
      </c>
      <c r="I206" t="s">
        <v>998</v>
      </c>
      <c r="J206" t="s">
        <v>759</v>
      </c>
      <c r="K206" t="s">
        <v>710</v>
      </c>
      <c r="L206" t="s">
        <v>54</v>
      </c>
      <c r="M206" t="s">
        <v>292</v>
      </c>
      <c r="N206" t="s">
        <v>1092</v>
      </c>
      <c r="O206" t="s">
        <v>70</v>
      </c>
      <c r="P206" t="s">
        <v>32</v>
      </c>
      <c r="Q206" t="s">
        <v>136</v>
      </c>
    </row>
    <row r="207" spans="1:17" x14ac:dyDescent="0.15">
      <c r="A207" t="s">
        <v>1087</v>
      </c>
      <c r="B207" t="s">
        <v>1088</v>
      </c>
      <c r="C207" t="s">
        <v>1093</v>
      </c>
      <c r="D207" t="s">
        <v>152</v>
      </c>
      <c r="E207" t="s">
        <v>747</v>
      </c>
      <c r="F207" t="s">
        <v>1094</v>
      </c>
      <c r="G207" t="s">
        <v>1095</v>
      </c>
      <c r="H207" t="s">
        <v>391</v>
      </c>
      <c r="I207" t="s">
        <v>998</v>
      </c>
      <c r="J207" t="s">
        <v>759</v>
      </c>
      <c r="K207" t="s">
        <v>710</v>
      </c>
      <c r="L207" t="s">
        <v>54</v>
      </c>
      <c r="M207" t="s">
        <v>120</v>
      </c>
      <c r="N207" t="s">
        <v>1092</v>
      </c>
      <c r="O207" t="s">
        <v>70</v>
      </c>
      <c r="P207" t="s">
        <v>148</v>
      </c>
      <c r="Q207" t="s">
        <v>136</v>
      </c>
    </row>
    <row r="208" spans="1:17" x14ac:dyDescent="0.15">
      <c r="A208" t="s">
        <v>1087</v>
      </c>
      <c r="B208" t="s">
        <v>1088</v>
      </c>
      <c r="C208" t="s">
        <v>1096</v>
      </c>
      <c r="D208" t="s">
        <v>152</v>
      </c>
      <c r="E208" t="s">
        <v>1097</v>
      </c>
      <c r="F208" t="s">
        <v>1098</v>
      </c>
      <c r="G208" t="s">
        <v>1099</v>
      </c>
      <c r="H208" t="s">
        <v>391</v>
      </c>
      <c r="I208" t="s">
        <v>998</v>
      </c>
      <c r="J208" t="s">
        <v>759</v>
      </c>
      <c r="K208" t="s">
        <v>710</v>
      </c>
      <c r="M208" t="s">
        <v>120</v>
      </c>
      <c r="N208" t="s">
        <v>1092</v>
      </c>
      <c r="O208" t="s">
        <v>70</v>
      </c>
      <c r="P208" t="s">
        <v>185</v>
      </c>
      <c r="Q208" t="s">
        <v>239</v>
      </c>
    </row>
    <row r="209" spans="1:17" x14ac:dyDescent="0.15">
      <c r="A209" t="s">
        <v>1087</v>
      </c>
      <c r="B209" t="s">
        <v>1088</v>
      </c>
      <c r="C209" t="s">
        <v>1100</v>
      </c>
      <c r="D209" t="s">
        <v>152</v>
      </c>
      <c r="E209" t="s">
        <v>1101</v>
      </c>
      <c r="F209" t="s">
        <v>1102</v>
      </c>
      <c r="G209" t="s">
        <v>1103</v>
      </c>
      <c r="H209" t="s">
        <v>271</v>
      </c>
      <c r="I209" t="s">
        <v>156</v>
      </c>
      <c r="J209" t="s">
        <v>207</v>
      </c>
      <c r="K209" t="s">
        <v>1104</v>
      </c>
      <c r="L209" t="s">
        <v>54</v>
      </c>
      <c r="M209" t="s">
        <v>29</v>
      </c>
      <c r="N209" t="s">
        <v>1092</v>
      </c>
      <c r="O209" t="s">
        <v>70</v>
      </c>
      <c r="P209" t="s">
        <v>32</v>
      </c>
      <c r="Q209" t="s">
        <v>46</v>
      </c>
    </row>
    <row r="210" spans="1:17" x14ac:dyDescent="0.15">
      <c r="A210" t="s">
        <v>1087</v>
      </c>
      <c r="B210" t="s">
        <v>1088</v>
      </c>
      <c r="C210" t="s">
        <v>1105</v>
      </c>
      <c r="D210" t="s">
        <v>152</v>
      </c>
      <c r="E210" t="s">
        <v>1106</v>
      </c>
      <c r="F210" t="s">
        <v>1107</v>
      </c>
      <c r="G210" t="s">
        <v>1108</v>
      </c>
      <c r="H210" t="s">
        <v>271</v>
      </c>
      <c r="I210" t="s">
        <v>156</v>
      </c>
      <c r="J210" t="s">
        <v>207</v>
      </c>
      <c r="K210" t="s">
        <v>1104</v>
      </c>
      <c r="L210" t="s">
        <v>54</v>
      </c>
      <c r="M210" t="s">
        <v>29</v>
      </c>
      <c r="N210" t="s">
        <v>1092</v>
      </c>
      <c r="O210" t="s">
        <v>70</v>
      </c>
      <c r="P210" t="s">
        <v>148</v>
      </c>
      <c r="Q210" t="s">
        <v>46</v>
      </c>
    </row>
    <row r="211" spans="1:17" x14ac:dyDescent="0.15">
      <c r="A211" t="s">
        <v>1087</v>
      </c>
      <c r="B211" t="s">
        <v>1088</v>
      </c>
      <c r="C211" t="s">
        <v>1109</v>
      </c>
      <c r="D211" t="s">
        <v>152</v>
      </c>
      <c r="E211" t="s">
        <v>1110</v>
      </c>
      <c r="F211" t="s">
        <v>720</v>
      </c>
      <c r="G211" t="s">
        <v>1111</v>
      </c>
      <c r="H211" t="s">
        <v>271</v>
      </c>
      <c r="I211" t="s">
        <v>156</v>
      </c>
      <c r="J211" t="s">
        <v>207</v>
      </c>
      <c r="K211" t="s">
        <v>1104</v>
      </c>
      <c r="M211" t="s">
        <v>29</v>
      </c>
      <c r="N211" t="s">
        <v>1092</v>
      </c>
      <c r="O211" t="s">
        <v>70</v>
      </c>
      <c r="P211" t="s">
        <v>148</v>
      </c>
      <c r="Q211" t="s">
        <v>1112</v>
      </c>
    </row>
    <row r="212" spans="1:17" x14ac:dyDescent="0.15">
      <c r="A212" t="s">
        <v>985</v>
      </c>
      <c r="B212" t="s">
        <v>1113</v>
      </c>
      <c r="C212" t="s">
        <v>1114</v>
      </c>
      <c r="D212" t="s">
        <v>21</v>
      </c>
      <c r="E212" t="s">
        <v>667</v>
      </c>
      <c r="F212" t="s">
        <v>1115</v>
      </c>
      <c r="G212" t="s">
        <v>1116</v>
      </c>
      <c r="H212" t="s">
        <v>24</v>
      </c>
      <c r="I212" t="s">
        <v>24</v>
      </c>
      <c r="J212" t="s">
        <v>982</v>
      </c>
      <c r="K212" t="s">
        <v>249</v>
      </c>
      <c r="L212" t="s">
        <v>531</v>
      </c>
      <c r="M212" t="s">
        <v>29</v>
      </c>
      <c r="N212" t="s">
        <v>983</v>
      </c>
      <c r="O212" t="s">
        <v>70</v>
      </c>
      <c r="P212" t="s">
        <v>148</v>
      </c>
      <c r="Q212" t="s">
        <v>136</v>
      </c>
    </row>
    <row r="213" spans="1:17" x14ac:dyDescent="0.15">
      <c r="A213" t="s">
        <v>985</v>
      </c>
      <c r="B213" t="s">
        <v>1117</v>
      </c>
      <c r="C213" t="s">
        <v>1118</v>
      </c>
      <c r="D213" t="s">
        <v>37</v>
      </c>
      <c r="E213" t="s">
        <v>1119</v>
      </c>
      <c r="F213" t="s">
        <v>1120</v>
      </c>
      <c r="G213" t="s">
        <v>1121</v>
      </c>
      <c r="H213" t="s">
        <v>76</v>
      </c>
      <c r="I213" t="s">
        <v>215</v>
      </c>
      <c r="J213" t="s">
        <v>26</v>
      </c>
      <c r="K213" t="s">
        <v>1122</v>
      </c>
      <c r="L213" t="s">
        <v>54</v>
      </c>
      <c r="M213" t="s">
        <v>29</v>
      </c>
      <c r="N213" t="s">
        <v>1123</v>
      </c>
      <c r="O213" t="s">
        <v>122</v>
      </c>
      <c r="P213" t="s">
        <v>148</v>
      </c>
      <c r="Q213" t="s">
        <v>488</v>
      </c>
    </row>
    <row r="214" spans="1:17" x14ac:dyDescent="0.15">
      <c r="A214" t="s">
        <v>985</v>
      </c>
      <c r="B214" t="s">
        <v>1124</v>
      </c>
      <c r="C214" t="s">
        <v>1125</v>
      </c>
      <c r="D214" t="s">
        <v>152</v>
      </c>
      <c r="E214" t="s">
        <v>1126</v>
      </c>
      <c r="F214" t="s">
        <v>1127</v>
      </c>
      <c r="G214" t="s">
        <v>1128</v>
      </c>
      <c r="H214" t="e">
        <f>-小时</f>
        <v>#NAME?</v>
      </c>
      <c r="I214" t="e">
        <f>-小时</f>
        <v>#NAME?</v>
      </c>
      <c r="J214" t="s">
        <v>982</v>
      </c>
      <c r="K214" t="e">
        <f>-KWH</f>
        <v>#NAME?</v>
      </c>
      <c r="L214" t="s">
        <v>54</v>
      </c>
      <c r="M214" t="s">
        <v>29</v>
      </c>
      <c r="N214" t="s">
        <v>1129</v>
      </c>
      <c r="O214" t="s">
        <v>70</v>
      </c>
      <c r="P214" t="s">
        <v>32</v>
      </c>
      <c r="Q214" t="s">
        <v>136</v>
      </c>
    </row>
    <row r="215" spans="1:17" x14ac:dyDescent="0.15">
      <c r="A215" t="s">
        <v>970</v>
      </c>
      <c r="B215" t="s">
        <v>1130</v>
      </c>
      <c r="C215" t="s">
        <v>363</v>
      </c>
      <c r="D215" t="s">
        <v>152</v>
      </c>
      <c r="E215" t="s">
        <v>533</v>
      </c>
      <c r="F215" t="s">
        <v>1131</v>
      </c>
      <c r="G215" t="s">
        <v>1132</v>
      </c>
      <c r="H215" t="s">
        <v>143</v>
      </c>
      <c r="I215" t="s">
        <v>156</v>
      </c>
      <c r="J215" t="s">
        <v>342</v>
      </c>
      <c r="K215" t="s">
        <v>1133</v>
      </c>
      <c r="M215" t="s">
        <v>29</v>
      </c>
      <c r="N215" t="s">
        <v>1134</v>
      </c>
      <c r="O215" t="s">
        <v>70</v>
      </c>
      <c r="P215" t="s">
        <v>32</v>
      </c>
      <c r="Q215" t="s">
        <v>136</v>
      </c>
    </row>
    <row r="216" spans="1:17" x14ac:dyDescent="0.15">
      <c r="A216" t="s">
        <v>970</v>
      </c>
      <c r="B216" t="s">
        <v>1135</v>
      </c>
      <c r="C216" t="s">
        <v>1136</v>
      </c>
      <c r="D216" t="s">
        <v>178</v>
      </c>
      <c r="E216" t="s">
        <v>1137</v>
      </c>
      <c r="F216" t="s">
        <v>1138</v>
      </c>
      <c r="G216" t="s">
        <v>1139</v>
      </c>
      <c r="H216" t="s">
        <v>96</v>
      </c>
      <c r="I216" t="s">
        <v>24</v>
      </c>
      <c r="J216" t="s">
        <v>608</v>
      </c>
      <c r="K216" t="s">
        <v>1140</v>
      </c>
      <c r="M216" t="s">
        <v>893</v>
      </c>
      <c r="N216" t="s">
        <v>1141</v>
      </c>
      <c r="O216" t="s">
        <v>70</v>
      </c>
      <c r="P216" t="s">
        <v>185</v>
      </c>
      <c r="Q216" t="s">
        <v>239</v>
      </c>
    </row>
    <row r="217" spans="1:17" x14ac:dyDescent="0.15">
      <c r="A217" t="s">
        <v>959</v>
      </c>
      <c r="B217" t="s">
        <v>1143</v>
      </c>
      <c r="C217" t="s">
        <v>1142</v>
      </c>
      <c r="E217" t="s">
        <v>1144</v>
      </c>
      <c r="F217" t="s">
        <v>1144</v>
      </c>
      <c r="G217" t="s">
        <v>1145</v>
      </c>
      <c r="H217" t="s">
        <v>617</v>
      </c>
      <c r="I217" t="s">
        <v>25</v>
      </c>
      <c r="J217" t="s">
        <v>145</v>
      </c>
      <c r="K217" t="s">
        <v>1146</v>
      </c>
      <c r="M217" t="s">
        <v>29</v>
      </c>
      <c r="N217" t="s">
        <v>1147</v>
      </c>
      <c r="O217" t="s">
        <v>44</v>
      </c>
      <c r="Q217" t="s">
        <v>239</v>
      </c>
    </row>
    <row r="218" spans="1:17" x14ac:dyDescent="0.15">
      <c r="A218" t="s">
        <v>1059</v>
      </c>
      <c r="B218" t="s">
        <v>1148</v>
      </c>
      <c r="C218" t="s">
        <v>1061</v>
      </c>
      <c r="D218" t="s">
        <v>152</v>
      </c>
      <c r="E218" t="s">
        <v>1149</v>
      </c>
      <c r="F218" t="s">
        <v>1150</v>
      </c>
      <c r="G218" t="s">
        <v>1151</v>
      </c>
      <c r="H218" t="s">
        <v>617</v>
      </c>
      <c r="I218" t="s">
        <v>694</v>
      </c>
      <c r="J218" t="s">
        <v>216</v>
      </c>
      <c r="K218" t="s">
        <v>1152</v>
      </c>
      <c r="L218" t="s">
        <v>54</v>
      </c>
      <c r="M218" t="s">
        <v>29</v>
      </c>
      <c r="N218" t="s">
        <v>1153</v>
      </c>
      <c r="O218" t="s">
        <v>70</v>
      </c>
      <c r="P218" t="s">
        <v>148</v>
      </c>
      <c r="Q218" t="s">
        <v>136</v>
      </c>
    </row>
    <row r="219" spans="1:17" x14ac:dyDescent="0.15">
      <c r="A219" t="s">
        <v>1059</v>
      </c>
      <c r="B219" t="s">
        <v>1154</v>
      </c>
      <c r="C219" t="s">
        <v>1155</v>
      </c>
      <c r="D219" t="s">
        <v>178</v>
      </c>
      <c r="E219" t="s">
        <v>1156</v>
      </c>
      <c r="F219" t="s">
        <v>1157</v>
      </c>
      <c r="G219" t="s">
        <v>1158</v>
      </c>
      <c r="H219" t="s">
        <v>543</v>
      </c>
      <c r="I219" t="s">
        <v>215</v>
      </c>
      <c r="J219" t="s">
        <v>342</v>
      </c>
      <c r="K219" t="s">
        <v>1159</v>
      </c>
      <c r="M219" t="s">
        <v>29</v>
      </c>
      <c r="N219" t="s">
        <v>1160</v>
      </c>
      <c r="O219" t="s">
        <v>31</v>
      </c>
      <c r="P219" t="s">
        <v>148</v>
      </c>
      <c r="Q219" t="s">
        <v>663</v>
      </c>
    </row>
    <row r="220" spans="1:17" x14ac:dyDescent="0.15">
      <c r="A220" t="s">
        <v>1059</v>
      </c>
      <c r="B220" t="s">
        <v>1161</v>
      </c>
      <c r="C220" t="s">
        <v>1162</v>
      </c>
      <c r="D220" t="s">
        <v>178</v>
      </c>
      <c r="E220" t="s">
        <v>1163</v>
      </c>
      <c r="F220" t="s">
        <v>1163</v>
      </c>
      <c r="G220" t="s">
        <v>1164</v>
      </c>
      <c r="H220" t="s">
        <v>391</v>
      </c>
      <c r="I220" t="s">
        <v>156</v>
      </c>
      <c r="J220" t="s">
        <v>367</v>
      </c>
      <c r="K220" t="s">
        <v>41</v>
      </c>
      <c r="M220" t="s">
        <v>29</v>
      </c>
      <c r="N220" t="s">
        <v>1165</v>
      </c>
      <c r="O220" t="s">
        <v>70</v>
      </c>
      <c r="P220" t="s">
        <v>148</v>
      </c>
      <c r="Q220" t="s">
        <v>239</v>
      </c>
    </row>
    <row r="221" spans="1:17" x14ac:dyDescent="0.15">
      <c r="A221" t="s">
        <v>929</v>
      </c>
      <c r="B221" t="s">
        <v>1166</v>
      </c>
      <c r="C221" t="s">
        <v>230</v>
      </c>
      <c r="D221" t="s">
        <v>21</v>
      </c>
      <c r="E221" t="s">
        <v>667</v>
      </c>
      <c r="F221" t="s">
        <v>668</v>
      </c>
      <c r="G221" t="s">
        <v>1167</v>
      </c>
      <c r="H221" t="s">
        <v>1168</v>
      </c>
      <c r="I221" t="s">
        <v>131</v>
      </c>
      <c r="J221" t="s">
        <v>87</v>
      </c>
      <c r="K221" t="s">
        <v>343</v>
      </c>
      <c r="L221" t="s">
        <v>359</v>
      </c>
      <c r="M221" t="s">
        <v>29</v>
      </c>
      <c r="N221" t="s">
        <v>1169</v>
      </c>
      <c r="O221" t="s">
        <v>70</v>
      </c>
      <c r="P221" t="s">
        <v>148</v>
      </c>
      <c r="Q221" t="s">
        <v>136</v>
      </c>
    </row>
    <row r="222" spans="1:17" x14ac:dyDescent="0.15">
      <c r="A222" t="s">
        <v>929</v>
      </c>
      <c r="B222" t="s">
        <v>1170</v>
      </c>
      <c r="C222" t="s">
        <v>1171</v>
      </c>
      <c r="D222" t="s">
        <v>21</v>
      </c>
      <c r="E222" t="s">
        <v>1172</v>
      </c>
      <c r="F222" t="s">
        <v>1173</v>
      </c>
      <c r="G222" t="s">
        <v>1174</v>
      </c>
      <c r="H222" t="s">
        <v>116</v>
      </c>
      <c r="I222" t="s">
        <v>544</v>
      </c>
      <c r="J222" t="s">
        <v>87</v>
      </c>
      <c r="K222" t="s">
        <v>1146</v>
      </c>
      <c r="L222" t="s">
        <v>359</v>
      </c>
      <c r="M222" t="s">
        <v>829</v>
      </c>
      <c r="N222" t="s">
        <v>1169</v>
      </c>
      <c r="O222" t="s">
        <v>70</v>
      </c>
      <c r="P222" t="s">
        <v>32</v>
      </c>
      <c r="Q222" t="s">
        <v>46</v>
      </c>
    </row>
    <row r="223" spans="1:17" x14ac:dyDescent="0.15">
      <c r="A223" t="s">
        <v>929</v>
      </c>
      <c r="B223" t="s">
        <v>1175</v>
      </c>
      <c r="C223" t="s">
        <v>1176</v>
      </c>
      <c r="D223" t="s">
        <v>338</v>
      </c>
      <c r="E223" t="s">
        <v>1177</v>
      </c>
      <c r="F223" t="s">
        <v>901</v>
      </c>
      <c r="G223" t="s">
        <v>1178</v>
      </c>
      <c r="H223" t="s">
        <v>543</v>
      </c>
      <c r="I223" t="e">
        <f>-小时</f>
        <v>#NAME?</v>
      </c>
      <c r="J223" t="s">
        <v>145</v>
      </c>
      <c r="K223" t="s">
        <v>803</v>
      </c>
      <c r="M223" t="s">
        <v>29</v>
      </c>
      <c r="N223" t="s">
        <v>1179</v>
      </c>
      <c r="O223" t="s">
        <v>122</v>
      </c>
      <c r="P223" t="s">
        <v>148</v>
      </c>
      <c r="Q223" t="s">
        <v>239</v>
      </c>
    </row>
    <row r="224" spans="1:17" x14ac:dyDescent="0.15">
      <c r="A224" t="s">
        <v>929</v>
      </c>
      <c r="B224" t="s">
        <v>1180</v>
      </c>
      <c r="C224" t="s">
        <v>1176</v>
      </c>
      <c r="D224" t="s">
        <v>178</v>
      </c>
      <c r="E224" t="s">
        <v>1181</v>
      </c>
      <c r="F224" t="s">
        <v>1182</v>
      </c>
      <c r="G224" t="s">
        <v>1183</v>
      </c>
      <c r="H224" t="s">
        <v>271</v>
      </c>
      <c r="I224" t="e">
        <f>-小时</f>
        <v>#NAME?</v>
      </c>
      <c r="J224" t="s">
        <v>145</v>
      </c>
      <c r="K224" t="s">
        <v>1184</v>
      </c>
      <c r="M224" t="s">
        <v>29</v>
      </c>
      <c r="N224" t="s">
        <v>1185</v>
      </c>
      <c r="O224" t="s">
        <v>122</v>
      </c>
      <c r="P224" t="s">
        <v>148</v>
      </c>
      <c r="Q224" t="s">
        <v>224</v>
      </c>
    </row>
    <row r="225" spans="1:17" x14ac:dyDescent="0.15">
      <c r="A225" t="s">
        <v>1087</v>
      </c>
      <c r="B225" t="s">
        <v>1186</v>
      </c>
      <c r="C225" t="s">
        <v>1187</v>
      </c>
      <c r="D225" t="s">
        <v>37</v>
      </c>
      <c r="E225" t="s">
        <v>323</v>
      </c>
      <c r="F225" t="s">
        <v>323</v>
      </c>
      <c r="G225" t="s">
        <v>1017</v>
      </c>
      <c r="H225" t="s">
        <v>24</v>
      </c>
      <c r="I225" t="s">
        <v>24</v>
      </c>
      <c r="J225" t="e">
        <f>-KW</f>
        <v>#NAME?</v>
      </c>
      <c r="K225" t="s">
        <v>41</v>
      </c>
      <c r="L225" t="s">
        <v>820</v>
      </c>
      <c r="M225" t="s">
        <v>29</v>
      </c>
      <c r="N225" t="s">
        <v>1188</v>
      </c>
      <c r="O225" t="s">
        <v>70</v>
      </c>
      <c r="P225" t="s">
        <v>45</v>
      </c>
      <c r="Q225" t="s">
        <v>1189</v>
      </c>
    </row>
    <row r="226" spans="1:17" x14ac:dyDescent="0.15">
      <c r="A226" t="s">
        <v>1087</v>
      </c>
      <c r="B226" t="s">
        <v>1190</v>
      </c>
      <c r="C226" t="s">
        <v>1061</v>
      </c>
      <c r="D226" t="s">
        <v>152</v>
      </c>
      <c r="E226" t="s">
        <v>877</v>
      </c>
      <c r="F226" t="s">
        <v>1191</v>
      </c>
      <c r="G226" t="s">
        <v>1192</v>
      </c>
      <c r="H226" t="s">
        <v>948</v>
      </c>
      <c r="I226" t="s">
        <v>24</v>
      </c>
      <c r="J226" t="s">
        <v>52</v>
      </c>
      <c r="K226" t="s">
        <v>1193</v>
      </c>
      <c r="L226" t="s">
        <v>54</v>
      </c>
      <c r="M226" t="s">
        <v>29</v>
      </c>
      <c r="N226" t="s">
        <v>1194</v>
      </c>
      <c r="O226" t="s">
        <v>70</v>
      </c>
      <c r="P226" t="s">
        <v>32</v>
      </c>
      <c r="Q226" t="s">
        <v>46</v>
      </c>
    </row>
    <row r="227" spans="1:17" x14ac:dyDescent="0.15">
      <c r="A227" t="s">
        <v>1087</v>
      </c>
      <c r="B227" t="s">
        <v>1190</v>
      </c>
      <c r="C227" t="s">
        <v>764</v>
      </c>
      <c r="D227" t="s">
        <v>152</v>
      </c>
      <c r="E227" t="s">
        <v>339</v>
      </c>
      <c r="F227" t="s">
        <v>1195</v>
      </c>
      <c r="G227" t="s">
        <v>1196</v>
      </c>
      <c r="H227" t="s">
        <v>948</v>
      </c>
      <c r="I227" t="s">
        <v>24</v>
      </c>
      <c r="J227" t="s">
        <v>52</v>
      </c>
      <c r="K227" t="s">
        <v>1193</v>
      </c>
      <c r="L227" t="s">
        <v>54</v>
      </c>
      <c r="M227" t="s">
        <v>29</v>
      </c>
      <c r="N227" t="s">
        <v>1194</v>
      </c>
      <c r="O227" t="s">
        <v>70</v>
      </c>
      <c r="P227" t="s">
        <v>148</v>
      </c>
      <c r="Q227" t="s">
        <v>46</v>
      </c>
    </row>
    <row r="228" spans="1:17" x14ac:dyDescent="0.15">
      <c r="A228" t="s">
        <v>1087</v>
      </c>
      <c r="B228" t="s">
        <v>1190</v>
      </c>
      <c r="C228" t="s">
        <v>1039</v>
      </c>
      <c r="D228" t="s">
        <v>152</v>
      </c>
      <c r="E228" t="s">
        <v>1197</v>
      </c>
      <c r="F228" t="s">
        <v>1198</v>
      </c>
      <c r="G228" t="s">
        <v>1199</v>
      </c>
      <c r="H228" t="s">
        <v>948</v>
      </c>
      <c r="I228" t="s">
        <v>24</v>
      </c>
      <c r="J228" t="s">
        <v>52</v>
      </c>
      <c r="K228" t="s">
        <v>1193</v>
      </c>
      <c r="M228" t="s">
        <v>29</v>
      </c>
      <c r="N228" t="s">
        <v>1194</v>
      </c>
      <c r="O228" t="s">
        <v>70</v>
      </c>
      <c r="P228" t="s">
        <v>148</v>
      </c>
      <c r="Q228" t="s">
        <v>239</v>
      </c>
    </row>
    <row r="229" spans="1:17" x14ac:dyDescent="0.15">
      <c r="A229" t="s">
        <v>1087</v>
      </c>
      <c r="B229" t="s">
        <v>1186</v>
      </c>
      <c r="C229" t="s">
        <v>1200</v>
      </c>
      <c r="D229" t="s">
        <v>37</v>
      </c>
      <c r="E229" t="s">
        <v>1201</v>
      </c>
      <c r="F229" t="s">
        <v>1201</v>
      </c>
      <c r="G229" t="s">
        <v>1017</v>
      </c>
      <c r="H229" t="s">
        <v>24</v>
      </c>
      <c r="I229" t="s">
        <v>24</v>
      </c>
      <c r="J229" t="e">
        <f>-KW</f>
        <v>#NAME?</v>
      </c>
      <c r="K229" t="s">
        <v>41</v>
      </c>
      <c r="L229" t="s">
        <v>820</v>
      </c>
      <c r="M229" t="s">
        <v>29</v>
      </c>
      <c r="N229" t="s">
        <v>1188</v>
      </c>
      <c r="O229" t="s">
        <v>70</v>
      </c>
      <c r="P229" t="s">
        <v>45</v>
      </c>
      <c r="Q229" t="s">
        <v>429</v>
      </c>
    </row>
    <row r="230" spans="1:17" x14ac:dyDescent="0.15">
      <c r="A230" t="s">
        <v>1087</v>
      </c>
      <c r="B230" t="s">
        <v>1186</v>
      </c>
      <c r="C230" t="s">
        <v>1202</v>
      </c>
      <c r="D230" t="s">
        <v>37</v>
      </c>
      <c r="E230" t="s">
        <v>1203</v>
      </c>
      <c r="F230" t="s">
        <v>1203</v>
      </c>
      <c r="G230" t="s">
        <v>1017</v>
      </c>
      <c r="H230" t="s">
        <v>24</v>
      </c>
      <c r="I230" t="s">
        <v>24</v>
      </c>
      <c r="J230" t="e">
        <f>-KW</f>
        <v>#NAME?</v>
      </c>
      <c r="K230" t="s">
        <v>41</v>
      </c>
      <c r="L230" t="s">
        <v>820</v>
      </c>
      <c r="M230" t="s">
        <v>29</v>
      </c>
      <c r="N230" t="s">
        <v>1188</v>
      </c>
      <c r="O230" t="s">
        <v>70</v>
      </c>
      <c r="P230" t="s">
        <v>32</v>
      </c>
      <c r="Q230" t="s">
        <v>429</v>
      </c>
    </row>
    <row r="231" spans="1:17" x14ac:dyDescent="0.15">
      <c r="A231" t="s">
        <v>1087</v>
      </c>
      <c r="B231" t="s">
        <v>1186</v>
      </c>
      <c r="C231" t="s">
        <v>1204</v>
      </c>
      <c r="D231" t="s">
        <v>37</v>
      </c>
      <c r="E231" t="s">
        <v>1205</v>
      </c>
      <c r="F231" t="s">
        <v>1205</v>
      </c>
      <c r="G231" t="s">
        <v>1017</v>
      </c>
      <c r="H231" t="s">
        <v>24</v>
      </c>
      <c r="I231" t="s">
        <v>24</v>
      </c>
      <c r="J231" t="e">
        <f>-KW</f>
        <v>#NAME?</v>
      </c>
      <c r="K231" t="s">
        <v>41</v>
      </c>
      <c r="M231" t="s">
        <v>29</v>
      </c>
      <c r="N231" t="s">
        <v>1188</v>
      </c>
      <c r="O231" t="s">
        <v>70</v>
      </c>
      <c r="P231" t="s">
        <v>32</v>
      </c>
      <c r="Q231" t="s">
        <v>429</v>
      </c>
    </row>
    <row r="232" spans="1:17" x14ac:dyDescent="0.15">
      <c r="A232" t="s">
        <v>1087</v>
      </c>
      <c r="B232" t="s">
        <v>1186</v>
      </c>
      <c r="C232" t="s">
        <v>1206</v>
      </c>
      <c r="D232" t="s">
        <v>37</v>
      </c>
      <c r="E232" t="s">
        <v>807</v>
      </c>
      <c r="F232" t="s">
        <v>807</v>
      </c>
      <c r="G232" t="s">
        <v>1017</v>
      </c>
      <c r="H232" t="s">
        <v>24</v>
      </c>
      <c r="I232" t="s">
        <v>24</v>
      </c>
      <c r="J232" t="e">
        <f>-KW</f>
        <v>#NAME?</v>
      </c>
      <c r="K232" t="s">
        <v>41</v>
      </c>
      <c r="M232" t="s">
        <v>29</v>
      </c>
      <c r="N232" t="s">
        <v>1188</v>
      </c>
      <c r="O232" t="s">
        <v>70</v>
      </c>
      <c r="P232" t="s">
        <v>148</v>
      </c>
      <c r="Q232" t="s">
        <v>429</v>
      </c>
    </row>
    <row r="233" spans="1:17" x14ac:dyDescent="0.15">
      <c r="A233" t="s">
        <v>1087</v>
      </c>
      <c r="B233" t="s">
        <v>1186</v>
      </c>
      <c r="C233" t="s">
        <v>1207</v>
      </c>
      <c r="D233" t="s">
        <v>37</v>
      </c>
      <c r="E233" t="s">
        <v>319</v>
      </c>
      <c r="F233" t="s">
        <v>966</v>
      </c>
      <c r="G233" t="s">
        <v>1208</v>
      </c>
      <c r="H233" t="s">
        <v>24</v>
      </c>
      <c r="I233" t="s">
        <v>24</v>
      </c>
      <c r="J233" t="s">
        <v>145</v>
      </c>
      <c r="K233" t="s">
        <v>1193</v>
      </c>
      <c r="L233" t="s">
        <v>820</v>
      </c>
      <c r="M233" t="s">
        <v>29</v>
      </c>
      <c r="N233" t="s">
        <v>1188</v>
      </c>
      <c r="O233" t="s">
        <v>70</v>
      </c>
      <c r="P233" t="s">
        <v>45</v>
      </c>
      <c r="Q233" t="s">
        <v>378</v>
      </c>
    </row>
    <row r="234" spans="1:17" x14ac:dyDescent="0.15">
      <c r="A234" t="s">
        <v>1087</v>
      </c>
      <c r="B234" t="s">
        <v>1186</v>
      </c>
      <c r="C234" t="s">
        <v>1209</v>
      </c>
      <c r="D234" t="s">
        <v>37</v>
      </c>
      <c r="E234" t="s">
        <v>323</v>
      </c>
      <c r="F234" t="s">
        <v>800</v>
      </c>
      <c r="G234" t="s">
        <v>1210</v>
      </c>
      <c r="H234" t="s">
        <v>24</v>
      </c>
      <c r="I234" t="s">
        <v>24</v>
      </c>
      <c r="J234" t="s">
        <v>145</v>
      </c>
      <c r="K234" t="s">
        <v>1193</v>
      </c>
      <c r="L234" t="s">
        <v>820</v>
      </c>
      <c r="M234" t="s">
        <v>29</v>
      </c>
      <c r="N234" t="s">
        <v>1188</v>
      </c>
      <c r="O234" t="s">
        <v>70</v>
      </c>
      <c r="P234" t="s">
        <v>32</v>
      </c>
      <c r="Q234" t="s">
        <v>378</v>
      </c>
    </row>
    <row r="235" spans="1:17" x14ac:dyDescent="0.15">
      <c r="A235" t="s">
        <v>1087</v>
      </c>
      <c r="B235" t="s">
        <v>1186</v>
      </c>
      <c r="C235" t="s">
        <v>1211</v>
      </c>
      <c r="D235" t="s">
        <v>37</v>
      </c>
      <c r="E235" t="s">
        <v>966</v>
      </c>
      <c r="F235" t="s">
        <v>486</v>
      </c>
      <c r="G235" t="s">
        <v>1212</v>
      </c>
      <c r="H235" t="s">
        <v>24</v>
      </c>
      <c r="I235" t="s">
        <v>24</v>
      </c>
      <c r="J235" t="s">
        <v>145</v>
      </c>
      <c r="K235" t="s">
        <v>1193</v>
      </c>
      <c r="M235" t="s">
        <v>29</v>
      </c>
      <c r="N235" t="s">
        <v>1188</v>
      </c>
      <c r="O235" t="s">
        <v>70</v>
      </c>
      <c r="P235" t="s">
        <v>148</v>
      </c>
      <c r="Q235" t="s">
        <v>378</v>
      </c>
    </row>
    <row r="236" spans="1:17" x14ac:dyDescent="0.15">
      <c r="A236" t="s">
        <v>929</v>
      </c>
      <c r="B236" t="s">
        <v>1180</v>
      </c>
      <c r="C236" t="s">
        <v>622</v>
      </c>
      <c r="D236" t="s">
        <v>178</v>
      </c>
      <c r="E236" t="s">
        <v>1177</v>
      </c>
      <c r="F236" t="s">
        <v>901</v>
      </c>
      <c r="G236" t="s">
        <v>1178</v>
      </c>
      <c r="H236" t="s">
        <v>271</v>
      </c>
      <c r="I236" t="s">
        <v>117</v>
      </c>
      <c r="J236" t="s">
        <v>1024</v>
      </c>
      <c r="K236" t="s">
        <v>803</v>
      </c>
      <c r="L236" t="s">
        <v>359</v>
      </c>
      <c r="M236" t="s">
        <v>574</v>
      </c>
      <c r="N236" t="s">
        <v>1185</v>
      </c>
      <c r="O236" t="s">
        <v>122</v>
      </c>
      <c r="P236" t="s">
        <v>148</v>
      </c>
      <c r="Q236" t="s">
        <v>136</v>
      </c>
    </row>
    <row r="237" spans="1:17" x14ac:dyDescent="0.15">
      <c r="A237" t="s">
        <v>929</v>
      </c>
      <c r="B237" t="s">
        <v>1175</v>
      </c>
      <c r="C237" t="s">
        <v>1213</v>
      </c>
      <c r="D237" t="s">
        <v>338</v>
      </c>
      <c r="E237" t="s">
        <v>1214</v>
      </c>
      <c r="F237" t="s">
        <v>1215</v>
      </c>
      <c r="G237" t="s">
        <v>1216</v>
      </c>
      <c r="H237" t="s">
        <v>543</v>
      </c>
      <c r="I237" t="s">
        <v>117</v>
      </c>
      <c r="J237" t="s">
        <v>661</v>
      </c>
      <c r="K237" t="s">
        <v>573</v>
      </c>
      <c r="M237" t="s">
        <v>29</v>
      </c>
      <c r="N237" t="s">
        <v>1179</v>
      </c>
      <c r="O237" t="s">
        <v>122</v>
      </c>
      <c r="P237" t="s">
        <v>148</v>
      </c>
      <c r="Q237" t="s">
        <v>136</v>
      </c>
    </row>
    <row r="238" spans="1:17" x14ac:dyDescent="0.15">
      <c r="A238" t="s">
        <v>929</v>
      </c>
      <c r="B238" t="s">
        <v>1175</v>
      </c>
      <c r="C238" t="s">
        <v>363</v>
      </c>
      <c r="D238" t="s">
        <v>338</v>
      </c>
      <c r="E238" t="s">
        <v>1217</v>
      </c>
      <c r="F238" t="s">
        <v>1218</v>
      </c>
      <c r="G238" t="s">
        <v>1219</v>
      </c>
      <c r="H238" t="s">
        <v>543</v>
      </c>
      <c r="I238" t="s">
        <v>117</v>
      </c>
      <c r="J238" t="s">
        <v>661</v>
      </c>
      <c r="K238" t="s">
        <v>573</v>
      </c>
      <c r="M238" t="s">
        <v>574</v>
      </c>
      <c r="N238" t="s">
        <v>1179</v>
      </c>
      <c r="O238" t="s">
        <v>122</v>
      </c>
      <c r="P238" t="s">
        <v>148</v>
      </c>
      <c r="Q238" t="s">
        <v>239</v>
      </c>
    </row>
    <row r="239" spans="1:17" x14ac:dyDescent="0.15">
      <c r="A239" t="s">
        <v>929</v>
      </c>
      <c r="B239" t="s">
        <v>1220</v>
      </c>
      <c r="C239" t="s">
        <v>1221</v>
      </c>
      <c r="D239" t="s">
        <v>338</v>
      </c>
      <c r="E239" t="s">
        <v>1222</v>
      </c>
      <c r="F239" t="s">
        <v>1223</v>
      </c>
      <c r="G239" t="s">
        <v>1224</v>
      </c>
      <c r="H239" t="s">
        <v>143</v>
      </c>
      <c r="I239" t="s">
        <v>117</v>
      </c>
      <c r="J239" t="s">
        <v>632</v>
      </c>
      <c r="K239" t="s">
        <v>217</v>
      </c>
      <c r="M239" t="s">
        <v>29</v>
      </c>
      <c r="N239" t="s">
        <v>1225</v>
      </c>
      <c r="O239" t="s">
        <v>122</v>
      </c>
      <c r="P239" t="s">
        <v>148</v>
      </c>
      <c r="Q239" t="s">
        <v>512</v>
      </c>
    </row>
    <row r="240" spans="1:17" x14ac:dyDescent="0.15">
      <c r="A240" t="s">
        <v>1059</v>
      </c>
      <c r="B240" t="s">
        <v>1161</v>
      </c>
      <c r="C240" t="s">
        <v>1226</v>
      </c>
      <c r="D240" t="s">
        <v>178</v>
      </c>
      <c r="E240" t="s">
        <v>1163</v>
      </c>
      <c r="F240" t="s">
        <v>1163</v>
      </c>
      <c r="G240" t="s">
        <v>1227</v>
      </c>
      <c r="H240" t="s">
        <v>391</v>
      </c>
      <c r="I240" t="s">
        <v>156</v>
      </c>
      <c r="J240" t="s">
        <v>367</v>
      </c>
      <c r="K240" t="s">
        <v>41</v>
      </c>
      <c r="M240" t="s">
        <v>29</v>
      </c>
      <c r="N240" t="s">
        <v>1165</v>
      </c>
      <c r="O240" t="s">
        <v>70</v>
      </c>
      <c r="P240" t="s">
        <v>148</v>
      </c>
      <c r="Q240" t="s">
        <v>239</v>
      </c>
    </row>
    <row r="241" spans="1:17" x14ac:dyDescent="0.15">
      <c r="A241" t="s">
        <v>1059</v>
      </c>
      <c r="B241" t="s">
        <v>1154</v>
      </c>
      <c r="C241" t="s">
        <v>1228</v>
      </c>
      <c r="D241" t="s">
        <v>178</v>
      </c>
      <c r="E241" t="s">
        <v>765</v>
      </c>
      <c r="F241" t="s">
        <v>1229</v>
      </c>
      <c r="G241" t="s">
        <v>1230</v>
      </c>
      <c r="H241" t="s">
        <v>543</v>
      </c>
      <c r="I241" t="s">
        <v>24</v>
      </c>
      <c r="J241" t="s">
        <v>784</v>
      </c>
      <c r="K241" t="s">
        <v>1231</v>
      </c>
      <c r="L241" t="s">
        <v>359</v>
      </c>
      <c r="M241" t="s">
        <v>563</v>
      </c>
      <c r="N241" t="s">
        <v>1232</v>
      </c>
      <c r="O241" t="s">
        <v>31</v>
      </c>
      <c r="P241" t="s">
        <v>148</v>
      </c>
      <c r="Q241" t="s">
        <v>663</v>
      </c>
    </row>
    <row r="242" spans="1:17" x14ac:dyDescent="0.15">
      <c r="A242" t="s">
        <v>1059</v>
      </c>
      <c r="B242" t="s">
        <v>1148</v>
      </c>
      <c r="C242" t="s">
        <v>764</v>
      </c>
      <c r="D242" t="s">
        <v>152</v>
      </c>
      <c r="E242" t="s">
        <v>1233</v>
      </c>
      <c r="F242" t="s">
        <v>1234</v>
      </c>
      <c r="G242" t="s">
        <v>1235</v>
      </c>
      <c r="H242" t="s">
        <v>617</v>
      </c>
      <c r="I242" t="s">
        <v>694</v>
      </c>
      <c r="J242" t="s">
        <v>216</v>
      </c>
      <c r="K242" t="s">
        <v>1152</v>
      </c>
      <c r="M242" t="s">
        <v>29</v>
      </c>
      <c r="N242" t="s">
        <v>1153</v>
      </c>
      <c r="O242" t="s">
        <v>70</v>
      </c>
      <c r="P242" t="s">
        <v>148</v>
      </c>
      <c r="Q242" t="s">
        <v>224</v>
      </c>
    </row>
    <row r="243" spans="1:17" x14ac:dyDescent="0.15">
      <c r="A243" t="s">
        <v>1236</v>
      </c>
      <c r="B243" t="s">
        <v>1237</v>
      </c>
      <c r="C243" t="s">
        <v>839</v>
      </c>
      <c r="D243" t="s">
        <v>21</v>
      </c>
      <c r="E243" t="s">
        <v>552</v>
      </c>
      <c r="F243" t="s">
        <v>552</v>
      </c>
      <c r="G243" t="s">
        <v>1238</v>
      </c>
      <c r="H243" t="s">
        <v>1239</v>
      </c>
      <c r="I243" t="s">
        <v>1240</v>
      </c>
      <c r="J243" t="e">
        <f>-KW</f>
        <v>#NAME?</v>
      </c>
      <c r="K243" t="s">
        <v>41</v>
      </c>
      <c r="L243" t="s">
        <v>301</v>
      </c>
      <c r="M243" t="s">
        <v>29</v>
      </c>
      <c r="N243" t="s">
        <v>1241</v>
      </c>
      <c r="O243" t="s">
        <v>44</v>
      </c>
      <c r="P243" t="s">
        <v>32</v>
      </c>
      <c r="Q243" t="s">
        <v>429</v>
      </c>
    </row>
    <row r="244" spans="1:17" x14ac:dyDescent="0.15">
      <c r="A244" t="s">
        <v>1236</v>
      </c>
      <c r="B244" t="s">
        <v>1237</v>
      </c>
      <c r="C244" t="s">
        <v>363</v>
      </c>
      <c r="D244" t="s">
        <v>21</v>
      </c>
      <c r="E244" t="s">
        <v>1242</v>
      </c>
      <c r="F244" t="s">
        <v>1242</v>
      </c>
      <c r="G244" t="s">
        <v>1243</v>
      </c>
      <c r="H244" t="s">
        <v>1239</v>
      </c>
      <c r="I244" t="s">
        <v>1240</v>
      </c>
      <c r="J244" t="e">
        <f>-KW</f>
        <v>#NAME?</v>
      </c>
      <c r="K244" t="s">
        <v>41</v>
      </c>
      <c r="L244" t="s">
        <v>359</v>
      </c>
      <c r="M244" t="s">
        <v>29</v>
      </c>
      <c r="N244" t="s">
        <v>1241</v>
      </c>
      <c r="O244" t="s">
        <v>44</v>
      </c>
      <c r="P244" t="s">
        <v>32</v>
      </c>
      <c r="Q244" t="s">
        <v>429</v>
      </c>
    </row>
    <row r="245" spans="1:17" x14ac:dyDescent="0.15">
      <c r="A245" t="s">
        <v>1059</v>
      </c>
      <c r="B245" t="s">
        <v>1148</v>
      </c>
      <c r="C245" t="s">
        <v>1039</v>
      </c>
      <c r="D245" t="s">
        <v>152</v>
      </c>
      <c r="E245" t="s">
        <v>1244</v>
      </c>
      <c r="F245" t="s">
        <v>1245</v>
      </c>
      <c r="G245" t="s">
        <v>1246</v>
      </c>
      <c r="H245" t="s">
        <v>617</v>
      </c>
      <c r="I245" t="s">
        <v>694</v>
      </c>
      <c r="J245" t="s">
        <v>216</v>
      </c>
      <c r="K245" t="s">
        <v>1152</v>
      </c>
      <c r="M245" t="s">
        <v>29</v>
      </c>
      <c r="N245" t="s">
        <v>1153</v>
      </c>
      <c r="O245" t="s">
        <v>70</v>
      </c>
      <c r="P245" t="s">
        <v>148</v>
      </c>
      <c r="Q245" t="s">
        <v>224</v>
      </c>
    </row>
    <row r="246" spans="1:17" x14ac:dyDescent="0.15">
      <c r="A246" t="s">
        <v>1059</v>
      </c>
      <c r="B246" t="s">
        <v>1148</v>
      </c>
      <c r="C246" t="s">
        <v>1061</v>
      </c>
      <c r="D246" t="s">
        <v>152</v>
      </c>
      <c r="E246" t="s">
        <v>1247</v>
      </c>
      <c r="F246" t="s">
        <v>1248</v>
      </c>
      <c r="G246" t="s">
        <v>1249</v>
      </c>
      <c r="H246" t="s">
        <v>617</v>
      </c>
      <c r="I246" t="s">
        <v>694</v>
      </c>
      <c r="J246" t="s">
        <v>216</v>
      </c>
      <c r="K246" t="s">
        <v>1152</v>
      </c>
      <c r="L246" t="s">
        <v>54</v>
      </c>
      <c r="M246" t="s">
        <v>29</v>
      </c>
      <c r="N246" t="s">
        <v>1153</v>
      </c>
      <c r="O246" t="s">
        <v>70</v>
      </c>
      <c r="P246" t="s">
        <v>148</v>
      </c>
      <c r="Q246" t="s">
        <v>136</v>
      </c>
    </row>
    <row r="247" spans="1:17" x14ac:dyDescent="0.15">
      <c r="A247" t="s">
        <v>1059</v>
      </c>
      <c r="B247" t="s">
        <v>1148</v>
      </c>
      <c r="C247" t="s">
        <v>764</v>
      </c>
      <c r="D247" t="s">
        <v>152</v>
      </c>
      <c r="E247" t="s">
        <v>1250</v>
      </c>
      <c r="F247" t="s">
        <v>1251</v>
      </c>
      <c r="G247" t="s">
        <v>1252</v>
      </c>
      <c r="H247" t="s">
        <v>617</v>
      </c>
      <c r="I247" t="s">
        <v>694</v>
      </c>
      <c r="J247" t="s">
        <v>216</v>
      </c>
      <c r="K247" t="s">
        <v>1152</v>
      </c>
      <c r="M247" t="s">
        <v>1253</v>
      </c>
      <c r="N247" t="s">
        <v>1153</v>
      </c>
      <c r="O247" t="s">
        <v>70</v>
      </c>
      <c r="P247" t="s">
        <v>148</v>
      </c>
      <c r="Q247" t="s">
        <v>224</v>
      </c>
    </row>
    <row r="248" spans="1:17" x14ac:dyDescent="0.15">
      <c r="A248" t="s">
        <v>959</v>
      </c>
      <c r="B248" t="s">
        <v>1143</v>
      </c>
      <c r="C248" t="s">
        <v>1254</v>
      </c>
      <c r="E248" t="s">
        <v>1255</v>
      </c>
      <c r="F248" t="s">
        <v>1255</v>
      </c>
      <c r="G248" t="s">
        <v>1256</v>
      </c>
      <c r="H248" t="s">
        <v>617</v>
      </c>
      <c r="I248" t="s">
        <v>25</v>
      </c>
      <c r="J248" t="s">
        <v>145</v>
      </c>
      <c r="K248" t="s">
        <v>1146</v>
      </c>
      <c r="M248" t="s">
        <v>29</v>
      </c>
      <c r="N248" t="s">
        <v>1147</v>
      </c>
      <c r="O248" t="s">
        <v>44</v>
      </c>
      <c r="Q248" t="s">
        <v>239</v>
      </c>
    </row>
    <row r="249" spans="1:17" x14ac:dyDescent="0.15">
      <c r="A249" t="s">
        <v>959</v>
      </c>
      <c r="B249" t="s">
        <v>1143</v>
      </c>
      <c r="C249" t="s">
        <v>1257</v>
      </c>
      <c r="E249" t="s">
        <v>1258</v>
      </c>
      <c r="F249" t="s">
        <v>1258</v>
      </c>
      <c r="G249" t="s">
        <v>1259</v>
      </c>
      <c r="H249" t="s">
        <v>617</v>
      </c>
      <c r="I249" t="s">
        <v>25</v>
      </c>
      <c r="J249" t="s">
        <v>145</v>
      </c>
      <c r="K249" t="s">
        <v>1146</v>
      </c>
      <c r="M249" t="s">
        <v>29</v>
      </c>
      <c r="N249" t="s">
        <v>1147</v>
      </c>
      <c r="O249" t="s">
        <v>44</v>
      </c>
      <c r="Q249" t="s">
        <v>239</v>
      </c>
    </row>
    <row r="250" spans="1:17" x14ac:dyDescent="0.15">
      <c r="A250" t="s">
        <v>970</v>
      </c>
      <c r="B250" t="s">
        <v>1130</v>
      </c>
      <c r="C250" t="s">
        <v>536</v>
      </c>
      <c r="D250" t="s">
        <v>152</v>
      </c>
      <c r="E250" t="s">
        <v>1203</v>
      </c>
      <c r="F250" t="s">
        <v>1260</v>
      </c>
      <c r="G250" t="s">
        <v>1261</v>
      </c>
      <c r="H250" t="s">
        <v>143</v>
      </c>
      <c r="I250" t="s">
        <v>156</v>
      </c>
      <c r="J250" t="s">
        <v>342</v>
      </c>
      <c r="K250" t="s">
        <v>1133</v>
      </c>
      <c r="M250" t="s">
        <v>29</v>
      </c>
      <c r="N250" t="s">
        <v>1134</v>
      </c>
      <c r="O250" t="s">
        <v>70</v>
      </c>
      <c r="P250" t="s">
        <v>148</v>
      </c>
      <c r="Q250" t="s">
        <v>136</v>
      </c>
    </row>
    <row r="251" spans="1:17" x14ac:dyDescent="0.15">
      <c r="A251" t="s">
        <v>985</v>
      </c>
      <c r="B251" t="s">
        <v>1124</v>
      </c>
      <c r="C251" t="s">
        <v>1262</v>
      </c>
      <c r="D251" t="s">
        <v>152</v>
      </c>
      <c r="E251" t="s">
        <v>691</v>
      </c>
      <c r="F251" t="s">
        <v>1263</v>
      </c>
      <c r="G251" t="s">
        <v>1264</v>
      </c>
      <c r="H251" t="e">
        <f>-小时</f>
        <v>#NAME?</v>
      </c>
      <c r="I251" t="e">
        <f>-小时</f>
        <v>#NAME?</v>
      </c>
      <c r="J251" t="s">
        <v>982</v>
      </c>
      <c r="K251" t="e">
        <f>-KWH</f>
        <v>#NAME?</v>
      </c>
      <c r="M251" t="s">
        <v>29</v>
      </c>
      <c r="N251" t="s">
        <v>1129</v>
      </c>
      <c r="O251" t="s">
        <v>70</v>
      </c>
      <c r="P251" t="s">
        <v>148</v>
      </c>
      <c r="Q251" t="s">
        <v>136</v>
      </c>
    </row>
    <row r="252" spans="1:17" x14ac:dyDescent="0.15">
      <c r="A252" t="s">
        <v>985</v>
      </c>
      <c r="B252" t="s">
        <v>1117</v>
      </c>
      <c r="C252" t="s">
        <v>1265</v>
      </c>
      <c r="D252" t="s">
        <v>37</v>
      </c>
      <c r="E252" t="s">
        <v>1266</v>
      </c>
      <c r="F252" t="s">
        <v>1267</v>
      </c>
      <c r="G252" t="s">
        <v>1268</v>
      </c>
      <c r="H252" t="s">
        <v>76</v>
      </c>
      <c r="I252" t="s">
        <v>215</v>
      </c>
      <c r="J252" t="s">
        <v>26</v>
      </c>
      <c r="K252" t="s">
        <v>1122</v>
      </c>
      <c r="M252" t="s">
        <v>29</v>
      </c>
      <c r="N252" t="s">
        <v>1123</v>
      </c>
      <c r="O252" t="s">
        <v>122</v>
      </c>
      <c r="P252" t="s">
        <v>148</v>
      </c>
      <c r="Q252" t="s">
        <v>239</v>
      </c>
    </row>
    <row r="253" spans="1:17" x14ac:dyDescent="0.15">
      <c r="A253" t="s">
        <v>985</v>
      </c>
      <c r="B253" t="s">
        <v>1113</v>
      </c>
      <c r="C253" t="s">
        <v>1269</v>
      </c>
      <c r="D253" t="s">
        <v>21</v>
      </c>
      <c r="E253" t="s">
        <v>334</v>
      </c>
      <c r="F253" t="s">
        <v>1068</v>
      </c>
      <c r="G253" t="s">
        <v>1270</v>
      </c>
      <c r="H253" t="s">
        <v>24</v>
      </c>
      <c r="I253" t="s">
        <v>24</v>
      </c>
      <c r="J253" t="s">
        <v>982</v>
      </c>
      <c r="K253" t="s">
        <v>249</v>
      </c>
      <c r="L253" t="s">
        <v>531</v>
      </c>
      <c r="M253" t="s">
        <v>29</v>
      </c>
      <c r="N253" t="s">
        <v>983</v>
      </c>
      <c r="O253" t="s">
        <v>70</v>
      </c>
      <c r="P253" t="s">
        <v>148</v>
      </c>
      <c r="Q253" t="s">
        <v>512</v>
      </c>
    </row>
    <row r="254" spans="1:17" x14ac:dyDescent="0.15">
      <c r="A254" t="s">
        <v>1271</v>
      </c>
      <c r="B254" t="s">
        <v>1272</v>
      </c>
      <c r="C254" t="s">
        <v>1273</v>
      </c>
      <c r="D254" t="s">
        <v>152</v>
      </c>
      <c r="E254" t="s">
        <v>241</v>
      </c>
      <c r="F254" t="s">
        <v>241</v>
      </c>
      <c r="G254" t="s">
        <v>1274</v>
      </c>
      <c r="H254" t="s">
        <v>76</v>
      </c>
      <c r="I254" t="s">
        <v>25</v>
      </c>
      <c r="J254" t="s">
        <v>216</v>
      </c>
      <c r="K254" t="s">
        <v>778</v>
      </c>
      <c r="L254" t="s">
        <v>820</v>
      </c>
      <c r="M254" t="s">
        <v>29</v>
      </c>
      <c r="N254" t="s">
        <v>1275</v>
      </c>
      <c r="O254" t="s">
        <v>31</v>
      </c>
      <c r="P254" t="s">
        <v>1276</v>
      </c>
      <c r="Q254" t="s">
        <v>46</v>
      </c>
    </row>
    <row r="255" spans="1:17" x14ac:dyDescent="0.15">
      <c r="A255" t="s">
        <v>1277</v>
      </c>
      <c r="B255" t="s">
        <v>1278</v>
      </c>
      <c r="C255" t="s">
        <v>839</v>
      </c>
      <c r="D255" t="s">
        <v>152</v>
      </c>
      <c r="E255" t="s">
        <v>1120</v>
      </c>
      <c r="F255" t="s">
        <v>1279</v>
      </c>
      <c r="G255" t="s">
        <v>1280</v>
      </c>
      <c r="H255" t="s">
        <v>617</v>
      </c>
      <c r="I255" t="s">
        <v>76</v>
      </c>
      <c r="J255" t="s">
        <v>157</v>
      </c>
      <c r="K255" t="s">
        <v>1281</v>
      </c>
      <c r="L255" t="s">
        <v>54</v>
      </c>
      <c r="M255" t="s">
        <v>29</v>
      </c>
      <c r="N255" t="s">
        <v>1282</v>
      </c>
      <c r="O255" t="s">
        <v>70</v>
      </c>
      <c r="P255" t="s">
        <v>32</v>
      </c>
      <c r="Q255" t="s">
        <v>46</v>
      </c>
    </row>
    <row r="256" spans="1:17" x14ac:dyDescent="0.15">
      <c r="A256" t="s">
        <v>1283</v>
      </c>
      <c r="B256" t="s">
        <v>1284</v>
      </c>
      <c r="C256" t="s">
        <v>1284</v>
      </c>
      <c r="D256" t="s">
        <v>1283</v>
      </c>
      <c r="E256" t="s">
        <v>299</v>
      </c>
      <c r="F256" t="s">
        <v>299</v>
      </c>
      <c r="G256" t="s">
        <v>1285</v>
      </c>
      <c r="H256" t="s">
        <v>24</v>
      </c>
      <c r="I256" t="s">
        <v>24</v>
      </c>
      <c r="J256" t="s">
        <v>194</v>
      </c>
      <c r="K256" t="s">
        <v>41</v>
      </c>
      <c r="M256" t="s">
        <v>29</v>
      </c>
      <c r="N256" t="s">
        <v>1286</v>
      </c>
      <c r="O256" t="s">
        <v>44</v>
      </c>
      <c r="P256" t="s">
        <v>166</v>
      </c>
      <c r="Q256" t="s">
        <v>239</v>
      </c>
    </row>
    <row r="257" spans="1:17" x14ac:dyDescent="0.15">
      <c r="A257" t="s">
        <v>1287</v>
      </c>
      <c r="B257" t="s">
        <v>1288</v>
      </c>
      <c r="C257" t="s">
        <v>799</v>
      </c>
      <c r="D257" t="s">
        <v>178</v>
      </c>
      <c r="E257" t="s">
        <v>1289</v>
      </c>
      <c r="F257" t="s">
        <v>1290</v>
      </c>
      <c r="G257" t="s">
        <v>1291</v>
      </c>
      <c r="H257" t="s">
        <v>1292</v>
      </c>
      <c r="I257" t="s">
        <v>544</v>
      </c>
      <c r="J257" t="s">
        <v>661</v>
      </c>
      <c r="K257" t="s">
        <v>1159</v>
      </c>
      <c r="L257" t="s">
        <v>109</v>
      </c>
      <c r="M257" t="s">
        <v>29</v>
      </c>
      <c r="N257" t="s">
        <v>1293</v>
      </c>
      <c r="O257" t="s">
        <v>70</v>
      </c>
      <c r="P257" t="s">
        <v>148</v>
      </c>
      <c r="Q257" t="s">
        <v>512</v>
      </c>
    </row>
    <row r="258" spans="1:17" x14ac:dyDescent="0.15">
      <c r="A258" t="s">
        <v>1294</v>
      </c>
      <c r="B258" t="s">
        <v>1295</v>
      </c>
      <c r="C258" t="s">
        <v>1296</v>
      </c>
      <c r="D258" t="s">
        <v>37</v>
      </c>
      <c r="E258" t="s">
        <v>231</v>
      </c>
      <c r="F258" t="s">
        <v>1203</v>
      </c>
      <c r="G258" t="s">
        <v>1297</v>
      </c>
      <c r="H258" t="s">
        <v>1298</v>
      </c>
      <c r="I258" t="s">
        <v>1299</v>
      </c>
      <c r="J258" t="s">
        <v>157</v>
      </c>
      <c r="K258" t="s">
        <v>158</v>
      </c>
      <c r="L258" t="s">
        <v>54</v>
      </c>
      <c r="M258" t="s">
        <v>29</v>
      </c>
      <c r="N258" t="s">
        <v>1300</v>
      </c>
      <c r="O258" t="s">
        <v>70</v>
      </c>
      <c r="P258" t="s">
        <v>148</v>
      </c>
      <c r="Q258" t="s">
        <v>136</v>
      </c>
    </row>
    <row r="259" spans="1:17" x14ac:dyDescent="0.15">
      <c r="A259" t="s">
        <v>1301</v>
      </c>
      <c r="B259" t="s">
        <v>622</v>
      </c>
      <c r="C259" t="s">
        <v>622</v>
      </c>
      <c r="D259" t="s">
        <v>1302</v>
      </c>
      <c r="E259" t="s">
        <v>1303</v>
      </c>
      <c r="F259" t="s">
        <v>1303</v>
      </c>
      <c r="G259" t="s">
        <v>1304</v>
      </c>
      <c r="H259" t="s">
        <v>1305</v>
      </c>
      <c r="I259" t="s">
        <v>1306</v>
      </c>
      <c r="J259" t="s">
        <v>145</v>
      </c>
      <c r="K259" t="s">
        <v>968</v>
      </c>
      <c r="M259" t="s">
        <v>29</v>
      </c>
      <c r="N259" t="s">
        <v>1307</v>
      </c>
      <c r="O259" t="s">
        <v>44</v>
      </c>
      <c r="P259" t="s">
        <v>148</v>
      </c>
      <c r="Q259" t="s">
        <v>663</v>
      </c>
    </row>
    <row r="260" spans="1:17" x14ac:dyDescent="0.15">
      <c r="A260" t="s">
        <v>1308</v>
      </c>
      <c r="B260" t="s">
        <v>1309</v>
      </c>
      <c r="C260" t="s">
        <v>1310</v>
      </c>
      <c r="D260" t="s">
        <v>152</v>
      </c>
      <c r="E260" t="s">
        <v>1311</v>
      </c>
      <c r="F260" t="s">
        <v>507</v>
      </c>
      <c r="G260" t="s">
        <v>1312</v>
      </c>
      <c r="H260" t="s">
        <v>143</v>
      </c>
      <c r="I260" t="s">
        <v>156</v>
      </c>
      <c r="J260" t="s">
        <v>157</v>
      </c>
      <c r="K260" t="s">
        <v>1313</v>
      </c>
      <c r="L260" t="s">
        <v>54</v>
      </c>
      <c r="M260" t="s">
        <v>29</v>
      </c>
      <c r="N260" t="s">
        <v>1314</v>
      </c>
      <c r="O260" t="s">
        <v>70</v>
      </c>
      <c r="P260" t="s">
        <v>148</v>
      </c>
      <c r="Q260" t="s">
        <v>266</v>
      </c>
    </row>
    <row r="261" spans="1:17" x14ac:dyDescent="0.15">
      <c r="A261" t="s">
        <v>1315</v>
      </c>
      <c r="B261" t="s">
        <v>1316</v>
      </c>
      <c r="C261" t="s">
        <v>1316</v>
      </c>
      <c r="D261" t="s">
        <v>1317</v>
      </c>
      <c r="E261" t="s">
        <v>1318</v>
      </c>
      <c r="F261" t="s">
        <v>1319</v>
      </c>
      <c r="G261" t="s">
        <v>1320</v>
      </c>
      <c r="H261" t="s">
        <v>116</v>
      </c>
      <c r="I261" t="s">
        <v>544</v>
      </c>
      <c r="J261" t="s">
        <v>897</v>
      </c>
      <c r="K261" t="s">
        <v>1321</v>
      </c>
      <c r="L261" t="s">
        <v>359</v>
      </c>
      <c r="M261" t="s">
        <v>29</v>
      </c>
      <c r="N261" t="s">
        <v>1322</v>
      </c>
      <c r="O261" t="s">
        <v>31</v>
      </c>
      <c r="P261" t="s">
        <v>148</v>
      </c>
      <c r="Q261" t="s">
        <v>239</v>
      </c>
    </row>
    <row r="262" spans="1:17" x14ac:dyDescent="0.15">
      <c r="A262" t="s">
        <v>1323</v>
      </c>
      <c r="B262" t="s">
        <v>1324</v>
      </c>
      <c r="C262" t="s">
        <v>712</v>
      </c>
      <c r="D262" t="s">
        <v>152</v>
      </c>
      <c r="E262" t="s">
        <v>1203</v>
      </c>
      <c r="F262" t="s">
        <v>1325</v>
      </c>
      <c r="G262" t="s">
        <v>1326</v>
      </c>
      <c r="H262" t="s">
        <v>143</v>
      </c>
      <c r="I262" t="s">
        <v>392</v>
      </c>
      <c r="J262" t="s">
        <v>157</v>
      </c>
      <c r="K262" t="s">
        <v>1327</v>
      </c>
      <c r="M262" t="s">
        <v>29</v>
      </c>
      <c r="N262" t="s">
        <v>1328</v>
      </c>
      <c r="O262" t="s">
        <v>70</v>
      </c>
      <c r="P262" t="s">
        <v>32</v>
      </c>
      <c r="Q262" t="s">
        <v>46</v>
      </c>
    </row>
    <row r="263" spans="1:17" x14ac:dyDescent="0.15">
      <c r="A263" t="s">
        <v>1329</v>
      </c>
      <c r="B263" t="s">
        <v>1330</v>
      </c>
      <c r="C263" t="s">
        <v>764</v>
      </c>
      <c r="D263" t="s">
        <v>338</v>
      </c>
      <c r="E263" t="s">
        <v>1331</v>
      </c>
      <c r="F263" t="s">
        <v>1332</v>
      </c>
      <c r="G263" t="s">
        <v>1333</v>
      </c>
      <c r="H263" t="s">
        <v>24</v>
      </c>
      <c r="I263" t="s">
        <v>24</v>
      </c>
      <c r="J263" t="s">
        <v>406</v>
      </c>
      <c r="K263" t="s">
        <v>1334</v>
      </c>
      <c r="M263" t="s">
        <v>29</v>
      </c>
      <c r="N263" t="s">
        <v>1335</v>
      </c>
      <c r="O263" t="s">
        <v>122</v>
      </c>
      <c r="P263" t="s">
        <v>148</v>
      </c>
      <c r="Q263" t="s">
        <v>239</v>
      </c>
    </row>
    <row r="264" spans="1:17" x14ac:dyDescent="0.15">
      <c r="A264" t="s">
        <v>1336</v>
      </c>
      <c r="B264" t="s">
        <v>1337</v>
      </c>
      <c r="C264" t="s">
        <v>1338</v>
      </c>
      <c r="D264" t="s">
        <v>126</v>
      </c>
      <c r="E264" t="s">
        <v>263</v>
      </c>
      <c r="F264" t="s">
        <v>141</v>
      </c>
      <c r="G264" t="s">
        <v>1339</v>
      </c>
      <c r="H264" t="s">
        <v>543</v>
      </c>
      <c r="I264" t="s">
        <v>144</v>
      </c>
      <c r="J264" t="s">
        <v>157</v>
      </c>
      <c r="K264" t="s">
        <v>1340</v>
      </c>
      <c r="M264" t="s">
        <v>292</v>
      </c>
      <c r="N264" t="s">
        <v>1341</v>
      </c>
      <c r="O264" t="s">
        <v>122</v>
      </c>
      <c r="P264" t="s">
        <v>148</v>
      </c>
      <c r="Q264" t="s">
        <v>46</v>
      </c>
    </row>
    <row r="265" spans="1:17" x14ac:dyDescent="0.15">
      <c r="A265" t="s">
        <v>1342</v>
      </c>
      <c r="B265" t="s">
        <v>1343</v>
      </c>
      <c r="C265" t="s">
        <v>414</v>
      </c>
      <c r="D265" t="s">
        <v>1030</v>
      </c>
      <c r="E265" t="s">
        <v>1344</v>
      </c>
      <c r="F265" t="s">
        <v>1344</v>
      </c>
      <c r="G265" t="s">
        <v>1345</v>
      </c>
      <c r="H265" t="s">
        <v>948</v>
      </c>
      <c r="I265" t="s">
        <v>24</v>
      </c>
      <c r="J265" t="s">
        <v>1346</v>
      </c>
      <c r="K265" t="s">
        <v>1347</v>
      </c>
      <c r="L265" t="s">
        <v>1348</v>
      </c>
      <c r="M265" t="s">
        <v>29</v>
      </c>
      <c r="N265" t="s">
        <v>1349</v>
      </c>
      <c r="O265" t="s">
        <v>44</v>
      </c>
      <c r="P265" t="s">
        <v>593</v>
      </c>
      <c r="Q265" t="s">
        <v>33</v>
      </c>
    </row>
    <row r="266" spans="1:17" x14ac:dyDescent="0.15">
      <c r="A266" t="s">
        <v>1350</v>
      </c>
      <c r="B266" t="s">
        <v>1351</v>
      </c>
      <c r="C266" t="s">
        <v>1352</v>
      </c>
      <c r="D266" t="s">
        <v>925</v>
      </c>
      <c r="E266" t="s">
        <v>1353</v>
      </c>
      <c r="F266" t="s">
        <v>1353</v>
      </c>
      <c r="G266" t="s">
        <v>1354</v>
      </c>
      <c r="H266" t="s">
        <v>24</v>
      </c>
      <c r="I266" t="s">
        <v>24</v>
      </c>
      <c r="J266" t="s">
        <v>194</v>
      </c>
      <c r="K266" t="s">
        <v>41</v>
      </c>
      <c r="L266" t="s">
        <v>28</v>
      </c>
      <c r="M266" t="s">
        <v>29</v>
      </c>
      <c r="N266" t="s">
        <v>1355</v>
      </c>
      <c r="O266" t="s">
        <v>31</v>
      </c>
      <c r="P266" t="s">
        <v>45</v>
      </c>
      <c r="Q266" t="s">
        <v>80</v>
      </c>
    </row>
    <row r="267" spans="1:17" x14ac:dyDescent="0.15">
      <c r="A267" t="s">
        <v>1356</v>
      </c>
      <c r="B267" t="s">
        <v>1357</v>
      </c>
      <c r="C267" t="s">
        <v>1358</v>
      </c>
      <c r="D267" t="s">
        <v>21</v>
      </c>
      <c r="E267" t="s">
        <v>1359</v>
      </c>
      <c r="F267" t="s">
        <v>1360</v>
      </c>
      <c r="G267" t="s">
        <v>1361</v>
      </c>
      <c r="H267" t="s">
        <v>143</v>
      </c>
      <c r="I267" t="s">
        <v>156</v>
      </c>
      <c r="J267" t="s">
        <v>684</v>
      </c>
      <c r="K267" t="s">
        <v>158</v>
      </c>
      <c r="L267" t="s">
        <v>28</v>
      </c>
      <c r="M267" t="s">
        <v>29</v>
      </c>
      <c r="N267" t="s">
        <v>1362</v>
      </c>
      <c r="O267" t="s">
        <v>70</v>
      </c>
      <c r="P267" t="s">
        <v>32</v>
      </c>
      <c r="Q267" t="s">
        <v>46</v>
      </c>
    </row>
    <row r="268" spans="1:17" x14ac:dyDescent="0.15">
      <c r="A268" t="s">
        <v>1363</v>
      </c>
      <c r="B268" t="s">
        <v>1364</v>
      </c>
      <c r="C268" t="s">
        <v>1365</v>
      </c>
      <c r="D268" t="s">
        <v>37</v>
      </c>
      <c r="E268" t="s">
        <v>1366</v>
      </c>
      <c r="F268" t="s">
        <v>1367</v>
      </c>
      <c r="G268" t="s">
        <v>1368</v>
      </c>
      <c r="H268" t="s">
        <v>543</v>
      </c>
      <c r="I268" t="s">
        <v>544</v>
      </c>
      <c r="J268" t="e">
        <f>-KW</f>
        <v>#NAME?</v>
      </c>
      <c r="K268" t="s">
        <v>1369</v>
      </c>
      <c r="L268" t="s">
        <v>54</v>
      </c>
      <c r="M268" t="s">
        <v>29</v>
      </c>
      <c r="N268" t="s">
        <v>1370</v>
      </c>
      <c r="O268" t="s">
        <v>70</v>
      </c>
      <c r="P268" t="s">
        <v>32</v>
      </c>
      <c r="Q268" t="s">
        <v>136</v>
      </c>
    </row>
    <row r="269" spans="1:17" x14ac:dyDescent="0.15">
      <c r="A269" t="s">
        <v>1371</v>
      </c>
      <c r="B269" t="s">
        <v>1372</v>
      </c>
      <c r="C269" t="s">
        <v>1373</v>
      </c>
      <c r="D269" t="s">
        <v>152</v>
      </c>
      <c r="E269" t="s">
        <v>1374</v>
      </c>
      <c r="F269" t="s">
        <v>1375</v>
      </c>
      <c r="G269" t="s">
        <v>1376</v>
      </c>
      <c r="H269" t="s">
        <v>1377</v>
      </c>
      <c r="I269" t="e">
        <f>-小时</f>
        <v>#NAME?</v>
      </c>
      <c r="J269" t="s">
        <v>1378</v>
      </c>
      <c r="K269" t="s">
        <v>183</v>
      </c>
      <c r="M269" t="s">
        <v>29</v>
      </c>
      <c r="N269" t="s">
        <v>1379</v>
      </c>
      <c r="O269" t="s">
        <v>70</v>
      </c>
      <c r="P269" t="s">
        <v>45</v>
      </c>
      <c r="Q269" t="s">
        <v>46</v>
      </c>
    </row>
    <row r="270" spans="1:17" x14ac:dyDescent="0.15">
      <c r="A270" t="s">
        <v>1371</v>
      </c>
      <c r="B270" t="s">
        <v>1372</v>
      </c>
      <c r="C270" t="s">
        <v>1380</v>
      </c>
      <c r="D270" t="s">
        <v>152</v>
      </c>
      <c r="E270" t="s">
        <v>1381</v>
      </c>
      <c r="F270" t="s">
        <v>1382</v>
      </c>
      <c r="G270" t="s">
        <v>1383</v>
      </c>
      <c r="H270" t="s">
        <v>1377</v>
      </c>
      <c r="I270" t="e">
        <f>-小时</f>
        <v>#NAME?</v>
      </c>
      <c r="J270" t="s">
        <v>1378</v>
      </c>
      <c r="K270" t="s">
        <v>183</v>
      </c>
      <c r="M270" t="s">
        <v>29</v>
      </c>
      <c r="N270" t="s">
        <v>1379</v>
      </c>
      <c r="O270" t="s">
        <v>70</v>
      </c>
      <c r="P270" t="s">
        <v>45</v>
      </c>
      <c r="Q270" t="s">
        <v>46</v>
      </c>
    </row>
    <row r="271" spans="1:17" x14ac:dyDescent="0.15">
      <c r="A271" t="s">
        <v>1363</v>
      </c>
      <c r="B271" t="s">
        <v>1364</v>
      </c>
      <c r="C271" t="s">
        <v>1384</v>
      </c>
      <c r="D271" t="s">
        <v>37</v>
      </c>
      <c r="E271" t="s">
        <v>1385</v>
      </c>
      <c r="F271" t="s">
        <v>1386</v>
      </c>
      <c r="G271" t="s">
        <v>1387</v>
      </c>
      <c r="H271" t="s">
        <v>543</v>
      </c>
      <c r="I271" t="s">
        <v>544</v>
      </c>
      <c r="J271" t="e">
        <f>-KW</f>
        <v>#NAME?</v>
      </c>
      <c r="K271" t="s">
        <v>1369</v>
      </c>
      <c r="L271" t="s">
        <v>54</v>
      </c>
      <c r="M271" t="s">
        <v>29</v>
      </c>
      <c r="N271" t="s">
        <v>1370</v>
      </c>
      <c r="O271" t="s">
        <v>70</v>
      </c>
      <c r="P271" t="s">
        <v>32</v>
      </c>
      <c r="Q271" t="s">
        <v>136</v>
      </c>
    </row>
    <row r="272" spans="1:17" x14ac:dyDescent="0.15">
      <c r="A272" t="s">
        <v>1356</v>
      </c>
      <c r="B272" t="s">
        <v>1357</v>
      </c>
      <c r="C272" t="s">
        <v>1388</v>
      </c>
      <c r="D272" t="s">
        <v>21</v>
      </c>
      <c r="E272" t="s">
        <v>1389</v>
      </c>
      <c r="F272" t="s">
        <v>1390</v>
      </c>
      <c r="G272" t="s">
        <v>1391</v>
      </c>
      <c r="H272" t="s">
        <v>143</v>
      </c>
      <c r="I272" t="s">
        <v>156</v>
      </c>
      <c r="J272" t="s">
        <v>684</v>
      </c>
      <c r="K272" t="s">
        <v>158</v>
      </c>
      <c r="L272" t="s">
        <v>28</v>
      </c>
      <c r="M272" t="s">
        <v>29</v>
      </c>
      <c r="N272" t="s">
        <v>1362</v>
      </c>
      <c r="O272" t="s">
        <v>70</v>
      </c>
      <c r="P272" t="s">
        <v>32</v>
      </c>
      <c r="Q272" t="s">
        <v>46</v>
      </c>
    </row>
    <row r="273" spans="1:17" x14ac:dyDescent="0.15">
      <c r="A273" t="s">
        <v>1350</v>
      </c>
      <c r="B273" t="s">
        <v>1351</v>
      </c>
      <c r="C273" t="s">
        <v>1392</v>
      </c>
      <c r="D273" t="s">
        <v>925</v>
      </c>
      <c r="E273" t="s">
        <v>1393</v>
      </c>
      <c r="F273" t="s">
        <v>1393</v>
      </c>
      <c r="G273" t="s">
        <v>1394</v>
      </c>
      <c r="H273" t="s">
        <v>24</v>
      </c>
      <c r="I273" t="s">
        <v>24</v>
      </c>
      <c r="J273" t="s">
        <v>194</v>
      </c>
      <c r="K273" t="s">
        <v>41</v>
      </c>
      <c r="L273" t="s">
        <v>28</v>
      </c>
      <c r="M273" t="s">
        <v>29</v>
      </c>
      <c r="N273" t="s">
        <v>1395</v>
      </c>
      <c r="O273" t="s">
        <v>31</v>
      </c>
      <c r="P273" t="s">
        <v>45</v>
      </c>
      <c r="Q273" t="s">
        <v>80</v>
      </c>
    </row>
    <row r="274" spans="1:17" x14ac:dyDescent="0.15">
      <c r="A274" t="s">
        <v>1350</v>
      </c>
      <c r="B274" t="s">
        <v>1351</v>
      </c>
      <c r="C274" t="s">
        <v>1396</v>
      </c>
      <c r="D274" t="s">
        <v>925</v>
      </c>
      <c r="E274" t="s">
        <v>1397</v>
      </c>
      <c r="F274" t="s">
        <v>1397</v>
      </c>
      <c r="G274" t="s">
        <v>1398</v>
      </c>
      <c r="H274" t="s">
        <v>24</v>
      </c>
      <c r="I274" t="s">
        <v>24</v>
      </c>
      <c r="J274" t="s">
        <v>194</v>
      </c>
      <c r="K274" t="s">
        <v>41</v>
      </c>
      <c r="L274" t="s">
        <v>28</v>
      </c>
      <c r="M274" t="s">
        <v>29</v>
      </c>
      <c r="N274" t="s">
        <v>1395</v>
      </c>
      <c r="O274" t="s">
        <v>31</v>
      </c>
      <c r="P274" t="s">
        <v>45</v>
      </c>
      <c r="Q274" t="s">
        <v>80</v>
      </c>
    </row>
    <row r="275" spans="1:17" x14ac:dyDescent="0.15">
      <c r="A275" t="s">
        <v>1399</v>
      </c>
      <c r="B275" t="s">
        <v>1400</v>
      </c>
      <c r="C275" t="s">
        <v>1401</v>
      </c>
      <c r="D275" t="s">
        <v>925</v>
      </c>
      <c r="E275" t="s">
        <v>1402</v>
      </c>
      <c r="F275" t="s">
        <v>1402</v>
      </c>
      <c r="G275" t="s">
        <v>1403</v>
      </c>
      <c r="H275" t="s">
        <v>694</v>
      </c>
      <c r="I275" t="e">
        <f>-小时</f>
        <v>#NAME?</v>
      </c>
      <c r="J275" t="s">
        <v>87</v>
      </c>
      <c r="K275" t="s">
        <v>1404</v>
      </c>
      <c r="L275" t="s">
        <v>28</v>
      </c>
      <c r="M275" t="s">
        <v>29</v>
      </c>
      <c r="N275" t="s">
        <v>1405</v>
      </c>
      <c r="O275" t="s">
        <v>31</v>
      </c>
      <c r="P275" t="s">
        <v>593</v>
      </c>
      <c r="Q275" t="s">
        <v>80</v>
      </c>
    </row>
    <row r="276" spans="1:17" x14ac:dyDescent="0.15">
      <c r="A276" t="s">
        <v>1336</v>
      </c>
      <c r="B276" t="s">
        <v>1337</v>
      </c>
      <c r="C276" t="s">
        <v>1406</v>
      </c>
      <c r="D276" t="s">
        <v>126</v>
      </c>
      <c r="E276" t="s">
        <v>1407</v>
      </c>
      <c r="F276" t="s">
        <v>1408</v>
      </c>
      <c r="G276" t="s">
        <v>1409</v>
      </c>
      <c r="H276" t="s">
        <v>543</v>
      </c>
      <c r="I276" t="s">
        <v>144</v>
      </c>
      <c r="J276" t="s">
        <v>157</v>
      </c>
      <c r="K276" t="s">
        <v>1340</v>
      </c>
      <c r="M276" t="s">
        <v>29</v>
      </c>
      <c r="N276" t="s">
        <v>1341</v>
      </c>
      <c r="O276" t="s">
        <v>122</v>
      </c>
      <c r="P276" t="s">
        <v>148</v>
      </c>
      <c r="Q276" t="s">
        <v>46</v>
      </c>
    </row>
    <row r="277" spans="1:17" x14ac:dyDescent="0.15">
      <c r="A277" t="s">
        <v>1336</v>
      </c>
      <c r="B277" t="s">
        <v>1337</v>
      </c>
      <c r="C277" t="s">
        <v>1410</v>
      </c>
      <c r="D277" t="s">
        <v>126</v>
      </c>
      <c r="E277" t="s">
        <v>255</v>
      </c>
      <c r="F277" t="s">
        <v>1411</v>
      </c>
      <c r="G277" t="s">
        <v>1412</v>
      </c>
      <c r="H277" t="s">
        <v>543</v>
      </c>
      <c r="I277" t="s">
        <v>144</v>
      </c>
      <c r="J277" t="s">
        <v>157</v>
      </c>
      <c r="K277" t="s">
        <v>1340</v>
      </c>
      <c r="M277" t="s">
        <v>29</v>
      </c>
      <c r="N277" t="s">
        <v>1341</v>
      </c>
      <c r="O277" t="s">
        <v>122</v>
      </c>
      <c r="P277" t="s">
        <v>148</v>
      </c>
      <c r="Q277" t="s">
        <v>875</v>
      </c>
    </row>
    <row r="278" spans="1:17" x14ac:dyDescent="0.15">
      <c r="A278" t="s">
        <v>1336</v>
      </c>
      <c r="B278" t="s">
        <v>1337</v>
      </c>
      <c r="C278" t="s">
        <v>1410</v>
      </c>
      <c r="D278" t="s">
        <v>126</v>
      </c>
      <c r="E278" t="s">
        <v>255</v>
      </c>
      <c r="F278" t="s">
        <v>404</v>
      </c>
      <c r="G278" t="s">
        <v>1413</v>
      </c>
      <c r="H278" t="s">
        <v>143</v>
      </c>
      <c r="I278" t="s">
        <v>131</v>
      </c>
      <c r="J278" t="s">
        <v>207</v>
      </c>
      <c r="K278" t="s">
        <v>1340</v>
      </c>
      <c r="M278" t="s">
        <v>29</v>
      </c>
      <c r="N278" t="s">
        <v>1341</v>
      </c>
      <c r="O278" t="s">
        <v>122</v>
      </c>
      <c r="P278" t="s">
        <v>148</v>
      </c>
      <c r="Q278" t="s">
        <v>1012</v>
      </c>
    </row>
    <row r="279" spans="1:17" x14ac:dyDescent="0.15">
      <c r="A279" t="s">
        <v>1336</v>
      </c>
      <c r="B279" t="s">
        <v>1337</v>
      </c>
      <c r="C279" t="s">
        <v>1338</v>
      </c>
      <c r="D279" t="s">
        <v>126</v>
      </c>
      <c r="E279" t="s">
        <v>263</v>
      </c>
      <c r="F279" t="s">
        <v>1414</v>
      </c>
      <c r="G279" t="s">
        <v>1415</v>
      </c>
      <c r="H279" t="s">
        <v>143</v>
      </c>
      <c r="I279" t="s">
        <v>131</v>
      </c>
      <c r="J279" t="s">
        <v>207</v>
      </c>
      <c r="K279" t="s">
        <v>1340</v>
      </c>
      <c r="M279" t="s">
        <v>29</v>
      </c>
      <c r="N279" t="s">
        <v>1341</v>
      </c>
      <c r="O279" t="s">
        <v>122</v>
      </c>
      <c r="P279" t="s">
        <v>148</v>
      </c>
      <c r="Q279" t="s">
        <v>46</v>
      </c>
    </row>
    <row r="280" spans="1:17" x14ac:dyDescent="0.15">
      <c r="A280" t="s">
        <v>1336</v>
      </c>
      <c r="B280" t="s">
        <v>1337</v>
      </c>
      <c r="C280" t="s">
        <v>1406</v>
      </c>
      <c r="D280" t="s">
        <v>126</v>
      </c>
      <c r="E280" t="s">
        <v>1407</v>
      </c>
      <c r="F280" t="s">
        <v>1416</v>
      </c>
      <c r="G280" t="s">
        <v>1417</v>
      </c>
      <c r="H280" t="s">
        <v>143</v>
      </c>
      <c r="I280" t="s">
        <v>131</v>
      </c>
      <c r="J280" t="s">
        <v>207</v>
      </c>
      <c r="K280" t="s">
        <v>1340</v>
      </c>
      <c r="M280" t="s">
        <v>29</v>
      </c>
      <c r="N280" t="s">
        <v>1341</v>
      </c>
      <c r="O280" t="s">
        <v>122</v>
      </c>
      <c r="P280" t="s">
        <v>148</v>
      </c>
      <c r="Q280" t="s">
        <v>46</v>
      </c>
    </row>
    <row r="281" spans="1:17" x14ac:dyDescent="0.15">
      <c r="A281" t="s">
        <v>1323</v>
      </c>
      <c r="B281" t="s">
        <v>1324</v>
      </c>
      <c r="C281" t="s">
        <v>363</v>
      </c>
      <c r="D281" t="s">
        <v>152</v>
      </c>
      <c r="E281" t="s">
        <v>1205</v>
      </c>
      <c r="F281" t="s">
        <v>1418</v>
      </c>
      <c r="G281" t="s">
        <v>1419</v>
      </c>
      <c r="H281" t="s">
        <v>143</v>
      </c>
      <c r="I281" t="s">
        <v>392</v>
      </c>
      <c r="J281" t="s">
        <v>157</v>
      </c>
      <c r="K281" t="s">
        <v>1327</v>
      </c>
      <c r="M281" t="s">
        <v>29</v>
      </c>
      <c r="N281" t="s">
        <v>1420</v>
      </c>
      <c r="O281" t="s">
        <v>70</v>
      </c>
      <c r="P281" t="s">
        <v>148</v>
      </c>
      <c r="Q281" t="s">
        <v>266</v>
      </c>
    </row>
    <row r="282" spans="1:17" x14ac:dyDescent="0.15">
      <c r="A282" t="s">
        <v>1323</v>
      </c>
      <c r="B282" t="s">
        <v>1324</v>
      </c>
      <c r="C282" t="s">
        <v>536</v>
      </c>
      <c r="D282" t="s">
        <v>152</v>
      </c>
      <c r="E282" t="s">
        <v>788</v>
      </c>
      <c r="F282" t="s">
        <v>549</v>
      </c>
      <c r="G282" t="s">
        <v>1421</v>
      </c>
      <c r="H282" t="s">
        <v>143</v>
      </c>
      <c r="I282" t="s">
        <v>392</v>
      </c>
      <c r="J282" t="s">
        <v>157</v>
      </c>
      <c r="K282" t="s">
        <v>1327</v>
      </c>
      <c r="M282" t="s">
        <v>29</v>
      </c>
      <c r="N282" t="s">
        <v>1420</v>
      </c>
      <c r="O282" t="s">
        <v>70</v>
      </c>
      <c r="P282" t="s">
        <v>148</v>
      </c>
      <c r="Q282" t="s">
        <v>234</v>
      </c>
    </row>
    <row r="283" spans="1:17" x14ac:dyDescent="0.15">
      <c r="A283" t="s">
        <v>1315</v>
      </c>
      <c r="B283" t="s">
        <v>1422</v>
      </c>
      <c r="C283" t="s">
        <v>1422</v>
      </c>
      <c r="D283" t="s">
        <v>1317</v>
      </c>
      <c r="E283" t="s">
        <v>1423</v>
      </c>
      <c r="F283" t="s">
        <v>1424</v>
      </c>
      <c r="G283" t="s">
        <v>1425</v>
      </c>
      <c r="H283" t="s">
        <v>143</v>
      </c>
      <c r="I283" t="s">
        <v>544</v>
      </c>
      <c r="J283" t="s">
        <v>897</v>
      </c>
      <c r="K283" t="s">
        <v>803</v>
      </c>
      <c r="L283" t="s">
        <v>359</v>
      </c>
      <c r="M283" t="s">
        <v>574</v>
      </c>
      <c r="N283" t="s">
        <v>1322</v>
      </c>
      <c r="O283" t="s">
        <v>31</v>
      </c>
      <c r="P283" t="s">
        <v>148</v>
      </c>
      <c r="Q283" t="s">
        <v>239</v>
      </c>
    </row>
    <row r="284" spans="1:17" x14ac:dyDescent="0.15">
      <c r="A284" t="s">
        <v>1308</v>
      </c>
      <c r="B284" t="s">
        <v>1309</v>
      </c>
      <c r="C284" t="s">
        <v>1426</v>
      </c>
      <c r="D284" t="s">
        <v>152</v>
      </c>
      <c r="E284" t="s">
        <v>1427</v>
      </c>
      <c r="F284" t="s">
        <v>1428</v>
      </c>
      <c r="G284" t="s">
        <v>1429</v>
      </c>
      <c r="H284" t="s">
        <v>143</v>
      </c>
      <c r="I284" t="s">
        <v>156</v>
      </c>
      <c r="J284" t="s">
        <v>157</v>
      </c>
      <c r="K284" t="s">
        <v>1313</v>
      </c>
      <c r="L284" t="s">
        <v>54</v>
      </c>
      <c r="M284" t="s">
        <v>29</v>
      </c>
      <c r="N284" t="s">
        <v>1314</v>
      </c>
      <c r="O284" t="s">
        <v>70</v>
      </c>
      <c r="P284" t="s">
        <v>148</v>
      </c>
      <c r="Q284" t="s">
        <v>266</v>
      </c>
    </row>
    <row r="285" spans="1:17" x14ac:dyDescent="0.15">
      <c r="A285" t="s">
        <v>1308</v>
      </c>
      <c r="B285" t="s">
        <v>1309</v>
      </c>
      <c r="C285" t="s">
        <v>1430</v>
      </c>
      <c r="D285" t="s">
        <v>152</v>
      </c>
      <c r="E285" t="s">
        <v>1431</v>
      </c>
      <c r="F285" t="s">
        <v>1432</v>
      </c>
      <c r="G285" t="s">
        <v>1433</v>
      </c>
      <c r="H285" t="s">
        <v>143</v>
      </c>
      <c r="I285" t="s">
        <v>156</v>
      </c>
      <c r="J285" t="s">
        <v>157</v>
      </c>
      <c r="K285" t="s">
        <v>1313</v>
      </c>
      <c r="M285" t="s">
        <v>29</v>
      </c>
      <c r="N285" t="s">
        <v>1314</v>
      </c>
      <c r="O285" t="s">
        <v>70</v>
      </c>
      <c r="P285" t="s">
        <v>148</v>
      </c>
      <c r="Q285" t="s">
        <v>266</v>
      </c>
    </row>
    <row r="286" spans="1:17" x14ac:dyDescent="0.15">
      <c r="A286" t="s">
        <v>1308</v>
      </c>
      <c r="B286" t="s">
        <v>1309</v>
      </c>
      <c r="C286" t="s">
        <v>1434</v>
      </c>
      <c r="D286" t="s">
        <v>152</v>
      </c>
      <c r="E286" t="s">
        <v>1435</v>
      </c>
      <c r="F286" t="s">
        <v>1044</v>
      </c>
      <c r="G286" t="s">
        <v>1436</v>
      </c>
      <c r="H286" t="s">
        <v>143</v>
      </c>
      <c r="I286" t="s">
        <v>156</v>
      </c>
      <c r="J286" t="s">
        <v>157</v>
      </c>
      <c r="K286" t="s">
        <v>1313</v>
      </c>
      <c r="M286" t="s">
        <v>29</v>
      </c>
      <c r="N286" t="s">
        <v>1314</v>
      </c>
      <c r="O286" t="s">
        <v>70</v>
      </c>
      <c r="P286" t="s">
        <v>148</v>
      </c>
      <c r="Q286" t="s">
        <v>239</v>
      </c>
    </row>
    <row r="287" spans="1:17" x14ac:dyDescent="0.15">
      <c r="A287" t="s">
        <v>1308</v>
      </c>
      <c r="B287" t="s">
        <v>1309</v>
      </c>
      <c r="C287" t="s">
        <v>1437</v>
      </c>
      <c r="D287" t="s">
        <v>152</v>
      </c>
      <c r="E287" t="s">
        <v>1438</v>
      </c>
      <c r="F287" t="s">
        <v>1439</v>
      </c>
      <c r="G287" t="s">
        <v>1440</v>
      </c>
      <c r="H287" t="s">
        <v>143</v>
      </c>
      <c r="I287" t="s">
        <v>998</v>
      </c>
      <c r="J287" t="s">
        <v>157</v>
      </c>
      <c r="K287" t="s">
        <v>358</v>
      </c>
      <c r="L287" t="s">
        <v>54</v>
      </c>
      <c r="M287" t="s">
        <v>29</v>
      </c>
      <c r="N287" t="s">
        <v>1441</v>
      </c>
      <c r="O287" t="s">
        <v>70</v>
      </c>
      <c r="P287" t="s">
        <v>148</v>
      </c>
      <c r="Q287" t="s">
        <v>136</v>
      </c>
    </row>
    <row r="288" spans="1:17" x14ac:dyDescent="0.15">
      <c r="A288" t="s">
        <v>1308</v>
      </c>
      <c r="B288" t="s">
        <v>1309</v>
      </c>
      <c r="C288" t="s">
        <v>1442</v>
      </c>
      <c r="D288" t="s">
        <v>152</v>
      </c>
      <c r="E288" t="s">
        <v>1443</v>
      </c>
      <c r="F288" t="s">
        <v>1279</v>
      </c>
      <c r="G288" t="s">
        <v>1444</v>
      </c>
      <c r="H288" t="s">
        <v>143</v>
      </c>
      <c r="I288" t="s">
        <v>998</v>
      </c>
      <c r="J288" t="s">
        <v>157</v>
      </c>
      <c r="K288" t="s">
        <v>358</v>
      </c>
      <c r="L288" t="s">
        <v>54</v>
      </c>
      <c r="M288" t="s">
        <v>29</v>
      </c>
      <c r="N288" t="s">
        <v>1441</v>
      </c>
      <c r="O288" t="s">
        <v>70</v>
      </c>
      <c r="P288" t="s">
        <v>148</v>
      </c>
      <c r="Q288" t="s">
        <v>136</v>
      </c>
    </row>
    <row r="289" spans="1:17" x14ac:dyDescent="0.15">
      <c r="A289" t="s">
        <v>1308</v>
      </c>
      <c r="B289" t="s">
        <v>1309</v>
      </c>
      <c r="C289" t="s">
        <v>1445</v>
      </c>
      <c r="D289" t="s">
        <v>152</v>
      </c>
      <c r="E289" t="s">
        <v>1446</v>
      </c>
      <c r="F289" t="s">
        <v>1447</v>
      </c>
      <c r="G289" t="s">
        <v>1448</v>
      </c>
      <c r="H289" t="s">
        <v>143</v>
      </c>
      <c r="I289" t="s">
        <v>998</v>
      </c>
      <c r="J289" t="s">
        <v>157</v>
      </c>
      <c r="K289" t="s">
        <v>358</v>
      </c>
      <c r="M289" t="s">
        <v>229</v>
      </c>
      <c r="N289" t="s">
        <v>1441</v>
      </c>
      <c r="O289" t="s">
        <v>70</v>
      </c>
      <c r="P289" t="s">
        <v>148</v>
      </c>
      <c r="Q289" t="s">
        <v>239</v>
      </c>
    </row>
    <row r="290" spans="1:17" x14ac:dyDescent="0.15">
      <c r="A290" t="s">
        <v>1294</v>
      </c>
      <c r="B290" t="s">
        <v>1295</v>
      </c>
      <c r="C290" t="s">
        <v>1449</v>
      </c>
      <c r="D290" t="s">
        <v>37</v>
      </c>
      <c r="E290" t="s">
        <v>236</v>
      </c>
      <c r="F290" t="s">
        <v>788</v>
      </c>
      <c r="G290" t="s">
        <v>1450</v>
      </c>
      <c r="H290" t="s">
        <v>1298</v>
      </c>
      <c r="I290" t="s">
        <v>1299</v>
      </c>
      <c r="J290" t="s">
        <v>157</v>
      </c>
      <c r="K290" t="s">
        <v>158</v>
      </c>
      <c r="M290" t="s">
        <v>29</v>
      </c>
      <c r="N290" t="s">
        <v>1300</v>
      </c>
      <c r="O290" t="s">
        <v>70</v>
      </c>
      <c r="P290" t="s">
        <v>148</v>
      </c>
      <c r="Q290" t="s">
        <v>224</v>
      </c>
    </row>
    <row r="291" spans="1:17" x14ac:dyDescent="0.15">
      <c r="A291" t="s">
        <v>1287</v>
      </c>
      <c r="B291" t="s">
        <v>1288</v>
      </c>
      <c r="C291" t="s">
        <v>1118</v>
      </c>
      <c r="D291" t="s">
        <v>178</v>
      </c>
      <c r="E291" t="s">
        <v>720</v>
      </c>
      <c r="F291" t="s">
        <v>878</v>
      </c>
      <c r="G291" t="s">
        <v>1451</v>
      </c>
      <c r="H291" t="s">
        <v>1292</v>
      </c>
      <c r="I291" t="s">
        <v>544</v>
      </c>
      <c r="J291" t="s">
        <v>661</v>
      </c>
      <c r="K291" t="s">
        <v>1159</v>
      </c>
      <c r="L291" t="s">
        <v>109</v>
      </c>
      <c r="M291" t="s">
        <v>29</v>
      </c>
      <c r="N291" t="s">
        <v>1293</v>
      </c>
      <c r="O291" t="s">
        <v>70</v>
      </c>
      <c r="P291" t="s">
        <v>148</v>
      </c>
    </row>
    <row r="292" spans="1:17" x14ac:dyDescent="0.15">
      <c r="A292" t="s">
        <v>1287</v>
      </c>
      <c r="B292" t="s">
        <v>1288</v>
      </c>
      <c r="C292" t="s">
        <v>1452</v>
      </c>
      <c r="D292" t="s">
        <v>178</v>
      </c>
      <c r="E292" t="s">
        <v>486</v>
      </c>
      <c r="F292" t="s">
        <v>180</v>
      </c>
      <c r="G292" t="s">
        <v>181</v>
      </c>
      <c r="H292" t="s">
        <v>1292</v>
      </c>
      <c r="I292" t="s">
        <v>544</v>
      </c>
      <c r="J292" t="s">
        <v>661</v>
      </c>
      <c r="K292" t="s">
        <v>1159</v>
      </c>
      <c r="L292" t="s">
        <v>109</v>
      </c>
      <c r="M292" t="s">
        <v>29</v>
      </c>
      <c r="N292" t="s">
        <v>1293</v>
      </c>
      <c r="O292" t="s">
        <v>70</v>
      </c>
      <c r="P292" t="s">
        <v>148</v>
      </c>
    </row>
    <row r="293" spans="1:17" x14ac:dyDescent="0.15">
      <c r="A293" t="s">
        <v>1277</v>
      </c>
      <c r="B293" t="s">
        <v>1278</v>
      </c>
      <c r="C293" t="s">
        <v>363</v>
      </c>
      <c r="D293" t="s">
        <v>152</v>
      </c>
      <c r="E293" t="s">
        <v>1453</v>
      </c>
      <c r="F293" t="s">
        <v>1454</v>
      </c>
      <c r="G293" t="s">
        <v>1455</v>
      </c>
      <c r="H293" t="s">
        <v>617</v>
      </c>
      <c r="I293" t="s">
        <v>76</v>
      </c>
      <c r="J293" t="s">
        <v>157</v>
      </c>
      <c r="K293" t="s">
        <v>1281</v>
      </c>
      <c r="M293" t="s">
        <v>29</v>
      </c>
      <c r="N293" t="s">
        <v>1282</v>
      </c>
      <c r="O293" t="s">
        <v>70</v>
      </c>
      <c r="P293" t="s">
        <v>148</v>
      </c>
      <c r="Q293" t="s">
        <v>234</v>
      </c>
    </row>
    <row r="294" spans="1:17" x14ac:dyDescent="0.15">
      <c r="A294" t="s">
        <v>1271</v>
      </c>
      <c r="B294" t="s">
        <v>1272</v>
      </c>
      <c r="C294" t="s">
        <v>1456</v>
      </c>
      <c r="D294" t="s">
        <v>152</v>
      </c>
      <c r="E294" t="s">
        <v>1457</v>
      </c>
      <c r="F294" t="s">
        <v>1457</v>
      </c>
      <c r="G294" t="s">
        <v>1458</v>
      </c>
      <c r="H294" t="s">
        <v>76</v>
      </c>
      <c r="I294" t="s">
        <v>68</v>
      </c>
      <c r="J294" t="s">
        <v>194</v>
      </c>
      <c r="K294" t="s">
        <v>1459</v>
      </c>
      <c r="M294" t="s">
        <v>29</v>
      </c>
      <c r="N294" t="s">
        <v>1460</v>
      </c>
      <c r="O294" t="s">
        <v>70</v>
      </c>
      <c r="P294" t="s">
        <v>32</v>
      </c>
      <c r="Q294" t="s">
        <v>46</v>
      </c>
    </row>
    <row r="295" spans="1:17" x14ac:dyDescent="0.15">
      <c r="A295" t="s">
        <v>1363</v>
      </c>
      <c r="B295" t="s">
        <v>1461</v>
      </c>
      <c r="C295" t="s">
        <v>1462</v>
      </c>
      <c r="D295" t="s">
        <v>152</v>
      </c>
      <c r="E295" t="s">
        <v>1463</v>
      </c>
      <c r="F295" t="s">
        <v>966</v>
      </c>
      <c r="G295" t="s">
        <v>1464</v>
      </c>
      <c r="H295" t="s">
        <v>543</v>
      </c>
      <c r="I295" t="s">
        <v>117</v>
      </c>
      <c r="J295" t="s">
        <v>194</v>
      </c>
      <c r="K295" t="s">
        <v>1465</v>
      </c>
      <c r="L295" t="s">
        <v>54</v>
      </c>
      <c r="M295" t="s">
        <v>829</v>
      </c>
      <c r="N295" t="s">
        <v>1466</v>
      </c>
      <c r="O295" t="s">
        <v>70</v>
      </c>
      <c r="P295" t="s">
        <v>32</v>
      </c>
      <c r="Q295" t="s">
        <v>136</v>
      </c>
    </row>
    <row r="296" spans="1:17" x14ac:dyDescent="0.15">
      <c r="A296" t="s">
        <v>1363</v>
      </c>
      <c r="B296" t="s">
        <v>1467</v>
      </c>
      <c r="C296" t="s">
        <v>1468</v>
      </c>
      <c r="D296" t="s">
        <v>21</v>
      </c>
      <c r="E296" t="s">
        <v>1469</v>
      </c>
      <c r="F296" t="s">
        <v>1439</v>
      </c>
      <c r="G296" t="s">
        <v>1440</v>
      </c>
      <c r="H296" t="s">
        <v>391</v>
      </c>
      <c r="I296" t="s">
        <v>156</v>
      </c>
      <c r="J296" t="s">
        <v>580</v>
      </c>
      <c r="K296" t="s">
        <v>1470</v>
      </c>
      <c r="L296" t="s">
        <v>359</v>
      </c>
      <c r="M296" t="s">
        <v>29</v>
      </c>
      <c r="N296" t="s">
        <v>1471</v>
      </c>
      <c r="O296" t="s">
        <v>70</v>
      </c>
      <c r="P296" t="s">
        <v>148</v>
      </c>
      <c r="Q296" t="s">
        <v>136</v>
      </c>
    </row>
    <row r="297" spans="1:17" x14ac:dyDescent="0.15">
      <c r="A297" t="s">
        <v>1363</v>
      </c>
      <c r="B297" t="s">
        <v>1472</v>
      </c>
      <c r="C297" t="s">
        <v>1473</v>
      </c>
      <c r="D297" t="s">
        <v>178</v>
      </c>
      <c r="E297" t="s">
        <v>533</v>
      </c>
      <c r="F297" t="s">
        <v>510</v>
      </c>
      <c r="G297" t="s">
        <v>511</v>
      </c>
      <c r="H297" t="s">
        <v>391</v>
      </c>
      <c r="I297" t="e">
        <f>-小时</f>
        <v>#NAME?</v>
      </c>
      <c r="J297" t="s">
        <v>342</v>
      </c>
      <c r="K297" t="s">
        <v>1474</v>
      </c>
      <c r="L297" t="s">
        <v>359</v>
      </c>
      <c r="M297" t="s">
        <v>29</v>
      </c>
      <c r="N297" t="s">
        <v>1475</v>
      </c>
      <c r="O297" t="s">
        <v>70</v>
      </c>
      <c r="P297" t="s">
        <v>148</v>
      </c>
      <c r="Q297" t="s">
        <v>512</v>
      </c>
    </row>
    <row r="298" spans="1:17" x14ac:dyDescent="0.15">
      <c r="A298" t="s">
        <v>1350</v>
      </c>
      <c r="B298" t="s">
        <v>1476</v>
      </c>
      <c r="C298" t="s">
        <v>1477</v>
      </c>
      <c r="D298" t="s">
        <v>21</v>
      </c>
      <c r="E298" t="s">
        <v>1478</v>
      </c>
      <c r="F298" t="s">
        <v>1478</v>
      </c>
      <c r="G298" t="s">
        <v>1479</v>
      </c>
      <c r="H298" t="s">
        <v>948</v>
      </c>
      <c r="I298" t="s">
        <v>24</v>
      </c>
      <c r="J298" t="s">
        <v>1480</v>
      </c>
      <c r="K298" t="s">
        <v>1481</v>
      </c>
      <c r="L298" t="s">
        <v>28</v>
      </c>
      <c r="M298" t="s">
        <v>29</v>
      </c>
      <c r="N298" t="s">
        <v>1482</v>
      </c>
      <c r="O298" t="s">
        <v>44</v>
      </c>
      <c r="P298" t="s">
        <v>32</v>
      </c>
      <c r="Q298" t="s">
        <v>33</v>
      </c>
    </row>
    <row r="299" spans="1:17" x14ac:dyDescent="0.15">
      <c r="A299" t="s">
        <v>1399</v>
      </c>
      <c r="B299" t="s">
        <v>1483</v>
      </c>
      <c r="C299" t="s">
        <v>1484</v>
      </c>
      <c r="D299" t="s">
        <v>21</v>
      </c>
      <c r="E299" t="s">
        <v>1485</v>
      </c>
      <c r="F299" t="s">
        <v>1485</v>
      </c>
      <c r="G299" t="s">
        <v>1486</v>
      </c>
      <c r="H299" t="s">
        <v>694</v>
      </c>
      <c r="I299" t="e">
        <f>-小时</f>
        <v>#NAME?</v>
      </c>
      <c r="J299" t="s">
        <v>87</v>
      </c>
      <c r="K299" t="s">
        <v>778</v>
      </c>
      <c r="L299" t="s">
        <v>28</v>
      </c>
      <c r="M299" t="s">
        <v>29</v>
      </c>
      <c r="N299" t="s">
        <v>1487</v>
      </c>
      <c r="O299" t="s">
        <v>31</v>
      </c>
      <c r="P299" t="s">
        <v>45</v>
      </c>
      <c r="Q299" t="s">
        <v>80</v>
      </c>
    </row>
    <row r="300" spans="1:17" x14ac:dyDescent="0.15">
      <c r="A300" t="s">
        <v>1342</v>
      </c>
      <c r="B300" t="s">
        <v>1488</v>
      </c>
      <c r="C300" t="s">
        <v>1489</v>
      </c>
      <c r="D300" t="s">
        <v>925</v>
      </c>
      <c r="E300" t="s">
        <v>1490</v>
      </c>
      <c r="F300" t="s">
        <v>1490</v>
      </c>
      <c r="G300" t="s">
        <v>1491</v>
      </c>
      <c r="H300" t="s">
        <v>144</v>
      </c>
      <c r="I300" t="s">
        <v>215</v>
      </c>
      <c r="J300" t="s">
        <v>441</v>
      </c>
      <c r="K300" t="s">
        <v>1492</v>
      </c>
      <c r="L300" t="s">
        <v>28</v>
      </c>
      <c r="M300" t="s">
        <v>29</v>
      </c>
      <c r="N300" t="s">
        <v>1493</v>
      </c>
      <c r="O300" t="s">
        <v>31</v>
      </c>
      <c r="P300" t="s">
        <v>593</v>
      </c>
      <c r="Q300" t="s">
        <v>80</v>
      </c>
    </row>
    <row r="301" spans="1:17" x14ac:dyDescent="0.15">
      <c r="A301" t="s">
        <v>1342</v>
      </c>
      <c r="B301" t="s">
        <v>1494</v>
      </c>
      <c r="C301" t="s">
        <v>1495</v>
      </c>
      <c r="D301" t="s">
        <v>21</v>
      </c>
      <c r="E301" t="s">
        <v>1496</v>
      </c>
      <c r="F301" t="s">
        <v>1496</v>
      </c>
      <c r="G301" t="s">
        <v>1497</v>
      </c>
      <c r="H301" t="s">
        <v>144</v>
      </c>
      <c r="I301" t="s">
        <v>116</v>
      </c>
      <c r="J301" t="s">
        <v>441</v>
      </c>
      <c r="K301" t="s">
        <v>1498</v>
      </c>
      <c r="L301" t="s">
        <v>28</v>
      </c>
      <c r="M301" t="s">
        <v>29</v>
      </c>
      <c r="N301" t="s">
        <v>1499</v>
      </c>
      <c r="O301" t="s">
        <v>31</v>
      </c>
      <c r="P301" t="s">
        <v>593</v>
      </c>
      <c r="Q301" t="s">
        <v>80</v>
      </c>
    </row>
    <row r="302" spans="1:17" x14ac:dyDescent="0.15">
      <c r="A302" t="s">
        <v>1342</v>
      </c>
      <c r="B302" t="s">
        <v>1500</v>
      </c>
      <c r="C302" t="s">
        <v>1501</v>
      </c>
      <c r="D302" t="s">
        <v>431</v>
      </c>
      <c r="E302" t="s">
        <v>1502</v>
      </c>
      <c r="F302" t="s">
        <v>1503</v>
      </c>
      <c r="G302" t="s">
        <v>1504</v>
      </c>
      <c r="H302" t="s">
        <v>1505</v>
      </c>
      <c r="I302" t="s">
        <v>1506</v>
      </c>
      <c r="J302" t="s">
        <v>590</v>
      </c>
      <c r="K302" t="s">
        <v>1507</v>
      </c>
      <c r="L302" t="s">
        <v>54</v>
      </c>
      <c r="M302" t="s">
        <v>29</v>
      </c>
      <c r="N302" t="s">
        <v>1508</v>
      </c>
      <c r="O302" t="s">
        <v>31</v>
      </c>
      <c r="P302" t="s">
        <v>593</v>
      </c>
      <c r="Q302" t="s">
        <v>80</v>
      </c>
    </row>
    <row r="303" spans="1:17" x14ac:dyDescent="0.15">
      <c r="A303" t="s">
        <v>1342</v>
      </c>
      <c r="B303" t="s">
        <v>1509</v>
      </c>
      <c r="C303" t="s">
        <v>1510</v>
      </c>
      <c r="D303" t="s">
        <v>338</v>
      </c>
      <c r="E303" t="s">
        <v>1511</v>
      </c>
      <c r="F303" t="s">
        <v>1511</v>
      </c>
      <c r="G303" t="s">
        <v>1512</v>
      </c>
      <c r="H303" t="s">
        <v>425</v>
      </c>
      <c r="I303" t="s">
        <v>117</v>
      </c>
      <c r="J303" t="s">
        <v>1513</v>
      </c>
      <c r="K303" t="s">
        <v>1514</v>
      </c>
      <c r="L303" t="s">
        <v>54</v>
      </c>
      <c r="M303" t="s">
        <v>29</v>
      </c>
      <c r="N303" t="s">
        <v>1515</v>
      </c>
      <c r="O303" t="s">
        <v>31</v>
      </c>
      <c r="P303" t="s">
        <v>593</v>
      </c>
      <c r="Q303" t="s">
        <v>46</v>
      </c>
    </row>
    <row r="304" spans="1:17" x14ac:dyDescent="0.15">
      <c r="A304" t="s">
        <v>1342</v>
      </c>
      <c r="B304" t="s">
        <v>1516</v>
      </c>
      <c r="C304" t="s">
        <v>1517</v>
      </c>
      <c r="D304" t="s">
        <v>21</v>
      </c>
      <c r="E304" t="s">
        <v>1518</v>
      </c>
      <c r="F304" t="s">
        <v>1519</v>
      </c>
      <c r="G304" t="s">
        <v>1520</v>
      </c>
      <c r="H304" t="s">
        <v>588</v>
      </c>
      <c r="I304" t="e">
        <f>-小时</f>
        <v>#NAME?</v>
      </c>
      <c r="J304" t="s">
        <v>590</v>
      </c>
      <c r="K304" t="s">
        <v>591</v>
      </c>
      <c r="L304" t="s">
        <v>28</v>
      </c>
      <c r="M304" t="s">
        <v>29</v>
      </c>
      <c r="N304" t="s">
        <v>1521</v>
      </c>
      <c r="O304" t="s">
        <v>31</v>
      </c>
      <c r="P304" t="s">
        <v>593</v>
      </c>
      <c r="Q304" t="s">
        <v>136</v>
      </c>
    </row>
    <row r="305" spans="1:17" x14ac:dyDescent="0.15">
      <c r="A305" t="s">
        <v>1336</v>
      </c>
      <c r="B305" t="s">
        <v>1522</v>
      </c>
      <c r="C305" t="s">
        <v>1523</v>
      </c>
      <c r="D305" t="s">
        <v>21</v>
      </c>
      <c r="E305" t="s">
        <v>1524</v>
      </c>
      <c r="F305" t="s">
        <v>1525</v>
      </c>
      <c r="G305" t="s">
        <v>1526</v>
      </c>
      <c r="H305" t="e">
        <f>-小时</f>
        <v>#NAME?</v>
      </c>
      <c r="I305" t="e">
        <f>-小时</f>
        <v>#NAME?</v>
      </c>
      <c r="J305" t="s">
        <v>1527</v>
      </c>
      <c r="K305" t="e">
        <f>-KWH</f>
        <v>#NAME?</v>
      </c>
      <c r="L305" t="s">
        <v>301</v>
      </c>
      <c r="M305" t="s">
        <v>29</v>
      </c>
      <c r="N305" t="s">
        <v>1528</v>
      </c>
      <c r="O305" t="s">
        <v>70</v>
      </c>
      <c r="P305" t="s">
        <v>32</v>
      </c>
      <c r="Q305" t="s">
        <v>46</v>
      </c>
    </row>
    <row r="306" spans="1:17" x14ac:dyDescent="0.15">
      <c r="A306" t="s">
        <v>1336</v>
      </c>
      <c r="B306" t="s">
        <v>1529</v>
      </c>
      <c r="C306" t="s">
        <v>1530</v>
      </c>
      <c r="D306" t="s">
        <v>21</v>
      </c>
      <c r="E306" t="s">
        <v>38</v>
      </c>
      <c r="F306" t="s">
        <v>1531</v>
      </c>
      <c r="G306" t="s">
        <v>1532</v>
      </c>
      <c r="H306" t="s">
        <v>24</v>
      </c>
      <c r="I306" t="s">
        <v>24</v>
      </c>
      <c r="J306" t="s">
        <v>640</v>
      </c>
      <c r="K306" t="s">
        <v>41</v>
      </c>
      <c r="L306" t="s">
        <v>301</v>
      </c>
      <c r="M306" t="s">
        <v>29</v>
      </c>
      <c r="N306" t="s">
        <v>1533</v>
      </c>
      <c r="O306" t="s">
        <v>44</v>
      </c>
      <c r="P306" t="s">
        <v>32</v>
      </c>
      <c r="Q306" t="s">
        <v>46</v>
      </c>
    </row>
    <row r="307" spans="1:17" x14ac:dyDescent="0.15">
      <c r="A307" t="s">
        <v>1336</v>
      </c>
      <c r="B307" t="s">
        <v>1534</v>
      </c>
      <c r="C307" t="s">
        <v>1535</v>
      </c>
      <c r="D307" t="s">
        <v>21</v>
      </c>
      <c r="E307" t="s">
        <v>1536</v>
      </c>
      <c r="F307" t="s">
        <v>499</v>
      </c>
      <c r="G307" t="s">
        <v>1537</v>
      </c>
      <c r="H307" t="e">
        <f>-小时</f>
        <v>#NAME?</v>
      </c>
      <c r="I307" t="e">
        <f>-小时</f>
        <v>#NAME?</v>
      </c>
      <c r="J307" t="s">
        <v>1538</v>
      </c>
      <c r="K307" t="e">
        <f>-KWH</f>
        <v>#NAME?</v>
      </c>
      <c r="L307" t="s">
        <v>301</v>
      </c>
      <c r="M307" t="s">
        <v>29</v>
      </c>
      <c r="N307" t="s">
        <v>1539</v>
      </c>
      <c r="O307" t="s">
        <v>70</v>
      </c>
      <c r="P307" t="s">
        <v>32</v>
      </c>
      <c r="Q307" t="s">
        <v>46</v>
      </c>
    </row>
    <row r="308" spans="1:17" x14ac:dyDescent="0.15">
      <c r="A308" t="s">
        <v>1336</v>
      </c>
      <c r="B308" t="s">
        <v>1540</v>
      </c>
      <c r="C308" t="s">
        <v>1541</v>
      </c>
      <c r="D308" t="s">
        <v>152</v>
      </c>
      <c r="E308" t="s">
        <v>1542</v>
      </c>
      <c r="F308" t="s">
        <v>557</v>
      </c>
      <c r="G308" t="s">
        <v>1543</v>
      </c>
      <c r="H308" t="s">
        <v>391</v>
      </c>
      <c r="I308" t="s">
        <v>1544</v>
      </c>
      <c r="J308" t="s">
        <v>1527</v>
      </c>
      <c r="K308" t="s">
        <v>1545</v>
      </c>
      <c r="L308" t="s">
        <v>54</v>
      </c>
      <c r="M308" t="s">
        <v>1546</v>
      </c>
      <c r="N308" t="s">
        <v>1547</v>
      </c>
      <c r="O308" t="s">
        <v>122</v>
      </c>
      <c r="P308" t="s">
        <v>32</v>
      </c>
      <c r="Q308" t="s">
        <v>512</v>
      </c>
    </row>
    <row r="309" spans="1:17" x14ac:dyDescent="0.15">
      <c r="A309" t="s">
        <v>1336</v>
      </c>
      <c r="B309" t="s">
        <v>1540</v>
      </c>
      <c r="C309" t="s">
        <v>1548</v>
      </c>
      <c r="D309" t="s">
        <v>152</v>
      </c>
      <c r="E309" t="s">
        <v>1549</v>
      </c>
      <c r="F309" t="s">
        <v>1550</v>
      </c>
      <c r="G309" t="s">
        <v>1551</v>
      </c>
      <c r="H309" t="s">
        <v>391</v>
      </c>
      <c r="I309" t="s">
        <v>1544</v>
      </c>
      <c r="J309" t="s">
        <v>1527</v>
      </c>
      <c r="K309" t="s">
        <v>1545</v>
      </c>
      <c r="L309" t="s">
        <v>54</v>
      </c>
      <c r="M309" t="s">
        <v>29</v>
      </c>
      <c r="N309" t="s">
        <v>1547</v>
      </c>
      <c r="O309" t="s">
        <v>122</v>
      </c>
      <c r="P309" t="s">
        <v>148</v>
      </c>
      <c r="Q309" t="s">
        <v>512</v>
      </c>
    </row>
    <row r="310" spans="1:17" x14ac:dyDescent="0.15">
      <c r="A310" t="s">
        <v>1336</v>
      </c>
      <c r="B310" t="s">
        <v>1540</v>
      </c>
      <c r="C310" t="s">
        <v>1552</v>
      </c>
      <c r="D310" t="s">
        <v>152</v>
      </c>
      <c r="E310" t="s">
        <v>1553</v>
      </c>
      <c r="F310" t="s">
        <v>1279</v>
      </c>
      <c r="G310" t="s">
        <v>1554</v>
      </c>
      <c r="H310" t="s">
        <v>391</v>
      </c>
      <c r="I310" t="s">
        <v>1544</v>
      </c>
      <c r="J310" t="s">
        <v>1527</v>
      </c>
      <c r="K310" t="s">
        <v>1545</v>
      </c>
      <c r="M310" t="s">
        <v>29</v>
      </c>
      <c r="N310" t="s">
        <v>1547</v>
      </c>
      <c r="O310" t="s">
        <v>122</v>
      </c>
      <c r="P310" t="s">
        <v>148</v>
      </c>
      <c r="Q310" t="s">
        <v>234</v>
      </c>
    </row>
    <row r="311" spans="1:17" x14ac:dyDescent="0.15">
      <c r="A311" t="s">
        <v>1336</v>
      </c>
      <c r="B311" t="s">
        <v>1540</v>
      </c>
      <c r="C311" t="s">
        <v>1555</v>
      </c>
      <c r="D311" t="s">
        <v>152</v>
      </c>
      <c r="E311" t="s">
        <v>1556</v>
      </c>
      <c r="F311" t="s">
        <v>1557</v>
      </c>
      <c r="G311" t="s">
        <v>1558</v>
      </c>
      <c r="H311" t="s">
        <v>391</v>
      </c>
      <c r="I311" t="s">
        <v>131</v>
      </c>
      <c r="J311" t="s">
        <v>1527</v>
      </c>
      <c r="K311" t="s">
        <v>935</v>
      </c>
      <c r="L311" t="s">
        <v>54</v>
      </c>
      <c r="M311" t="s">
        <v>29</v>
      </c>
      <c r="N311" t="s">
        <v>1547</v>
      </c>
      <c r="O311" t="s">
        <v>70</v>
      </c>
      <c r="P311" t="s">
        <v>32</v>
      </c>
      <c r="Q311" t="s">
        <v>512</v>
      </c>
    </row>
    <row r="312" spans="1:17" x14ac:dyDescent="0.15">
      <c r="A312" t="s">
        <v>1336</v>
      </c>
      <c r="B312" t="s">
        <v>1540</v>
      </c>
      <c r="C312" t="s">
        <v>1559</v>
      </c>
      <c r="D312" t="s">
        <v>152</v>
      </c>
      <c r="E312" t="s">
        <v>1560</v>
      </c>
      <c r="F312" t="s">
        <v>521</v>
      </c>
      <c r="G312" t="s">
        <v>1561</v>
      </c>
      <c r="H312" t="s">
        <v>391</v>
      </c>
      <c r="I312" t="s">
        <v>131</v>
      </c>
      <c r="J312" t="s">
        <v>1527</v>
      </c>
      <c r="K312" t="s">
        <v>935</v>
      </c>
      <c r="M312" t="s">
        <v>29</v>
      </c>
      <c r="N312" t="s">
        <v>1547</v>
      </c>
      <c r="O312" t="s">
        <v>70</v>
      </c>
      <c r="P312" t="s">
        <v>32</v>
      </c>
      <c r="Q312" t="s">
        <v>512</v>
      </c>
    </row>
    <row r="313" spans="1:17" x14ac:dyDescent="0.15">
      <c r="A313" t="s">
        <v>1336</v>
      </c>
      <c r="B313" t="s">
        <v>1534</v>
      </c>
      <c r="C313" t="s">
        <v>1562</v>
      </c>
      <c r="D313" t="s">
        <v>21</v>
      </c>
      <c r="E313" t="s">
        <v>1563</v>
      </c>
      <c r="F313" t="s">
        <v>1564</v>
      </c>
      <c r="G313" t="s">
        <v>1565</v>
      </c>
      <c r="H313" t="e">
        <f>-小时</f>
        <v>#NAME?</v>
      </c>
      <c r="I313" t="e">
        <f>-小时</f>
        <v>#NAME?</v>
      </c>
      <c r="J313" t="s">
        <v>1538</v>
      </c>
      <c r="K313" t="e">
        <f>-KWH</f>
        <v>#NAME?</v>
      </c>
      <c r="L313" t="s">
        <v>301</v>
      </c>
      <c r="M313" t="s">
        <v>29</v>
      </c>
      <c r="N313" t="s">
        <v>1539</v>
      </c>
      <c r="O313" t="s">
        <v>70</v>
      </c>
      <c r="P313" t="s">
        <v>32</v>
      </c>
      <c r="Q313" t="s">
        <v>46</v>
      </c>
    </row>
    <row r="314" spans="1:17" x14ac:dyDescent="0.15">
      <c r="A314" t="s">
        <v>1336</v>
      </c>
      <c r="B314" t="s">
        <v>1534</v>
      </c>
      <c r="C314" t="s">
        <v>1566</v>
      </c>
      <c r="D314" t="s">
        <v>21</v>
      </c>
      <c r="E314" t="s">
        <v>1542</v>
      </c>
      <c r="F314" t="s">
        <v>1567</v>
      </c>
      <c r="G314" t="s">
        <v>1568</v>
      </c>
      <c r="H314" t="e">
        <f>-小时</f>
        <v>#NAME?</v>
      </c>
      <c r="I314" t="e">
        <f>-小时</f>
        <v>#NAME?</v>
      </c>
      <c r="J314" t="s">
        <v>1538</v>
      </c>
      <c r="K314" t="e">
        <f>-KWH</f>
        <v>#NAME?</v>
      </c>
      <c r="L314" t="s">
        <v>531</v>
      </c>
      <c r="M314" t="s">
        <v>29</v>
      </c>
      <c r="N314" t="s">
        <v>1539</v>
      </c>
      <c r="O314" t="s">
        <v>70</v>
      </c>
      <c r="P314" t="s">
        <v>32</v>
      </c>
      <c r="Q314" t="s">
        <v>46</v>
      </c>
    </row>
    <row r="315" spans="1:17" x14ac:dyDescent="0.15">
      <c r="A315" t="s">
        <v>1336</v>
      </c>
      <c r="B315" t="s">
        <v>1529</v>
      </c>
      <c r="C315" t="s">
        <v>1569</v>
      </c>
      <c r="D315" t="s">
        <v>21</v>
      </c>
      <c r="E315" t="s">
        <v>330</v>
      </c>
      <c r="F315" t="s">
        <v>1570</v>
      </c>
      <c r="G315" t="s">
        <v>1571</v>
      </c>
      <c r="H315" t="s">
        <v>24</v>
      </c>
      <c r="I315" t="s">
        <v>24</v>
      </c>
      <c r="J315" t="s">
        <v>640</v>
      </c>
      <c r="K315" t="s">
        <v>41</v>
      </c>
      <c r="L315" t="s">
        <v>301</v>
      </c>
      <c r="M315" t="s">
        <v>29</v>
      </c>
      <c r="N315" t="s">
        <v>1533</v>
      </c>
      <c r="O315" t="s">
        <v>44</v>
      </c>
      <c r="P315" t="s">
        <v>32</v>
      </c>
      <c r="Q315" t="s">
        <v>756</v>
      </c>
    </row>
    <row r="316" spans="1:17" x14ac:dyDescent="0.15">
      <c r="A316" t="s">
        <v>1336</v>
      </c>
      <c r="B316" t="s">
        <v>1529</v>
      </c>
      <c r="C316" t="s">
        <v>1572</v>
      </c>
      <c r="D316" t="s">
        <v>21</v>
      </c>
      <c r="E316" t="s">
        <v>334</v>
      </c>
      <c r="F316" t="s">
        <v>1068</v>
      </c>
      <c r="G316" t="s">
        <v>1573</v>
      </c>
      <c r="H316" t="s">
        <v>24</v>
      </c>
      <c r="I316" t="s">
        <v>24</v>
      </c>
      <c r="J316" t="s">
        <v>640</v>
      </c>
      <c r="K316" t="s">
        <v>41</v>
      </c>
      <c r="L316" t="s">
        <v>359</v>
      </c>
      <c r="M316" t="s">
        <v>29</v>
      </c>
      <c r="N316" t="s">
        <v>1533</v>
      </c>
      <c r="O316" t="s">
        <v>44</v>
      </c>
      <c r="P316" t="s">
        <v>32</v>
      </c>
      <c r="Q316" t="s">
        <v>756</v>
      </c>
    </row>
    <row r="317" spans="1:17" x14ac:dyDescent="0.15">
      <c r="A317" t="s">
        <v>1336</v>
      </c>
      <c r="B317" t="s">
        <v>1574</v>
      </c>
      <c r="C317" t="s">
        <v>1575</v>
      </c>
      <c r="D317" t="s">
        <v>152</v>
      </c>
      <c r="E317" t="s">
        <v>245</v>
      </c>
      <c r="F317" t="s">
        <v>1564</v>
      </c>
      <c r="G317" t="s">
        <v>1576</v>
      </c>
      <c r="H317" t="s">
        <v>391</v>
      </c>
      <c r="I317" t="s">
        <v>1544</v>
      </c>
      <c r="J317" t="s">
        <v>1527</v>
      </c>
      <c r="K317" t="s">
        <v>1545</v>
      </c>
      <c r="L317" t="s">
        <v>54</v>
      </c>
      <c r="M317" t="s">
        <v>29</v>
      </c>
      <c r="N317" t="s">
        <v>1577</v>
      </c>
      <c r="O317" t="s">
        <v>122</v>
      </c>
      <c r="P317" t="s">
        <v>32</v>
      </c>
      <c r="Q317" t="s">
        <v>80</v>
      </c>
    </row>
    <row r="318" spans="1:17" x14ac:dyDescent="0.15">
      <c r="A318" t="s">
        <v>1336</v>
      </c>
      <c r="B318" t="s">
        <v>1574</v>
      </c>
      <c r="C318" t="s">
        <v>1442</v>
      </c>
      <c r="D318" t="s">
        <v>152</v>
      </c>
      <c r="E318" t="s">
        <v>1536</v>
      </c>
      <c r="F318" t="s">
        <v>1578</v>
      </c>
      <c r="G318" t="s">
        <v>1579</v>
      </c>
      <c r="H318" t="s">
        <v>391</v>
      </c>
      <c r="I318" t="s">
        <v>1544</v>
      </c>
      <c r="J318" t="s">
        <v>1527</v>
      </c>
      <c r="K318" t="s">
        <v>1545</v>
      </c>
      <c r="L318" t="s">
        <v>54</v>
      </c>
      <c r="M318" t="s">
        <v>29</v>
      </c>
      <c r="N318" t="s">
        <v>1577</v>
      </c>
      <c r="O318" t="s">
        <v>122</v>
      </c>
      <c r="P318" t="s">
        <v>32</v>
      </c>
      <c r="Q318" t="s">
        <v>46</v>
      </c>
    </row>
    <row r="319" spans="1:17" x14ac:dyDescent="0.15">
      <c r="A319" t="s">
        <v>1336</v>
      </c>
      <c r="B319" t="s">
        <v>1574</v>
      </c>
      <c r="C319" t="s">
        <v>1580</v>
      </c>
      <c r="D319" t="s">
        <v>152</v>
      </c>
      <c r="E319" t="s">
        <v>1581</v>
      </c>
      <c r="F319" t="s">
        <v>1582</v>
      </c>
      <c r="G319" t="s">
        <v>1583</v>
      </c>
      <c r="H319" t="s">
        <v>391</v>
      </c>
      <c r="I319" t="s">
        <v>1544</v>
      </c>
      <c r="J319" t="s">
        <v>1527</v>
      </c>
      <c r="K319" t="s">
        <v>1545</v>
      </c>
      <c r="L319" t="s">
        <v>54</v>
      </c>
      <c r="M319" t="s">
        <v>29</v>
      </c>
      <c r="N319" t="s">
        <v>1577</v>
      </c>
      <c r="O319" t="s">
        <v>122</v>
      </c>
      <c r="P319" t="s">
        <v>32</v>
      </c>
      <c r="Q319" t="s">
        <v>46</v>
      </c>
    </row>
    <row r="320" spans="1:17" x14ac:dyDescent="0.15">
      <c r="A320" t="s">
        <v>1336</v>
      </c>
      <c r="B320" t="s">
        <v>1574</v>
      </c>
      <c r="C320" t="s">
        <v>1584</v>
      </c>
      <c r="D320" t="s">
        <v>152</v>
      </c>
      <c r="E320" t="s">
        <v>1585</v>
      </c>
      <c r="F320" t="s">
        <v>1586</v>
      </c>
      <c r="G320" t="s">
        <v>1587</v>
      </c>
      <c r="H320" t="s">
        <v>391</v>
      </c>
      <c r="I320" t="s">
        <v>131</v>
      </c>
      <c r="J320" t="s">
        <v>1527</v>
      </c>
      <c r="K320" t="s">
        <v>1588</v>
      </c>
      <c r="L320" t="s">
        <v>54</v>
      </c>
      <c r="M320" t="s">
        <v>29</v>
      </c>
      <c r="N320" t="s">
        <v>1577</v>
      </c>
      <c r="O320" t="s">
        <v>70</v>
      </c>
      <c r="P320" t="s">
        <v>32</v>
      </c>
      <c r="Q320" t="s">
        <v>80</v>
      </c>
    </row>
    <row r="321" spans="1:17" x14ac:dyDescent="0.15">
      <c r="A321" t="s">
        <v>1336</v>
      </c>
      <c r="B321" t="s">
        <v>1574</v>
      </c>
      <c r="C321" t="s">
        <v>1589</v>
      </c>
      <c r="D321" t="s">
        <v>152</v>
      </c>
      <c r="E321" t="s">
        <v>1590</v>
      </c>
      <c r="F321" t="s">
        <v>1591</v>
      </c>
      <c r="G321" t="s">
        <v>1592</v>
      </c>
      <c r="H321" t="s">
        <v>391</v>
      </c>
      <c r="I321" t="s">
        <v>131</v>
      </c>
      <c r="J321" t="s">
        <v>1527</v>
      </c>
      <c r="K321" t="s">
        <v>1588</v>
      </c>
      <c r="L321" t="s">
        <v>54</v>
      </c>
      <c r="M321" t="s">
        <v>29</v>
      </c>
      <c r="N321" t="s">
        <v>1577</v>
      </c>
      <c r="O321" t="s">
        <v>70</v>
      </c>
      <c r="P321" t="s">
        <v>32</v>
      </c>
      <c r="Q321" t="s">
        <v>46</v>
      </c>
    </row>
    <row r="322" spans="1:17" x14ac:dyDescent="0.15">
      <c r="A322" t="s">
        <v>1336</v>
      </c>
      <c r="B322" t="s">
        <v>1574</v>
      </c>
      <c r="C322" t="s">
        <v>1593</v>
      </c>
      <c r="D322" t="s">
        <v>152</v>
      </c>
      <c r="E322" t="s">
        <v>1594</v>
      </c>
      <c r="F322" t="s">
        <v>1595</v>
      </c>
      <c r="G322" t="s">
        <v>1596</v>
      </c>
      <c r="H322" t="s">
        <v>391</v>
      </c>
      <c r="I322" t="s">
        <v>131</v>
      </c>
      <c r="J322" t="s">
        <v>1527</v>
      </c>
      <c r="K322" t="s">
        <v>1588</v>
      </c>
      <c r="L322" t="s">
        <v>54</v>
      </c>
      <c r="M322" t="s">
        <v>29</v>
      </c>
      <c r="N322" t="s">
        <v>1577</v>
      </c>
      <c r="O322" t="s">
        <v>70</v>
      </c>
      <c r="P322" t="s">
        <v>32</v>
      </c>
      <c r="Q322" t="s">
        <v>46</v>
      </c>
    </row>
    <row r="323" spans="1:17" x14ac:dyDescent="0.15">
      <c r="A323" t="s">
        <v>1336</v>
      </c>
      <c r="B323" t="s">
        <v>1522</v>
      </c>
      <c r="C323" t="s">
        <v>1597</v>
      </c>
      <c r="D323" t="s">
        <v>21</v>
      </c>
      <c r="E323" t="s">
        <v>498</v>
      </c>
      <c r="F323" t="s">
        <v>1598</v>
      </c>
      <c r="G323" t="s">
        <v>1599</v>
      </c>
      <c r="H323" t="e">
        <f>-小时</f>
        <v>#NAME?</v>
      </c>
      <c r="I323" t="e">
        <f>-小时</f>
        <v>#NAME?</v>
      </c>
      <c r="J323" t="s">
        <v>1527</v>
      </c>
      <c r="K323" t="e">
        <f>-KWH</f>
        <v>#NAME?</v>
      </c>
      <c r="L323" t="s">
        <v>531</v>
      </c>
      <c r="M323" t="s">
        <v>29</v>
      </c>
      <c r="N323" t="s">
        <v>1528</v>
      </c>
      <c r="O323" t="s">
        <v>70</v>
      </c>
      <c r="P323" t="s">
        <v>32</v>
      </c>
      <c r="Q323" t="s">
        <v>46</v>
      </c>
    </row>
    <row r="324" spans="1:17" x14ac:dyDescent="0.15">
      <c r="A324" t="s">
        <v>1336</v>
      </c>
      <c r="B324" t="s">
        <v>1522</v>
      </c>
      <c r="C324" t="s">
        <v>1600</v>
      </c>
      <c r="D324" t="s">
        <v>21</v>
      </c>
      <c r="E324" t="s">
        <v>1601</v>
      </c>
      <c r="F324" t="s">
        <v>1602</v>
      </c>
      <c r="G324" t="s">
        <v>1603</v>
      </c>
      <c r="H324" t="e">
        <f>-小时</f>
        <v>#NAME?</v>
      </c>
      <c r="I324" t="s">
        <v>131</v>
      </c>
      <c r="J324" t="s">
        <v>1527</v>
      </c>
      <c r="K324" t="s">
        <v>1604</v>
      </c>
      <c r="L324" t="s">
        <v>301</v>
      </c>
      <c r="M324" t="s">
        <v>29</v>
      </c>
      <c r="N324" t="s">
        <v>1539</v>
      </c>
      <c r="O324" t="s">
        <v>70</v>
      </c>
      <c r="P324" t="s">
        <v>32</v>
      </c>
      <c r="Q324" t="s">
        <v>46</v>
      </c>
    </row>
    <row r="325" spans="1:17" x14ac:dyDescent="0.15">
      <c r="A325" t="s">
        <v>1336</v>
      </c>
      <c r="B325" t="s">
        <v>1522</v>
      </c>
      <c r="C325" t="s">
        <v>1605</v>
      </c>
      <c r="D325" t="s">
        <v>21</v>
      </c>
      <c r="E325" t="s">
        <v>1606</v>
      </c>
      <c r="F325" t="s">
        <v>1607</v>
      </c>
      <c r="G325" t="s">
        <v>1608</v>
      </c>
      <c r="H325" t="e">
        <f>-小时</f>
        <v>#NAME?</v>
      </c>
      <c r="I325" t="s">
        <v>131</v>
      </c>
      <c r="J325" t="s">
        <v>1527</v>
      </c>
      <c r="K325" t="s">
        <v>1604</v>
      </c>
      <c r="L325" t="s">
        <v>531</v>
      </c>
      <c r="M325" t="s">
        <v>29</v>
      </c>
      <c r="N325" t="s">
        <v>1539</v>
      </c>
      <c r="O325" t="s">
        <v>70</v>
      </c>
      <c r="P325" t="s">
        <v>32</v>
      </c>
      <c r="Q325" t="s">
        <v>46</v>
      </c>
    </row>
    <row r="326" spans="1:17" x14ac:dyDescent="0.15">
      <c r="A326" t="s">
        <v>1336</v>
      </c>
      <c r="B326" t="s">
        <v>1609</v>
      </c>
      <c r="C326" t="s">
        <v>1610</v>
      </c>
      <c r="D326" t="s">
        <v>21</v>
      </c>
      <c r="E326" t="s">
        <v>85</v>
      </c>
      <c r="F326" t="s">
        <v>1611</v>
      </c>
      <c r="G326" t="s">
        <v>1612</v>
      </c>
      <c r="H326" t="s">
        <v>425</v>
      </c>
      <c r="I326" t="e">
        <f>-小时</f>
        <v>#NAME?</v>
      </c>
      <c r="J326" t="s">
        <v>640</v>
      </c>
      <c r="K326" t="s">
        <v>1613</v>
      </c>
      <c r="L326" t="s">
        <v>301</v>
      </c>
      <c r="M326" t="s">
        <v>29</v>
      </c>
      <c r="N326" t="s">
        <v>1614</v>
      </c>
      <c r="O326" t="s">
        <v>122</v>
      </c>
      <c r="P326" t="s">
        <v>32</v>
      </c>
      <c r="Q326" t="s">
        <v>80</v>
      </c>
    </row>
    <row r="327" spans="1:17" x14ac:dyDescent="0.15">
      <c r="A327" t="s">
        <v>1336</v>
      </c>
      <c r="B327" t="s">
        <v>1609</v>
      </c>
      <c r="C327" t="s">
        <v>1615</v>
      </c>
      <c r="D327" t="s">
        <v>21</v>
      </c>
      <c r="E327" t="s">
        <v>1616</v>
      </c>
      <c r="F327" t="s">
        <v>1617</v>
      </c>
      <c r="G327" t="s">
        <v>1618</v>
      </c>
      <c r="H327" t="s">
        <v>425</v>
      </c>
      <c r="I327" t="s">
        <v>24</v>
      </c>
      <c r="J327" t="s">
        <v>1538</v>
      </c>
      <c r="K327" t="s">
        <v>41</v>
      </c>
      <c r="L327" t="s">
        <v>301</v>
      </c>
      <c r="M327" t="s">
        <v>29</v>
      </c>
      <c r="N327" t="s">
        <v>1619</v>
      </c>
      <c r="O327" t="s">
        <v>122</v>
      </c>
      <c r="P327" t="s">
        <v>32</v>
      </c>
      <c r="Q327" t="s">
        <v>756</v>
      </c>
    </row>
    <row r="328" spans="1:17" x14ac:dyDescent="0.15">
      <c r="A328" t="s">
        <v>1336</v>
      </c>
      <c r="B328" t="s">
        <v>1609</v>
      </c>
      <c r="C328" t="s">
        <v>1620</v>
      </c>
      <c r="D328" t="s">
        <v>21</v>
      </c>
      <c r="E328" t="s">
        <v>498</v>
      </c>
      <c r="F328" t="s">
        <v>1621</v>
      </c>
      <c r="G328" t="s">
        <v>1622</v>
      </c>
      <c r="H328" t="s">
        <v>425</v>
      </c>
      <c r="I328" t="s">
        <v>24</v>
      </c>
      <c r="J328" t="s">
        <v>1538</v>
      </c>
      <c r="K328" t="s">
        <v>41</v>
      </c>
      <c r="L328" t="s">
        <v>301</v>
      </c>
      <c r="M328" t="s">
        <v>29</v>
      </c>
      <c r="N328" t="s">
        <v>1619</v>
      </c>
      <c r="O328" t="s">
        <v>122</v>
      </c>
      <c r="P328" t="s">
        <v>32</v>
      </c>
      <c r="Q328" t="s">
        <v>756</v>
      </c>
    </row>
    <row r="329" spans="1:17" x14ac:dyDescent="0.15">
      <c r="A329" t="s">
        <v>1336</v>
      </c>
      <c r="B329" t="s">
        <v>1609</v>
      </c>
      <c r="C329" t="s">
        <v>1623</v>
      </c>
      <c r="D329" t="s">
        <v>21</v>
      </c>
      <c r="E329" t="s">
        <v>1624</v>
      </c>
      <c r="F329" t="s">
        <v>1625</v>
      </c>
      <c r="G329" t="s">
        <v>1626</v>
      </c>
      <c r="H329" t="s">
        <v>425</v>
      </c>
      <c r="I329" t="e">
        <f>-小时</f>
        <v>#NAME?</v>
      </c>
      <c r="J329" t="s">
        <v>1538</v>
      </c>
      <c r="K329" t="e">
        <f>-KWH</f>
        <v>#NAME?</v>
      </c>
      <c r="L329" t="s">
        <v>301</v>
      </c>
      <c r="M329" t="s">
        <v>29</v>
      </c>
      <c r="N329" t="s">
        <v>1619</v>
      </c>
      <c r="O329" t="s">
        <v>70</v>
      </c>
      <c r="P329" t="s">
        <v>32</v>
      </c>
      <c r="Q329" t="s">
        <v>80</v>
      </c>
    </row>
    <row r="330" spans="1:17" x14ac:dyDescent="0.15">
      <c r="A330" t="s">
        <v>1342</v>
      </c>
      <c r="B330" t="s">
        <v>1516</v>
      </c>
      <c r="C330" t="s">
        <v>1627</v>
      </c>
      <c r="D330" t="s">
        <v>21</v>
      </c>
      <c r="E330" t="s">
        <v>1518</v>
      </c>
      <c r="F330" t="s">
        <v>1519</v>
      </c>
      <c r="G330" t="s">
        <v>1628</v>
      </c>
      <c r="H330" t="s">
        <v>588</v>
      </c>
      <c r="I330" t="e">
        <f>-小时</f>
        <v>#NAME?</v>
      </c>
      <c r="J330" t="s">
        <v>590</v>
      </c>
      <c r="K330" t="s">
        <v>591</v>
      </c>
      <c r="L330" t="s">
        <v>28</v>
      </c>
      <c r="M330" t="s">
        <v>29</v>
      </c>
      <c r="N330" t="s">
        <v>1521</v>
      </c>
      <c r="O330" t="s">
        <v>31</v>
      </c>
      <c r="P330" t="s">
        <v>593</v>
      </c>
      <c r="Q330" t="s">
        <v>136</v>
      </c>
    </row>
    <row r="331" spans="1:17" x14ac:dyDescent="0.15">
      <c r="A331" t="s">
        <v>1342</v>
      </c>
      <c r="B331" t="s">
        <v>1509</v>
      </c>
      <c r="C331" t="s">
        <v>1629</v>
      </c>
      <c r="D331" t="s">
        <v>338</v>
      </c>
      <c r="E331" t="s">
        <v>1630</v>
      </c>
      <c r="F331" t="s">
        <v>1630</v>
      </c>
      <c r="G331" t="s">
        <v>1631</v>
      </c>
      <c r="H331" t="s">
        <v>425</v>
      </c>
      <c r="I331" t="s">
        <v>117</v>
      </c>
      <c r="J331" t="s">
        <v>1513</v>
      </c>
      <c r="K331" t="s">
        <v>1514</v>
      </c>
      <c r="L331" t="s">
        <v>54</v>
      </c>
      <c r="M331" t="s">
        <v>29</v>
      </c>
      <c r="N331" t="s">
        <v>1515</v>
      </c>
      <c r="O331" t="s">
        <v>31</v>
      </c>
      <c r="P331" t="s">
        <v>593</v>
      </c>
      <c r="Q331" t="s">
        <v>46</v>
      </c>
    </row>
    <row r="332" spans="1:17" x14ac:dyDescent="0.15">
      <c r="A332" t="s">
        <v>1342</v>
      </c>
      <c r="B332" t="s">
        <v>1509</v>
      </c>
      <c r="C332" t="s">
        <v>1632</v>
      </c>
      <c r="D332" t="s">
        <v>338</v>
      </c>
      <c r="E332" t="s">
        <v>1633</v>
      </c>
      <c r="F332" t="s">
        <v>1633</v>
      </c>
      <c r="G332" t="s">
        <v>1634</v>
      </c>
      <c r="H332" t="s">
        <v>425</v>
      </c>
      <c r="I332" t="s">
        <v>156</v>
      </c>
      <c r="J332" t="s">
        <v>1513</v>
      </c>
      <c r="K332" t="s">
        <v>343</v>
      </c>
      <c r="L332" t="s">
        <v>54</v>
      </c>
      <c r="M332" t="s">
        <v>29</v>
      </c>
      <c r="N332" t="s">
        <v>1515</v>
      </c>
      <c r="O332" t="s">
        <v>31</v>
      </c>
      <c r="P332" t="s">
        <v>593</v>
      </c>
      <c r="Q332" t="s">
        <v>46</v>
      </c>
    </row>
    <row r="333" spans="1:17" x14ac:dyDescent="0.15">
      <c r="A333" t="s">
        <v>1342</v>
      </c>
      <c r="B333" t="s">
        <v>1509</v>
      </c>
      <c r="C333" t="s">
        <v>1632</v>
      </c>
      <c r="D333" t="s">
        <v>338</v>
      </c>
      <c r="E333" t="s">
        <v>1633</v>
      </c>
      <c r="F333" t="s">
        <v>1635</v>
      </c>
      <c r="G333" t="s">
        <v>1636</v>
      </c>
      <c r="H333" t="s">
        <v>1637</v>
      </c>
      <c r="I333" t="s">
        <v>24</v>
      </c>
      <c r="J333" t="s">
        <v>1513</v>
      </c>
      <c r="K333" t="s">
        <v>41</v>
      </c>
      <c r="M333" t="s">
        <v>29</v>
      </c>
      <c r="N333" t="s">
        <v>1515</v>
      </c>
      <c r="O333" t="s">
        <v>31</v>
      </c>
      <c r="P333" t="s">
        <v>593</v>
      </c>
      <c r="Q333" t="s">
        <v>46</v>
      </c>
    </row>
    <row r="334" spans="1:17" x14ac:dyDescent="0.15">
      <c r="A334" t="s">
        <v>1342</v>
      </c>
      <c r="B334" t="s">
        <v>1509</v>
      </c>
      <c r="C334" t="s">
        <v>1510</v>
      </c>
      <c r="D334" t="s">
        <v>338</v>
      </c>
      <c r="E334" t="s">
        <v>1511</v>
      </c>
      <c r="F334" t="s">
        <v>1638</v>
      </c>
      <c r="G334" t="s">
        <v>1639</v>
      </c>
      <c r="H334" t="s">
        <v>1637</v>
      </c>
      <c r="I334" t="s">
        <v>24</v>
      </c>
      <c r="J334" t="s">
        <v>1513</v>
      </c>
      <c r="K334" t="s">
        <v>41</v>
      </c>
      <c r="M334" t="s">
        <v>29</v>
      </c>
      <c r="N334" t="s">
        <v>1515</v>
      </c>
      <c r="O334" t="s">
        <v>31</v>
      </c>
      <c r="P334" t="s">
        <v>593</v>
      </c>
      <c r="Q334" t="s">
        <v>46</v>
      </c>
    </row>
    <row r="335" spans="1:17" x14ac:dyDescent="0.15">
      <c r="A335" t="s">
        <v>1342</v>
      </c>
      <c r="B335" t="s">
        <v>1509</v>
      </c>
      <c r="C335" t="s">
        <v>1629</v>
      </c>
      <c r="D335" t="s">
        <v>338</v>
      </c>
      <c r="E335" t="s">
        <v>1630</v>
      </c>
      <c r="F335" t="s">
        <v>1640</v>
      </c>
      <c r="G335" t="s">
        <v>1641</v>
      </c>
      <c r="H335" t="s">
        <v>1637</v>
      </c>
      <c r="I335" t="s">
        <v>24</v>
      </c>
      <c r="J335" t="s">
        <v>1513</v>
      </c>
      <c r="K335" t="s">
        <v>41</v>
      </c>
      <c r="M335" t="s">
        <v>563</v>
      </c>
      <c r="N335" t="s">
        <v>1515</v>
      </c>
      <c r="O335" t="s">
        <v>31</v>
      </c>
      <c r="P335" t="s">
        <v>593</v>
      </c>
      <c r="Q335" t="s">
        <v>46</v>
      </c>
    </row>
    <row r="336" spans="1:17" x14ac:dyDescent="0.15">
      <c r="A336" t="s">
        <v>1342</v>
      </c>
      <c r="B336" t="s">
        <v>1500</v>
      </c>
      <c r="C336" t="s">
        <v>1501</v>
      </c>
      <c r="D336" t="s">
        <v>431</v>
      </c>
      <c r="E336" t="s">
        <v>1642</v>
      </c>
      <c r="F336" t="s">
        <v>1643</v>
      </c>
      <c r="G336" t="s">
        <v>1644</v>
      </c>
      <c r="H336" t="s">
        <v>215</v>
      </c>
      <c r="I336" t="s">
        <v>1506</v>
      </c>
      <c r="J336" t="s">
        <v>590</v>
      </c>
      <c r="K336" t="s">
        <v>1122</v>
      </c>
      <c r="L336" t="s">
        <v>820</v>
      </c>
      <c r="M336" t="s">
        <v>29</v>
      </c>
      <c r="N336" t="s">
        <v>1645</v>
      </c>
      <c r="O336" t="s">
        <v>31</v>
      </c>
      <c r="P336" t="s">
        <v>593</v>
      </c>
      <c r="Q336" t="s">
        <v>80</v>
      </c>
    </row>
    <row r="337" spans="1:17" x14ac:dyDescent="0.15">
      <c r="A337" t="s">
        <v>1342</v>
      </c>
      <c r="B337" t="s">
        <v>1488</v>
      </c>
      <c r="C337" t="s">
        <v>1646</v>
      </c>
      <c r="D337" t="s">
        <v>925</v>
      </c>
      <c r="E337" t="s">
        <v>1647</v>
      </c>
      <c r="F337" t="s">
        <v>1647</v>
      </c>
      <c r="G337" t="s">
        <v>1648</v>
      </c>
      <c r="H337" t="s">
        <v>144</v>
      </c>
      <c r="I337" t="s">
        <v>215</v>
      </c>
      <c r="J337" t="s">
        <v>441</v>
      </c>
      <c r="K337" t="s">
        <v>1492</v>
      </c>
      <c r="L337" t="s">
        <v>28</v>
      </c>
      <c r="M337" t="s">
        <v>29</v>
      </c>
      <c r="N337" t="s">
        <v>1493</v>
      </c>
      <c r="O337" t="s">
        <v>31</v>
      </c>
      <c r="P337" t="s">
        <v>593</v>
      </c>
      <c r="Q337" t="s">
        <v>80</v>
      </c>
    </row>
    <row r="338" spans="1:17" x14ac:dyDescent="0.15">
      <c r="A338" t="s">
        <v>1363</v>
      </c>
      <c r="B338" t="s">
        <v>1472</v>
      </c>
      <c r="C338" t="s">
        <v>1649</v>
      </c>
      <c r="D338" t="s">
        <v>178</v>
      </c>
      <c r="E338" t="s">
        <v>567</v>
      </c>
      <c r="F338" t="s">
        <v>514</v>
      </c>
      <c r="G338" t="s">
        <v>1650</v>
      </c>
      <c r="H338" t="s">
        <v>391</v>
      </c>
      <c r="I338" t="e">
        <f>-小时</f>
        <v>#NAME?</v>
      </c>
      <c r="J338" t="s">
        <v>342</v>
      </c>
      <c r="K338" t="s">
        <v>1474</v>
      </c>
      <c r="L338" t="s">
        <v>359</v>
      </c>
      <c r="M338" t="s">
        <v>563</v>
      </c>
      <c r="N338" t="s">
        <v>1475</v>
      </c>
      <c r="O338" t="s">
        <v>70</v>
      </c>
      <c r="P338" t="s">
        <v>148</v>
      </c>
      <c r="Q338" t="s">
        <v>239</v>
      </c>
    </row>
    <row r="339" spans="1:17" x14ac:dyDescent="0.15">
      <c r="A339" t="s">
        <v>1363</v>
      </c>
      <c r="B339" t="s">
        <v>1472</v>
      </c>
      <c r="C339" t="s">
        <v>1651</v>
      </c>
      <c r="D339" t="s">
        <v>178</v>
      </c>
      <c r="E339" t="s">
        <v>691</v>
      </c>
      <c r="F339" t="s">
        <v>1652</v>
      </c>
      <c r="G339" t="s">
        <v>1653</v>
      </c>
      <c r="H339" t="s">
        <v>143</v>
      </c>
      <c r="I339" t="s">
        <v>392</v>
      </c>
      <c r="J339" t="s">
        <v>809</v>
      </c>
      <c r="K339" t="s">
        <v>41</v>
      </c>
      <c r="L339" t="s">
        <v>359</v>
      </c>
      <c r="M339" t="s">
        <v>29</v>
      </c>
      <c r="N339" t="s">
        <v>1475</v>
      </c>
      <c r="O339" t="s">
        <v>70</v>
      </c>
      <c r="P339" t="s">
        <v>148</v>
      </c>
      <c r="Q339" t="s">
        <v>512</v>
      </c>
    </row>
    <row r="340" spans="1:17" x14ac:dyDescent="0.15">
      <c r="A340" t="s">
        <v>1363</v>
      </c>
      <c r="B340" t="s">
        <v>1472</v>
      </c>
      <c r="C340" t="s">
        <v>1654</v>
      </c>
      <c r="D340" t="s">
        <v>178</v>
      </c>
      <c r="E340" t="s">
        <v>560</v>
      </c>
      <c r="F340" t="s">
        <v>1655</v>
      </c>
      <c r="G340" t="s">
        <v>1656</v>
      </c>
      <c r="H340" t="s">
        <v>143</v>
      </c>
      <c r="I340" t="s">
        <v>392</v>
      </c>
      <c r="J340" t="s">
        <v>809</v>
      </c>
      <c r="K340" t="s">
        <v>41</v>
      </c>
      <c r="L340" t="s">
        <v>359</v>
      </c>
      <c r="M340" t="s">
        <v>1657</v>
      </c>
      <c r="N340" t="s">
        <v>1475</v>
      </c>
      <c r="O340" t="s">
        <v>70</v>
      </c>
      <c r="P340" t="s">
        <v>148</v>
      </c>
      <c r="Q340" t="s">
        <v>239</v>
      </c>
    </row>
    <row r="341" spans="1:17" x14ac:dyDescent="0.15">
      <c r="A341" t="s">
        <v>1363</v>
      </c>
      <c r="B341" t="s">
        <v>1658</v>
      </c>
      <c r="C341" t="s">
        <v>1659</v>
      </c>
      <c r="D341" t="s">
        <v>338</v>
      </c>
      <c r="E341" t="s">
        <v>851</v>
      </c>
      <c r="F341" t="s">
        <v>1660</v>
      </c>
      <c r="G341" t="s">
        <v>1661</v>
      </c>
      <c r="H341" t="s">
        <v>143</v>
      </c>
      <c r="I341" t="s">
        <v>117</v>
      </c>
      <c r="J341" t="s">
        <v>1024</v>
      </c>
      <c r="K341" t="s">
        <v>1662</v>
      </c>
      <c r="M341" t="s">
        <v>29</v>
      </c>
      <c r="N341" t="s">
        <v>1663</v>
      </c>
      <c r="O341" t="s">
        <v>122</v>
      </c>
      <c r="P341" t="s">
        <v>148</v>
      </c>
      <c r="Q341" t="s">
        <v>239</v>
      </c>
    </row>
    <row r="342" spans="1:17" x14ac:dyDescent="0.15">
      <c r="A342" t="s">
        <v>1363</v>
      </c>
      <c r="B342" t="s">
        <v>1658</v>
      </c>
      <c r="C342" t="s">
        <v>1664</v>
      </c>
      <c r="D342" t="s">
        <v>338</v>
      </c>
      <c r="E342" t="s">
        <v>885</v>
      </c>
      <c r="F342" t="s">
        <v>1665</v>
      </c>
      <c r="G342" t="s">
        <v>1666</v>
      </c>
      <c r="H342" t="s">
        <v>143</v>
      </c>
      <c r="I342" t="s">
        <v>117</v>
      </c>
      <c r="J342" t="s">
        <v>1024</v>
      </c>
      <c r="K342" t="s">
        <v>1662</v>
      </c>
      <c r="L342" t="s">
        <v>54</v>
      </c>
      <c r="M342" t="s">
        <v>29</v>
      </c>
      <c r="N342" t="s">
        <v>1667</v>
      </c>
      <c r="O342" t="s">
        <v>122</v>
      </c>
      <c r="P342" t="s">
        <v>148</v>
      </c>
      <c r="Q342" t="s">
        <v>512</v>
      </c>
    </row>
    <row r="343" spans="1:17" x14ac:dyDescent="0.15">
      <c r="A343" t="s">
        <v>1363</v>
      </c>
      <c r="B343" t="s">
        <v>1658</v>
      </c>
      <c r="C343" t="s">
        <v>1668</v>
      </c>
      <c r="D343" t="s">
        <v>338</v>
      </c>
      <c r="E343" t="s">
        <v>1669</v>
      </c>
      <c r="F343" t="s">
        <v>1670</v>
      </c>
      <c r="G343" t="s">
        <v>1671</v>
      </c>
      <c r="H343" t="s">
        <v>143</v>
      </c>
      <c r="I343" t="s">
        <v>117</v>
      </c>
      <c r="J343" t="s">
        <v>1024</v>
      </c>
      <c r="K343" t="s">
        <v>1662</v>
      </c>
      <c r="M343" t="s">
        <v>29</v>
      </c>
      <c r="N343" t="s">
        <v>1667</v>
      </c>
      <c r="O343" t="s">
        <v>122</v>
      </c>
      <c r="P343" t="s">
        <v>148</v>
      </c>
      <c r="Q343" t="s">
        <v>234</v>
      </c>
    </row>
    <row r="344" spans="1:17" x14ac:dyDescent="0.15">
      <c r="A344" t="s">
        <v>1363</v>
      </c>
      <c r="B344" t="s">
        <v>1467</v>
      </c>
      <c r="C344" t="s">
        <v>1672</v>
      </c>
      <c r="D344" t="s">
        <v>21</v>
      </c>
      <c r="E344" t="s">
        <v>552</v>
      </c>
      <c r="F344" t="s">
        <v>1673</v>
      </c>
      <c r="G344" t="s">
        <v>1674</v>
      </c>
      <c r="H344" t="s">
        <v>391</v>
      </c>
      <c r="I344" t="s">
        <v>156</v>
      </c>
      <c r="J344" t="s">
        <v>580</v>
      </c>
      <c r="K344" t="s">
        <v>1470</v>
      </c>
      <c r="L344" t="s">
        <v>531</v>
      </c>
      <c r="M344" t="s">
        <v>29</v>
      </c>
      <c r="N344" t="s">
        <v>1471</v>
      </c>
      <c r="O344" t="s">
        <v>70</v>
      </c>
      <c r="P344" t="s">
        <v>148</v>
      </c>
      <c r="Q344" t="s">
        <v>266</v>
      </c>
    </row>
    <row r="345" spans="1:17" x14ac:dyDescent="0.15">
      <c r="A345" t="s">
        <v>1363</v>
      </c>
      <c r="B345" t="s">
        <v>1467</v>
      </c>
      <c r="C345" t="s">
        <v>1675</v>
      </c>
      <c r="D345" t="s">
        <v>21</v>
      </c>
      <c r="E345" t="s">
        <v>1469</v>
      </c>
      <c r="F345" t="s">
        <v>1439</v>
      </c>
      <c r="G345" t="s">
        <v>1676</v>
      </c>
      <c r="H345" t="s">
        <v>647</v>
      </c>
      <c r="I345" t="s">
        <v>156</v>
      </c>
      <c r="J345" t="s">
        <v>216</v>
      </c>
      <c r="K345" t="s">
        <v>41</v>
      </c>
      <c r="L345" t="s">
        <v>531</v>
      </c>
      <c r="M345" t="s">
        <v>29</v>
      </c>
      <c r="N345" t="s">
        <v>1677</v>
      </c>
      <c r="O345" t="s">
        <v>70</v>
      </c>
      <c r="P345" t="s">
        <v>148</v>
      </c>
      <c r="Q345" t="s">
        <v>756</v>
      </c>
    </row>
    <row r="346" spans="1:17" x14ac:dyDescent="0.15">
      <c r="A346" t="s">
        <v>1363</v>
      </c>
      <c r="B346" t="s">
        <v>1467</v>
      </c>
      <c r="C346" t="s">
        <v>1678</v>
      </c>
      <c r="D346" t="s">
        <v>21</v>
      </c>
      <c r="E346" t="s">
        <v>552</v>
      </c>
      <c r="F346" t="s">
        <v>1673</v>
      </c>
      <c r="G346" t="s">
        <v>1679</v>
      </c>
      <c r="H346" t="s">
        <v>647</v>
      </c>
      <c r="I346" t="s">
        <v>156</v>
      </c>
      <c r="J346" t="s">
        <v>216</v>
      </c>
      <c r="K346" t="s">
        <v>41</v>
      </c>
      <c r="L346" t="s">
        <v>359</v>
      </c>
      <c r="M346" t="s">
        <v>29</v>
      </c>
      <c r="N346" t="s">
        <v>1677</v>
      </c>
      <c r="O346" t="s">
        <v>70</v>
      </c>
      <c r="P346" t="s">
        <v>148</v>
      </c>
      <c r="Q346" t="s">
        <v>512</v>
      </c>
    </row>
    <row r="347" spans="1:17" x14ac:dyDescent="0.15">
      <c r="A347" t="s">
        <v>1363</v>
      </c>
      <c r="B347" t="s">
        <v>1467</v>
      </c>
      <c r="C347" t="s">
        <v>1680</v>
      </c>
      <c r="D347" t="s">
        <v>21</v>
      </c>
      <c r="E347" t="s">
        <v>1681</v>
      </c>
      <c r="F347" t="s">
        <v>1682</v>
      </c>
      <c r="G347" t="s">
        <v>1683</v>
      </c>
      <c r="H347" t="s">
        <v>647</v>
      </c>
      <c r="I347" t="s">
        <v>156</v>
      </c>
      <c r="J347" t="s">
        <v>216</v>
      </c>
      <c r="K347" t="s">
        <v>41</v>
      </c>
      <c r="M347" t="s">
        <v>29</v>
      </c>
      <c r="N347" t="s">
        <v>1677</v>
      </c>
      <c r="O347" t="s">
        <v>70</v>
      </c>
      <c r="P347" t="s">
        <v>148</v>
      </c>
      <c r="Q347" t="s">
        <v>234</v>
      </c>
    </row>
    <row r="348" spans="1:17" x14ac:dyDescent="0.15">
      <c r="A348" t="s">
        <v>1363</v>
      </c>
      <c r="B348" t="s">
        <v>1461</v>
      </c>
      <c r="C348" t="s">
        <v>1684</v>
      </c>
      <c r="D348" t="s">
        <v>152</v>
      </c>
      <c r="E348" t="s">
        <v>1542</v>
      </c>
      <c r="F348" t="s">
        <v>1279</v>
      </c>
      <c r="G348" t="s">
        <v>1685</v>
      </c>
      <c r="H348" t="s">
        <v>76</v>
      </c>
      <c r="I348" t="s">
        <v>156</v>
      </c>
      <c r="J348" t="s">
        <v>194</v>
      </c>
      <c r="K348" t="s">
        <v>1686</v>
      </c>
      <c r="M348" t="s">
        <v>292</v>
      </c>
      <c r="N348" t="s">
        <v>1687</v>
      </c>
      <c r="O348" t="s">
        <v>70</v>
      </c>
      <c r="P348" t="s">
        <v>32</v>
      </c>
      <c r="Q348" t="s">
        <v>136</v>
      </c>
    </row>
    <row r="349" spans="1:17" x14ac:dyDescent="0.15">
      <c r="A349" t="s">
        <v>1363</v>
      </c>
      <c r="B349" t="s">
        <v>1461</v>
      </c>
      <c r="C349" t="s">
        <v>1688</v>
      </c>
      <c r="D349" t="s">
        <v>152</v>
      </c>
      <c r="E349" t="s">
        <v>1549</v>
      </c>
      <c r="F349" t="s">
        <v>1689</v>
      </c>
      <c r="G349" t="s">
        <v>1690</v>
      </c>
      <c r="H349" t="s">
        <v>76</v>
      </c>
      <c r="I349" t="s">
        <v>156</v>
      </c>
      <c r="J349" t="s">
        <v>194</v>
      </c>
      <c r="K349" t="s">
        <v>1686</v>
      </c>
      <c r="M349" t="s">
        <v>829</v>
      </c>
      <c r="N349" t="s">
        <v>1687</v>
      </c>
      <c r="O349" t="s">
        <v>70</v>
      </c>
      <c r="P349" t="s">
        <v>148</v>
      </c>
      <c r="Q349" t="s">
        <v>371</v>
      </c>
    </row>
    <row r="350" spans="1:17" x14ac:dyDescent="0.15">
      <c r="A350" t="s">
        <v>1363</v>
      </c>
      <c r="B350" t="s">
        <v>1461</v>
      </c>
      <c r="C350" t="s">
        <v>1691</v>
      </c>
      <c r="D350" t="s">
        <v>152</v>
      </c>
      <c r="E350" t="s">
        <v>1692</v>
      </c>
      <c r="F350" t="s">
        <v>509</v>
      </c>
      <c r="G350" t="s">
        <v>1693</v>
      </c>
      <c r="H350" t="s">
        <v>543</v>
      </c>
      <c r="I350" t="s">
        <v>156</v>
      </c>
      <c r="J350" t="s">
        <v>1527</v>
      </c>
      <c r="K350" t="s">
        <v>41</v>
      </c>
      <c r="L350" t="s">
        <v>54</v>
      </c>
      <c r="M350" t="s">
        <v>29</v>
      </c>
      <c r="N350" t="s">
        <v>1694</v>
      </c>
      <c r="O350" t="s">
        <v>70</v>
      </c>
      <c r="P350" t="s">
        <v>32</v>
      </c>
      <c r="Q350" t="s">
        <v>46</v>
      </c>
    </row>
    <row r="351" spans="1:17" x14ac:dyDescent="0.15">
      <c r="A351" t="s">
        <v>1363</v>
      </c>
      <c r="B351" t="s">
        <v>1461</v>
      </c>
      <c r="C351" t="s">
        <v>1695</v>
      </c>
      <c r="D351" t="s">
        <v>152</v>
      </c>
      <c r="E351" t="s">
        <v>1696</v>
      </c>
      <c r="F351" t="s">
        <v>1697</v>
      </c>
      <c r="G351" t="s">
        <v>1698</v>
      </c>
      <c r="H351" t="s">
        <v>543</v>
      </c>
      <c r="I351" t="s">
        <v>156</v>
      </c>
      <c r="J351" t="s">
        <v>1527</v>
      </c>
      <c r="K351" t="s">
        <v>41</v>
      </c>
      <c r="L351" t="s">
        <v>54</v>
      </c>
      <c r="M351" t="s">
        <v>29</v>
      </c>
      <c r="N351" t="s">
        <v>1694</v>
      </c>
      <c r="O351" t="s">
        <v>70</v>
      </c>
      <c r="P351" t="s">
        <v>32</v>
      </c>
      <c r="Q351" t="s">
        <v>46</v>
      </c>
    </row>
    <row r="352" spans="1:17" x14ac:dyDescent="0.15">
      <c r="A352" t="s">
        <v>1363</v>
      </c>
      <c r="B352" t="s">
        <v>1461</v>
      </c>
      <c r="C352" t="s">
        <v>1699</v>
      </c>
      <c r="D352" t="s">
        <v>152</v>
      </c>
      <c r="E352" t="s">
        <v>1700</v>
      </c>
      <c r="F352" t="s">
        <v>1701</v>
      </c>
      <c r="G352" t="s">
        <v>1702</v>
      </c>
      <c r="H352" t="s">
        <v>271</v>
      </c>
      <c r="I352" t="s">
        <v>156</v>
      </c>
      <c r="J352" t="s">
        <v>1527</v>
      </c>
      <c r="K352" t="s">
        <v>133</v>
      </c>
      <c r="L352" t="s">
        <v>54</v>
      </c>
      <c r="M352" t="s">
        <v>29</v>
      </c>
      <c r="N352" t="s">
        <v>1694</v>
      </c>
      <c r="O352" t="s">
        <v>70</v>
      </c>
      <c r="P352" t="s">
        <v>32</v>
      </c>
      <c r="Q352" t="s">
        <v>46</v>
      </c>
    </row>
    <row r="353" spans="1:17" x14ac:dyDescent="0.15">
      <c r="A353" t="s">
        <v>1363</v>
      </c>
      <c r="B353" t="s">
        <v>1461</v>
      </c>
      <c r="C353" t="s">
        <v>1703</v>
      </c>
      <c r="D353" t="s">
        <v>152</v>
      </c>
      <c r="E353" t="s">
        <v>1560</v>
      </c>
      <c r="F353" t="s">
        <v>1704</v>
      </c>
      <c r="G353" t="s">
        <v>1705</v>
      </c>
      <c r="H353" t="s">
        <v>271</v>
      </c>
      <c r="I353" t="s">
        <v>156</v>
      </c>
      <c r="J353" t="s">
        <v>1527</v>
      </c>
      <c r="K353" t="s">
        <v>133</v>
      </c>
      <c r="L353" t="s">
        <v>54</v>
      </c>
      <c r="M353" t="s">
        <v>29</v>
      </c>
      <c r="N353" t="s">
        <v>1694</v>
      </c>
      <c r="O353" t="s">
        <v>70</v>
      </c>
      <c r="P353" t="s">
        <v>32</v>
      </c>
      <c r="Q353" t="s">
        <v>46</v>
      </c>
    </row>
    <row r="354" spans="1:17" x14ac:dyDescent="0.15">
      <c r="A354" t="s">
        <v>1336</v>
      </c>
      <c r="B354" t="s">
        <v>1706</v>
      </c>
      <c r="C354" t="s">
        <v>1707</v>
      </c>
      <c r="D354" t="s">
        <v>152</v>
      </c>
      <c r="E354" t="s">
        <v>667</v>
      </c>
      <c r="F354" t="s">
        <v>1115</v>
      </c>
      <c r="G354" t="s">
        <v>1708</v>
      </c>
      <c r="H354" t="s">
        <v>116</v>
      </c>
      <c r="I354" t="e">
        <f>-小时</f>
        <v>#NAME?</v>
      </c>
      <c r="J354" t="s">
        <v>640</v>
      </c>
      <c r="K354" t="s">
        <v>1122</v>
      </c>
      <c r="L354" t="s">
        <v>54</v>
      </c>
      <c r="M354" t="s">
        <v>229</v>
      </c>
      <c r="N354" t="s">
        <v>1709</v>
      </c>
      <c r="O354" t="s">
        <v>122</v>
      </c>
      <c r="P354" t="s">
        <v>45</v>
      </c>
      <c r="Q354" t="s">
        <v>80</v>
      </c>
    </row>
    <row r="355" spans="1:17" x14ac:dyDescent="0.15">
      <c r="A355" t="s">
        <v>1336</v>
      </c>
      <c r="B355" t="s">
        <v>1706</v>
      </c>
      <c r="C355" t="s">
        <v>1710</v>
      </c>
      <c r="D355" t="s">
        <v>152</v>
      </c>
      <c r="E355" t="s">
        <v>334</v>
      </c>
      <c r="F355" t="s">
        <v>1068</v>
      </c>
      <c r="G355" t="s">
        <v>1711</v>
      </c>
      <c r="H355" t="s">
        <v>116</v>
      </c>
      <c r="I355" t="e">
        <f>-小时</f>
        <v>#NAME?</v>
      </c>
      <c r="J355" t="s">
        <v>640</v>
      </c>
      <c r="K355" t="s">
        <v>1122</v>
      </c>
      <c r="L355" t="s">
        <v>54</v>
      </c>
      <c r="M355" t="s">
        <v>29</v>
      </c>
      <c r="N355" t="s">
        <v>1709</v>
      </c>
      <c r="O355" t="s">
        <v>122</v>
      </c>
      <c r="P355" t="s">
        <v>148</v>
      </c>
      <c r="Q355" t="s">
        <v>46</v>
      </c>
    </row>
    <row r="356" spans="1:17" x14ac:dyDescent="0.15">
      <c r="A356" t="s">
        <v>1336</v>
      </c>
      <c r="B356" t="s">
        <v>1706</v>
      </c>
      <c r="C356" t="s">
        <v>1712</v>
      </c>
      <c r="D356" t="s">
        <v>152</v>
      </c>
      <c r="E356" t="s">
        <v>1713</v>
      </c>
      <c r="F356" t="s">
        <v>1714</v>
      </c>
      <c r="G356" t="s">
        <v>1715</v>
      </c>
      <c r="H356" t="s">
        <v>24</v>
      </c>
      <c r="I356" t="s">
        <v>24</v>
      </c>
      <c r="J356" t="s">
        <v>640</v>
      </c>
      <c r="K356" t="s">
        <v>41</v>
      </c>
      <c r="L356" t="s">
        <v>54</v>
      </c>
      <c r="M356" t="s">
        <v>29</v>
      </c>
      <c r="N356" t="s">
        <v>1709</v>
      </c>
      <c r="O356" t="s">
        <v>70</v>
      </c>
      <c r="P356" t="s">
        <v>32</v>
      </c>
      <c r="Q356" t="s">
        <v>46</v>
      </c>
    </row>
    <row r="357" spans="1:17" x14ac:dyDescent="0.15">
      <c r="A357" t="s">
        <v>1336</v>
      </c>
      <c r="B357" t="s">
        <v>1706</v>
      </c>
      <c r="C357" t="s">
        <v>1716</v>
      </c>
      <c r="D357" t="s">
        <v>152</v>
      </c>
      <c r="E357" t="s">
        <v>1717</v>
      </c>
      <c r="F357" t="s">
        <v>1718</v>
      </c>
      <c r="G357" t="s">
        <v>1719</v>
      </c>
      <c r="H357" t="s">
        <v>76</v>
      </c>
      <c r="I357" t="e">
        <f>-小时</f>
        <v>#NAME?</v>
      </c>
      <c r="J357" t="s">
        <v>640</v>
      </c>
      <c r="K357" t="e">
        <f>-KWH</f>
        <v>#NAME?</v>
      </c>
      <c r="M357" t="s">
        <v>29</v>
      </c>
      <c r="N357" t="s">
        <v>1709</v>
      </c>
      <c r="O357" t="s">
        <v>70</v>
      </c>
      <c r="P357" t="s">
        <v>148</v>
      </c>
      <c r="Q357" t="s">
        <v>136</v>
      </c>
    </row>
    <row r="358" spans="1:17" x14ac:dyDescent="0.15">
      <c r="A358" t="s">
        <v>1336</v>
      </c>
      <c r="B358" t="s">
        <v>1720</v>
      </c>
      <c r="C358" t="s">
        <v>1721</v>
      </c>
      <c r="D358" t="s">
        <v>21</v>
      </c>
      <c r="E358" t="s">
        <v>1722</v>
      </c>
      <c r="F358" t="s">
        <v>1722</v>
      </c>
      <c r="G358" t="s">
        <v>1723</v>
      </c>
      <c r="H358" t="s">
        <v>391</v>
      </c>
      <c r="I358" t="s">
        <v>1724</v>
      </c>
      <c r="J358" t="s">
        <v>1527</v>
      </c>
      <c r="K358" t="s">
        <v>1725</v>
      </c>
      <c r="L358" t="s">
        <v>301</v>
      </c>
      <c r="M358" t="s">
        <v>29</v>
      </c>
      <c r="N358" t="s">
        <v>1726</v>
      </c>
      <c r="O358" t="s">
        <v>70</v>
      </c>
      <c r="P358" t="s">
        <v>32</v>
      </c>
      <c r="Q358" t="s">
        <v>756</v>
      </c>
    </row>
    <row r="359" spans="1:17" x14ac:dyDescent="0.15">
      <c r="A359" t="s">
        <v>1336</v>
      </c>
      <c r="B359" t="s">
        <v>1720</v>
      </c>
      <c r="C359" t="s">
        <v>1727</v>
      </c>
      <c r="D359" t="s">
        <v>21</v>
      </c>
      <c r="E359" t="s">
        <v>1728</v>
      </c>
      <c r="F359" t="s">
        <v>1728</v>
      </c>
      <c r="G359" t="s">
        <v>1729</v>
      </c>
      <c r="H359" t="s">
        <v>391</v>
      </c>
      <c r="I359" t="s">
        <v>1724</v>
      </c>
      <c r="J359" t="s">
        <v>590</v>
      </c>
      <c r="K359" t="s">
        <v>1730</v>
      </c>
      <c r="L359" t="s">
        <v>301</v>
      </c>
      <c r="M359" t="s">
        <v>29</v>
      </c>
      <c r="N359" t="s">
        <v>1726</v>
      </c>
      <c r="O359" t="s">
        <v>70</v>
      </c>
      <c r="P359" t="s">
        <v>32</v>
      </c>
      <c r="Q359" t="s">
        <v>756</v>
      </c>
    </row>
    <row r="360" spans="1:17" x14ac:dyDescent="0.15">
      <c r="A360" t="s">
        <v>1336</v>
      </c>
      <c r="B360" t="s">
        <v>1720</v>
      </c>
      <c r="C360" t="s">
        <v>1731</v>
      </c>
      <c r="D360" t="s">
        <v>21</v>
      </c>
      <c r="E360" t="s">
        <v>1732</v>
      </c>
      <c r="F360" t="s">
        <v>1732</v>
      </c>
      <c r="G360" t="s">
        <v>1733</v>
      </c>
      <c r="H360" t="s">
        <v>391</v>
      </c>
      <c r="I360" t="s">
        <v>1724</v>
      </c>
      <c r="J360" t="s">
        <v>590</v>
      </c>
      <c r="K360" t="s">
        <v>1730</v>
      </c>
      <c r="M360" t="s">
        <v>29</v>
      </c>
      <c r="N360" t="s">
        <v>1726</v>
      </c>
      <c r="O360" t="s">
        <v>70</v>
      </c>
      <c r="P360" t="s">
        <v>32</v>
      </c>
      <c r="Q360" t="s">
        <v>512</v>
      </c>
    </row>
    <row r="361" spans="1:17" x14ac:dyDescent="0.15">
      <c r="A361" t="s">
        <v>1336</v>
      </c>
      <c r="B361" t="s">
        <v>1720</v>
      </c>
      <c r="C361" t="s">
        <v>1734</v>
      </c>
      <c r="D361" t="s">
        <v>21</v>
      </c>
      <c r="E361" t="s">
        <v>1735</v>
      </c>
      <c r="F361" t="s">
        <v>1735</v>
      </c>
      <c r="G361" t="s">
        <v>1736</v>
      </c>
      <c r="H361" t="s">
        <v>391</v>
      </c>
      <c r="I361" t="s">
        <v>1724</v>
      </c>
      <c r="J361" t="s">
        <v>590</v>
      </c>
      <c r="K361" t="s">
        <v>1730</v>
      </c>
      <c r="M361" t="s">
        <v>29</v>
      </c>
      <c r="N361" t="s">
        <v>1726</v>
      </c>
      <c r="O361" t="s">
        <v>70</v>
      </c>
      <c r="P361" t="s">
        <v>148</v>
      </c>
      <c r="Q361" t="s">
        <v>234</v>
      </c>
    </row>
    <row r="362" spans="1:17" x14ac:dyDescent="0.15">
      <c r="A362" t="s">
        <v>1308</v>
      </c>
      <c r="B362" t="s">
        <v>1737</v>
      </c>
      <c r="C362" t="s">
        <v>1738</v>
      </c>
      <c r="D362" t="s">
        <v>21</v>
      </c>
      <c r="E362" t="s">
        <v>1739</v>
      </c>
      <c r="F362" t="s">
        <v>1740</v>
      </c>
      <c r="G362" t="s">
        <v>1741</v>
      </c>
      <c r="H362" t="s">
        <v>24</v>
      </c>
      <c r="I362" t="s">
        <v>24</v>
      </c>
      <c r="J362" t="s">
        <v>897</v>
      </c>
      <c r="K362" t="s">
        <v>1742</v>
      </c>
      <c r="L362" t="s">
        <v>531</v>
      </c>
      <c r="M362" t="s">
        <v>120</v>
      </c>
      <c r="N362" t="s">
        <v>1743</v>
      </c>
      <c r="O362" t="s">
        <v>70</v>
      </c>
      <c r="P362" t="s">
        <v>148</v>
      </c>
      <c r="Q362" t="s">
        <v>136</v>
      </c>
    </row>
    <row r="363" spans="1:17" x14ac:dyDescent="0.15">
      <c r="A363" t="s">
        <v>1308</v>
      </c>
      <c r="B363" t="s">
        <v>1744</v>
      </c>
      <c r="C363" t="s">
        <v>1745</v>
      </c>
      <c r="D363" t="s">
        <v>178</v>
      </c>
      <c r="E363" t="s">
        <v>1746</v>
      </c>
      <c r="F363" t="s">
        <v>1747</v>
      </c>
      <c r="G363" t="s">
        <v>1748</v>
      </c>
      <c r="H363" t="s">
        <v>271</v>
      </c>
      <c r="I363" t="s">
        <v>544</v>
      </c>
      <c r="J363" t="s">
        <v>897</v>
      </c>
      <c r="K363" t="s">
        <v>1749</v>
      </c>
      <c r="L363" t="s">
        <v>581</v>
      </c>
      <c r="M363" t="s">
        <v>29</v>
      </c>
      <c r="N363" t="s">
        <v>1750</v>
      </c>
      <c r="O363" t="s">
        <v>70</v>
      </c>
      <c r="P363" t="s">
        <v>148</v>
      </c>
      <c r="Q363" t="s">
        <v>512</v>
      </c>
    </row>
    <row r="364" spans="1:17" x14ac:dyDescent="0.15">
      <c r="A364" t="s">
        <v>1308</v>
      </c>
      <c r="B364" t="s">
        <v>1751</v>
      </c>
      <c r="C364" t="s">
        <v>1752</v>
      </c>
      <c r="D364" t="s">
        <v>152</v>
      </c>
      <c r="E364" t="s">
        <v>548</v>
      </c>
      <c r="F364" t="s">
        <v>1753</v>
      </c>
      <c r="G364" t="s">
        <v>1754</v>
      </c>
      <c r="H364" t="s">
        <v>215</v>
      </c>
      <c r="I364" t="s">
        <v>143</v>
      </c>
      <c r="J364" t="s">
        <v>118</v>
      </c>
      <c r="K364" t="s">
        <v>41</v>
      </c>
      <c r="L364" t="s">
        <v>54</v>
      </c>
      <c r="M364" t="s">
        <v>29</v>
      </c>
      <c r="N364" t="s">
        <v>1755</v>
      </c>
      <c r="O364" t="s">
        <v>70</v>
      </c>
      <c r="P364" t="s">
        <v>32</v>
      </c>
      <c r="Q364" t="s">
        <v>756</v>
      </c>
    </row>
    <row r="365" spans="1:17" x14ac:dyDescent="0.15">
      <c r="A365" t="s">
        <v>1308</v>
      </c>
      <c r="B365" t="s">
        <v>1756</v>
      </c>
      <c r="C365" t="s">
        <v>536</v>
      </c>
      <c r="D365" t="s">
        <v>178</v>
      </c>
      <c r="E365" t="s">
        <v>1757</v>
      </c>
      <c r="F365" t="s">
        <v>1758</v>
      </c>
      <c r="G365" t="s">
        <v>1759</v>
      </c>
      <c r="H365" t="s">
        <v>1760</v>
      </c>
      <c r="I365" t="s">
        <v>24</v>
      </c>
      <c r="J365" t="s">
        <v>342</v>
      </c>
      <c r="K365" t="s">
        <v>27</v>
      </c>
      <c r="M365" t="s">
        <v>29</v>
      </c>
      <c r="N365" t="s">
        <v>702</v>
      </c>
      <c r="O365" t="s">
        <v>70</v>
      </c>
      <c r="P365" t="s">
        <v>185</v>
      </c>
      <c r="Q365" t="s">
        <v>663</v>
      </c>
    </row>
    <row r="366" spans="1:17" x14ac:dyDescent="0.15">
      <c r="A366" t="s">
        <v>1294</v>
      </c>
      <c r="B366" t="s">
        <v>1761</v>
      </c>
      <c r="C366" t="s">
        <v>1762</v>
      </c>
      <c r="D366" t="s">
        <v>178</v>
      </c>
      <c r="E366" t="s">
        <v>691</v>
      </c>
      <c r="F366" t="s">
        <v>692</v>
      </c>
      <c r="G366" t="s">
        <v>1763</v>
      </c>
      <c r="H366" t="s">
        <v>76</v>
      </c>
      <c r="I366" t="s">
        <v>156</v>
      </c>
      <c r="J366" t="s">
        <v>1764</v>
      </c>
      <c r="K366" t="s">
        <v>1765</v>
      </c>
      <c r="M366" t="s">
        <v>29</v>
      </c>
      <c r="N366" t="s">
        <v>1766</v>
      </c>
      <c r="O366" t="s">
        <v>70</v>
      </c>
      <c r="P366" t="s">
        <v>148</v>
      </c>
      <c r="Q366" t="s">
        <v>1767</v>
      </c>
    </row>
    <row r="367" spans="1:17" x14ac:dyDescent="0.15">
      <c r="A367" t="s">
        <v>1277</v>
      </c>
      <c r="B367" t="s">
        <v>1768</v>
      </c>
      <c r="C367" t="s">
        <v>536</v>
      </c>
      <c r="D367" t="s">
        <v>925</v>
      </c>
      <c r="E367" t="s">
        <v>548</v>
      </c>
      <c r="F367" t="s">
        <v>548</v>
      </c>
      <c r="G367" t="s">
        <v>1769</v>
      </c>
      <c r="H367" t="s">
        <v>24</v>
      </c>
      <c r="I367" t="s">
        <v>24</v>
      </c>
      <c r="J367" t="s">
        <v>216</v>
      </c>
      <c r="K367" t="s">
        <v>1770</v>
      </c>
      <c r="M367" t="s">
        <v>29</v>
      </c>
      <c r="N367" t="s">
        <v>1771</v>
      </c>
      <c r="O367" t="s">
        <v>70</v>
      </c>
      <c r="P367" t="s">
        <v>148</v>
      </c>
      <c r="Q367" t="s">
        <v>239</v>
      </c>
    </row>
    <row r="368" spans="1:17" x14ac:dyDescent="0.15">
      <c r="A368" t="s">
        <v>1308</v>
      </c>
      <c r="B368" t="s">
        <v>1756</v>
      </c>
      <c r="C368" t="s">
        <v>414</v>
      </c>
      <c r="D368" t="s">
        <v>178</v>
      </c>
      <c r="E368" t="s">
        <v>1772</v>
      </c>
      <c r="F368" t="s">
        <v>1773</v>
      </c>
      <c r="G368" t="s">
        <v>1774</v>
      </c>
      <c r="H368" t="s">
        <v>1760</v>
      </c>
      <c r="I368" t="s">
        <v>24</v>
      </c>
      <c r="J368" t="s">
        <v>342</v>
      </c>
      <c r="K368" t="s">
        <v>27</v>
      </c>
      <c r="M368" t="s">
        <v>1775</v>
      </c>
      <c r="N368" t="s">
        <v>702</v>
      </c>
      <c r="O368" t="s">
        <v>70</v>
      </c>
      <c r="P368" t="s">
        <v>185</v>
      </c>
    </row>
    <row r="369" spans="1:17" x14ac:dyDescent="0.15">
      <c r="A369" t="s">
        <v>1308</v>
      </c>
      <c r="B369" t="s">
        <v>1751</v>
      </c>
      <c r="C369" t="s">
        <v>1776</v>
      </c>
      <c r="D369" t="s">
        <v>152</v>
      </c>
      <c r="E369" t="s">
        <v>1777</v>
      </c>
      <c r="F369" t="s">
        <v>1778</v>
      </c>
      <c r="G369" t="s">
        <v>1779</v>
      </c>
      <c r="H369" t="s">
        <v>215</v>
      </c>
      <c r="I369" t="s">
        <v>143</v>
      </c>
      <c r="J369" t="s">
        <v>118</v>
      </c>
      <c r="K369" t="s">
        <v>41</v>
      </c>
      <c r="M369" t="s">
        <v>29</v>
      </c>
      <c r="N369" t="s">
        <v>1755</v>
      </c>
      <c r="O369" t="s">
        <v>70</v>
      </c>
      <c r="P369" t="s">
        <v>148</v>
      </c>
      <c r="Q369" t="s">
        <v>1012</v>
      </c>
    </row>
    <row r="370" spans="1:17" x14ac:dyDescent="0.15">
      <c r="A370" t="s">
        <v>1308</v>
      </c>
      <c r="B370" t="s">
        <v>1744</v>
      </c>
      <c r="C370" t="s">
        <v>1780</v>
      </c>
      <c r="D370" t="s">
        <v>178</v>
      </c>
      <c r="E370" t="s">
        <v>966</v>
      </c>
      <c r="F370" t="s">
        <v>541</v>
      </c>
      <c r="G370" t="s">
        <v>542</v>
      </c>
      <c r="H370" t="s">
        <v>271</v>
      </c>
      <c r="I370" t="s">
        <v>544</v>
      </c>
      <c r="J370" t="s">
        <v>897</v>
      </c>
      <c r="K370" t="s">
        <v>1749</v>
      </c>
      <c r="M370" t="s">
        <v>29</v>
      </c>
      <c r="N370" t="s">
        <v>1750</v>
      </c>
      <c r="O370" t="s">
        <v>70</v>
      </c>
      <c r="P370" t="s">
        <v>148</v>
      </c>
      <c r="Q370" t="s">
        <v>512</v>
      </c>
    </row>
    <row r="371" spans="1:17" x14ac:dyDescent="0.15">
      <c r="A371" t="s">
        <v>1308</v>
      </c>
      <c r="B371" t="s">
        <v>1744</v>
      </c>
      <c r="C371" t="s">
        <v>1781</v>
      </c>
      <c r="D371" t="s">
        <v>178</v>
      </c>
      <c r="E371" t="s">
        <v>890</v>
      </c>
      <c r="F371" t="s">
        <v>1782</v>
      </c>
      <c r="G371" t="s">
        <v>1783</v>
      </c>
      <c r="H371" t="s">
        <v>271</v>
      </c>
      <c r="I371" t="s">
        <v>544</v>
      </c>
      <c r="J371" t="s">
        <v>897</v>
      </c>
      <c r="K371" t="s">
        <v>1749</v>
      </c>
      <c r="M371" t="s">
        <v>29</v>
      </c>
      <c r="N371" t="s">
        <v>1750</v>
      </c>
      <c r="O371" t="s">
        <v>70</v>
      </c>
      <c r="P371" t="s">
        <v>148</v>
      </c>
      <c r="Q371" t="s">
        <v>239</v>
      </c>
    </row>
    <row r="372" spans="1:17" x14ac:dyDescent="0.15">
      <c r="A372" t="s">
        <v>1308</v>
      </c>
      <c r="B372" t="s">
        <v>1744</v>
      </c>
      <c r="C372" t="s">
        <v>1784</v>
      </c>
      <c r="D372" t="s">
        <v>178</v>
      </c>
      <c r="E372" t="s">
        <v>966</v>
      </c>
      <c r="F372" t="s">
        <v>541</v>
      </c>
      <c r="G372" t="s">
        <v>1785</v>
      </c>
      <c r="H372" t="s">
        <v>143</v>
      </c>
      <c r="I372" t="s">
        <v>156</v>
      </c>
      <c r="J372" t="s">
        <v>897</v>
      </c>
      <c r="K372" t="s">
        <v>1786</v>
      </c>
      <c r="L372" t="s">
        <v>581</v>
      </c>
      <c r="M372" t="s">
        <v>29</v>
      </c>
      <c r="N372" t="s">
        <v>1750</v>
      </c>
      <c r="O372" t="s">
        <v>70</v>
      </c>
      <c r="P372" t="s">
        <v>148</v>
      </c>
      <c r="Q372" t="s">
        <v>512</v>
      </c>
    </row>
    <row r="373" spans="1:17" x14ac:dyDescent="0.15">
      <c r="A373" t="s">
        <v>1308</v>
      </c>
      <c r="B373" t="s">
        <v>1744</v>
      </c>
      <c r="C373" t="s">
        <v>1787</v>
      </c>
      <c r="D373" t="s">
        <v>178</v>
      </c>
      <c r="E373" t="s">
        <v>890</v>
      </c>
      <c r="F373" t="s">
        <v>1782</v>
      </c>
      <c r="G373" t="s">
        <v>1783</v>
      </c>
      <c r="H373" t="s">
        <v>143</v>
      </c>
      <c r="I373" t="s">
        <v>156</v>
      </c>
      <c r="J373" t="s">
        <v>897</v>
      </c>
      <c r="K373" t="s">
        <v>1786</v>
      </c>
      <c r="M373" t="s">
        <v>29</v>
      </c>
      <c r="N373" t="s">
        <v>1750</v>
      </c>
      <c r="O373" t="s">
        <v>70</v>
      </c>
      <c r="P373" t="s">
        <v>148</v>
      </c>
      <c r="Q373" t="s">
        <v>512</v>
      </c>
    </row>
    <row r="374" spans="1:17" x14ac:dyDescent="0.15">
      <c r="A374" t="s">
        <v>1308</v>
      </c>
      <c r="B374" t="s">
        <v>1744</v>
      </c>
      <c r="C374" t="s">
        <v>1788</v>
      </c>
      <c r="D374" t="s">
        <v>178</v>
      </c>
      <c r="E374" t="s">
        <v>1789</v>
      </c>
      <c r="F374" t="s">
        <v>1655</v>
      </c>
      <c r="G374" t="s">
        <v>1790</v>
      </c>
      <c r="H374" t="s">
        <v>143</v>
      </c>
      <c r="I374" t="s">
        <v>156</v>
      </c>
      <c r="J374" t="s">
        <v>897</v>
      </c>
      <c r="K374" t="s">
        <v>1786</v>
      </c>
      <c r="M374" t="s">
        <v>29</v>
      </c>
      <c r="N374" t="s">
        <v>1750</v>
      </c>
      <c r="O374" t="s">
        <v>70</v>
      </c>
      <c r="P374" t="s">
        <v>148</v>
      </c>
      <c r="Q374" t="s">
        <v>239</v>
      </c>
    </row>
    <row r="375" spans="1:17" x14ac:dyDescent="0.15">
      <c r="A375" t="s">
        <v>1308</v>
      </c>
      <c r="B375" t="s">
        <v>1744</v>
      </c>
      <c r="C375" t="s">
        <v>1791</v>
      </c>
      <c r="D375" t="s">
        <v>178</v>
      </c>
      <c r="E375" t="s">
        <v>720</v>
      </c>
      <c r="F375" t="s">
        <v>1792</v>
      </c>
      <c r="G375" t="s">
        <v>1793</v>
      </c>
      <c r="H375" t="s">
        <v>143</v>
      </c>
      <c r="I375" t="s">
        <v>156</v>
      </c>
      <c r="J375" t="s">
        <v>897</v>
      </c>
      <c r="K375" t="s">
        <v>1794</v>
      </c>
      <c r="L375" t="s">
        <v>581</v>
      </c>
      <c r="M375" t="s">
        <v>29</v>
      </c>
      <c r="N375" t="s">
        <v>1750</v>
      </c>
      <c r="O375" t="s">
        <v>70</v>
      </c>
      <c r="P375" t="s">
        <v>148</v>
      </c>
      <c r="Q375" t="s">
        <v>875</v>
      </c>
    </row>
    <row r="376" spans="1:17" x14ac:dyDescent="0.15">
      <c r="A376" t="s">
        <v>1308</v>
      </c>
      <c r="B376" t="s">
        <v>1744</v>
      </c>
      <c r="C376" t="s">
        <v>1795</v>
      </c>
      <c r="D376" t="s">
        <v>178</v>
      </c>
      <c r="E376" t="s">
        <v>1796</v>
      </c>
      <c r="F376" t="s">
        <v>1797</v>
      </c>
      <c r="G376" t="s">
        <v>1798</v>
      </c>
      <c r="H376" t="s">
        <v>143</v>
      </c>
      <c r="I376" t="s">
        <v>156</v>
      </c>
      <c r="J376" t="s">
        <v>897</v>
      </c>
      <c r="K376" t="s">
        <v>1794</v>
      </c>
      <c r="M376" t="s">
        <v>29</v>
      </c>
      <c r="N376" t="s">
        <v>1750</v>
      </c>
      <c r="O376" t="s">
        <v>70</v>
      </c>
      <c r="P376" t="s">
        <v>148</v>
      </c>
      <c r="Q376" t="s">
        <v>875</v>
      </c>
    </row>
    <row r="377" spans="1:17" x14ac:dyDescent="0.15">
      <c r="A377" t="s">
        <v>1308</v>
      </c>
      <c r="B377" t="s">
        <v>1744</v>
      </c>
      <c r="C377" t="s">
        <v>1799</v>
      </c>
      <c r="D377" t="s">
        <v>178</v>
      </c>
      <c r="E377" t="s">
        <v>1137</v>
      </c>
      <c r="F377" t="s">
        <v>1800</v>
      </c>
      <c r="G377" t="s">
        <v>1801</v>
      </c>
      <c r="H377" t="s">
        <v>143</v>
      </c>
      <c r="I377" t="s">
        <v>156</v>
      </c>
      <c r="J377" t="s">
        <v>897</v>
      </c>
      <c r="K377" t="s">
        <v>1794</v>
      </c>
      <c r="M377" t="s">
        <v>29</v>
      </c>
      <c r="N377" t="s">
        <v>1750</v>
      </c>
      <c r="O377" t="s">
        <v>70</v>
      </c>
      <c r="P377" t="s">
        <v>148</v>
      </c>
      <c r="Q377" t="s">
        <v>239</v>
      </c>
    </row>
    <row r="378" spans="1:17" x14ac:dyDescent="0.15">
      <c r="A378" t="s">
        <v>1308</v>
      </c>
      <c r="B378" t="s">
        <v>1737</v>
      </c>
      <c r="C378" t="s">
        <v>1802</v>
      </c>
      <c r="D378" t="s">
        <v>21</v>
      </c>
      <c r="E378" t="s">
        <v>1803</v>
      </c>
      <c r="F378" t="s">
        <v>1804</v>
      </c>
      <c r="G378" t="s">
        <v>1805</v>
      </c>
      <c r="H378" t="s">
        <v>24</v>
      </c>
      <c r="I378" t="s">
        <v>24</v>
      </c>
      <c r="J378" t="s">
        <v>897</v>
      </c>
      <c r="K378" t="s">
        <v>1742</v>
      </c>
      <c r="L378" t="s">
        <v>359</v>
      </c>
      <c r="M378" t="s">
        <v>292</v>
      </c>
      <c r="N378" t="s">
        <v>1743</v>
      </c>
      <c r="O378" t="s">
        <v>70</v>
      </c>
      <c r="P378" t="s">
        <v>148</v>
      </c>
      <c r="Q378" t="s">
        <v>234</v>
      </c>
    </row>
    <row r="379" spans="1:17" x14ac:dyDescent="0.15">
      <c r="A379" t="s">
        <v>1806</v>
      </c>
      <c r="B379" t="s">
        <v>1807</v>
      </c>
      <c r="C379" t="s">
        <v>230</v>
      </c>
      <c r="D379" t="s">
        <v>178</v>
      </c>
      <c r="E379" t="s">
        <v>1808</v>
      </c>
      <c r="F379" t="s">
        <v>1809</v>
      </c>
      <c r="G379" t="s">
        <v>1810</v>
      </c>
      <c r="H379" t="s">
        <v>143</v>
      </c>
      <c r="I379" t="s">
        <v>24</v>
      </c>
      <c r="J379" t="s">
        <v>1811</v>
      </c>
      <c r="K379" t="s">
        <v>1812</v>
      </c>
      <c r="M379" t="s">
        <v>29</v>
      </c>
      <c r="N379" t="s">
        <v>1813</v>
      </c>
      <c r="O379" t="s">
        <v>31</v>
      </c>
      <c r="P379" t="s">
        <v>148</v>
      </c>
      <c r="Q379" t="s">
        <v>1767</v>
      </c>
    </row>
    <row r="380" spans="1:17" x14ac:dyDescent="0.15">
      <c r="A380" t="s">
        <v>1806</v>
      </c>
      <c r="B380" t="s">
        <v>1807</v>
      </c>
      <c r="C380" t="s">
        <v>1814</v>
      </c>
      <c r="D380" t="s">
        <v>178</v>
      </c>
      <c r="E380" t="s">
        <v>1728</v>
      </c>
      <c r="F380" t="s">
        <v>1815</v>
      </c>
      <c r="G380" t="s">
        <v>1816</v>
      </c>
      <c r="H380" t="s">
        <v>143</v>
      </c>
      <c r="I380" t="s">
        <v>24</v>
      </c>
      <c r="J380" t="s">
        <v>1811</v>
      </c>
      <c r="K380" t="s">
        <v>1812</v>
      </c>
      <c r="M380" t="s">
        <v>1817</v>
      </c>
      <c r="N380" t="s">
        <v>1813</v>
      </c>
      <c r="O380" t="s">
        <v>31</v>
      </c>
      <c r="P380" t="s">
        <v>185</v>
      </c>
      <c r="Q380" t="s">
        <v>1767</v>
      </c>
    </row>
    <row r="381" spans="1:17" x14ac:dyDescent="0.15">
      <c r="A381" t="s">
        <v>1818</v>
      </c>
      <c r="B381" t="s">
        <v>1819</v>
      </c>
      <c r="C381" t="s">
        <v>1820</v>
      </c>
      <c r="D381" t="s">
        <v>178</v>
      </c>
      <c r="E381" t="s">
        <v>890</v>
      </c>
      <c r="F381" t="s">
        <v>1821</v>
      </c>
      <c r="G381" t="s">
        <v>1822</v>
      </c>
      <c r="H381" t="s">
        <v>1292</v>
      </c>
      <c r="I381" t="s">
        <v>156</v>
      </c>
      <c r="J381" t="s">
        <v>809</v>
      </c>
      <c r="K381" t="s">
        <v>1823</v>
      </c>
      <c r="M381" t="s">
        <v>29</v>
      </c>
      <c r="N381" t="s">
        <v>1824</v>
      </c>
      <c r="O381" t="s">
        <v>70</v>
      </c>
      <c r="P381" t="s">
        <v>755</v>
      </c>
      <c r="Q381" t="s">
        <v>136</v>
      </c>
    </row>
    <row r="382" spans="1:17" x14ac:dyDescent="0.15">
      <c r="A382" t="s">
        <v>1818</v>
      </c>
      <c r="B382" t="s">
        <v>1819</v>
      </c>
      <c r="C382" t="s">
        <v>1825</v>
      </c>
      <c r="D382" t="s">
        <v>178</v>
      </c>
      <c r="E382" t="s">
        <v>1826</v>
      </c>
      <c r="F382" t="s">
        <v>1827</v>
      </c>
      <c r="G382" t="s">
        <v>1828</v>
      </c>
      <c r="H382" t="s">
        <v>1292</v>
      </c>
      <c r="I382" t="s">
        <v>156</v>
      </c>
      <c r="J382" t="s">
        <v>809</v>
      </c>
      <c r="K382" t="s">
        <v>1823</v>
      </c>
      <c r="M382" t="s">
        <v>29</v>
      </c>
      <c r="N382" t="s">
        <v>1824</v>
      </c>
      <c r="O382" t="s">
        <v>70</v>
      </c>
      <c r="P382" t="s">
        <v>755</v>
      </c>
      <c r="Q382" t="s">
        <v>136</v>
      </c>
    </row>
    <row r="383" spans="1:17" x14ac:dyDescent="0.15">
      <c r="A383" t="s">
        <v>1818</v>
      </c>
      <c r="B383" t="s">
        <v>1819</v>
      </c>
      <c r="C383" t="s">
        <v>1829</v>
      </c>
      <c r="D383" t="s">
        <v>178</v>
      </c>
      <c r="E383" t="s">
        <v>1830</v>
      </c>
      <c r="F383" t="s">
        <v>1831</v>
      </c>
      <c r="G383" t="s">
        <v>1832</v>
      </c>
      <c r="H383" t="s">
        <v>1292</v>
      </c>
      <c r="I383" t="s">
        <v>156</v>
      </c>
      <c r="J383" t="s">
        <v>809</v>
      </c>
      <c r="K383" t="s">
        <v>1823</v>
      </c>
      <c r="M383" t="s">
        <v>29</v>
      </c>
      <c r="N383" t="s">
        <v>1824</v>
      </c>
      <c r="O383" t="s">
        <v>70</v>
      </c>
      <c r="P383" t="s">
        <v>185</v>
      </c>
      <c r="Q383" t="s">
        <v>512</v>
      </c>
    </row>
    <row r="384" spans="1:17" x14ac:dyDescent="0.15">
      <c r="A384" t="s">
        <v>1818</v>
      </c>
      <c r="B384" t="s">
        <v>1819</v>
      </c>
      <c r="C384" t="s">
        <v>1833</v>
      </c>
      <c r="D384" t="s">
        <v>178</v>
      </c>
      <c r="E384" t="s">
        <v>1834</v>
      </c>
      <c r="F384" t="s">
        <v>1835</v>
      </c>
      <c r="G384" t="s">
        <v>1836</v>
      </c>
      <c r="H384" t="s">
        <v>1292</v>
      </c>
      <c r="I384" t="s">
        <v>156</v>
      </c>
      <c r="J384" t="s">
        <v>809</v>
      </c>
      <c r="K384" t="s">
        <v>1823</v>
      </c>
      <c r="M384" t="s">
        <v>292</v>
      </c>
      <c r="N384" t="s">
        <v>1824</v>
      </c>
      <c r="O384" t="s">
        <v>70</v>
      </c>
      <c r="P384" t="s">
        <v>755</v>
      </c>
      <c r="Q384" t="s">
        <v>136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郁小南</dc:creator>
  <cp:lastModifiedBy>yuyh</cp:lastModifiedBy>
  <dcterms:created xsi:type="dcterms:W3CDTF">2018-06-07T09:36:37Z</dcterms:created>
  <dcterms:modified xsi:type="dcterms:W3CDTF">2018-06-07T09:36:37Z</dcterms:modified>
</cp:coreProperties>
</file>