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639\Downloads\"/>
    </mc:Choice>
  </mc:AlternateContent>
  <xr:revisionPtr revIDLastSave="0" documentId="13_ncr:1_{F332C15E-6479-4CB4-8DDF-37353A6CA973}" xr6:coauthVersionLast="47" xr6:coauthVersionMax="47" xr10:uidLastSave="{00000000-0000-0000-0000-000000000000}"/>
  <bookViews>
    <workbookView xWindow="-108" yWindow="-108" windowWidth="23256" windowHeight="12456" activeTab="3" xr2:uid="{B4AE19C1-8D7B-4DB2-967B-91401C98EA1B}"/>
  </bookViews>
  <sheets>
    <sheet name="Details" sheetId="2" r:id="rId1"/>
    <sheet name="Chocolate Sales" sheetId="1" r:id="rId2"/>
    <sheet name="pivot table" sheetId="5" r:id="rId3"/>
    <sheet name="Dashboard" sheetId="6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2" i="1"/>
</calcChain>
</file>

<file path=xl/sharedStrings.xml><?xml version="1.0" encoding="utf-8"?>
<sst xmlns="http://schemas.openxmlformats.org/spreadsheetml/2006/main" count="3383" uniqueCount="93">
  <si>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</si>
  <si>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</si>
  <si>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</si>
  <si>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</si>
  <si>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</si>
  <si>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</si>
  <si>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</si>
  <si>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</si>
  <si>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</si>
  <si>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</si>
  <si>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</si>
  <si>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</si>
  <si>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</si>
  <si>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</si>
  <si>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</si>
  <si>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</si>
  <si>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</si>
  <si>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</si>
  <si>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</si>
  <si>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</si>
  <si>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</si>
  <si>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</si>
  <si>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</si>
  <si>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</si>
  <si>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</si>
  <si>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</si>
  <si>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</si>
  <si>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</si>
  <si>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</si>
  <si>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</si>
  <si>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</si>
  <si>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</si>
  <si>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</si>
  <si>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</si>
  <si>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</si>
  <si>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</si>
  <si>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</si>
  <si>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</si>
  <si>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</si>
  <si>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</si>
  <si>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</si>
  <si>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</si>
  <si>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</si>
  <si>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</si>
  <si>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</si>
  <si>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</si>
  <si>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</si>
  <si>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</si>
  <si>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</si>
  <si>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</si>
  <si>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</si>
  <si>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</si>
  <si>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</si>
  <si>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</si>
  <si>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</si>
  <si>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</si>
  <si>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</si>
  <si>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</si>
  <si>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</si>
  <si>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Year</t>
  </si>
  <si>
    <t>Month</t>
  </si>
  <si>
    <t>Product Category</t>
  </si>
  <si>
    <t>Product Details</t>
  </si>
  <si>
    <t>Product Name Contains</t>
  </si>
  <si>
    <t>Category</t>
  </si>
  <si>
    <t>Dark</t>
  </si>
  <si>
    <r>
      <t>Milk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White</t>
    </r>
  </si>
  <si>
    <t>Milk/White</t>
  </si>
  <si>
    <r>
      <t>Peanut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Nut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Almond</t>
    </r>
  </si>
  <si>
    <t>Nutty</t>
  </si>
  <si>
    <r>
      <t>Syrup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Choco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Coco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Chips</t>
    </r>
  </si>
  <si>
    <t>Choco/Syrup</t>
  </si>
  <si>
    <r>
      <t>Eclairs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Slims</t>
    </r>
    <r>
      <rPr>
        <sz val="11"/>
        <color theme="1"/>
        <rFont val="Century Gothic"/>
        <family val="2"/>
        <scheme val="minor"/>
      </rPr>
      <t xml:space="preserve">, </t>
    </r>
    <r>
      <rPr>
        <sz val="10"/>
        <color theme="1"/>
        <rFont val="Arial Unicode MS"/>
      </rPr>
      <t>After</t>
    </r>
  </si>
  <si>
    <t>Special</t>
  </si>
  <si>
    <t>Else</t>
  </si>
  <si>
    <t>Other</t>
  </si>
  <si>
    <t>Row Labels</t>
  </si>
  <si>
    <t>Grand Total</t>
  </si>
  <si>
    <t>Sum of Amount</t>
  </si>
  <si>
    <t>Sales by Country</t>
  </si>
  <si>
    <t>Sum of Boxes Shipped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</si>
  <si>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</si>
  <si>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</si>
  <si>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</si>
  <si>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</si>
  <si>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</si>
  <si>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</si>
  <si>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</si>
  <si>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</si>
  <si>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Aug</t>
  </si>
  <si>
    <t>Monthly Sales</t>
  </si>
  <si>
    <t>Top 5 product</t>
  </si>
  <si>
    <t>SalesPerson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</si>
</sst>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5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1"/>
      <name val="Arial Unicode MS"/>
    </font>
    <font>
      <sz val="11"/>
      <color rgb="FFED0000"/>
      <name val="Century Gothic"/>
      <family val="2"/>
      <scheme val="minor"/>
    </font>
    <font>
      <sz val="18"/>
      <color rgb="FFF5F5F5"/>
      <name val="Segoe UI"/>
      <family val="2"/>
    </font>
    <font>
      <sz val="11"/>
      <color rgb="FFF5F5F5"/>
      <name val="Century Gothic"/>
      <family val="2"/>
      <scheme val="minor"/>
    </font>
    <font>
      <b/>
      <sz val="24"/>
      <color rgb="FFFFC000"/>
      <name val="Century Gothic"/>
      <family val="2"/>
      <scheme val="minor"/>
    </font>
    <font>
      <sz val="11"/>
      <color rgb="FFFFC000"/>
      <name val="Century Gothic"/>
      <family val="2"/>
      <scheme val="minor"/>
    </font>
    <font>
      <b/>
      <sz val="20"/>
      <color rgb="FFFFB300"/>
      <name val="Century Gothic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" fontId="0" fillId="0" borderId="0" xfId="1" applyNumberFormat="1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0" borderId="0" xfId="0" applyFont="1"/>
    <xf numFmtId="0" fontId="22" fillId="33" borderId="0" xfId="0" applyFont="1" applyFill="1"/>
    <xf numFmtId="0" fontId="21" fillId="33" borderId="0" xfId="0" applyFont="1" applyFill="1"/>
    <xf numFmtId="0" fontId="24" fillId="33" borderId="0" xfId="0" applyFont="1" applyFill="1"/>
    <xf numFmtId="0" fontId="23" fillId="33" borderId="0" xfId="0" applyFont="1" applyFill="1"/>
    <xf numFmtId="0" fontId="20" fillId="33" borderId="0" xfId="0" applyFont="1" applyFill="1"/>
    <xf numFmtId="0" fontId="0" fillId="34" borderId="0" xfId="0" applyFill="1"/>
    <xf numFmtId="14" fontId="0" fillId="34" borderId="0" xfId="0" applyNumberFormat="1" applyFill="1"/>
    <xf numFmtId="1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BE857C"/>
      <color rgb="FF00BCD4"/>
      <color rgb="FFFF9800"/>
      <color rgb="FFFFB300"/>
      <color rgb="FF2D1B0F"/>
      <color rgb="FFA1554D"/>
      <color rgb="FFF5F5F5"/>
      <color rgb="FF490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ysClr val="windowText" lastClr="000000"/>
                </a:solidFill>
              </a:rPr>
              <a:t>Sales</a:t>
            </a:r>
            <a:r>
              <a:rPr lang="en-US" sz="1600" b="1" i="1" baseline="0">
                <a:solidFill>
                  <a:sysClr val="windowText" lastClr="000000"/>
                </a:solidFill>
              </a:rPr>
              <a:t> by Month</a:t>
            </a:r>
            <a:endParaRPr lang="en-US" sz="1600" b="1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22673554787693"/>
          <c:y val="0.3236217752124948"/>
          <c:w val="0.7872145808682135"/>
          <c:h val="0.4698284768736579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'pivot table'!$A$13:$A$21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table'!$B$13:$B$21</c:f>
              <c:numCache>
                <c:formatCode>0</c:formatCode>
                <c:ptCount val="8"/>
                <c:pt idx="0">
                  <c:v>896105</c:v>
                </c:pt>
                <c:pt idx="1">
                  <c:v>699377</c:v>
                </c:pt>
                <c:pt idx="2">
                  <c:v>749483</c:v>
                </c:pt>
                <c:pt idx="3">
                  <c:v>674051</c:v>
                </c:pt>
                <c:pt idx="4">
                  <c:v>752892</c:v>
                </c:pt>
                <c:pt idx="5">
                  <c:v>865144</c:v>
                </c:pt>
                <c:pt idx="6">
                  <c:v>803425</c:v>
                </c:pt>
                <c:pt idx="7">
                  <c:v>743148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7-4682-84C2-632A096C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06447"/>
        <c:axId val="1732610767"/>
      </c:lineChart>
      <c:catAx>
        <c:axId val="17326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10767"/>
        <c:crosses val="autoZero"/>
        <c:auto val="1"/>
        <c:lblAlgn val="ctr"/>
        <c:lblOffset val="100"/>
        <c:noMultiLvlLbl val="0"/>
      </c:catAx>
      <c:valAx>
        <c:axId val="17326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/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ysClr val="windowText" lastClr="000000"/>
                </a:solidFill>
              </a:rPr>
              <a:t>Sales</a:t>
            </a:r>
            <a:r>
              <a:rPr lang="en-US" i="1" baseline="0">
                <a:solidFill>
                  <a:sysClr val="windowText" lastClr="000000"/>
                </a:solidFill>
              </a:rPr>
              <a:t> by Product</a:t>
            </a:r>
            <a:endParaRPr lang="en-US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458822855476401"/>
          <c:y val="8.479361766526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table'!$D$22:$D$27</c:f>
              <c:strCache>
                <c:ptCount val="5"/>
                <c:pt idx="0">
                  <c:v>50% Dark Bites</c:v>
                </c:pt>
                <c:pt idx="1">
                  <c:v>Eclairs</c:v>
                </c:pt>
                <c:pt idx="2">
                  <c:v>Peanut Butter Cubes</c:v>
                </c:pt>
                <c:pt idx="3">
                  <c:v>Smooth Sliky Salty</c:v>
                </c:pt>
                <c:pt idx="4">
                  <c:v>White Choc</c:v>
                </c:pt>
              </c:strCache>
            </c:strRef>
          </c:cat>
          <c:val>
            <c:numRef>
              <c:f>'pivot table'!$E$22:$E$27</c:f>
              <c:numCache>
                <c:formatCode>0</c:formatCode>
                <c:ptCount val="5"/>
                <c:pt idx="0">
                  <c:v>341712</c:v>
                </c:pt>
                <c:pt idx="1">
                  <c:v>312445</c:v>
                </c:pt>
                <c:pt idx="2">
                  <c:v>324842</c:v>
                </c:pt>
                <c:pt idx="3">
                  <c:v>349692</c:v>
                </c:pt>
                <c:pt idx="4">
                  <c:v>329147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B-4D07-BB9B-F4EBFD2F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32609327"/>
        <c:axId val="1732599727"/>
      </c:barChart>
      <c:valAx>
        <c:axId val="17325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09327"/>
        <c:crosses val="autoZero"/>
        <c:crossBetween val="between"/>
      </c:valAx>
      <c:catAx>
        <c:axId val="173260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ysClr val="windowText" lastClr="000000"/>
                </a:solidFill>
              </a:rPr>
              <a:t>Box</a:t>
            </a:r>
            <a:r>
              <a:rPr lang="en-US" i="1" baseline="0">
                <a:solidFill>
                  <a:sysClr val="windowText" lastClr="000000"/>
                </a:solidFill>
              </a:rPr>
              <a:t> Shipped by Products</a:t>
            </a:r>
            <a:endParaRPr lang="en-US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table'!$D$13:$D$18</c:f>
              <c:strCache>
                <c:ptCount val="5"/>
                <c:pt idx="0">
                  <c:v>Choco/Syrup</c:v>
                </c:pt>
                <c:pt idx="1">
                  <c:v>Milk/White</c:v>
                </c:pt>
                <c:pt idx="2">
                  <c:v>Nutty</c:v>
                </c:pt>
                <c:pt idx="3">
                  <c:v>Other</c:v>
                </c:pt>
                <c:pt idx="4">
                  <c:v>Special</c:v>
                </c:pt>
              </c:strCache>
            </c:strRef>
          </c:cat>
          <c:val>
            <c:numRef>
              <c:f>'pivot table'!$E$13:$E$18</c:f>
              <c:numCache>
                <c:formatCode>General</c:formatCode>
                <c:ptCount val="5"/>
                <c:pt idx="0">
                  <c:v>54242</c:v>
                </c:pt>
                <c:pt idx="1">
                  <c:v>8240</c:v>
                </c:pt>
                <c:pt idx="2">
                  <c:v>29242</c:v>
                </c:pt>
                <c:pt idx="3">
                  <c:v>59584</c:v>
                </c:pt>
                <c:pt idx="4">
                  <c:v>25699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9-4559-8179-40EFDBDD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2592047"/>
        <c:axId val="1732593007"/>
      </c:barChart>
      <c:catAx>
        <c:axId val="17325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3007"/>
        <c:crosses val="autoZero"/>
        <c:auto val="1"/>
        <c:lblAlgn val="ctr"/>
        <c:lblOffset val="100"/>
        <c:noMultiLvlLbl val="0"/>
      </c:catAx>
      <c:valAx>
        <c:axId val="17325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92047"/>
        <c:crosses val="autoZero"/>
        <c:crossBetween val="between"/>
      </c:valAx>
      <c:spPr>
        <a:noFill/>
        <a:ln>
          <a:gradFill>
            <a:gsLst>
              <a:gs pos="63640">
                <a:srgbClr val="DFB3E7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>
                <a:solidFill>
                  <a:sysClr val="windowText" lastClr="000000"/>
                </a:solidFill>
              </a:rPr>
              <a:t>Sales</a:t>
            </a:r>
            <a:r>
              <a:rPr lang="en-IN" sz="1600" b="1" i="1" baseline="0">
                <a:solidFill>
                  <a:sysClr val="windowText" lastClr="000000"/>
                </a:solidFill>
              </a:rPr>
              <a:t> by Country</a:t>
            </a:r>
            <a:endParaRPr lang="en-IN" sz="1600" b="1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table'!$D$4:$D$10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'pivot table'!$E$4:$E$10</c:f>
              <c:numCache>
                <c:formatCode>0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25B-BC4E-74B48FA854DE}"/>
            </c:ext>
          </c:extLst>
        </c:ser>
        <c:ser>
          <c:idx val="1"/>
          <c:order val="1"/>
          <c:tx>
            <c:strRef>
              <c:f>'pivot table'!$F$3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table'!$D$4:$D$10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'pivot table'!$F$4:$F$10</c:f>
              <c:numCache>
                <c:formatCode>General</c:formatCode>
                <c:ptCount val="6"/>
                <c:pt idx="0">
                  <c:v>205</c:v>
                </c:pt>
                <c:pt idx="1">
                  <c:v>175</c:v>
                </c:pt>
                <c:pt idx="2">
                  <c:v>184</c:v>
                </c:pt>
                <c:pt idx="3">
                  <c:v>173</c:v>
                </c:pt>
                <c:pt idx="4">
                  <c:v>178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25B-BC4E-74B48FA8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269999"/>
        <c:axId val="1557287279"/>
        <c:axId val="0"/>
      </c:bar3DChart>
      <c:catAx>
        <c:axId val="15572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7279"/>
        <c:crosses val="autoZero"/>
        <c:auto val="1"/>
        <c:lblAlgn val="ctr"/>
        <c:lblOffset val="100"/>
        <c:noMultiLvlLbl val="0"/>
      </c:catAx>
      <c:valAx>
        <c:axId val="1557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ysClr val="windowText" lastClr="000000"/>
                </a:solidFill>
              </a:rPr>
              <a:t>Top</a:t>
            </a:r>
            <a:r>
              <a:rPr lang="en-US" sz="1600" b="1" i="1" baseline="0">
                <a:solidFill>
                  <a:sysClr val="windowText" lastClr="000000"/>
                </a:solidFill>
              </a:rPr>
              <a:t> 5 Products</a:t>
            </a:r>
            <a:endParaRPr lang="en-US" sz="1600" b="1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625450664820743"/>
          <c:y val="9.812101301906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4279195869747051"/>
          <c:y val="0.22797752516034833"/>
          <c:w val="0.39280436099333738"/>
          <c:h val="0.59180789487406793"/>
        </c:manualLayout>
      </c:layout>
      <c:pie3DChart>
        <c:varyColors val="1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2-46A8-87B5-EDBB05D5BC28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D2-46A8-87B5-EDBB05D5BC28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2-46A8-87B5-EDBB05D5BC28}"/>
              </c:ext>
            </c:extLst>
          </c:dPt>
          <c:dPt>
            <c:idx val="3"/>
            <c:bubble3D val="0"/>
            <c:explosion val="1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CD2-46A8-87B5-EDBB05D5BC28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CD2-46A8-87B5-EDBB05D5BC28}"/>
              </c:ext>
            </c:extLst>
          </c:dPt>
          <c:cat>
            <c:strRef>
              <c:f>'pivot table'!$D$22:$D$27</c:f>
              <c:strCache>
                <c:ptCount val="5"/>
                <c:pt idx="0">
                  <c:v>50% Dark Bites</c:v>
                </c:pt>
                <c:pt idx="1">
                  <c:v>Eclairs</c:v>
                </c:pt>
                <c:pt idx="2">
                  <c:v>Peanut Butter Cubes</c:v>
                </c:pt>
                <c:pt idx="3">
                  <c:v>Smooth Sliky Salty</c:v>
                </c:pt>
                <c:pt idx="4">
                  <c:v>White Choc</c:v>
                </c:pt>
              </c:strCache>
            </c:strRef>
          </c:cat>
          <c:val>
            <c:numRef>
              <c:f>'pivot table'!$E$22:$E$27</c:f>
              <c:numCache>
                <c:formatCode>0</c:formatCode>
                <c:ptCount val="5"/>
                <c:pt idx="0">
                  <c:v>341712</c:v>
                </c:pt>
                <c:pt idx="1">
                  <c:v>312445</c:v>
                </c:pt>
                <c:pt idx="2">
                  <c:v>324842</c:v>
                </c:pt>
                <c:pt idx="3">
                  <c:v>349692</c:v>
                </c:pt>
                <c:pt idx="4">
                  <c:v>329147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6A8-87B5-EDBB05D5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149577456664073E-4"/>
          <c:y val="0.26239027654655744"/>
          <c:w val="0.41689942603328428"/>
          <c:h val="0.50703837930854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edits.xlsx]pivot table!PivotTable12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solidFill>
                  <a:sysClr val="windowText" lastClr="000000"/>
                </a:solidFill>
              </a:rPr>
              <a:t>Salesperson</a:t>
            </a:r>
            <a:r>
              <a:rPr lang="en-US" i="1" baseline="0">
                <a:solidFill>
                  <a:sysClr val="windowText" lastClr="000000"/>
                </a:solidFill>
              </a:rPr>
              <a:t> Performance</a:t>
            </a:r>
            <a:endParaRPr lang="en-US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267344706911635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table'!$A$26:$A$51</c:f>
              <c:strCache>
                <c:ptCount val="25"/>
                <c:pt idx="0">
                  <c:v>Andria Kimpton</c:v>
                </c:pt>
                <c:pt idx="1">
                  <c:v>Barr Faughny</c:v>
                </c:pt>
                <c:pt idx="2">
                  <c:v>Beverie Moffet</c:v>
                </c:pt>
                <c:pt idx="3">
                  <c:v>Brien Boise</c:v>
                </c:pt>
                <c:pt idx="4">
                  <c:v>Camilla Castle</c:v>
                </c:pt>
                <c:pt idx="5">
                  <c:v>Ches Bonnell</c:v>
                </c:pt>
                <c:pt idx="6">
                  <c:v>Curtice Advani</c:v>
                </c:pt>
                <c:pt idx="7">
                  <c:v>Dennison Crosswaite</c:v>
                </c:pt>
                <c:pt idx="8">
                  <c:v>Dotty Strutley</c:v>
                </c:pt>
                <c:pt idx="9">
                  <c:v>Gigi Bohling</c:v>
                </c:pt>
                <c:pt idx="10">
                  <c:v>Gunar Cockshoot</c:v>
                </c:pt>
                <c:pt idx="11">
                  <c:v>Husein Augar</c:v>
                </c:pt>
                <c:pt idx="12">
                  <c:v>Jan Morforth</c:v>
                </c:pt>
                <c:pt idx="13">
                  <c:v>Jehu Rudeforth</c:v>
                </c:pt>
                <c:pt idx="14">
                  <c:v>Kaine Padly</c:v>
                </c:pt>
                <c:pt idx="15">
                  <c:v>Karlen McCaffrey</c:v>
                </c:pt>
                <c:pt idx="16">
                  <c:v>Kelci Walkden</c:v>
                </c:pt>
                <c:pt idx="17">
                  <c:v>Madelene Upcott</c:v>
                </c:pt>
                <c:pt idx="18">
                  <c:v>Mallorie Waber</c:v>
                </c:pt>
                <c:pt idx="19">
                  <c:v>Marney O'Breen</c:v>
                </c:pt>
                <c:pt idx="20">
                  <c:v>Oby Sorrel</c:v>
                </c:pt>
                <c:pt idx="21">
                  <c:v>Rafaelita Blaksland</c:v>
                </c:pt>
                <c:pt idx="22">
                  <c:v>Roddy Speechley</c:v>
                </c:pt>
                <c:pt idx="23">
                  <c:v>Van Tuxwell</c:v>
                </c:pt>
                <c:pt idx="24">
                  <c:v>Wilone O'Kielt</c:v>
                </c:pt>
              </c:strCache>
            </c:strRef>
          </c:cat>
          <c:val>
            <c:numRef>
              <c:f>'pivot table'!$B$26:$B$51</c:f>
              <c:numCache>
                <c:formatCode>General</c:formatCode>
                <c:ptCount val="25"/>
                <c:pt idx="0">
                  <c:v>39</c:v>
                </c:pt>
                <c:pt idx="1">
                  <c:v>43</c:v>
                </c:pt>
                <c:pt idx="2">
                  <c:v>50</c:v>
                </c:pt>
                <c:pt idx="3">
                  <c:v>53</c:v>
                </c:pt>
                <c:pt idx="4">
                  <c:v>32</c:v>
                </c:pt>
                <c:pt idx="5">
                  <c:v>48</c:v>
                </c:pt>
                <c:pt idx="6">
                  <c:v>46</c:v>
                </c:pt>
                <c:pt idx="7">
                  <c:v>49</c:v>
                </c:pt>
                <c:pt idx="8">
                  <c:v>36</c:v>
                </c:pt>
                <c:pt idx="9">
                  <c:v>47</c:v>
                </c:pt>
                <c:pt idx="10">
                  <c:v>43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54</c:v>
                </c:pt>
                <c:pt idx="17">
                  <c:v>45</c:v>
                </c:pt>
                <c:pt idx="18">
                  <c:v>41</c:v>
                </c:pt>
                <c:pt idx="19">
                  <c:v>45</c:v>
                </c:pt>
                <c:pt idx="20">
                  <c:v>49</c:v>
                </c:pt>
                <c:pt idx="21">
                  <c:v>34</c:v>
                </c:pt>
                <c:pt idx="22">
                  <c:v>43</c:v>
                </c:pt>
                <c:pt idx="23">
                  <c:v>51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5-4872-B16E-A9500FAE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756367"/>
        <c:axId val="142754927"/>
      </c:barChart>
      <c:catAx>
        <c:axId val="14275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927"/>
        <c:crosses val="autoZero"/>
        <c:auto val="1"/>
        <c:lblAlgn val="ctr"/>
        <c:lblOffset val="100"/>
        <c:noMultiLvlLbl val="0"/>
      </c:catAx>
      <c:valAx>
        <c:axId val="1427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/>
      </a:solidFill>
      <a:round/>
    </a:ln>
    <a:effectLst>
      <a:glow>
        <a:schemeClr val="accent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97972</xdr:colOff>
      <xdr:row>2</xdr:row>
      <xdr:rowOff>83820</xdr:rowOff>
    </xdr:from>
    <xdr:to>
      <xdr:col>5</xdr:col>
      <xdr:colOff>346450</xdr:colOff>
      <xdr:row>16</xdr:row>
      <xdr:rowOff>94186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06B357-87EE-7B7E-B97A-D4EA0AF9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0</xdr:row>
      <xdr:rowOff>45720</xdr:rowOff>
    </xdr:from>
    <xdr:to>
      <xdr:col>17</xdr:col>
      <xdr:colOff>411480</xdr:colOff>
      <xdr:row>1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F5FA1D1-38D4-C001-72F8-84A252BCD109}"/>
            </a:ext>
          </a:extLst>
        </xdr:cNvPr>
        <xdr:cNvSpPr txBox="1"/>
      </xdr:nvSpPr>
      <xdr:spPr>
        <a:xfrm>
          <a:off x="2735580" y="45720"/>
          <a:ext cx="9075420" cy="4953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2"/>
              </a:solidFill>
            </a:rPr>
            <a:t>“Global Sales Dashboard – Product, Region &amp; Performance Insights”</a:t>
          </a:r>
        </a:p>
      </xdr:txBody>
    </xdr:sp>
    <xdr:clientData/>
  </xdr:twoCellAnchor>
  <xdr:twoCellAnchor>
    <xdr:from>
      <xdr:col>5</xdr:col>
      <xdr:colOff>491749</xdr:colOff>
      <xdr:row>19</xdr:row>
      <xdr:rowOff>80222</xdr:rowOff>
    </xdr:from>
    <xdr:to>
      <xdr:col>12</xdr:col>
      <xdr:colOff>587828</xdr:colOff>
      <xdr:row>40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841AB-4817-8236-DB10-7E866361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341004</xdr:colOff>
      <xdr:row>2</xdr:row>
      <xdr:rowOff>65360</xdr:rowOff>
    </xdr:from>
    <xdr:to>
      <xdr:col>29</xdr:col>
      <xdr:colOff>365759</xdr:colOff>
      <xdr:row>27</xdr:row>
      <xdr:rowOff>91439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188956-DD28-A275-4EE2-5325ECC30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48938</xdr:rowOff>
    </xdr:from>
    <xdr:to>
      <xdr:col>5</xdr:col>
      <xdr:colOff>298173</xdr:colOff>
      <xdr:row>40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2E0E16-55E0-0CCA-6560-53DDCE7F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555172</xdr:colOff>
      <xdr:row>2</xdr:row>
      <xdr:rowOff>65031</xdr:rowOff>
    </xdr:from>
    <xdr:to>
      <xdr:col>12</xdr:col>
      <xdr:colOff>441960</xdr:colOff>
      <xdr:row>18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38B102-4B1D-23D6-35D9-787F7083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228600</xdr:colOff>
      <xdr:row>2</xdr:row>
      <xdr:rowOff>76201</xdr:rowOff>
    </xdr:from>
    <xdr:to>
      <xdr:col>22</xdr:col>
      <xdr:colOff>76200</xdr:colOff>
      <xdr:row>40</xdr:row>
      <xdr:rowOff>108857</xdr:rowOff>
    </xdr:to>
    <xdr:graphicFrame macro="">
      <xdr:nvGraphicFramePr>
        <xdr:cNvPr id="16" name="Chart 15" title="Salesperson Performance">
          <a:extLst>
            <a:ext uri="{FF2B5EF4-FFF2-40B4-BE49-F238E27FC236}">
              <a16:creationId xmlns:a16="http://schemas.microsoft.com/office/drawing/2014/main" id="{41181AAE-1BE5-CD39-6497-5BE303D2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639" refreshedDate="45753.562087962964" createdVersion="8" refreshedVersion="8" minRefreshableVersion="3" recordCount="1094" xr:uid="{B4545EB7-E276-4AD3-8988-9C2EA8CBB194}">
  <cacheSource type="worksheet">
    <worksheetSource ref="A1:I1095" sheet="Chocolate Sales"/>
  </cacheSource>
  <cacheFields count="11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4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10"/>
    </cacheField>
    <cacheField name="Amount" numFmtId="1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  <cacheField name="Year" numFmtId="0">
      <sharedItems containsSemiMixedTypes="0" containsString="0" containsNumber="1" containsInteger="1" minValue="2022" maxValue="2022" count="1">
        <n v="2022"/>
      </sharedItems>
    </cacheField>
    <cacheField name="Month" numFmtId="0">
      <sharedItems containsSemiMixedTypes="0" containsString="0" containsNumber="1" containsInteger="1" minValue="1" maxValue="8" count="8">
        <n v="1"/>
        <n v="8"/>
        <n v="7"/>
        <n v="4"/>
        <n v="2"/>
        <n v="6"/>
        <n v="3"/>
        <n v="5"/>
      </sharedItems>
    </cacheField>
    <cacheField name="Product Category" numFmtId="0">
      <sharedItems count="5">
        <s v="Choco/Syrup"/>
        <s v="Other"/>
        <s v="Nutty"/>
        <s v="Special"/>
        <s v="Milk/White"/>
      </sharedItems>
    </cacheField>
    <cacheField name="Days (Date)" numFmtId="0" databaseField="0">
      <fieldGroup base="3">
        <rangePr groupBy="days" startDate="2022-01-03T00:00:00" endDate="2022-09-01T00:00:00"/>
        <groupItems count="368">
          <s v="&lt;03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2"/>
        </groupItems>
      </fieldGroup>
    </cacheField>
    <cacheField name="Months (Date)" numFmtId="0" databaseField="0">
      <fieldGroup base="3">
        <rangePr groupBy="months" startDate="2022-01-03T00:00:00" endDate="2022-09-01T00:00:00"/>
        <groupItems count="14">
          <s v="&lt;03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n v="5320"/>
    <n v="180"/>
    <x v="0"/>
    <x v="0"/>
    <x v="0"/>
  </r>
  <r>
    <x v="1"/>
    <x v="1"/>
    <x v="1"/>
    <x v="1"/>
    <n v="7896"/>
    <n v="94"/>
    <x v="0"/>
    <x v="1"/>
    <x v="1"/>
  </r>
  <r>
    <x v="2"/>
    <x v="1"/>
    <x v="2"/>
    <x v="2"/>
    <n v="4501"/>
    <n v="91"/>
    <x v="0"/>
    <x v="2"/>
    <x v="2"/>
  </r>
  <r>
    <x v="3"/>
    <x v="2"/>
    <x v="2"/>
    <x v="3"/>
    <n v="12726"/>
    <n v="342"/>
    <x v="0"/>
    <x v="3"/>
    <x v="2"/>
  </r>
  <r>
    <x v="0"/>
    <x v="0"/>
    <x v="2"/>
    <x v="4"/>
    <n v="13685"/>
    <n v="184"/>
    <x v="0"/>
    <x v="4"/>
    <x v="2"/>
  </r>
  <r>
    <x v="1"/>
    <x v="1"/>
    <x v="3"/>
    <x v="5"/>
    <n v="5376"/>
    <n v="38"/>
    <x v="0"/>
    <x v="5"/>
    <x v="1"/>
  </r>
  <r>
    <x v="4"/>
    <x v="0"/>
    <x v="4"/>
    <x v="6"/>
    <n v="13685"/>
    <n v="176"/>
    <x v="0"/>
    <x v="0"/>
    <x v="1"/>
  </r>
  <r>
    <x v="5"/>
    <x v="2"/>
    <x v="5"/>
    <x v="7"/>
    <n v="3080"/>
    <n v="73"/>
    <x v="0"/>
    <x v="6"/>
    <x v="3"/>
  </r>
  <r>
    <x v="0"/>
    <x v="3"/>
    <x v="6"/>
    <x v="8"/>
    <n v="3990"/>
    <n v="59"/>
    <x v="0"/>
    <x v="3"/>
    <x v="1"/>
  </r>
  <r>
    <x v="6"/>
    <x v="2"/>
    <x v="4"/>
    <x v="9"/>
    <n v="2835"/>
    <n v="102"/>
    <x v="0"/>
    <x v="2"/>
    <x v="1"/>
  </r>
  <r>
    <x v="7"/>
    <x v="0"/>
    <x v="3"/>
    <x v="10"/>
    <n v="4704"/>
    <n v="62"/>
    <x v="0"/>
    <x v="0"/>
    <x v="1"/>
  </r>
  <r>
    <x v="8"/>
    <x v="4"/>
    <x v="7"/>
    <x v="11"/>
    <n v="3703"/>
    <n v="11"/>
    <x v="0"/>
    <x v="6"/>
    <x v="0"/>
  </r>
  <r>
    <x v="9"/>
    <x v="5"/>
    <x v="8"/>
    <x v="10"/>
    <n v="1442"/>
    <n v="286"/>
    <x v="0"/>
    <x v="0"/>
    <x v="3"/>
  </r>
  <r>
    <x v="10"/>
    <x v="3"/>
    <x v="9"/>
    <x v="12"/>
    <n v="168"/>
    <n v="156"/>
    <x v="0"/>
    <x v="2"/>
    <x v="0"/>
  </r>
  <r>
    <x v="11"/>
    <x v="3"/>
    <x v="2"/>
    <x v="13"/>
    <n v="8379"/>
    <n v="173"/>
    <x v="0"/>
    <x v="1"/>
    <x v="2"/>
  </r>
  <r>
    <x v="12"/>
    <x v="2"/>
    <x v="10"/>
    <x v="14"/>
    <n v="6790"/>
    <n v="356"/>
    <x v="0"/>
    <x v="0"/>
    <x v="0"/>
  </r>
  <r>
    <x v="1"/>
    <x v="5"/>
    <x v="10"/>
    <x v="15"/>
    <n v="4067"/>
    <n v="42"/>
    <x v="0"/>
    <x v="4"/>
    <x v="0"/>
  </r>
  <r>
    <x v="13"/>
    <x v="4"/>
    <x v="3"/>
    <x v="16"/>
    <n v="3017"/>
    <n v="140"/>
    <x v="0"/>
    <x v="3"/>
    <x v="1"/>
  </r>
  <r>
    <x v="12"/>
    <x v="5"/>
    <x v="11"/>
    <x v="17"/>
    <n v="8799"/>
    <n v="250"/>
    <x v="0"/>
    <x v="4"/>
    <x v="1"/>
  </r>
  <r>
    <x v="14"/>
    <x v="0"/>
    <x v="1"/>
    <x v="18"/>
    <n v="1085"/>
    <n v="172"/>
    <x v="0"/>
    <x v="5"/>
    <x v="1"/>
  </r>
  <r>
    <x v="6"/>
    <x v="2"/>
    <x v="8"/>
    <x v="19"/>
    <n v="6888"/>
    <n v="88"/>
    <x v="0"/>
    <x v="5"/>
    <x v="3"/>
  </r>
  <r>
    <x v="5"/>
    <x v="4"/>
    <x v="12"/>
    <x v="20"/>
    <n v="1267"/>
    <n v="157"/>
    <x v="0"/>
    <x v="4"/>
    <x v="3"/>
  </r>
  <r>
    <x v="11"/>
    <x v="4"/>
    <x v="5"/>
    <x v="21"/>
    <n v="4753"/>
    <n v="163"/>
    <x v="0"/>
    <x v="7"/>
    <x v="3"/>
  </r>
  <r>
    <x v="15"/>
    <x v="0"/>
    <x v="9"/>
    <x v="22"/>
    <n v="3003"/>
    <n v="113"/>
    <x v="0"/>
    <x v="6"/>
    <x v="0"/>
  </r>
  <r>
    <x v="16"/>
    <x v="2"/>
    <x v="8"/>
    <x v="23"/>
    <n v="7672"/>
    <n v="115"/>
    <x v="0"/>
    <x v="4"/>
    <x v="3"/>
  </r>
  <r>
    <x v="10"/>
    <x v="1"/>
    <x v="13"/>
    <x v="14"/>
    <n v="168"/>
    <n v="321"/>
    <x v="0"/>
    <x v="0"/>
    <x v="2"/>
  </r>
  <r>
    <x v="13"/>
    <x v="5"/>
    <x v="12"/>
    <x v="24"/>
    <n v="1652"/>
    <n v="186"/>
    <x v="0"/>
    <x v="4"/>
    <x v="3"/>
  </r>
  <r>
    <x v="15"/>
    <x v="4"/>
    <x v="8"/>
    <x v="2"/>
    <n v="4025"/>
    <n v="112"/>
    <x v="0"/>
    <x v="2"/>
    <x v="3"/>
  </r>
  <r>
    <x v="17"/>
    <x v="3"/>
    <x v="14"/>
    <x v="25"/>
    <n v="9492"/>
    <n v="151"/>
    <x v="0"/>
    <x v="2"/>
    <x v="4"/>
  </r>
  <r>
    <x v="17"/>
    <x v="3"/>
    <x v="15"/>
    <x v="26"/>
    <n v="5061"/>
    <n v="301"/>
    <x v="0"/>
    <x v="5"/>
    <x v="0"/>
  </r>
  <r>
    <x v="1"/>
    <x v="3"/>
    <x v="1"/>
    <x v="27"/>
    <n v="1722"/>
    <n v="121"/>
    <x v="0"/>
    <x v="7"/>
    <x v="1"/>
  </r>
  <r>
    <x v="7"/>
    <x v="0"/>
    <x v="4"/>
    <x v="28"/>
    <n v="12446"/>
    <n v="150"/>
    <x v="0"/>
    <x v="5"/>
    <x v="1"/>
  </r>
  <r>
    <x v="18"/>
    <x v="2"/>
    <x v="15"/>
    <x v="29"/>
    <n v="4284"/>
    <n v="94"/>
    <x v="0"/>
    <x v="7"/>
    <x v="0"/>
  </r>
  <r>
    <x v="10"/>
    <x v="0"/>
    <x v="16"/>
    <x v="30"/>
    <n v="6839"/>
    <n v="133"/>
    <x v="0"/>
    <x v="5"/>
    <x v="2"/>
  </r>
  <r>
    <x v="19"/>
    <x v="5"/>
    <x v="5"/>
    <x v="29"/>
    <n v="2163"/>
    <n v="70"/>
    <x v="0"/>
    <x v="7"/>
    <x v="3"/>
  </r>
  <r>
    <x v="13"/>
    <x v="4"/>
    <x v="15"/>
    <x v="31"/>
    <n v="9583"/>
    <n v="315"/>
    <x v="0"/>
    <x v="2"/>
    <x v="0"/>
  </r>
  <r>
    <x v="19"/>
    <x v="0"/>
    <x v="6"/>
    <x v="32"/>
    <n v="2653"/>
    <n v="314"/>
    <x v="0"/>
    <x v="1"/>
    <x v="1"/>
  </r>
  <r>
    <x v="20"/>
    <x v="3"/>
    <x v="5"/>
    <x v="2"/>
    <n v="147"/>
    <n v="72"/>
    <x v="0"/>
    <x v="2"/>
    <x v="3"/>
  </r>
  <r>
    <x v="21"/>
    <x v="2"/>
    <x v="1"/>
    <x v="33"/>
    <n v="3654"/>
    <n v="14"/>
    <x v="0"/>
    <x v="7"/>
    <x v="1"/>
  </r>
  <r>
    <x v="10"/>
    <x v="1"/>
    <x v="15"/>
    <x v="9"/>
    <n v="2443"/>
    <n v="581"/>
    <x v="0"/>
    <x v="2"/>
    <x v="0"/>
  </r>
  <r>
    <x v="20"/>
    <x v="4"/>
    <x v="5"/>
    <x v="34"/>
    <n v="938"/>
    <n v="16"/>
    <x v="0"/>
    <x v="5"/>
    <x v="3"/>
  </r>
  <r>
    <x v="10"/>
    <x v="4"/>
    <x v="17"/>
    <x v="35"/>
    <n v="14749"/>
    <n v="354"/>
    <x v="0"/>
    <x v="3"/>
    <x v="0"/>
  </r>
  <r>
    <x v="9"/>
    <x v="5"/>
    <x v="18"/>
    <x v="36"/>
    <n v="4781"/>
    <n v="241"/>
    <x v="0"/>
    <x v="2"/>
    <x v="2"/>
  </r>
  <r>
    <x v="19"/>
    <x v="1"/>
    <x v="12"/>
    <x v="37"/>
    <n v="6307"/>
    <n v="142"/>
    <x v="0"/>
    <x v="4"/>
    <x v="3"/>
  </r>
  <r>
    <x v="22"/>
    <x v="5"/>
    <x v="16"/>
    <x v="38"/>
    <n v="7602"/>
    <n v="102"/>
    <x v="0"/>
    <x v="1"/>
    <x v="2"/>
  </r>
  <r>
    <x v="16"/>
    <x v="4"/>
    <x v="2"/>
    <x v="17"/>
    <n v="6790"/>
    <n v="188"/>
    <x v="0"/>
    <x v="4"/>
    <x v="2"/>
  </r>
  <r>
    <x v="1"/>
    <x v="4"/>
    <x v="6"/>
    <x v="10"/>
    <n v="9737"/>
    <n v="160"/>
    <x v="0"/>
    <x v="0"/>
    <x v="1"/>
  </r>
  <r>
    <x v="14"/>
    <x v="2"/>
    <x v="11"/>
    <x v="15"/>
    <n v="6979"/>
    <n v="18"/>
    <x v="0"/>
    <x v="4"/>
    <x v="1"/>
  </r>
  <r>
    <x v="13"/>
    <x v="1"/>
    <x v="8"/>
    <x v="39"/>
    <n v="4382"/>
    <n v="303"/>
    <x v="0"/>
    <x v="5"/>
    <x v="3"/>
  </r>
  <r>
    <x v="14"/>
    <x v="1"/>
    <x v="13"/>
    <x v="2"/>
    <n v="5243"/>
    <n v="176"/>
    <x v="0"/>
    <x v="2"/>
    <x v="2"/>
  </r>
  <r>
    <x v="14"/>
    <x v="5"/>
    <x v="16"/>
    <x v="7"/>
    <n v="4865"/>
    <n v="70"/>
    <x v="0"/>
    <x v="6"/>
    <x v="2"/>
  </r>
  <r>
    <x v="6"/>
    <x v="2"/>
    <x v="13"/>
    <x v="5"/>
    <n v="8575"/>
    <n v="23"/>
    <x v="0"/>
    <x v="5"/>
    <x v="2"/>
  </r>
  <r>
    <x v="23"/>
    <x v="2"/>
    <x v="9"/>
    <x v="40"/>
    <n v="91"/>
    <n v="135"/>
    <x v="0"/>
    <x v="2"/>
    <x v="0"/>
  </r>
  <r>
    <x v="12"/>
    <x v="4"/>
    <x v="17"/>
    <x v="41"/>
    <n v="14798"/>
    <n v="83"/>
    <x v="0"/>
    <x v="3"/>
    <x v="0"/>
  </r>
  <r>
    <x v="11"/>
    <x v="1"/>
    <x v="1"/>
    <x v="40"/>
    <n v="2205"/>
    <n v="179"/>
    <x v="0"/>
    <x v="2"/>
    <x v="1"/>
  </r>
  <r>
    <x v="0"/>
    <x v="5"/>
    <x v="9"/>
    <x v="42"/>
    <n v="441"/>
    <n v="24"/>
    <x v="0"/>
    <x v="2"/>
    <x v="0"/>
  </r>
  <r>
    <x v="24"/>
    <x v="3"/>
    <x v="12"/>
    <x v="15"/>
    <n v="3556"/>
    <n v="18"/>
    <x v="0"/>
    <x v="4"/>
    <x v="3"/>
  </r>
  <r>
    <x v="6"/>
    <x v="5"/>
    <x v="4"/>
    <x v="43"/>
    <n v="16793"/>
    <n v="416"/>
    <x v="0"/>
    <x v="7"/>
    <x v="1"/>
  </r>
  <r>
    <x v="8"/>
    <x v="2"/>
    <x v="13"/>
    <x v="30"/>
    <n v="15421"/>
    <n v="55"/>
    <x v="0"/>
    <x v="5"/>
    <x v="2"/>
  </r>
  <r>
    <x v="19"/>
    <x v="2"/>
    <x v="6"/>
    <x v="34"/>
    <n v="4438"/>
    <n v="227"/>
    <x v="0"/>
    <x v="5"/>
    <x v="1"/>
  </r>
  <r>
    <x v="19"/>
    <x v="2"/>
    <x v="9"/>
    <x v="44"/>
    <n v="1603"/>
    <n v="48"/>
    <x v="0"/>
    <x v="5"/>
    <x v="0"/>
  </r>
  <r>
    <x v="11"/>
    <x v="2"/>
    <x v="10"/>
    <x v="45"/>
    <n v="273"/>
    <n v="174"/>
    <x v="0"/>
    <x v="7"/>
    <x v="0"/>
  </r>
  <r>
    <x v="20"/>
    <x v="5"/>
    <x v="19"/>
    <x v="46"/>
    <n v="3073"/>
    <n v="302"/>
    <x v="0"/>
    <x v="7"/>
    <x v="0"/>
  </r>
  <r>
    <x v="10"/>
    <x v="1"/>
    <x v="16"/>
    <x v="47"/>
    <n v="6090"/>
    <n v="149"/>
    <x v="0"/>
    <x v="2"/>
    <x v="2"/>
  </r>
  <r>
    <x v="4"/>
    <x v="1"/>
    <x v="4"/>
    <x v="48"/>
    <n v="10255"/>
    <n v="11"/>
    <x v="0"/>
    <x v="7"/>
    <x v="1"/>
  </r>
  <r>
    <x v="18"/>
    <x v="2"/>
    <x v="20"/>
    <x v="49"/>
    <n v="2030"/>
    <n v="11"/>
    <x v="0"/>
    <x v="3"/>
    <x v="1"/>
  </r>
  <r>
    <x v="1"/>
    <x v="2"/>
    <x v="10"/>
    <x v="50"/>
    <n v="19453"/>
    <n v="14"/>
    <x v="0"/>
    <x v="1"/>
    <x v="0"/>
  </r>
  <r>
    <x v="21"/>
    <x v="1"/>
    <x v="6"/>
    <x v="9"/>
    <n v="9275"/>
    <n v="411"/>
    <x v="0"/>
    <x v="2"/>
    <x v="1"/>
  </r>
  <r>
    <x v="4"/>
    <x v="1"/>
    <x v="10"/>
    <x v="51"/>
    <n v="6181"/>
    <n v="56"/>
    <x v="0"/>
    <x v="2"/>
    <x v="0"/>
  </r>
  <r>
    <x v="3"/>
    <x v="4"/>
    <x v="2"/>
    <x v="31"/>
    <n v="9037"/>
    <n v="102"/>
    <x v="0"/>
    <x v="2"/>
    <x v="2"/>
  </r>
  <r>
    <x v="2"/>
    <x v="4"/>
    <x v="18"/>
    <x v="52"/>
    <n v="12313"/>
    <n v="103"/>
    <x v="0"/>
    <x v="6"/>
    <x v="2"/>
  </r>
  <r>
    <x v="2"/>
    <x v="0"/>
    <x v="16"/>
    <x v="53"/>
    <n v="5642"/>
    <n v="9"/>
    <x v="0"/>
    <x v="0"/>
    <x v="2"/>
  </r>
  <r>
    <x v="0"/>
    <x v="3"/>
    <x v="14"/>
    <x v="54"/>
    <n v="2800"/>
    <n v="241"/>
    <x v="0"/>
    <x v="6"/>
    <x v="4"/>
  </r>
  <r>
    <x v="19"/>
    <x v="3"/>
    <x v="2"/>
    <x v="55"/>
    <n v="959"/>
    <n v="265"/>
    <x v="0"/>
    <x v="5"/>
    <x v="2"/>
  </r>
  <r>
    <x v="1"/>
    <x v="0"/>
    <x v="10"/>
    <x v="56"/>
    <n v="2002"/>
    <n v="214"/>
    <x v="0"/>
    <x v="1"/>
    <x v="0"/>
  </r>
  <r>
    <x v="13"/>
    <x v="5"/>
    <x v="11"/>
    <x v="57"/>
    <n v="609"/>
    <n v="32"/>
    <x v="0"/>
    <x v="2"/>
    <x v="1"/>
  </r>
  <r>
    <x v="21"/>
    <x v="4"/>
    <x v="12"/>
    <x v="58"/>
    <n v="1274"/>
    <n v="244"/>
    <x v="0"/>
    <x v="4"/>
    <x v="3"/>
  </r>
  <r>
    <x v="11"/>
    <x v="4"/>
    <x v="7"/>
    <x v="59"/>
    <n v="7595"/>
    <n v="181"/>
    <x v="0"/>
    <x v="0"/>
    <x v="0"/>
  </r>
  <r>
    <x v="1"/>
    <x v="0"/>
    <x v="4"/>
    <x v="60"/>
    <n v="4725"/>
    <n v="137"/>
    <x v="0"/>
    <x v="0"/>
    <x v="1"/>
  </r>
  <r>
    <x v="21"/>
    <x v="4"/>
    <x v="14"/>
    <x v="61"/>
    <n v="9681"/>
    <n v="24"/>
    <x v="0"/>
    <x v="1"/>
    <x v="4"/>
  </r>
  <r>
    <x v="19"/>
    <x v="4"/>
    <x v="17"/>
    <x v="30"/>
    <n v="14504"/>
    <n v="21"/>
    <x v="0"/>
    <x v="5"/>
    <x v="0"/>
  </r>
  <r>
    <x v="23"/>
    <x v="2"/>
    <x v="13"/>
    <x v="62"/>
    <n v="280"/>
    <n v="311"/>
    <x v="0"/>
    <x v="1"/>
    <x v="2"/>
  </r>
  <r>
    <x v="6"/>
    <x v="3"/>
    <x v="0"/>
    <x v="1"/>
    <n v="63"/>
    <n v="181"/>
    <x v="0"/>
    <x v="1"/>
    <x v="0"/>
  </r>
  <r>
    <x v="13"/>
    <x v="3"/>
    <x v="5"/>
    <x v="63"/>
    <n v="8001"/>
    <n v="10"/>
    <x v="0"/>
    <x v="7"/>
    <x v="3"/>
  </r>
  <r>
    <x v="13"/>
    <x v="5"/>
    <x v="10"/>
    <x v="53"/>
    <n v="4032"/>
    <n v="82"/>
    <x v="0"/>
    <x v="0"/>
    <x v="0"/>
  </r>
  <r>
    <x v="17"/>
    <x v="2"/>
    <x v="21"/>
    <x v="64"/>
    <n v="5859"/>
    <n v="108"/>
    <x v="0"/>
    <x v="4"/>
    <x v="1"/>
  </r>
  <r>
    <x v="10"/>
    <x v="4"/>
    <x v="7"/>
    <x v="65"/>
    <n v="11095"/>
    <n v="401"/>
    <x v="0"/>
    <x v="7"/>
    <x v="0"/>
  </r>
  <r>
    <x v="22"/>
    <x v="2"/>
    <x v="12"/>
    <x v="66"/>
    <n v="7182"/>
    <n v="408"/>
    <x v="0"/>
    <x v="6"/>
    <x v="3"/>
  </r>
  <r>
    <x v="17"/>
    <x v="2"/>
    <x v="1"/>
    <x v="16"/>
    <n v="6881"/>
    <n v="420"/>
    <x v="0"/>
    <x v="3"/>
    <x v="1"/>
  </r>
  <r>
    <x v="19"/>
    <x v="5"/>
    <x v="20"/>
    <x v="67"/>
    <n v="7154"/>
    <n v="348"/>
    <x v="0"/>
    <x v="0"/>
    <x v="1"/>
  </r>
  <r>
    <x v="17"/>
    <x v="0"/>
    <x v="8"/>
    <x v="7"/>
    <n v="6188"/>
    <n v="270"/>
    <x v="0"/>
    <x v="6"/>
    <x v="3"/>
  </r>
  <r>
    <x v="22"/>
    <x v="1"/>
    <x v="17"/>
    <x v="2"/>
    <n v="4221"/>
    <n v="9"/>
    <x v="0"/>
    <x v="2"/>
    <x v="0"/>
  </r>
  <r>
    <x v="1"/>
    <x v="4"/>
    <x v="5"/>
    <x v="68"/>
    <n v="630"/>
    <n v="264"/>
    <x v="0"/>
    <x v="2"/>
    <x v="3"/>
  </r>
  <r>
    <x v="18"/>
    <x v="2"/>
    <x v="10"/>
    <x v="2"/>
    <n v="1743"/>
    <n v="111"/>
    <x v="0"/>
    <x v="2"/>
    <x v="0"/>
  </r>
  <r>
    <x v="10"/>
    <x v="5"/>
    <x v="6"/>
    <x v="42"/>
    <n v="2919"/>
    <n v="65"/>
    <x v="0"/>
    <x v="2"/>
    <x v="1"/>
  </r>
  <r>
    <x v="13"/>
    <x v="3"/>
    <x v="7"/>
    <x v="69"/>
    <n v="49"/>
    <n v="97"/>
    <x v="0"/>
    <x v="3"/>
    <x v="0"/>
  </r>
  <r>
    <x v="12"/>
    <x v="2"/>
    <x v="8"/>
    <x v="55"/>
    <n v="1827"/>
    <n v="6"/>
    <x v="0"/>
    <x v="5"/>
    <x v="3"/>
  </r>
  <r>
    <x v="20"/>
    <x v="0"/>
    <x v="13"/>
    <x v="28"/>
    <n v="13006"/>
    <n v="482"/>
    <x v="0"/>
    <x v="5"/>
    <x v="2"/>
  </r>
  <r>
    <x v="11"/>
    <x v="4"/>
    <x v="6"/>
    <x v="26"/>
    <n v="1064"/>
    <n v="106"/>
    <x v="0"/>
    <x v="5"/>
    <x v="1"/>
  </r>
  <r>
    <x v="15"/>
    <x v="4"/>
    <x v="5"/>
    <x v="70"/>
    <n v="11571"/>
    <n v="180"/>
    <x v="0"/>
    <x v="3"/>
    <x v="3"/>
  </r>
  <r>
    <x v="17"/>
    <x v="2"/>
    <x v="17"/>
    <x v="22"/>
    <n v="5740"/>
    <n v="31"/>
    <x v="0"/>
    <x v="6"/>
    <x v="0"/>
  </r>
  <r>
    <x v="19"/>
    <x v="4"/>
    <x v="13"/>
    <x v="42"/>
    <n v="1456"/>
    <n v="359"/>
    <x v="0"/>
    <x v="2"/>
    <x v="2"/>
  </r>
  <r>
    <x v="20"/>
    <x v="1"/>
    <x v="8"/>
    <x v="41"/>
    <n v="5334"/>
    <n v="80"/>
    <x v="0"/>
    <x v="3"/>
    <x v="3"/>
  </r>
  <r>
    <x v="11"/>
    <x v="4"/>
    <x v="4"/>
    <x v="71"/>
    <n v="4151"/>
    <n v="296"/>
    <x v="0"/>
    <x v="6"/>
    <x v="1"/>
  </r>
  <r>
    <x v="6"/>
    <x v="5"/>
    <x v="12"/>
    <x v="72"/>
    <n v="8106"/>
    <n v="101"/>
    <x v="0"/>
    <x v="6"/>
    <x v="3"/>
  </r>
  <r>
    <x v="10"/>
    <x v="3"/>
    <x v="21"/>
    <x v="73"/>
    <n v="126"/>
    <n v="40"/>
    <x v="0"/>
    <x v="1"/>
    <x v="1"/>
  </r>
  <r>
    <x v="15"/>
    <x v="0"/>
    <x v="12"/>
    <x v="74"/>
    <n v="4697"/>
    <n v="42"/>
    <x v="0"/>
    <x v="1"/>
    <x v="3"/>
  </r>
  <r>
    <x v="11"/>
    <x v="4"/>
    <x v="16"/>
    <x v="75"/>
    <n v="7798"/>
    <n v="167"/>
    <x v="0"/>
    <x v="4"/>
    <x v="2"/>
  </r>
  <r>
    <x v="20"/>
    <x v="1"/>
    <x v="7"/>
    <x v="76"/>
    <n v="9408"/>
    <n v="138"/>
    <x v="0"/>
    <x v="5"/>
    <x v="0"/>
  </r>
  <r>
    <x v="3"/>
    <x v="1"/>
    <x v="12"/>
    <x v="77"/>
    <n v="1939"/>
    <n v="520"/>
    <x v="0"/>
    <x v="3"/>
    <x v="3"/>
  </r>
  <r>
    <x v="24"/>
    <x v="1"/>
    <x v="12"/>
    <x v="47"/>
    <n v="10906"/>
    <n v="94"/>
    <x v="0"/>
    <x v="2"/>
    <x v="3"/>
  </r>
  <r>
    <x v="20"/>
    <x v="0"/>
    <x v="3"/>
    <x v="78"/>
    <n v="5929"/>
    <n v="175"/>
    <x v="0"/>
    <x v="0"/>
    <x v="1"/>
  </r>
  <r>
    <x v="22"/>
    <x v="2"/>
    <x v="13"/>
    <x v="79"/>
    <n v="5579"/>
    <n v="92"/>
    <x v="0"/>
    <x v="0"/>
    <x v="2"/>
  </r>
  <r>
    <x v="22"/>
    <x v="5"/>
    <x v="21"/>
    <x v="80"/>
    <n v="10927"/>
    <n v="141"/>
    <x v="0"/>
    <x v="0"/>
    <x v="1"/>
  </r>
  <r>
    <x v="18"/>
    <x v="2"/>
    <x v="9"/>
    <x v="81"/>
    <n v="623"/>
    <n v="283"/>
    <x v="0"/>
    <x v="3"/>
    <x v="0"/>
  </r>
  <r>
    <x v="5"/>
    <x v="2"/>
    <x v="13"/>
    <x v="26"/>
    <n v="6013"/>
    <n v="21"/>
    <x v="0"/>
    <x v="5"/>
    <x v="2"/>
  </r>
  <r>
    <x v="2"/>
    <x v="5"/>
    <x v="19"/>
    <x v="82"/>
    <n v="1505"/>
    <n v="47"/>
    <x v="0"/>
    <x v="0"/>
    <x v="0"/>
  </r>
  <r>
    <x v="20"/>
    <x v="1"/>
    <x v="20"/>
    <x v="83"/>
    <n v="476"/>
    <n v="125"/>
    <x v="0"/>
    <x v="6"/>
    <x v="1"/>
  </r>
  <r>
    <x v="7"/>
    <x v="2"/>
    <x v="9"/>
    <x v="84"/>
    <n v="11550"/>
    <n v="396"/>
    <x v="0"/>
    <x v="4"/>
    <x v="0"/>
  </r>
  <r>
    <x v="20"/>
    <x v="4"/>
    <x v="15"/>
    <x v="17"/>
    <n v="17318"/>
    <n v="87"/>
    <x v="0"/>
    <x v="4"/>
    <x v="0"/>
  </r>
  <r>
    <x v="0"/>
    <x v="5"/>
    <x v="12"/>
    <x v="10"/>
    <n v="1848"/>
    <n v="27"/>
    <x v="0"/>
    <x v="0"/>
    <x v="3"/>
  </r>
  <r>
    <x v="20"/>
    <x v="2"/>
    <x v="8"/>
    <x v="85"/>
    <n v="7273"/>
    <n v="547"/>
    <x v="0"/>
    <x v="6"/>
    <x v="3"/>
  </r>
  <r>
    <x v="14"/>
    <x v="5"/>
    <x v="12"/>
    <x v="86"/>
    <n v="854"/>
    <n v="118"/>
    <x v="0"/>
    <x v="5"/>
    <x v="3"/>
  </r>
  <r>
    <x v="4"/>
    <x v="1"/>
    <x v="17"/>
    <x v="49"/>
    <n v="6832"/>
    <n v="46"/>
    <x v="0"/>
    <x v="3"/>
    <x v="0"/>
  </r>
  <r>
    <x v="20"/>
    <x v="0"/>
    <x v="8"/>
    <x v="6"/>
    <n v="4606"/>
    <n v="57"/>
    <x v="0"/>
    <x v="0"/>
    <x v="3"/>
  </r>
  <r>
    <x v="3"/>
    <x v="1"/>
    <x v="16"/>
    <x v="54"/>
    <n v="4466"/>
    <n v="22"/>
    <x v="0"/>
    <x v="6"/>
    <x v="2"/>
  </r>
  <r>
    <x v="23"/>
    <x v="0"/>
    <x v="16"/>
    <x v="12"/>
    <n v="16114"/>
    <n v="96"/>
    <x v="0"/>
    <x v="2"/>
    <x v="2"/>
  </r>
  <r>
    <x v="11"/>
    <x v="3"/>
    <x v="5"/>
    <x v="87"/>
    <n v="1561"/>
    <n v="44"/>
    <x v="0"/>
    <x v="6"/>
    <x v="3"/>
  </r>
  <r>
    <x v="15"/>
    <x v="2"/>
    <x v="7"/>
    <x v="44"/>
    <n v="8897"/>
    <n v="188"/>
    <x v="0"/>
    <x v="5"/>
    <x v="0"/>
  </r>
  <r>
    <x v="11"/>
    <x v="2"/>
    <x v="11"/>
    <x v="12"/>
    <n v="2464"/>
    <n v="387"/>
    <x v="0"/>
    <x v="2"/>
    <x v="1"/>
  </r>
  <r>
    <x v="20"/>
    <x v="5"/>
    <x v="4"/>
    <x v="88"/>
    <n v="4830"/>
    <n v="50"/>
    <x v="0"/>
    <x v="1"/>
    <x v="1"/>
  </r>
  <r>
    <x v="16"/>
    <x v="2"/>
    <x v="15"/>
    <x v="89"/>
    <n v="2765"/>
    <n v="264"/>
    <x v="0"/>
    <x v="0"/>
    <x v="0"/>
  </r>
  <r>
    <x v="12"/>
    <x v="3"/>
    <x v="14"/>
    <x v="7"/>
    <n v="7126"/>
    <n v="7"/>
    <x v="0"/>
    <x v="6"/>
    <x v="4"/>
  </r>
  <r>
    <x v="1"/>
    <x v="0"/>
    <x v="11"/>
    <x v="90"/>
    <n v="4263"/>
    <n v="90"/>
    <x v="0"/>
    <x v="2"/>
    <x v="1"/>
  </r>
  <r>
    <x v="4"/>
    <x v="5"/>
    <x v="4"/>
    <x v="1"/>
    <n v="3605"/>
    <n v="403"/>
    <x v="0"/>
    <x v="1"/>
    <x v="1"/>
  </r>
  <r>
    <x v="1"/>
    <x v="1"/>
    <x v="10"/>
    <x v="45"/>
    <n v="19929"/>
    <n v="174"/>
    <x v="0"/>
    <x v="7"/>
    <x v="0"/>
  </r>
  <r>
    <x v="13"/>
    <x v="1"/>
    <x v="3"/>
    <x v="50"/>
    <n v="5103"/>
    <n v="140"/>
    <x v="0"/>
    <x v="1"/>
    <x v="1"/>
  </r>
  <r>
    <x v="3"/>
    <x v="1"/>
    <x v="8"/>
    <x v="79"/>
    <n v="2541"/>
    <n v="27"/>
    <x v="0"/>
    <x v="0"/>
    <x v="3"/>
  </r>
  <r>
    <x v="24"/>
    <x v="0"/>
    <x v="3"/>
    <x v="36"/>
    <n v="5663"/>
    <n v="110"/>
    <x v="0"/>
    <x v="2"/>
    <x v="1"/>
  </r>
  <r>
    <x v="18"/>
    <x v="4"/>
    <x v="5"/>
    <x v="91"/>
    <n v="392"/>
    <n v="30"/>
    <x v="0"/>
    <x v="3"/>
    <x v="3"/>
  </r>
  <r>
    <x v="2"/>
    <x v="3"/>
    <x v="13"/>
    <x v="92"/>
    <n v="10976"/>
    <n v="121"/>
    <x v="0"/>
    <x v="3"/>
    <x v="2"/>
  </r>
  <r>
    <x v="8"/>
    <x v="4"/>
    <x v="17"/>
    <x v="77"/>
    <n v="9282"/>
    <n v="101"/>
    <x v="0"/>
    <x v="3"/>
    <x v="0"/>
  </r>
  <r>
    <x v="18"/>
    <x v="3"/>
    <x v="1"/>
    <x v="73"/>
    <n v="1827"/>
    <n v="117"/>
    <x v="0"/>
    <x v="1"/>
    <x v="1"/>
  </r>
  <r>
    <x v="2"/>
    <x v="3"/>
    <x v="15"/>
    <x v="44"/>
    <n v="8267"/>
    <n v="272"/>
    <x v="0"/>
    <x v="5"/>
    <x v="0"/>
  </r>
  <r>
    <x v="24"/>
    <x v="2"/>
    <x v="8"/>
    <x v="25"/>
    <n v="4116"/>
    <n v="128"/>
    <x v="0"/>
    <x v="2"/>
    <x v="3"/>
  </r>
  <r>
    <x v="7"/>
    <x v="3"/>
    <x v="18"/>
    <x v="76"/>
    <n v="2093"/>
    <n v="45"/>
    <x v="0"/>
    <x v="5"/>
    <x v="2"/>
  </r>
  <r>
    <x v="6"/>
    <x v="3"/>
    <x v="3"/>
    <x v="93"/>
    <n v="1015"/>
    <n v="27"/>
    <x v="0"/>
    <x v="0"/>
    <x v="1"/>
  </r>
  <r>
    <x v="6"/>
    <x v="2"/>
    <x v="19"/>
    <x v="0"/>
    <n v="12516"/>
    <n v="212"/>
    <x v="0"/>
    <x v="0"/>
    <x v="0"/>
  </r>
  <r>
    <x v="17"/>
    <x v="2"/>
    <x v="4"/>
    <x v="60"/>
    <n v="2758"/>
    <n v="18"/>
    <x v="0"/>
    <x v="0"/>
    <x v="1"/>
  </r>
  <r>
    <x v="20"/>
    <x v="1"/>
    <x v="16"/>
    <x v="22"/>
    <n v="3297"/>
    <n v="149"/>
    <x v="0"/>
    <x v="6"/>
    <x v="2"/>
  </r>
  <r>
    <x v="21"/>
    <x v="2"/>
    <x v="21"/>
    <x v="94"/>
    <n v="6048"/>
    <n v="477"/>
    <x v="0"/>
    <x v="3"/>
    <x v="1"/>
  </r>
  <r>
    <x v="4"/>
    <x v="1"/>
    <x v="3"/>
    <x v="64"/>
    <n v="10101"/>
    <n v="108"/>
    <x v="0"/>
    <x v="4"/>
    <x v="1"/>
  </r>
  <r>
    <x v="16"/>
    <x v="0"/>
    <x v="10"/>
    <x v="95"/>
    <n v="2282"/>
    <n v="178"/>
    <x v="0"/>
    <x v="6"/>
    <x v="0"/>
  </r>
  <r>
    <x v="11"/>
    <x v="1"/>
    <x v="20"/>
    <x v="83"/>
    <n v="4361"/>
    <n v="81"/>
    <x v="0"/>
    <x v="6"/>
    <x v="1"/>
  </r>
  <r>
    <x v="10"/>
    <x v="0"/>
    <x v="8"/>
    <x v="6"/>
    <n v="7798"/>
    <n v="196"/>
    <x v="0"/>
    <x v="0"/>
    <x v="3"/>
  </r>
  <r>
    <x v="1"/>
    <x v="1"/>
    <x v="19"/>
    <x v="55"/>
    <n v="3052"/>
    <n v="447"/>
    <x v="0"/>
    <x v="5"/>
    <x v="0"/>
  </r>
  <r>
    <x v="2"/>
    <x v="0"/>
    <x v="5"/>
    <x v="96"/>
    <n v="8029"/>
    <n v="175"/>
    <x v="0"/>
    <x v="6"/>
    <x v="3"/>
  </r>
  <r>
    <x v="14"/>
    <x v="2"/>
    <x v="7"/>
    <x v="97"/>
    <n v="854"/>
    <n v="136"/>
    <x v="0"/>
    <x v="2"/>
    <x v="0"/>
  </r>
  <r>
    <x v="0"/>
    <x v="5"/>
    <x v="3"/>
    <x v="36"/>
    <n v="5460"/>
    <n v="138"/>
    <x v="0"/>
    <x v="2"/>
    <x v="1"/>
  </r>
  <r>
    <x v="10"/>
    <x v="5"/>
    <x v="3"/>
    <x v="78"/>
    <n v="3017"/>
    <n v="184"/>
    <x v="0"/>
    <x v="0"/>
    <x v="1"/>
  </r>
  <r>
    <x v="19"/>
    <x v="4"/>
    <x v="1"/>
    <x v="16"/>
    <n v="8911"/>
    <n v="82"/>
    <x v="0"/>
    <x v="3"/>
    <x v="1"/>
  </r>
  <r>
    <x v="0"/>
    <x v="5"/>
    <x v="11"/>
    <x v="84"/>
    <n v="7203"/>
    <n v="12"/>
    <x v="0"/>
    <x v="4"/>
    <x v="1"/>
  </r>
  <r>
    <x v="7"/>
    <x v="3"/>
    <x v="20"/>
    <x v="98"/>
    <n v="13083"/>
    <n v="14"/>
    <x v="0"/>
    <x v="7"/>
    <x v="1"/>
  </r>
  <r>
    <x v="9"/>
    <x v="2"/>
    <x v="11"/>
    <x v="99"/>
    <n v="2779"/>
    <n v="104"/>
    <x v="0"/>
    <x v="2"/>
    <x v="1"/>
  </r>
  <r>
    <x v="8"/>
    <x v="4"/>
    <x v="13"/>
    <x v="82"/>
    <n v="9058"/>
    <n v="46"/>
    <x v="0"/>
    <x v="0"/>
    <x v="2"/>
  </r>
  <r>
    <x v="11"/>
    <x v="0"/>
    <x v="20"/>
    <x v="40"/>
    <n v="3549"/>
    <n v="112"/>
    <x v="0"/>
    <x v="2"/>
    <x v="1"/>
  </r>
  <r>
    <x v="9"/>
    <x v="3"/>
    <x v="15"/>
    <x v="100"/>
    <n v="9436"/>
    <n v="11"/>
    <x v="0"/>
    <x v="3"/>
    <x v="0"/>
  </r>
  <r>
    <x v="13"/>
    <x v="1"/>
    <x v="2"/>
    <x v="58"/>
    <n v="10283"/>
    <n v="21"/>
    <x v="0"/>
    <x v="4"/>
    <x v="2"/>
  </r>
  <r>
    <x v="13"/>
    <x v="3"/>
    <x v="11"/>
    <x v="52"/>
    <n v="5446"/>
    <n v="116"/>
    <x v="0"/>
    <x v="6"/>
    <x v="1"/>
  </r>
  <r>
    <x v="24"/>
    <x v="2"/>
    <x v="14"/>
    <x v="52"/>
    <n v="1043"/>
    <n v="202"/>
    <x v="0"/>
    <x v="6"/>
    <x v="4"/>
  </r>
  <r>
    <x v="1"/>
    <x v="4"/>
    <x v="4"/>
    <x v="12"/>
    <n v="12586"/>
    <n v="6"/>
    <x v="0"/>
    <x v="2"/>
    <x v="1"/>
  </r>
  <r>
    <x v="20"/>
    <x v="1"/>
    <x v="5"/>
    <x v="101"/>
    <n v="1687"/>
    <n v="520"/>
    <x v="0"/>
    <x v="0"/>
    <x v="3"/>
  </r>
  <r>
    <x v="6"/>
    <x v="0"/>
    <x v="14"/>
    <x v="77"/>
    <n v="5299"/>
    <n v="167"/>
    <x v="0"/>
    <x v="3"/>
    <x v="4"/>
  </r>
  <r>
    <x v="1"/>
    <x v="5"/>
    <x v="16"/>
    <x v="19"/>
    <n v="3213"/>
    <n v="72"/>
    <x v="0"/>
    <x v="5"/>
    <x v="2"/>
  </r>
  <r>
    <x v="0"/>
    <x v="2"/>
    <x v="6"/>
    <x v="102"/>
    <n v="5194"/>
    <n v="418"/>
    <x v="0"/>
    <x v="0"/>
    <x v="1"/>
  </r>
  <r>
    <x v="10"/>
    <x v="0"/>
    <x v="19"/>
    <x v="64"/>
    <n v="4753"/>
    <n v="389"/>
    <x v="0"/>
    <x v="4"/>
    <x v="0"/>
  </r>
  <r>
    <x v="0"/>
    <x v="2"/>
    <x v="7"/>
    <x v="85"/>
    <n v="13706"/>
    <n v="26"/>
    <x v="0"/>
    <x v="6"/>
    <x v="0"/>
  </r>
  <r>
    <x v="11"/>
    <x v="1"/>
    <x v="2"/>
    <x v="53"/>
    <n v="6489"/>
    <n v="146"/>
    <x v="0"/>
    <x v="0"/>
    <x v="2"/>
  </r>
  <r>
    <x v="4"/>
    <x v="0"/>
    <x v="18"/>
    <x v="103"/>
    <n v="9324"/>
    <n v="41"/>
    <x v="0"/>
    <x v="6"/>
    <x v="2"/>
  </r>
  <r>
    <x v="2"/>
    <x v="4"/>
    <x v="12"/>
    <x v="104"/>
    <n v="10829"/>
    <n v="54"/>
    <x v="0"/>
    <x v="0"/>
    <x v="3"/>
  </r>
  <r>
    <x v="8"/>
    <x v="2"/>
    <x v="14"/>
    <x v="9"/>
    <n v="8113"/>
    <n v="370"/>
    <x v="0"/>
    <x v="2"/>
    <x v="4"/>
  </r>
  <r>
    <x v="16"/>
    <x v="5"/>
    <x v="2"/>
    <x v="9"/>
    <n v="3269"/>
    <n v="176"/>
    <x v="0"/>
    <x v="2"/>
    <x v="2"/>
  </r>
  <r>
    <x v="23"/>
    <x v="4"/>
    <x v="15"/>
    <x v="50"/>
    <n v="273"/>
    <n v="210"/>
    <x v="0"/>
    <x v="1"/>
    <x v="0"/>
  </r>
  <r>
    <x v="17"/>
    <x v="2"/>
    <x v="6"/>
    <x v="69"/>
    <n v="7287"/>
    <n v="12"/>
    <x v="0"/>
    <x v="3"/>
    <x v="1"/>
  </r>
  <r>
    <x v="2"/>
    <x v="1"/>
    <x v="17"/>
    <x v="105"/>
    <n v="2583"/>
    <n v="159"/>
    <x v="0"/>
    <x v="4"/>
    <x v="0"/>
  </r>
  <r>
    <x v="21"/>
    <x v="0"/>
    <x v="14"/>
    <x v="67"/>
    <n v="9982"/>
    <n v="187"/>
    <x v="0"/>
    <x v="0"/>
    <x v="4"/>
  </r>
  <r>
    <x v="10"/>
    <x v="1"/>
    <x v="9"/>
    <x v="106"/>
    <n v="4795"/>
    <n v="233"/>
    <x v="0"/>
    <x v="7"/>
    <x v="0"/>
  </r>
  <r>
    <x v="23"/>
    <x v="0"/>
    <x v="4"/>
    <x v="67"/>
    <n v="9310"/>
    <n v="282"/>
    <x v="0"/>
    <x v="0"/>
    <x v="1"/>
  </r>
  <r>
    <x v="15"/>
    <x v="3"/>
    <x v="20"/>
    <x v="59"/>
    <n v="497"/>
    <n v="475"/>
    <x v="0"/>
    <x v="0"/>
    <x v="1"/>
  </r>
  <r>
    <x v="8"/>
    <x v="0"/>
    <x v="6"/>
    <x v="82"/>
    <n v="581"/>
    <n v="65"/>
    <x v="0"/>
    <x v="0"/>
    <x v="1"/>
  </r>
  <r>
    <x v="14"/>
    <x v="2"/>
    <x v="10"/>
    <x v="44"/>
    <n v="3472"/>
    <n v="311"/>
    <x v="0"/>
    <x v="5"/>
    <x v="0"/>
  </r>
  <r>
    <x v="15"/>
    <x v="0"/>
    <x v="18"/>
    <x v="52"/>
    <n v="4333"/>
    <n v="43"/>
    <x v="0"/>
    <x v="6"/>
    <x v="2"/>
  </r>
  <r>
    <x v="18"/>
    <x v="2"/>
    <x v="5"/>
    <x v="48"/>
    <n v="3325"/>
    <n v="26"/>
    <x v="0"/>
    <x v="7"/>
    <x v="3"/>
  </r>
  <r>
    <x v="17"/>
    <x v="4"/>
    <x v="16"/>
    <x v="30"/>
    <n v="11718"/>
    <n v="84"/>
    <x v="0"/>
    <x v="5"/>
    <x v="2"/>
  </r>
  <r>
    <x v="8"/>
    <x v="5"/>
    <x v="2"/>
    <x v="76"/>
    <n v="2100"/>
    <n v="78"/>
    <x v="0"/>
    <x v="5"/>
    <x v="2"/>
  </r>
  <r>
    <x v="16"/>
    <x v="4"/>
    <x v="21"/>
    <x v="65"/>
    <n v="4018"/>
    <n v="100"/>
    <x v="0"/>
    <x v="7"/>
    <x v="1"/>
  </r>
  <r>
    <x v="8"/>
    <x v="3"/>
    <x v="17"/>
    <x v="99"/>
    <n v="6468"/>
    <n v="66"/>
    <x v="0"/>
    <x v="2"/>
    <x v="0"/>
  </r>
  <r>
    <x v="17"/>
    <x v="0"/>
    <x v="14"/>
    <x v="13"/>
    <n v="7238"/>
    <n v="265"/>
    <x v="0"/>
    <x v="1"/>
    <x v="4"/>
  </r>
  <r>
    <x v="8"/>
    <x v="1"/>
    <x v="19"/>
    <x v="61"/>
    <n v="6454"/>
    <n v="141"/>
    <x v="0"/>
    <x v="1"/>
    <x v="0"/>
  </r>
  <r>
    <x v="1"/>
    <x v="3"/>
    <x v="3"/>
    <x v="107"/>
    <n v="3115"/>
    <n v="42"/>
    <x v="0"/>
    <x v="5"/>
    <x v="1"/>
  </r>
  <r>
    <x v="12"/>
    <x v="0"/>
    <x v="14"/>
    <x v="30"/>
    <n v="6475"/>
    <n v="76"/>
    <x v="0"/>
    <x v="5"/>
    <x v="4"/>
  </r>
  <r>
    <x v="21"/>
    <x v="3"/>
    <x v="0"/>
    <x v="108"/>
    <n v="1162"/>
    <n v="190"/>
    <x v="0"/>
    <x v="5"/>
    <x v="0"/>
  </r>
  <r>
    <x v="24"/>
    <x v="0"/>
    <x v="7"/>
    <x v="3"/>
    <n v="14238"/>
    <n v="54"/>
    <x v="0"/>
    <x v="3"/>
    <x v="0"/>
  </r>
  <r>
    <x v="3"/>
    <x v="2"/>
    <x v="14"/>
    <x v="109"/>
    <n v="3472"/>
    <n v="32"/>
    <x v="0"/>
    <x v="2"/>
    <x v="4"/>
  </r>
  <r>
    <x v="9"/>
    <x v="5"/>
    <x v="1"/>
    <x v="8"/>
    <n v="1428"/>
    <n v="424"/>
    <x v="0"/>
    <x v="3"/>
    <x v="1"/>
  </r>
  <r>
    <x v="7"/>
    <x v="1"/>
    <x v="12"/>
    <x v="0"/>
    <n v="8064"/>
    <n v="134"/>
    <x v="0"/>
    <x v="0"/>
    <x v="3"/>
  </r>
  <r>
    <x v="24"/>
    <x v="2"/>
    <x v="0"/>
    <x v="84"/>
    <n v="9660"/>
    <n v="92"/>
    <x v="0"/>
    <x v="4"/>
    <x v="0"/>
  </r>
  <r>
    <x v="10"/>
    <x v="2"/>
    <x v="14"/>
    <x v="79"/>
    <n v="7357"/>
    <n v="48"/>
    <x v="0"/>
    <x v="0"/>
    <x v="4"/>
  </r>
  <r>
    <x v="12"/>
    <x v="1"/>
    <x v="9"/>
    <x v="42"/>
    <n v="6055"/>
    <n v="46"/>
    <x v="0"/>
    <x v="2"/>
    <x v="0"/>
  </r>
  <r>
    <x v="6"/>
    <x v="2"/>
    <x v="18"/>
    <x v="63"/>
    <n v="5124"/>
    <n v="62"/>
    <x v="0"/>
    <x v="7"/>
    <x v="2"/>
  </r>
  <r>
    <x v="10"/>
    <x v="5"/>
    <x v="8"/>
    <x v="8"/>
    <n v="3479"/>
    <n v="358"/>
    <x v="0"/>
    <x v="3"/>
    <x v="3"/>
  </r>
  <r>
    <x v="2"/>
    <x v="4"/>
    <x v="4"/>
    <x v="34"/>
    <n v="784"/>
    <n v="249"/>
    <x v="0"/>
    <x v="5"/>
    <x v="1"/>
  </r>
  <r>
    <x v="11"/>
    <x v="0"/>
    <x v="3"/>
    <x v="110"/>
    <n v="18991"/>
    <n v="88"/>
    <x v="0"/>
    <x v="7"/>
    <x v="1"/>
  </r>
  <r>
    <x v="12"/>
    <x v="3"/>
    <x v="19"/>
    <x v="13"/>
    <n v="1372"/>
    <n v="144"/>
    <x v="0"/>
    <x v="1"/>
    <x v="0"/>
  </r>
  <r>
    <x v="12"/>
    <x v="2"/>
    <x v="11"/>
    <x v="63"/>
    <n v="735"/>
    <n v="390"/>
    <x v="0"/>
    <x v="7"/>
    <x v="1"/>
  </r>
  <r>
    <x v="1"/>
    <x v="0"/>
    <x v="17"/>
    <x v="83"/>
    <n v="6538"/>
    <n v="79"/>
    <x v="0"/>
    <x v="6"/>
    <x v="0"/>
  </r>
  <r>
    <x v="3"/>
    <x v="2"/>
    <x v="7"/>
    <x v="9"/>
    <n v="3199"/>
    <n v="122"/>
    <x v="0"/>
    <x v="2"/>
    <x v="0"/>
  </r>
  <r>
    <x v="0"/>
    <x v="1"/>
    <x v="6"/>
    <x v="25"/>
    <n v="3472"/>
    <n v="135"/>
    <x v="0"/>
    <x v="2"/>
    <x v="1"/>
  </r>
  <r>
    <x v="22"/>
    <x v="4"/>
    <x v="5"/>
    <x v="111"/>
    <n v="4571"/>
    <n v="430"/>
    <x v="0"/>
    <x v="6"/>
    <x v="3"/>
  </r>
  <r>
    <x v="8"/>
    <x v="0"/>
    <x v="17"/>
    <x v="38"/>
    <n v="5481"/>
    <n v="69"/>
    <x v="0"/>
    <x v="1"/>
    <x v="0"/>
  </r>
  <r>
    <x v="24"/>
    <x v="2"/>
    <x v="21"/>
    <x v="89"/>
    <n v="3136"/>
    <n v="125"/>
    <x v="0"/>
    <x v="0"/>
    <x v="1"/>
  </r>
  <r>
    <x v="11"/>
    <x v="0"/>
    <x v="19"/>
    <x v="39"/>
    <n v="252"/>
    <n v="154"/>
    <x v="0"/>
    <x v="5"/>
    <x v="0"/>
  </r>
  <r>
    <x v="16"/>
    <x v="2"/>
    <x v="2"/>
    <x v="112"/>
    <n v="5460"/>
    <n v="286"/>
    <x v="0"/>
    <x v="6"/>
    <x v="2"/>
  </r>
  <r>
    <x v="7"/>
    <x v="1"/>
    <x v="16"/>
    <x v="109"/>
    <n v="3395"/>
    <n v="99"/>
    <x v="0"/>
    <x v="2"/>
    <x v="2"/>
  </r>
  <r>
    <x v="15"/>
    <x v="0"/>
    <x v="20"/>
    <x v="35"/>
    <n v="14938"/>
    <n v="433"/>
    <x v="0"/>
    <x v="3"/>
    <x v="1"/>
  </r>
  <r>
    <x v="13"/>
    <x v="1"/>
    <x v="7"/>
    <x v="19"/>
    <n v="4053"/>
    <n v="19"/>
    <x v="0"/>
    <x v="5"/>
    <x v="0"/>
  </r>
  <r>
    <x v="0"/>
    <x v="0"/>
    <x v="21"/>
    <x v="49"/>
    <n v="5565"/>
    <n v="258"/>
    <x v="0"/>
    <x v="3"/>
    <x v="1"/>
  </r>
  <r>
    <x v="15"/>
    <x v="2"/>
    <x v="15"/>
    <x v="111"/>
    <n v="7161"/>
    <n v="92"/>
    <x v="0"/>
    <x v="6"/>
    <x v="0"/>
  </r>
  <r>
    <x v="22"/>
    <x v="4"/>
    <x v="8"/>
    <x v="113"/>
    <n v="8883"/>
    <n v="200"/>
    <x v="0"/>
    <x v="6"/>
    <x v="3"/>
  </r>
  <r>
    <x v="6"/>
    <x v="1"/>
    <x v="8"/>
    <x v="94"/>
    <n v="1351"/>
    <n v="61"/>
    <x v="0"/>
    <x v="3"/>
    <x v="3"/>
  </r>
  <r>
    <x v="9"/>
    <x v="3"/>
    <x v="14"/>
    <x v="75"/>
    <n v="3171"/>
    <n v="246"/>
    <x v="0"/>
    <x v="4"/>
    <x v="4"/>
  </r>
  <r>
    <x v="15"/>
    <x v="4"/>
    <x v="11"/>
    <x v="52"/>
    <n v="854"/>
    <n v="56"/>
    <x v="0"/>
    <x v="6"/>
    <x v="1"/>
  </r>
  <r>
    <x v="1"/>
    <x v="2"/>
    <x v="11"/>
    <x v="55"/>
    <n v="7910"/>
    <n v="87"/>
    <x v="0"/>
    <x v="5"/>
    <x v="1"/>
  </r>
  <r>
    <x v="12"/>
    <x v="5"/>
    <x v="14"/>
    <x v="42"/>
    <n v="9275"/>
    <n v="173"/>
    <x v="0"/>
    <x v="2"/>
    <x v="4"/>
  </r>
  <r>
    <x v="23"/>
    <x v="2"/>
    <x v="6"/>
    <x v="65"/>
    <n v="3108"/>
    <n v="252"/>
    <x v="0"/>
    <x v="7"/>
    <x v="1"/>
  </r>
  <r>
    <x v="9"/>
    <x v="3"/>
    <x v="10"/>
    <x v="114"/>
    <n v="5075"/>
    <n v="256"/>
    <x v="0"/>
    <x v="2"/>
    <x v="0"/>
  </r>
  <r>
    <x v="15"/>
    <x v="4"/>
    <x v="1"/>
    <x v="115"/>
    <n v="378"/>
    <n v="54"/>
    <x v="0"/>
    <x v="1"/>
    <x v="1"/>
  </r>
  <r>
    <x v="22"/>
    <x v="2"/>
    <x v="6"/>
    <x v="90"/>
    <n v="7350"/>
    <n v="6"/>
    <x v="0"/>
    <x v="2"/>
    <x v="1"/>
  </r>
  <r>
    <x v="18"/>
    <x v="0"/>
    <x v="9"/>
    <x v="43"/>
    <n v="3388"/>
    <n v="55"/>
    <x v="0"/>
    <x v="7"/>
    <x v="0"/>
  </r>
  <r>
    <x v="21"/>
    <x v="1"/>
    <x v="2"/>
    <x v="42"/>
    <n v="11837"/>
    <n v="277"/>
    <x v="0"/>
    <x v="2"/>
    <x v="2"/>
  </r>
  <r>
    <x v="14"/>
    <x v="1"/>
    <x v="21"/>
    <x v="25"/>
    <n v="2282"/>
    <n v="44"/>
    <x v="0"/>
    <x v="2"/>
    <x v="1"/>
  </r>
  <r>
    <x v="9"/>
    <x v="4"/>
    <x v="15"/>
    <x v="9"/>
    <n v="5425"/>
    <n v="96"/>
    <x v="0"/>
    <x v="2"/>
    <x v="0"/>
  </r>
  <r>
    <x v="23"/>
    <x v="0"/>
    <x v="21"/>
    <x v="55"/>
    <n v="1267"/>
    <n v="216"/>
    <x v="0"/>
    <x v="5"/>
    <x v="1"/>
  </r>
  <r>
    <x v="5"/>
    <x v="2"/>
    <x v="16"/>
    <x v="6"/>
    <n v="3752"/>
    <n v="424"/>
    <x v="0"/>
    <x v="0"/>
    <x v="2"/>
  </r>
  <r>
    <x v="16"/>
    <x v="3"/>
    <x v="12"/>
    <x v="114"/>
    <n v="7728"/>
    <n v="37"/>
    <x v="0"/>
    <x v="2"/>
    <x v="3"/>
  </r>
  <r>
    <x v="2"/>
    <x v="4"/>
    <x v="6"/>
    <x v="100"/>
    <n v="2296"/>
    <n v="59"/>
    <x v="0"/>
    <x v="3"/>
    <x v="1"/>
  </r>
  <r>
    <x v="12"/>
    <x v="0"/>
    <x v="3"/>
    <x v="116"/>
    <n v="4403"/>
    <n v="76"/>
    <x v="0"/>
    <x v="7"/>
    <x v="1"/>
  </r>
  <r>
    <x v="12"/>
    <x v="2"/>
    <x v="19"/>
    <x v="117"/>
    <n v="3192"/>
    <n v="109"/>
    <x v="0"/>
    <x v="1"/>
    <x v="0"/>
  </r>
  <r>
    <x v="12"/>
    <x v="1"/>
    <x v="21"/>
    <x v="118"/>
    <n v="448"/>
    <n v="146"/>
    <x v="0"/>
    <x v="5"/>
    <x v="1"/>
  </r>
  <r>
    <x v="0"/>
    <x v="0"/>
    <x v="18"/>
    <x v="119"/>
    <n v="4270"/>
    <n v="185"/>
    <x v="0"/>
    <x v="3"/>
    <x v="2"/>
  </r>
  <r>
    <x v="16"/>
    <x v="4"/>
    <x v="6"/>
    <x v="13"/>
    <n v="70"/>
    <n v="27"/>
    <x v="0"/>
    <x v="1"/>
    <x v="1"/>
  </r>
  <r>
    <x v="24"/>
    <x v="4"/>
    <x v="7"/>
    <x v="39"/>
    <n v="1743"/>
    <n v="69"/>
    <x v="0"/>
    <x v="5"/>
    <x v="0"/>
  </r>
  <r>
    <x v="5"/>
    <x v="0"/>
    <x v="15"/>
    <x v="19"/>
    <n v="6762"/>
    <n v="46"/>
    <x v="0"/>
    <x v="5"/>
    <x v="0"/>
  </r>
  <r>
    <x v="11"/>
    <x v="2"/>
    <x v="3"/>
    <x v="67"/>
    <n v="3745"/>
    <n v="170"/>
    <x v="0"/>
    <x v="0"/>
    <x v="1"/>
  </r>
  <r>
    <x v="11"/>
    <x v="1"/>
    <x v="5"/>
    <x v="36"/>
    <n v="2639"/>
    <n v="179"/>
    <x v="0"/>
    <x v="2"/>
    <x v="3"/>
  </r>
  <r>
    <x v="24"/>
    <x v="3"/>
    <x v="11"/>
    <x v="120"/>
    <n v="4389"/>
    <n v="126"/>
    <x v="0"/>
    <x v="1"/>
    <x v="1"/>
  </r>
  <r>
    <x v="7"/>
    <x v="4"/>
    <x v="13"/>
    <x v="93"/>
    <n v="2604"/>
    <n v="65"/>
    <x v="0"/>
    <x v="0"/>
    <x v="2"/>
  </r>
  <r>
    <x v="24"/>
    <x v="1"/>
    <x v="10"/>
    <x v="121"/>
    <n v="16569"/>
    <n v="99"/>
    <x v="0"/>
    <x v="6"/>
    <x v="0"/>
  </r>
  <r>
    <x v="9"/>
    <x v="2"/>
    <x v="7"/>
    <x v="66"/>
    <n v="14658"/>
    <n v="275"/>
    <x v="0"/>
    <x v="6"/>
    <x v="0"/>
  </r>
  <r>
    <x v="15"/>
    <x v="1"/>
    <x v="21"/>
    <x v="122"/>
    <n v="6454"/>
    <n v="157"/>
    <x v="0"/>
    <x v="7"/>
    <x v="1"/>
  </r>
  <r>
    <x v="8"/>
    <x v="3"/>
    <x v="1"/>
    <x v="123"/>
    <n v="2100"/>
    <n v="157"/>
    <x v="0"/>
    <x v="7"/>
    <x v="1"/>
  </r>
  <r>
    <x v="22"/>
    <x v="0"/>
    <x v="20"/>
    <x v="35"/>
    <n v="161"/>
    <n v="145"/>
    <x v="0"/>
    <x v="3"/>
    <x v="1"/>
  </r>
  <r>
    <x v="2"/>
    <x v="2"/>
    <x v="9"/>
    <x v="109"/>
    <n v="2807"/>
    <n v="139"/>
    <x v="0"/>
    <x v="2"/>
    <x v="0"/>
  </r>
  <r>
    <x v="11"/>
    <x v="5"/>
    <x v="18"/>
    <x v="38"/>
    <n v="2639"/>
    <n v="406"/>
    <x v="0"/>
    <x v="1"/>
    <x v="2"/>
  </r>
  <r>
    <x v="24"/>
    <x v="4"/>
    <x v="21"/>
    <x v="29"/>
    <n v="4571"/>
    <n v="122"/>
    <x v="0"/>
    <x v="7"/>
    <x v="1"/>
  </r>
  <r>
    <x v="22"/>
    <x v="1"/>
    <x v="10"/>
    <x v="14"/>
    <n v="4781"/>
    <n v="38"/>
    <x v="0"/>
    <x v="0"/>
    <x v="0"/>
  </r>
  <r>
    <x v="8"/>
    <x v="4"/>
    <x v="6"/>
    <x v="49"/>
    <n v="13034"/>
    <n v="117"/>
    <x v="0"/>
    <x v="3"/>
    <x v="1"/>
  </r>
  <r>
    <x v="17"/>
    <x v="3"/>
    <x v="0"/>
    <x v="16"/>
    <n v="6454"/>
    <n v="417"/>
    <x v="0"/>
    <x v="3"/>
    <x v="0"/>
  </r>
  <r>
    <x v="11"/>
    <x v="3"/>
    <x v="3"/>
    <x v="107"/>
    <n v="8484"/>
    <n v="57"/>
    <x v="0"/>
    <x v="5"/>
    <x v="1"/>
  </r>
  <r>
    <x v="6"/>
    <x v="5"/>
    <x v="16"/>
    <x v="100"/>
    <n v="4781"/>
    <n v="125"/>
    <x v="0"/>
    <x v="3"/>
    <x v="2"/>
  </r>
  <r>
    <x v="12"/>
    <x v="2"/>
    <x v="14"/>
    <x v="19"/>
    <n v="2240"/>
    <n v="166"/>
    <x v="0"/>
    <x v="5"/>
    <x v="4"/>
  </r>
  <r>
    <x v="23"/>
    <x v="2"/>
    <x v="8"/>
    <x v="14"/>
    <n v="6979"/>
    <n v="3"/>
    <x v="0"/>
    <x v="0"/>
    <x v="3"/>
  </r>
  <r>
    <x v="8"/>
    <x v="0"/>
    <x v="14"/>
    <x v="25"/>
    <n v="1652"/>
    <n v="72"/>
    <x v="0"/>
    <x v="2"/>
    <x v="4"/>
  </r>
  <r>
    <x v="12"/>
    <x v="5"/>
    <x v="19"/>
    <x v="124"/>
    <n v="13447"/>
    <n v="95"/>
    <x v="0"/>
    <x v="0"/>
    <x v="0"/>
  </r>
  <r>
    <x v="20"/>
    <x v="4"/>
    <x v="14"/>
    <x v="66"/>
    <n v="9422"/>
    <n v="22"/>
    <x v="0"/>
    <x v="6"/>
    <x v="4"/>
  </r>
  <r>
    <x v="16"/>
    <x v="5"/>
    <x v="6"/>
    <x v="72"/>
    <n v="8687"/>
    <n v="100"/>
    <x v="0"/>
    <x v="6"/>
    <x v="1"/>
  </r>
  <r>
    <x v="10"/>
    <x v="5"/>
    <x v="10"/>
    <x v="42"/>
    <n v="2415"/>
    <n v="312"/>
    <x v="0"/>
    <x v="2"/>
    <x v="0"/>
  </r>
  <r>
    <x v="16"/>
    <x v="0"/>
    <x v="2"/>
    <x v="29"/>
    <n v="6272"/>
    <n v="86"/>
    <x v="0"/>
    <x v="7"/>
    <x v="2"/>
  </r>
  <r>
    <x v="10"/>
    <x v="4"/>
    <x v="11"/>
    <x v="59"/>
    <n v="4389"/>
    <n v="7"/>
    <x v="0"/>
    <x v="0"/>
    <x v="1"/>
  </r>
  <r>
    <x v="10"/>
    <x v="1"/>
    <x v="7"/>
    <x v="19"/>
    <n v="3122"/>
    <n v="149"/>
    <x v="0"/>
    <x v="5"/>
    <x v="0"/>
  </r>
  <r>
    <x v="24"/>
    <x v="1"/>
    <x v="3"/>
    <x v="13"/>
    <n v="8043"/>
    <n v="18"/>
    <x v="0"/>
    <x v="1"/>
    <x v="1"/>
  </r>
  <r>
    <x v="18"/>
    <x v="3"/>
    <x v="0"/>
    <x v="125"/>
    <n v="11662"/>
    <n v="242"/>
    <x v="0"/>
    <x v="1"/>
    <x v="0"/>
  </r>
  <r>
    <x v="18"/>
    <x v="2"/>
    <x v="13"/>
    <x v="26"/>
    <n v="392"/>
    <n v="102"/>
    <x v="0"/>
    <x v="5"/>
    <x v="2"/>
  </r>
  <r>
    <x v="17"/>
    <x v="0"/>
    <x v="2"/>
    <x v="64"/>
    <n v="8925"/>
    <n v="158"/>
    <x v="0"/>
    <x v="4"/>
    <x v="2"/>
  </r>
  <r>
    <x v="10"/>
    <x v="2"/>
    <x v="16"/>
    <x v="51"/>
    <n v="7294"/>
    <n v="128"/>
    <x v="0"/>
    <x v="2"/>
    <x v="2"/>
  </r>
  <r>
    <x v="17"/>
    <x v="1"/>
    <x v="11"/>
    <x v="126"/>
    <n v="1526"/>
    <n v="96"/>
    <x v="0"/>
    <x v="3"/>
    <x v="1"/>
  </r>
  <r>
    <x v="24"/>
    <x v="0"/>
    <x v="0"/>
    <x v="70"/>
    <n v="2688"/>
    <n v="209"/>
    <x v="0"/>
    <x v="3"/>
    <x v="0"/>
  </r>
  <r>
    <x v="15"/>
    <x v="2"/>
    <x v="6"/>
    <x v="125"/>
    <n v="14889"/>
    <n v="52"/>
    <x v="0"/>
    <x v="1"/>
    <x v="1"/>
  </r>
  <r>
    <x v="3"/>
    <x v="1"/>
    <x v="13"/>
    <x v="116"/>
    <n v="2912"/>
    <n v="55"/>
    <x v="0"/>
    <x v="7"/>
    <x v="2"/>
  </r>
  <r>
    <x v="9"/>
    <x v="4"/>
    <x v="1"/>
    <x v="29"/>
    <n v="2632"/>
    <n v="108"/>
    <x v="0"/>
    <x v="7"/>
    <x v="1"/>
  </r>
  <r>
    <x v="9"/>
    <x v="4"/>
    <x v="8"/>
    <x v="127"/>
    <n v="6328"/>
    <n v="51"/>
    <x v="0"/>
    <x v="6"/>
    <x v="3"/>
  </r>
  <r>
    <x v="17"/>
    <x v="5"/>
    <x v="12"/>
    <x v="50"/>
    <n v="2527"/>
    <n v="216"/>
    <x v="0"/>
    <x v="1"/>
    <x v="3"/>
  </r>
  <r>
    <x v="17"/>
    <x v="4"/>
    <x v="13"/>
    <x v="116"/>
    <n v="1414"/>
    <n v="318"/>
    <x v="0"/>
    <x v="7"/>
    <x v="2"/>
  </r>
  <r>
    <x v="20"/>
    <x v="4"/>
    <x v="4"/>
    <x v="61"/>
    <n v="7714"/>
    <n v="238"/>
    <x v="0"/>
    <x v="1"/>
    <x v="1"/>
  </r>
  <r>
    <x v="23"/>
    <x v="5"/>
    <x v="17"/>
    <x v="13"/>
    <n v="4347"/>
    <n v="238"/>
    <x v="0"/>
    <x v="1"/>
    <x v="0"/>
  </r>
  <r>
    <x v="11"/>
    <x v="3"/>
    <x v="11"/>
    <x v="102"/>
    <n v="7490"/>
    <n v="315"/>
    <x v="0"/>
    <x v="0"/>
    <x v="1"/>
  </r>
  <r>
    <x v="22"/>
    <x v="2"/>
    <x v="18"/>
    <x v="70"/>
    <n v="2058"/>
    <n v="72"/>
    <x v="0"/>
    <x v="3"/>
    <x v="2"/>
  </r>
  <r>
    <x v="20"/>
    <x v="0"/>
    <x v="7"/>
    <x v="1"/>
    <n v="3640"/>
    <n v="3"/>
    <x v="0"/>
    <x v="1"/>
    <x v="0"/>
  </r>
  <r>
    <x v="17"/>
    <x v="5"/>
    <x v="8"/>
    <x v="111"/>
    <n v="455"/>
    <n v="45"/>
    <x v="0"/>
    <x v="6"/>
    <x v="3"/>
  </r>
  <r>
    <x v="10"/>
    <x v="1"/>
    <x v="0"/>
    <x v="42"/>
    <n v="10990"/>
    <n v="184"/>
    <x v="0"/>
    <x v="2"/>
    <x v="0"/>
  </r>
  <r>
    <x v="8"/>
    <x v="3"/>
    <x v="16"/>
    <x v="10"/>
    <n v="5558"/>
    <n v="127"/>
    <x v="0"/>
    <x v="0"/>
    <x v="2"/>
  </r>
  <r>
    <x v="9"/>
    <x v="2"/>
    <x v="1"/>
    <x v="56"/>
    <n v="2541"/>
    <n v="53"/>
    <x v="0"/>
    <x v="1"/>
    <x v="1"/>
  </r>
  <r>
    <x v="24"/>
    <x v="5"/>
    <x v="8"/>
    <x v="53"/>
    <n v="1876"/>
    <n v="172"/>
    <x v="0"/>
    <x v="0"/>
    <x v="3"/>
  </r>
  <r>
    <x v="2"/>
    <x v="2"/>
    <x v="14"/>
    <x v="29"/>
    <n v="5523"/>
    <n v="87"/>
    <x v="0"/>
    <x v="7"/>
    <x v="4"/>
  </r>
  <r>
    <x v="12"/>
    <x v="3"/>
    <x v="1"/>
    <x v="128"/>
    <n v="11200"/>
    <n v="22"/>
    <x v="0"/>
    <x v="1"/>
    <x v="1"/>
  </r>
  <r>
    <x v="16"/>
    <x v="4"/>
    <x v="20"/>
    <x v="129"/>
    <n v="5593"/>
    <n v="122"/>
    <x v="0"/>
    <x v="2"/>
    <x v="1"/>
  </r>
  <r>
    <x v="9"/>
    <x v="2"/>
    <x v="16"/>
    <x v="1"/>
    <n v="7882"/>
    <n v="125"/>
    <x v="0"/>
    <x v="1"/>
    <x v="2"/>
  </r>
  <r>
    <x v="6"/>
    <x v="5"/>
    <x v="1"/>
    <x v="20"/>
    <n v="10241"/>
    <n v="259"/>
    <x v="0"/>
    <x v="4"/>
    <x v="1"/>
  </r>
  <r>
    <x v="6"/>
    <x v="2"/>
    <x v="9"/>
    <x v="109"/>
    <n v="6832"/>
    <n v="156"/>
    <x v="0"/>
    <x v="2"/>
    <x v="0"/>
  </r>
  <r>
    <x v="23"/>
    <x v="4"/>
    <x v="7"/>
    <x v="37"/>
    <n v="1379"/>
    <n v="107"/>
    <x v="0"/>
    <x v="4"/>
    <x v="0"/>
  </r>
  <r>
    <x v="7"/>
    <x v="2"/>
    <x v="6"/>
    <x v="127"/>
    <n v="3010"/>
    <n v="40"/>
    <x v="0"/>
    <x v="6"/>
    <x v="1"/>
  </r>
  <r>
    <x v="17"/>
    <x v="1"/>
    <x v="4"/>
    <x v="130"/>
    <n v="6888"/>
    <n v="311"/>
    <x v="0"/>
    <x v="5"/>
    <x v="1"/>
  </r>
  <r>
    <x v="14"/>
    <x v="0"/>
    <x v="14"/>
    <x v="131"/>
    <n v="1540"/>
    <n v="73"/>
    <x v="0"/>
    <x v="4"/>
    <x v="4"/>
  </r>
  <r>
    <x v="20"/>
    <x v="2"/>
    <x v="5"/>
    <x v="52"/>
    <n v="6916"/>
    <n v="288"/>
    <x v="0"/>
    <x v="6"/>
    <x v="3"/>
  </r>
  <r>
    <x v="2"/>
    <x v="0"/>
    <x v="13"/>
    <x v="81"/>
    <n v="1232"/>
    <n v="86"/>
    <x v="0"/>
    <x v="3"/>
    <x v="2"/>
  </r>
  <r>
    <x v="5"/>
    <x v="2"/>
    <x v="17"/>
    <x v="103"/>
    <n v="602"/>
    <n v="72"/>
    <x v="0"/>
    <x v="6"/>
    <x v="0"/>
  </r>
  <r>
    <x v="14"/>
    <x v="0"/>
    <x v="13"/>
    <x v="132"/>
    <n v="10927"/>
    <n v="136"/>
    <x v="0"/>
    <x v="5"/>
    <x v="2"/>
  </r>
  <r>
    <x v="8"/>
    <x v="5"/>
    <x v="6"/>
    <x v="40"/>
    <n v="10185"/>
    <n v="303"/>
    <x v="0"/>
    <x v="2"/>
    <x v="1"/>
  </r>
  <r>
    <x v="14"/>
    <x v="4"/>
    <x v="12"/>
    <x v="36"/>
    <n v="1603"/>
    <n v="264"/>
    <x v="0"/>
    <x v="2"/>
    <x v="3"/>
  </r>
  <r>
    <x v="6"/>
    <x v="1"/>
    <x v="16"/>
    <x v="10"/>
    <n v="2170"/>
    <n v="218"/>
    <x v="0"/>
    <x v="0"/>
    <x v="2"/>
  </r>
  <r>
    <x v="4"/>
    <x v="3"/>
    <x v="3"/>
    <x v="2"/>
    <n v="8673"/>
    <n v="60"/>
    <x v="0"/>
    <x v="2"/>
    <x v="1"/>
  </r>
  <r>
    <x v="3"/>
    <x v="1"/>
    <x v="1"/>
    <x v="63"/>
    <n v="4760"/>
    <n v="418"/>
    <x v="0"/>
    <x v="7"/>
    <x v="1"/>
  </r>
  <r>
    <x v="11"/>
    <x v="1"/>
    <x v="13"/>
    <x v="100"/>
    <n v="4753"/>
    <n v="151"/>
    <x v="0"/>
    <x v="3"/>
    <x v="2"/>
  </r>
  <r>
    <x v="19"/>
    <x v="3"/>
    <x v="6"/>
    <x v="52"/>
    <n v="3374"/>
    <n v="202"/>
    <x v="0"/>
    <x v="6"/>
    <x v="1"/>
  </r>
  <r>
    <x v="5"/>
    <x v="5"/>
    <x v="17"/>
    <x v="130"/>
    <n v="2058"/>
    <n v="126"/>
    <x v="0"/>
    <x v="5"/>
    <x v="0"/>
  </r>
  <r>
    <x v="20"/>
    <x v="4"/>
    <x v="9"/>
    <x v="68"/>
    <n v="6454"/>
    <n v="160"/>
    <x v="0"/>
    <x v="2"/>
    <x v="0"/>
  </r>
  <r>
    <x v="1"/>
    <x v="5"/>
    <x v="14"/>
    <x v="127"/>
    <n v="420"/>
    <n v="3"/>
    <x v="0"/>
    <x v="6"/>
    <x v="4"/>
  </r>
  <r>
    <x v="7"/>
    <x v="4"/>
    <x v="19"/>
    <x v="133"/>
    <n v="2863"/>
    <n v="58"/>
    <x v="0"/>
    <x v="5"/>
    <x v="0"/>
  </r>
  <r>
    <x v="1"/>
    <x v="2"/>
    <x v="20"/>
    <x v="134"/>
    <n v="5936"/>
    <n v="59"/>
    <x v="0"/>
    <x v="7"/>
    <x v="1"/>
  </r>
  <r>
    <x v="24"/>
    <x v="3"/>
    <x v="2"/>
    <x v="72"/>
    <n v="889"/>
    <n v="273"/>
    <x v="0"/>
    <x v="6"/>
    <x v="2"/>
  </r>
  <r>
    <x v="20"/>
    <x v="5"/>
    <x v="11"/>
    <x v="2"/>
    <n v="16016"/>
    <n v="28"/>
    <x v="0"/>
    <x v="2"/>
    <x v="1"/>
  </r>
  <r>
    <x v="17"/>
    <x v="5"/>
    <x v="18"/>
    <x v="10"/>
    <n v="10479"/>
    <n v="118"/>
    <x v="0"/>
    <x v="0"/>
    <x v="2"/>
  </r>
  <r>
    <x v="14"/>
    <x v="2"/>
    <x v="16"/>
    <x v="57"/>
    <n v="2912"/>
    <n v="75"/>
    <x v="0"/>
    <x v="2"/>
    <x v="2"/>
  </r>
  <r>
    <x v="22"/>
    <x v="2"/>
    <x v="1"/>
    <x v="86"/>
    <n v="1575"/>
    <n v="329"/>
    <x v="0"/>
    <x v="5"/>
    <x v="1"/>
  </r>
  <r>
    <x v="2"/>
    <x v="0"/>
    <x v="6"/>
    <x v="135"/>
    <n v="8197"/>
    <n v="69"/>
    <x v="0"/>
    <x v="2"/>
    <x v="1"/>
  </r>
  <r>
    <x v="24"/>
    <x v="0"/>
    <x v="15"/>
    <x v="21"/>
    <n v="4221"/>
    <n v="395"/>
    <x v="0"/>
    <x v="7"/>
    <x v="0"/>
  </r>
  <r>
    <x v="2"/>
    <x v="0"/>
    <x v="21"/>
    <x v="136"/>
    <n v="840"/>
    <n v="81"/>
    <x v="0"/>
    <x v="5"/>
    <x v="1"/>
  </r>
  <r>
    <x v="0"/>
    <x v="2"/>
    <x v="2"/>
    <x v="132"/>
    <n v="5691"/>
    <n v="38"/>
    <x v="0"/>
    <x v="5"/>
    <x v="2"/>
  </r>
  <r>
    <x v="11"/>
    <x v="1"/>
    <x v="8"/>
    <x v="10"/>
    <n v="3472"/>
    <n v="96"/>
    <x v="0"/>
    <x v="0"/>
    <x v="3"/>
  </r>
  <r>
    <x v="14"/>
    <x v="5"/>
    <x v="13"/>
    <x v="92"/>
    <n v="4193"/>
    <n v="195"/>
    <x v="0"/>
    <x v="3"/>
    <x v="2"/>
  </r>
  <r>
    <x v="16"/>
    <x v="0"/>
    <x v="3"/>
    <x v="18"/>
    <n v="9016"/>
    <n v="554"/>
    <x v="0"/>
    <x v="5"/>
    <x v="1"/>
  </r>
  <r>
    <x v="10"/>
    <x v="5"/>
    <x v="12"/>
    <x v="73"/>
    <n v="6328"/>
    <n v="47"/>
    <x v="0"/>
    <x v="1"/>
    <x v="3"/>
  </r>
  <r>
    <x v="20"/>
    <x v="4"/>
    <x v="10"/>
    <x v="129"/>
    <n v="9870"/>
    <n v="152"/>
    <x v="0"/>
    <x v="2"/>
    <x v="0"/>
  </r>
  <r>
    <x v="14"/>
    <x v="1"/>
    <x v="12"/>
    <x v="55"/>
    <n v="161"/>
    <n v="134"/>
    <x v="0"/>
    <x v="5"/>
    <x v="3"/>
  </r>
  <r>
    <x v="13"/>
    <x v="1"/>
    <x v="5"/>
    <x v="137"/>
    <n v="2576"/>
    <n v="112"/>
    <x v="0"/>
    <x v="5"/>
    <x v="3"/>
  </r>
  <r>
    <x v="21"/>
    <x v="2"/>
    <x v="20"/>
    <x v="138"/>
    <n v="3178"/>
    <n v="16"/>
    <x v="0"/>
    <x v="7"/>
    <x v="1"/>
  </r>
  <r>
    <x v="14"/>
    <x v="2"/>
    <x v="4"/>
    <x v="101"/>
    <n v="4676"/>
    <n v="84"/>
    <x v="0"/>
    <x v="0"/>
    <x v="1"/>
  </r>
  <r>
    <x v="9"/>
    <x v="0"/>
    <x v="6"/>
    <x v="84"/>
    <n v="5502"/>
    <n v="99"/>
    <x v="0"/>
    <x v="4"/>
    <x v="1"/>
  </r>
  <r>
    <x v="24"/>
    <x v="5"/>
    <x v="19"/>
    <x v="139"/>
    <n v="7462"/>
    <n v="371"/>
    <x v="0"/>
    <x v="6"/>
    <x v="0"/>
  </r>
  <r>
    <x v="1"/>
    <x v="0"/>
    <x v="9"/>
    <x v="92"/>
    <n v="5803"/>
    <n v="136"/>
    <x v="0"/>
    <x v="3"/>
    <x v="0"/>
  </r>
  <r>
    <x v="5"/>
    <x v="5"/>
    <x v="13"/>
    <x v="7"/>
    <n v="13888"/>
    <n v="203"/>
    <x v="0"/>
    <x v="6"/>
    <x v="2"/>
  </r>
  <r>
    <x v="5"/>
    <x v="3"/>
    <x v="12"/>
    <x v="44"/>
    <n v="6867"/>
    <n v="183"/>
    <x v="0"/>
    <x v="5"/>
    <x v="3"/>
  </r>
  <r>
    <x v="5"/>
    <x v="2"/>
    <x v="9"/>
    <x v="102"/>
    <n v="2317"/>
    <n v="195"/>
    <x v="0"/>
    <x v="0"/>
    <x v="0"/>
  </r>
  <r>
    <x v="10"/>
    <x v="3"/>
    <x v="13"/>
    <x v="64"/>
    <n v="1218"/>
    <n v="135"/>
    <x v="0"/>
    <x v="4"/>
    <x v="2"/>
  </r>
  <r>
    <x v="17"/>
    <x v="3"/>
    <x v="9"/>
    <x v="124"/>
    <n v="4109"/>
    <n v="197"/>
    <x v="0"/>
    <x v="0"/>
    <x v="0"/>
  </r>
  <r>
    <x v="0"/>
    <x v="1"/>
    <x v="4"/>
    <x v="75"/>
    <n v="1953"/>
    <n v="242"/>
    <x v="0"/>
    <x v="4"/>
    <x v="1"/>
  </r>
  <r>
    <x v="23"/>
    <x v="2"/>
    <x v="0"/>
    <x v="1"/>
    <n v="6790"/>
    <n v="25"/>
    <x v="0"/>
    <x v="1"/>
    <x v="0"/>
  </r>
  <r>
    <x v="13"/>
    <x v="2"/>
    <x v="0"/>
    <x v="140"/>
    <n v="6797"/>
    <n v="252"/>
    <x v="0"/>
    <x v="7"/>
    <x v="0"/>
  </r>
  <r>
    <x v="22"/>
    <x v="3"/>
    <x v="17"/>
    <x v="43"/>
    <n v="9226"/>
    <n v="415"/>
    <x v="0"/>
    <x v="7"/>
    <x v="0"/>
  </r>
  <r>
    <x v="23"/>
    <x v="3"/>
    <x v="18"/>
    <x v="0"/>
    <n v="5733"/>
    <n v="348"/>
    <x v="0"/>
    <x v="0"/>
    <x v="2"/>
  </r>
  <r>
    <x v="13"/>
    <x v="3"/>
    <x v="6"/>
    <x v="122"/>
    <n v="4312"/>
    <n v="211"/>
    <x v="0"/>
    <x v="7"/>
    <x v="1"/>
  </r>
  <r>
    <x v="7"/>
    <x v="1"/>
    <x v="3"/>
    <x v="141"/>
    <n v="1638"/>
    <n v="81"/>
    <x v="0"/>
    <x v="7"/>
    <x v="1"/>
  </r>
  <r>
    <x v="15"/>
    <x v="0"/>
    <x v="14"/>
    <x v="10"/>
    <n v="10815"/>
    <n v="145"/>
    <x v="0"/>
    <x v="0"/>
    <x v="4"/>
  </r>
  <r>
    <x v="13"/>
    <x v="2"/>
    <x v="16"/>
    <x v="132"/>
    <n v="4466"/>
    <n v="74"/>
    <x v="0"/>
    <x v="5"/>
    <x v="2"/>
  </r>
  <r>
    <x v="1"/>
    <x v="4"/>
    <x v="20"/>
    <x v="15"/>
    <n v="987"/>
    <n v="21"/>
    <x v="0"/>
    <x v="4"/>
    <x v="1"/>
  </r>
  <r>
    <x v="21"/>
    <x v="2"/>
    <x v="4"/>
    <x v="93"/>
    <n v="4669"/>
    <n v="101"/>
    <x v="0"/>
    <x v="0"/>
    <x v="1"/>
  </r>
  <r>
    <x v="16"/>
    <x v="1"/>
    <x v="11"/>
    <x v="138"/>
    <n v="2905"/>
    <n v="91"/>
    <x v="0"/>
    <x v="7"/>
    <x v="1"/>
  </r>
  <r>
    <x v="24"/>
    <x v="2"/>
    <x v="3"/>
    <x v="45"/>
    <n v="7490"/>
    <n v="54"/>
    <x v="0"/>
    <x v="7"/>
    <x v="1"/>
  </r>
  <r>
    <x v="9"/>
    <x v="4"/>
    <x v="16"/>
    <x v="82"/>
    <n v="6986"/>
    <n v="368"/>
    <x v="0"/>
    <x v="0"/>
    <x v="2"/>
  </r>
  <r>
    <x v="16"/>
    <x v="5"/>
    <x v="4"/>
    <x v="132"/>
    <n v="1288"/>
    <n v="409"/>
    <x v="0"/>
    <x v="5"/>
    <x v="1"/>
  </r>
  <r>
    <x v="4"/>
    <x v="0"/>
    <x v="5"/>
    <x v="135"/>
    <n v="2345"/>
    <n v="104"/>
    <x v="0"/>
    <x v="2"/>
    <x v="3"/>
  </r>
  <r>
    <x v="5"/>
    <x v="0"/>
    <x v="8"/>
    <x v="100"/>
    <n v="3619"/>
    <n v="164"/>
    <x v="0"/>
    <x v="3"/>
    <x v="3"/>
  </r>
  <r>
    <x v="23"/>
    <x v="4"/>
    <x v="20"/>
    <x v="35"/>
    <n v="16982"/>
    <n v="76"/>
    <x v="0"/>
    <x v="3"/>
    <x v="1"/>
  </r>
  <r>
    <x v="3"/>
    <x v="1"/>
    <x v="2"/>
    <x v="0"/>
    <n v="8092"/>
    <n v="178"/>
    <x v="0"/>
    <x v="0"/>
    <x v="2"/>
  </r>
  <r>
    <x v="15"/>
    <x v="2"/>
    <x v="8"/>
    <x v="9"/>
    <n v="6993"/>
    <n v="31"/>
    <x v="0"/>
    <x v="2"/>
    <x v="3"/>
  </r>
  <r>
    <x v="12"/>
    <x v="4"/>
    <x v="3"/>
    <x v="7"/>
    <n v="2317"/>
    <n v="352"/>
    <x v="0"/>
    <x v="6"/>
    <x v="1"/>
  </r>
  <r>
    <x v="21"/>
    <x v="2"/>
    <x v="15"/>
    <x v="103"/>
    <n v="637"/>
    <n v="169"/>
    <x v="0"/>
    <x v="6"/>
    <x v="0"/>
  </r>
  <r>
    <x v="4"/>
    <x v="2"/>
    <x v="16"/>
    <x v="142"/>
    <n v="6034"/>
    <n v="223"/>
    <x v="0"/>
    <x v="4"/>
    <x v="2"/>
  </r>
  <r>
    <x v="3"/>
    <x v="4"/>
    <x v="7"/>
    <x v="28"/>
    <n v="980"/>
    <n v="146"/>
    <x v="0"/>
    <x v="5"/>
    <x v="0"/>
  </r>
  <r>
    <x v="2"/>
    <x v="4"/>
    <x v="13"/>
    <x v="27"/>
    <n v="2821"/>
    <n v="112"/>
    <x v="0"/>
    <x v="7"/>
    <x v="2"/>
  </r>
  <r>
    <x v="9"/>
    <x v="0"/>
    <x v="11"/>
    <x v="53"/>
    <n v="3563"/>
    <n v="284"/>
    <x v="0"/>
    <x v="0"/>
    <x v="1"/>
  </r>
  <r>
    <x v="14"/>
    <x v="4"/>
    <x v="17"/>
    <x v="111"/>
    <n v="2996"/>
    <n v="139"/>
    <x v="0"/>
    <x v="6"/>
    <x v="0"/>
  </r>
  <r>
    <x v="11"/>
    <x v="5"/>
    <x v="11"/>
    <x v="143"/>
    <n v="2436"/>
    <n v="309"/>
    <x v="0"/>
    <x v="4"/>
    <x v="1"/>
  </r>
  <r>
    <x v="6"/>
    <x v="1"/>
    <x v="20"/>
    <x v="75"/>
    <n v="1540"/>
    <n v="100"/>
    <x v="0"/>
    <x v="4"/>
    <x v="1"/>
  </r>
  <r>
    <x v="5"/>
    <x v="4"/>
    <x v="8"/>
    <x v="144"/>
    <n v="6916"/>
    <n v="42"/>
    <x v="0"/>
    <x v="7"/>
    <x v="3"/>
  </r>
  <r>
    <x v="13"/>
    <x v="4"/>
    <x v="13"/>
    <x v="107"/>
    <n v="5509"/>
    <n v="24"/>
    <x v="0"/>
    <x v="5"/>
    <x v="2"/>
  </r>
  <r>
    <x v="5"/>
    <x v="1"/>
    <x v="6"/>
    <x v="145"/>
    <n v="12992"/>
    <n v="83"/>
    <x v="0"/>
    <x v="1"/>
    <x v="1"/>
  </r>
  <r>
    <x v="18"/>
    <x v="3"/>
    <x v="15"/>
    <x v="36"/>
    <n v="3724"/>
    <n v="234"/>
    <x v="0"/>
    <x v="2"/>
    <x v="0"/>
  </r>
  <r>
    <x v="16"/>
    <x v="0"/>
    <x v="15"/>
    <x v="102"/>
    <n v="7133"/>
    <n v="118"/>
    <x v="0"/>
    <x v="0"/>
    <x v="0"/>
  </r>
  <r>
    <x v="1"/>
    <x v="5"/>
    <x v="15"/>
    <x v="4"/>
    <n v="8617"/>
    <n v="46"/>
    <x v="0"/>
    <x v="4"/>
    <x v="0"/>
  </r>
  <r>
    <x v="18"/>
    <x v="3"/>
    <x v="16"/>
    <x v="111"/>
    <n v="9198"/>
    <n v="144"/>
    <x v="0"/>
    <x v="6"/>
    <x v="2"/>
  </r>
  <r>
    <x v="4"/>
    <x v="3"/>
    <x v="19"/>
    <x v="91"/>
    <n v="11823"/>
    <n v="47"/>
    <x v="0"/>
    <x v="3"/>
    <x v="0"/>
  </r>
  <r>
    <x v="17"/>
    <x v="2"/>
    <x v="10"/>
    <x v="146"/>
    <n v="5775"/>
    <n v="41"/>
    <x v="0"/>
    <x v="7"/>
    <x v="0"/>
  </r>
  <r>
    <x v="11"/>
    <x v="2"/>
    <x v="12"/>
    <x v="130"/>
    <n v="13125"/>
    <n v="275"/>
    <x v="0"/>
    <x v="5"/>
    <x v="3"/>
  </r>
  <r>
    <x v="12"/>
    <x v="5"/>
    <x v="3"/>
    <x v="23"/>
    <n v="14287"/>
    <n v="370"/>
    <x v="0"/>
    <x v="4"/>
    <x v="1"/>
  </r>
  <r>
    <x v="6"/>
    <x v="4"/>
    <x v="10"/>
    <x v="63"/>
    <n v="16233"/>
    <n v="138"/>
    <x v="0"/>
    <x v="7"/>
    <x v="0"/>
  </r>
  <r>
    <x v="13"/>
    <x v="3"/>
    <x v="19"/>
    <x v="105"/>
    <n v="5313"/>
    <n v="215"/>
    <x v="0"/>
    <x v="4"/>
    <x v="0"/>
  </r>
  <r>
    <x v="1"/>
    <x v="0"/>
    <x v="1"/>
    <x v="36"/>
    <n v="3577"/>
    <n v="134"/>
    <x v="0"/>
    <x v="2"/>
    <x v="1"/>
  </r>
  <r>
    <x v="11"/>
    <x v="5"/>
    <x v="12"/>
    <x v="67"/>
    <n v="3528"/>
    <n v="336"/>
    <x v="0"/>
    <x v="0"/>
    <x v="3"/>
  </r>
  <r>
    <x v="7"/>
    <x v="3"/>
    <x v="21"/>
    <x v="32"/>
    <n v="679"/>
    <n v="280"/>
    <x v="0"/>
    <x v="1"/>
    <x v="1"/>
  </r>
  <r>
    <x v="12"/>
    <x v="4"/>
    <x v="6"/>
    <x v="12"/>
    <n v="2450"/>
    <n v="352"/>
    <x v="0"/>
    <x v="2"/>
    <x v="1"/>
  </r>
  <r>
    <x v="6"/>
    <x v="4"/>
    <x v="0"/>
    <x v="63"/>
    <n v="10577"/>
    <n v="150"/>
    <x v="0"/>
    <x v="7"/>
    <x v="0"/>
  </r>
  <r>
    <x v="10"/>
    <x v="3"/>
    <x v="8"/>
    <x v="141"/>
    <n v="2597"/>
    <n v="177"/>
    <x v="0"/>
    <x v="7"/>
    <x v="3"/>
  </r>
  <r>
    <x v="8"/>
    <x v="1"/>
    <x v="9"/>
    <x v="82"/>
    <n v="2219"/>
    <n v="142"/>
    <x v="0"/>
    <x v="0"/>
    <x v="0"/>
  </r>
  <r>
    <x v="11"/>
    <x v="0"/>
    <x v="7"/>
    <x v="5"/>
    <n v="11319"/>
    <n v="12"/>
    <x v="0"/>
    <x v="5"/>
    <x v="0"/>
  </r>
  <r>
    <x v="6"/>
    <x v="3"/>
    <x v="19"/>
    <x v="97"/>
    <n v="5978"/>
    <n v="24"/>
    <x v="0"/>
    <x v="2"/>
    <x v="0"/>
  </r>
  <r>
    <x v="24"/>
    <x v="5"/>
    <x v="12"/>
    <x v="147"/>
    <n v="5327"/>
    <n v="183"/>
    <x v="0"/>
    <x v="1"/>
    <x v="3"/>
  </r>
  <r>
    <x v="6"/>
    <x v="4"/>
    <x v="7"/>
    <x v="82"/>
    <n v="6020"/>
    <n v="147"/>
    <x v="0"/>
    <x v="0"/>
    <x v="0"/>
  </r>
  <r>
    <x v="16"/>
    <x v="1"/>
    <x v="12"/>
    <x v="148"/>
    <n v="5614"/>
    <n v="137"/>
    <x v="0"/>
    <x v="1"/>
    <x v="3"/>
  </r>
  <r>
    <x v="9"/>
    <x v="4"/>
    <x v="6"/>
    <x v="41"/>
    <n v="1736"/>
    <n v="13"/>
    <x v="0"/>
    <x v="3"/>
    <x v="1"/>
  </r>
  <r>
    <x v="9"/>
    <x v="0"/>
    <x v="0"/>
    <x v="28"/>
    <n v="6384"/>
    <n v="2"/>
    <x v="0"/>
    <x v="5"/>
    <x v="0"/>
  </r>
  <r>
    <x v="12"/>
    <x v="1"/>
    <x v="18"/>
    <x v="4"/>
    <n v="3577"/>
    <n v="261"/>
    <x v="0"/>
    <x v="4"/>
    <x v="2"/>
  </r>
  <r>
    <x v="22"/>
    <x v="0"/>
    <x v="3"/>
    <x v="72"/>
    <n v="14539"/>
    <n v="84"/>
    <x v="0"/>
    <x v="6"/>
    <x v="1"/>
  </r>
  <r>
    <x v="2"/>
    <x v="1"/>
    <x v="8"/>
    <x v="136"/>
    <n v="3493"/>
    <n v="68"/>
    <x v="0"/>
    <x v="5"/>
    <x v="3"/>
  </r>
  <r>
    <x v="7"/>
    <x v="2"/>
    <x v="10"/>
    <x v="14"/>
    <n v="994"/>
    <n v="105"/>
    <x v="0"/>
    <x v="0"/>
    <x v="0"/>
  </r>
  <r>
    <x v="4"/>
    <x v="3"/>
    <x v="14"/>
    <x v="39"/>
    <n v="4361"/>
    <n v="40"/>
    <x v="0"/>
    <x v="5"/>
    <x v="4"/>
  </r>
  <r>
    <x v="19"/>
    <x v="0"/>
    <x v="9"/>
    <x v="123"/>
    <n v="1554"/>
    <n v="65"/>
    <x v="0"/>
    <x v="7"/>
    <x v="0"/>
  </r>
  <r>
    <x v="20"/>
    <x v="1"/>
    <x v="11"/>
    <x v="35"/>
    <n v="966"/>
    <n v="107"/>
    <x v="0"/>
    <x v="3"/>
    <x v="1"/>
  </r>
  <r>
    <x v="10"/>
    <x v="3"/>
    <x v="20"/>
    <x v="60"/>
    <n v="5334"/>
    <n v="227"/>
    <x v="0"/>
    <x v="0"/>
    <x v="1"/>
  </r>
  <r>
    <x v="19"/>
    <x v="3"/>
    <x v="10"/>
    <x v="72"/>
    <n v="4935"/>
    <n v="39"/>
    <x v="0"/>
    <x v="6"/>
    <x v="0"/>
  </r>
  <r>
    <x v="8"/>
    <x v="3"/>
    <x v="5"/>
    <x v="41"/>
    <n v="10024"/>
    <n v="84"/>
    <x v="0"/>
    <x v="3"/>
    <x v="3"/>
  </r>
  <r>
    <x v="12"/>
    <x v="0"/>
    <x v="16"/>
    <x v="45"/>
    <n v="2506"/>
    <n v="100"/>
    <x v="0"/>
    <x v="7"/>
    <x v="2"/>
  </r>
  <r>
    <x v="4"/>
    <x v="2"/>
    <x v="17"/>
    <x v="20"/>
    <n v="1043"/>
    <n v="120"/>
    <x v="0"/>
    <x v="4"/>
    <x v="0"/>
  </r>
  <r>
    <x v="17"/>
    <x v="4"/>
    <x v="17"/>
    <x v="93"/>
    <n v="6524"/>
    <n v="257"/>
    <x v="0"/>
    <x v="0"/>
    <x v="0"/>
  </r>
  <r>
    <x v="13"/>
    <x v="5"/>
    <x v="7"/>
    <x v="24"/>
    <n v="8148"/>
    <n v="85"/>
    <x v="0"/>
    <x v="4"/>
    <x v="0"/>
  </r>
  <r>
    <x v="9"/>
    <x v="5"/>
    <x v="7"/>
    <x v="85"/>
    <n v="3577"/>
    <n v="178"/>
    <x v="0"/>
    <x v="6"/>
    <x v="0"/>
  </r>
  <r>
    <x v="22"/>
    <x v="3"/>
    <x v="20"/>
    <x v="131"/>
    <n v="3374"/>
    <n v="151"/>
    <x v="0"/>
    <x v="4"/>
    <x v="1"/>
  </r>
  <r>
    <x v="9"/>
    <x v="1"/>
    <x v="9"/>
    <x v="66"/>
    <n v="3948"/>
    <n v="142"/>
    <x v="0"/>
    <x v="6"/>
    <x v="0"/>
  </r>
  <r>
    <x v="24"/>
    <x v="0"/>
    <x v="14"/>
    <x v="67"/>
    <n v="3269"/>
    <n v="226"/>
    <x v="0"/>
    <x v="0"/>
    <x v="4"/>
  </r>
  <r>
    <x v="24"/>
    <x v="4"/>
    <x v="14"/>
    <x v="58"/>
    <n v="5271"/>
    <n v="341"/>
    <x v="0"/>
    <x v="4"/>
    <x v="4"/>
  </r>
  <r>
    <x v="17"/>
    <x v="3"/>
    <x v="7"/>
    <x v="83"/>
    <n v="4571"/>
    <n v="140"/>
    <x v="0"/>
    <x v="6"/>
    <x v="0"/>
  </r>
  <r>
    <x v="23"/>
    <x v="1"/>
    <x v="14"/>
    <x v="88"/>
    <n v="12327"/>
    <n v="330"/>
    <x v="0"/>
    <x v="1"/>
    <x v="4"/>
  </r>
  <r>
    <x v="2"/>
    <x v="1"/>
    <x v="15"/>
    <x v="65"/>
    <n v="4935"/>
    <n v="73"/>
    <x v="0"/>
    <x v="7"/>
    <x v="0"/>
  </r>
  <r>
    <x v="1"/>
    <x v="1"/>
    <x v="12"/>
    <x v="149"/>
    <n v="6167"/>
    <n v="4"/>
    <x v="0"/>
    <x v="3"/>
    <x v="3"/>
  </r>
  <r>
    <x v="3"/>
    <x v="3"/>
    <x v="0"/>
    <x v="30"/>
    <n v="18340"/>
    <n v="285"/>
    <x v="0"/>
    <x v="5"/>
    <x v="0"/>
  </r>
  <r>
    <x v="23"/>
    <x v="3"/>
    <x v="14"/>
    <x v="26"/>
    <n v="7014"/>
    <n v="60"/>
    <x v="0"/>
    <x v="5"/>
    <x v="4"/>
  </r>
  <r>
    <x v="7"/>
    <x v="5"/>
    <x v="20"/>
    <x v="1"/>
    <n v="7119"/>
    <n v="101"/>
    <x v="0"/>
    <x v="1"/>
    <x v="1"/>
  </r>
  <r>
    <x v="16"/>
    <x v="4"/>
    <x v="11"/>
    <x v="26"/>
    <n v="15491"/>
    <n v="58"/>
    <x v="0"/>
    <x v="5"/>
    <x v="1"/>
  </r>
  <r>
    <x v="6"/>
    <x v="1"/>
    <x v="5"/>
    <x v="86"/>
    <n v="5747"/>
    <n v="45"/>
    <x v="0"/>
    <x v="5"/>
    <x v="3"/>
  </r>
  <r>
    <x v="4"/>
    <x v="3"/>
    <x v="17"/>
    <x v="110"/>
    <n v="4550"/>
    <n v="281"/>
    <x v="0"/>
    <x v="7"/>
    <x v="0"/>
  </r>
  <r>
    <x v="17"/>
    <x v="4"/>
    <x v="9"/>
    <x v="146"/>
    <n v="2191"/>
    <n v="138"/>
    <x v="0"/>
    <x v="7"/>
    <x v="0"/>
  </r>
  <r>
    <x v="4"/>
    <x v="1"/>
    <x v="8"/>
    <x v="74"/>
    <n v="5663"/>
    <n v="322"/>
    <x v="0"/>
    <x v="1"/>
    <x v="3"/>
  </r>
  <r>
    <x v="24"/>
    <x v="3"/>
    <x v="10"/>
    <x v="42"/>
    <n v="7623"/>
    <n v="85"/>
    <x v="0"/>
    <x v="2"/>
    <x v="0"/>
  </r>
  <r>
    <x v="2"/>
    <x v="0"/>
    <x v="19"/>
    <x v="45"/>
    <n v="9023"/>
    <n v="409"/>
    <x v="0"/>
    <x v="7"/>
    <x v="0"/>
  </r>
  <r>
    <x v="3"/>
    <x v="2"/>
    <x v="6"/>
    <x v="107"/>
    <n v="3402"/>
    <n v="182"/>
    <x v="0"/>
    <x v="5"/>
    <x v="1"/>
  </r>
  <r>
    <x v="12"/>
    <x v="2"/>
    <x v="3"/>
    <x v="6"/>
    <n v="10507"/>
    <n v="467"/>
    <x v="0"/>
    <x v="0"/>
    <x v="1"/>
  </r>
  <r>
    <x v="24"/>
    <x v="4"/>
    <x v="10"/>
    <x v="12"/>
    <n v="7721"/>
    <n v="14"/>
    <x v="0"/>
    <x v="2"/>
    <x v="0"/>
  </r>
  <r>
    <x v="6"/>
    <x v="5"/>
    <x v="0"/>
    <x v="82"/>
    <n v="5033"/>
    <n v="178"/>
    <x v="0"/>
    <x v="0"/>
    <x v="0"/>
  </r>
  <r>
    <x v="16"/>
    <x v="0"/>
    <x v="7"/>
    <x v="28"/>
    <n v="1960"/>
    <n v="191"/>
    <x v="0"/>
    <x v="5"/>
    <x v="0"/>
  </r>
  <r>
    <x v="10"/>
    <x v="2"/>
    <x v="21"/>
    <x v="132"/>
    <n v="238"/>
    <n v="317"/>
    <x v="0"/>
    <x v="5"/>
    <x v="1"/>
  </r>
  <r>
    <x v="5"/>
    <x v="5"/>
    <x v="0"/>
    <x v="114"/>
    <n v="7756"/>
    <n v="410"/>
    <x v="0"/>
    <x v="2"/>
    <x v="0"/>
  </r>
  <r>
    <x v="13"/>
    <x v="4"/>
    <x v="2"/>
    <x v="75"/>
    <n v="1736"/>
    <n v="137"/>
    <x v="0"/>
    <x v="4"/>
    <x v="2"/>
  </r>
  <r>
    <x v="14"/>
    <x v="5"/>
    <x v="3"/>
    <x v="1"/>
    <n v="2660"/>
    <n v="12"/>
    <x v="0"/>
    <x v="1"/>
    <x v="1"/>
  </r>
  <r>
    <x v="4"/>
    <x v="2"/>
    <x v="11"/>
    <x v="136"/>
    <n v="7672"/>
    <n v="254"/>
    <x v="0"/>
    <x v="5"/>
    <x v="1"/>
  </r>
  <r>
    <x v="21"/>
    <x v="3"/>
    <x v="12"/>
    <x v="6"/>
    <n v="11564"/>
    <n v="24"/>
    <x v="0"/>
    <x v="0"/>
    <x v="3"/>
  </r>
  <r>
    <x v="2"/>
    <x v="0"/>
    <x v="11"/>
    <x v="134"/>
    <n v="1365"/>
    <n v="232"/>
    <x v="0"/>
    <x v="7"/>
    <x v="1"/>
  </r>
  <r>
    <x v="19"/>
    <x v="2"/>
    <x v="1"/>
    <x v="62"/>
    <n v="4186"/>
    <n v="233"/>
    <x v="0"/>
    <x v="1"/>
    <x v="1"/>
  </r>
  <r>
    <x v="21"/>
    <x v="2"/>
    <x v="3"/>
    <x v="150"/>
    <n v="7406"/>
    <n v="118"/>
    <x v="0"/>
    <x v="6"/>
    <x v="1"/>
  </r>
  <r>
    <x v="13"/>
    <x v="1"/>
    <x v="20"/>
    <x v="21"/>
    <n v="8911"/>
    <n v="543"/>
    <x v="0"/>
    <x v="7"/>
    <x v="1"/>
  </r>
  <r>
    <x v="10"/>
    <x v="4"/>
    <x v="9"/>
    <x v="28"/>
    <n v="112"/>
    <n v="223"/>
    <x v="0"/>
    <x v="5"/>
    <x v="0"/>
  </r>
  <r>
    <x v="19"/>
    <x v="5"/>
    <x v="10"/>
    <x v="0"/>
    <n v="8204"/>
    <n v="204"/>
    <x v="0"/>
    <x v="0"/>
    <x v="0"/>
  </r>
  <r>
    <x v="0"/>
    <x v="2"/>
    <x v="9"/>
    <x v="102"/>
    <n v="2611"/>
    <n v="65"/>
    <x v="0"/>
    <x v="0"/>
    <x v="0"/>
  </r>
  <r>
    <x v="10"/>
    <x v="4"/>
    <x v="0"/>
    <x v="142"/>
    <n v="15652"/>
    <n v="53"/>
    <x v="0"/>
    <x v="4"/>
    <x v="0"/>
  </r>
  <r>
    <x v="14"/>
    <x v="3"/>
    <x v="12"/>
    <x v="53"/>
    <n v="4074"/>
    <n v="469"/>
    <x v="0"/>
    <x v="0"/>
    <x v="3"/>
  </r>
  <r>
    <x v="22"/>
    <x v="4"/>
    <x v="14"/>
    <x v="116"/>
    <n v="12250"/>
    <n v="213"/>
    <x v="0"/>
    <x v="7"/>
    <x v="4"/>
  </r>
  <r>
    <x v="19"/>
    <x v="4"/>
    <x v="12"/>
    <x v="123"/>
    <n v="2366"/>
    <n v="5"/>
    <x v="0"/>
    <x v="7"/>
    <x v="3"/>
  </r>
  <r>
    <x v="8"/>
    <x v="3"/>
    <x v="13"/>
    <x v="151"/>
    <n v="1687"/>
    <n v="147"/>
    <x v="0"/>
    <x v="3"/>
    <x v="2"/>
  </r>
  <r>
    <x v="4"/>
    <x v="5"/>
    <x v="10"/>
    <x v="25"/>
    <n v="1232"/>
    <n v="74"/>
    <x v="0"/>
    <x v="2"/>
    <x v="0"/>
  </r>
  <r>
    <x v="22"/>
    <x v="0"/>
    <x v="10"/>
    <x v="129"/>
    <n v="6965"/>
    <n v="163"/>
    <x v="0"/>
    <x v="2"/>
    <x v="0"/>
  </r>
  <r>
    <x v="23"/>
    <x v="4"/>
    <x v="0"/>
    <x v="84"/>
    <n v="5292"/>
    <n v="248"/>
    <x v="0"/>
    <x v="4"/>
    <x v="0"/>
  </r>
  <r>
    <x v="20"/>
    <x v="4"/>
    <x v="7"/>
    <x v="152"/>
    <n v="1379"/>
    <n v="138"/>
    <x v="0"/>
    <x v="4"/>
    <x v="0"/>
  </r>
  <r>
    <x v="2"/>
    <x v="2"/>
    <x v="20"/>
    <x v="51"/>
    <n v="8001"/>
    <n v="151"/>
    <x v="0"/>
    <x v="2"/>
    <x v="1"/>
  </r>
  <r>
    <x v="9"/>
    <x v="1"/>
    <x v="6"/>
    <x v="106"/>
    <n v="588"/>
    <n v="139"/>
    <x v="0"/>
    <x v="7"/>
    <x v="1"/>
  </r>
  <r>
    <x v="1"/>
    <x v="3"/>
    <x v="0"/>
    <x v="19"/>
    <n v="4046"/>
    <n v="103"/>
    <x v="0"/>
    <x v="5"/>
    <x v="0"/>
  </r>
  <r>
    <x v="1"/>
    <x v="1"/>
    <x v="6"/>
    <x v="110"/>
    <n v="5103"/>
    <n v="129"/>
    <x v="0"/>
    <x v="7"/>
    <x v="1"/>
  </r>
  <r>
    <x v="1"/>
    <x v="4"/>
    <x v="15"/>
    <x v="106"/>
    <n v="2317"/>
    <n v="102"/>
    <x v="0"/>
    <x v="7"/>
    <x v="0"/>
  </r>
  <r>
    <x v="18"/>
    <x v="4"/>
    <x v="7"/>
    <x v="23"/>
    <n v="7042"/>
    <n v="37"/>
    <x v="0"/>
    <x v="4"/>
    <x v="0"/>
  </r>
  <r>
    <x v="8"/>
    <x v="3"/>
    <x v="8"/>
    <x v="71"/>
    <n v="6713"/>
    <n v="31"/>
    <x v="0"/>
    <x v="6"/>
    <x v="3"/>
  </r>
  <r>
    <x v="2"/>
    <x v="4"/>
    <x v="5"/>
    <x v="102"/>
    <n v="1848"/>
    <n v="227"/>
    <x v="0"/>
    <x v="0"/>
    <x v="3"/>
  </r>
  <r>
    <x v="8"/>
    <x v="3"/>
    <x v="0"/>
    <x v="84"/>
    <n v="6440"/>
    <n v="145"/>
    <x v="0"/>
    <x v="4"/>
    <x v="0"/>
  </r>
  <r>
    <x v="17"/>
    <x v="5"/>
    <x v="1"/>
    <x v="1"/>
    <n v="10885"/>
    <n v="90"/>
    <x v="0"/>
    <x v="1"/>
    <x v="1"/>
  </r>
  <r>
    <x v="12"/>
    <x v="3"/>
    <x v="3"/>
    <x v="33"/>
    <n v="2387"/>
    <n v="59"/>
    <x v="0"/>
    <x v="7"/>
    <x v="1"/>
  </r>
  <r>
    <x v="15"/>
    <x v="4"/>
    <x v="14"/>
    <x v="57"/>
    <n v="2030"/>
    <n v="60"/>
    <x v="0"/>
    <x v="2"/>
    <x v="4"/>
  </r>
  <r>
    <x v="19"/>
    <x v="2"/>
    <x v="2"/>
    <x v="8"/>
    <n v="6678"/>
    <n v="148"/>
    <x v="0"/>
    <x v="3"/>
    <x v="2"/>
  </r>
  <r>
    <x v="17"/>
    <x v="1"/>
    <x v="1"/>
    <x v="30"/>
    <n v="4515"/>
    <n v="22"/>
    <x v="0"/>
    <x v="5"/>
    <x v="1"/>
  </r>
  <r>
    <x v="14"/>
    <x v="0"/>
    <x v="6"/>
    <x v="121"/>
    <n v="3374"/>
    <n v="142"/>
    <x v="0"/>
    <x v="6"/>
    <x v="1"/>
  </r>
  <r>
    <x v="5"/>
    <x v="4"/>
    <x v="13"/>
    <x v="87"/>
    <n v="5852"/>
    <n v="93"/>
    <x v="0"/>
    <x v="6"/>
    <x v="2"/>
  </r>
  <r>
    <x v="4"/>
    <x v="5"/>
    <x v="17"/>
    <x v="86"/>
    <n v="1750"/>
    <n v="208"/>
    <x v="0"/>
    <x v="5"/>
    <x v="0"/>
  </r>
  <r>
    <x v="2"/>
    <x v="0"/>
    <x v="9"/>
    <x v="30"/>
    <n v="5782"/>
    <n v="42"/>
    <x v="0"/>
    <x v="5"/>
    <x v="0"/>
  </r>
  <r>
    <x v="20"/>
    <x v="1"/>
    <x v="0"/>
    <x v="12"/>
    <n v="2870"/>
    <n v="120"/>
    <x v="0"/>
    <x v="2"/>
    <x v="0"/>
  </r>
  <r>
    <x v="10"/>
    <x v="5"/>
    <x v="2"/>
    <x v="153"/>
    <n v="3094"/>
    <n v="159"/>
    <x v="0"/>
    <x v="1"/>
    <x v="2"/>
  </r>
  <r>
    <x v="8"/>
    <x v="0"/>
    <x v="0"/>
    <x v="2"/>
    <n v="3724"/>
    <n v="316"/>
    <x v="0"/>
    <x v="2"/>
    <x v="0"/>
  </r>
  <r>
    <x v="8"/>
    <x v="4"/>
    <x v="1"/>
    <x v="74"/>
    <n v="12761"/>
    <n v="47"/>
    <x v="0"/>
    <x v="1"/>
    <x v="1"/>
  </r>
  <r>
    <x v="15"/>
    <x v="5"/>
    <x v="8"/>
    <x v="154"/>
    <n v="3696"/>
    <n v="233"/>
    <x v="0"/>
    <x v="0"/>
    <x v="3"/>
  </r>
  <r>
    <x v="3"/>
    <x v="2"/>
    <x v="21"/>
    <x v="72"/>
    <n v="5222"/>
    <n v="384"/>
    <x v="0"/>
    <x v="6"/>
    <x v="1"/>
  </r>
  <r>
    <x v="11"/>
    <x v="3"/>
    <x v="13"/>
    <x v="74"/>
    <n v="8939"/>
    <n v="4"/>
    <x v="0"/>
    <x v="1"/>
    <x v="2"/>
  </r>
  <r>
    <x v="24"/>
    <x v="0"/>
    <x v="2"/>
    <x v="35"/>
    <n v="2156"/>
    <n v="260"/>
    <x v="0"/>
    <x v="3"/>
    <x v="2"/>
  </r>
  <r>
    <x v="16"/>
    <x v="4"/>
    <x v="10"/>
    <x v="54"/>
    <n v="2380"/>
    <n v="22"/>
    <x v="0"/>
    <x v="6"/>
    <x v="0"/>
  </r>
  <r>
    <x v="21"/>
    <x v="4"/>
    <x v="17"/>
    <x v="98"/>
    <n v="3339"/>
    <n v="18"/>
    <x v="0"/>
    <x v="7"/>
    <x v="0"/>
  </r>
  <r>
    <x v="6"/>
    <x v="3"/>
    <x v="15"/>
    <x v="107"/>
    <n v="14980"/>
    <n v="42"/>
    <x v="0"/>
    <x v="5"/>
    <x v="0"/>
  </r>
  <r>
    <x v="0"/>
    <x v="3"/>
    <x v="5"/>
    <x v="49"/>
    <n v="1512"/>
    <n v="73"/>
    <x v="0"/>
    <x v="3"/>
    <x v="3"/>
  </r>
  <r>
    <x v="0"/>
    <x v="4"/>
    <x v="3"/>
    <x v="2"/>
    <n v="6657"/>
    <n v="154"/>
    <x v="0"/>
    <x v="2"/>
    <x v="1"/>
  </r>
  <r>
    <x v="22"/>
    <x v="1"/>
    <x v="0"/>
    <x v="32"/>
    <n v="3836"/>
    <n v="71"/>
    <x v="0"/>
    <x v="1"/>
    <x v="0"/>
  </r>
  <r>
    <x v="0"/>
    <x v="1"/>
    <x v="8"/>
    <x v="4"/>
    <n v="8771"/>
    <n v="127"/>
    <x v="0"/>
    <x v="4"/>
    <x v="3"/>
  </r>
  <r>
    <x v="10"/>
    <x v="5"/>
    <x v="17"/>
    <x v="122"/>
    <n v="651"/>
    <n v="224"/>
    <x v="0"/>
    <x v="7"/>
    <x v="0"/>
  </r>
  <r>
    <x v="16"/>
    <x v="2"/>
    <x v="21"/>
    <x v="143"/>
    <n v="6706"/>
    <n v="223"/>
    <x v="0"/>
    <x v="4"/>
    <x v="1"/>
  </r>
  <r>
    <x v="13"/>
    <x v="0"/>
    <x v="21"/>
    <x v="7"/>
    <n v="1421"/>
    <n v="284"/>
    <x v="0"/>
    <x v="6"/>
    <x v="1"/>
  </r>
  <r>
    <x v="7"/>
    <x v="4"/>
    <x v="9"/>
    <x v="55"/>
    <n v="8526"/>
    <n v="73"/>
    <x v="0"/>
    <x v="5"/>
    <x v="0"/>
  </r>
  <r>
    <x v="9"/>
    <x v="5"/>
    <x v="15"/>
    <x v="66"/>
    <n v="1435"/>
    <n v="112"/>
    <x v="0"/>
    <x v="6"/>
    <x v="0"/>
  </r>
  <r>
    <x v="16"/>
    <x v="2"/>
    <x v="13"/>
    <x v="55"/>
    <n v="7434"/>
    <n v="85"/>
    <x v="0"/>
    <x v="5"/>
    <x v="2"/>
  </r>
  <r>
    <x v="4"/>
    <x v="3"/>
    <x v="10"/>
    <x v="20"/>
    <n v="15316"/>
    <n v="270"/>
    <x v="0"/>
    <x v="4"/>
    <x v="0"/>
  </r>
  <r>
    <x v="22"/>
    <x v="0"/>
    <x v="4"/>
    <x v="14"/>
    <n v="10479"/>
    <n v="45"/>
    <x v="0"/>
    <x v="0"/>
    <x v="1"/>
  </r>
  <r>
    <x v="22"/>
    <x v="2"/>
    <x v="0"/>
    <x v="138"/>
    <n v="2751"/>
    <n v="153"/>
    <x v="0"/>
    <x v="7"/>
    <x v="0"/>
  </r>
  <r>
    <x v="14"/>
    <x v="5"/>
    <x v="4"/>
    <x v="2"/>
    <n v="12586"/>
    <n v="7"/>
    <x v="0"/>
    <x v="2"/>
    <x v="1"/>
  </r>
  <r>
    <x v="7"/>
    <x v="2"/>
    <x v="19"/>
    <x v="38"/>
    <n v="2786"/>
    <n v="51"/>
    <x v="0"/>
    <x v="1"/>
    <x v="0"/>
  </r>
  <r>
    <x v="10"/>
    <x v="2"/>
    <x v="5"/>
    <x v="155"/>
    <n v="2303"/>
    <n v="67"/>
    <x v="0"/>
    <x v="1"/>
    <x v="3"/>
  </r>
  <r>
    <x v="11"/>
    <x v="0"/>
    <x v="4"/>
    <x v="10"/>
    <n v="8113"/>
    <n v="194"/>
    <x v="0"/>
    <x v="0"/>
    <x v="1"/>
  </r>
  <r>
    <x v="5"/>
    <x v="2"/>
    <x v="6"/>
    <x v="52"/>
    <n v="12271"/>
    <n v="116"/>
    <x v="0"/>
    <x v="6"/>
    <x v="1"/>
  </r>
  <r>
    <x v="11"/>
    <x v="2"/>
    <x v="18"/>
    <x v="109"/>
    <n v="11298"/>
    <n v="41"/>
    <x v="0"/>
    <x v="2"/>
    <x v="2"/>
  </r>
  <r>
    <x v="20"/>
    <x v="3"/>
    <x v="9"/>
    <x v="11"/>
    <n v="15855"/>
    <n v="111"/>
    <x v="0"/>
    <x v="6"/>
    <x v="0"/>
  </r>
  <r>
    <x v="12"/>
    <x v="4"/>
    <x v="1"/>
    <x v="62"/>
    <n v="12404"/>
    <n v="334"/>
    <x v="0"/>
    <x v="1"/>
    <x v="1"/>
  </r>
  <r>
    <x v="13"/>
    <x v="4"/>
    <x v="8"/>
    <x v="91"/>
    <n v="3990"/>
    <n v="155"/>
    <x v="0"/>
    <x v="3"/>
    <x v="3"/>
  </r>
  <r>
    <x v="17"/>
    <x v="0"/>
    <x v="11"/>
    <x v="66"/>
    <n v="10808"/>
    <n v="407"/>
    <x v="0"/>
    <x v="6"/>
    <x v="1"/>
  </r>
  <r>
    <x v="18"/>
    <x v="0"/>
    <x v="10"/>
    <x v="97"/>
    <n v="4858"/>
    <n v="52"/>
    <x v="0"/>
    <x v="2"/>
    <x v="0"/>
  </r>
  <r>
    <x v="22"/>
    <x v="4"/>
    <x v="7"/>
    <x v="45"/>
    <n v="7742"/>
    <n v="138"/>
    <x v="0"/>
    <x v="7"/>
    <x v="0"/>
  </r>
  <r>
    <x v="5"/>
    <x v="1"/>
    <x v="3"/>
    <x v="52"/>
    <n v="3752"/>
    <n v="70"/>
    <x v="0"/>
    <x v="6"/>
    <x v="1"/>
  </r>
  <r>
    <x v="11"/>
    <x v="3"/>
    <x v="1"/>
    <x v="21"/>
    <n v="1218"/>
    <n v="149"/>
    <x v="0"/>
    <x v="7"/>
    <x v="1"/>
  </r>
  <r>
    <x v="11"/>
    <x v="0"/>
    <x v="15"/>
    <x v="39"/>
    <n v="10983"/>
    <n v="179"/>
    <x v="0"/>
    <x v="5"/>
    <x v="0"/>
  </r>
  <r>
    <x v="6"/>
    <x v="4"/>
    <x v="4"/>
    <x v="90"/>
    <n v="6769"/>
    <n v="353"/>
    <x v="0"/>
    <x v="2"/>
    <x v="1"/>
  </r>
  <r>
    <x v="12"/>
    <x v="3"/>
    <x v="0"/>
    <x v="133"/>
    <n v="4361"/>
    <n v="97"/>
    <x v="0"/>
    <x v="5"/>
    <x v="0"/>
  </r>
  <r>
    <x v="17"/>
    <x v="4"/>
    <x v="11"/>
    <x v="65"/>
    <n v="777"/>
    <n v="60"/>
    <x v="0"/>
    <x v="7"/>
    <x v="1"/>
  </r>
  <r>
    <x v="5"/>
    <x v="4"/>
    <x v="9"/>
    <x v="122"/>
    <n v="3843"/>
    <n v="5"/>
    <x v="0"/>
    <x v="7"/>
    <x v="0"/>
  </r>
  <r>
    <x v="6"/>
    <x v="5"/>
    <x v="15"/>
    <x v="145"/>
    <n v="6930"/>
    <n v="182"/>
    <x v="0"/>
    <x v="1"/>
    <x v="0"/>
  </r>
  <r>
    <x v="1"/>
    <x v="1"/>
    <x v="18"/>
    <x v="100"/>
    <n v="5733"/>
    <n v="114"/>
    <x v="0"/>
    <x v="3"/>
    <x v="2"/>
  </r>
  <r>
    <x v="19"/>
    <x v="4"/>
    <x v="20"/>
    <x v="138"/>
    <n v="8393"/>
    <n v="46"/>
    <x v="0"/>
    <x v="7"/>
    <x v="1"/>
  </r>
  <r>
    <x v="23"/>
    <x v="4"/>
    <x v="4"/>
    <x v="145"/>
    <n v="3822"/>
    <n v="320"/>
    <x v="0"/>
    <x v="1"/>
    <x v="1"/>
  </r>
  <r>
    <x v="21"/>
    <x v="2"/>
    <x v="17"/>
    <x v="62"/>
    <n v="6342"/>
    <n v="178"/>
    <x v="0"/>
    <x v="1"/>
    <x v="0"/>
  </r>
  <r>
    <x v="5"/>
    <x v="1"/>
    <x v="12"/>
    <x v="110"/>
    <n v="6510"/>
    <n v="170"/>
    <x v="0"/>
    <x v="7"/>
    <x v="3"/>
  </r>
  <r>
    <x v="10"/>
    <x v="4"/>
    <x v="15"/>
    <x v="131"/>
    <n v="10171"/>
    <n v="67"/>
    <x v="0"/>
    <x v="4"/>
    <x v="0"/>
  </r>
  <r>
    <x v="21"/>
    <x v="4"/>
    <x v="6"/>
    <x v="130"/>
    <n v="5908"/>
    <n v="301"/>
    <x v="0"/>
    <x v="5"/>
    <x v="1"/>
  </r>
  <r>
    <x v="22"/>
    <x v="0"/>
    <x v="18"/>
    <x v="27"/>
    <n v="10164"/>
    <n v="134"/>
    <x v="0"/>
    <x v="7"/>
    <x v="2"/>
  </r>
  <r>
    <x v="3"/>
    <x v="5"/>
    <x v="0"/>
    <x v="69"/>
    <n v="1064"/>
    <n v="211"/>
    <x v="0"/>
    <x v="3"/>
    <x v="0"/>
  </r>
  <r>
    <x v="21"/>
    <x v="5"/>
    <x v="21"/>
    <x v="109"/>
    <n v="9716"/>
    <n v="151"/>
    <x v="0"/>
    <x v="2"/>
    <x v="1"/>
  </r>
  <r>
    <x v="24"/>
    <x v="1"/>
    <x v="2"/>
    <x v="59"/>
    <n v="22050"/>
    <n v="208"/>
    <x v="0"/>
    <x v="0"/>
    <x v="2"/>
  </r>
  <r>
    <x v="3"/>
    <x v="1"/>
    <x v="18"/>
    <x v="153"/>
    <n v="2541"/>
    <n v="134"/>
    <x v="0"/>
    <x v="1"/>
    <x v="2"/>
  </r>
  <r>
    <x v="2"/>
    <x v="5"/>
    <x v="16"/>
    <x v="131"/>
    <n v="9989"/>
    <n v="49"/>
    <x v="0"/>
    <x v="4"/>
    <x v="2"/>
  </r>
  <r>
    <x v="7"/>
    <x v="1"/>
    <x v="5"/>
    <x v="52"/>
    <n v="4739"/>
    <n v="204"/>
    <x v="0"/>
    <x v="6"/>
    <x v="3"/>
  </r>
  <r>
    <x v="20"/>
    <x v="2"/>
    <x v="4"/>
    <x v="30"/>
    <n v="3185"/>
    <n v="34"/>
    <x v="0"/>
    <x v="5"/>
    <x v="1"/>
  </r>
  <r>
    <x v="23"/>
    <x v="2"/>
    <x v="12"/>
    <x v="154"/>
    <n v="8225"/>
    <n v="91"/>
    <x v="0"/>
    <x v="0"/>
    <x v="3"/>
  </r>
  <r>
    <x v="6"/>
    <x v="4"/>
    <x v="11"/>
    <x v="2"/>
    <n v="14301"/>
    <n v="130"/>
    <x v="0"/>
    <x v="2"/>
    <x v="1"/>
  </r>
  <r>
    <x v="9"/>
    <x v="3"/>
    <x v="0"/>
    <x v="60"/>
    <n v="1316"/>
    <n v="107"/>
    <x v="0"/>
    <x v="0"/>
    <x v="0"/>
  </r>
  <r>
    <x v="12"/>
    <x v="0"/>
    <x v="4"/>
    <x v="50"/>
    <n v="3486"/>
    <n v="121"/>
    <x v="0"/>
    <x v="1"/>
    <x v="1"/>
  </r>
  <r>
    <x v="12"/>
    <x v="4"/>
    <x v="2"/>
    <x v="61"/>
    <n v="13930"/>
    <n v="339"/>
    <x v="0"/>
    <x v="1"/>
    <x v="2"/>
  </r>
  <r>
    <x v="6"/>
    <x v="3"/>
    <x v="14"/>
    <x v="26"/>
    <n v="5509"/>
    <n v="321"/>
    <x v="0"/>
    <x v="5"/>
    <x v="4"/>
  </r>
  <r>
    <x v="11"/>
    <x v="4"/>
    <x v="19"/>
    <x v="14"/>
    <n v="8470"/>
    <n v="9"/>
    <x v="0"/>
    <x v="0"/>
    <x v="0"/>
  </r>
  <r>
    <x v="20"/>
    <x v="4"/>
    <x v="12"/>
    <x v="94"/>
    <n v="77"/>
    <n v="69"/>
    <x v="0"/>
    <x v="3"/>
    <x v="3"/>
  </r>
  <r>
    <x v="9"/>
    <x v="5"/>
    <x v="14"/>
    <x v="150"/>
    <n v="3381"/>
    <n v="72"/>
    <x v="0"/>
    <x v="6"/>
    <x v="4"/>
  </r>
  <r>
    <x v="16"/>
    <x v="2"/>
    <x v="16"/>
    <x v="105"/>
    <n v="4102"/>
    <n v="392"/>
    <x v="0"/>
    <x v="4"/>
    <x v="2"/>
  </r>
  <r>
    <x v="4"/>
    <x v="4"/>
    <x v="3"/>
    <x v="72"/>
    <n v="3577"/>
    <n v="158"/>
    <x v="0"/>
    <x v="6"/>
    <x v="1"/>
  </r>
  <r>
    <x v="17"/>
    <x v="1"/>
    <x v="3"/>
    <x v="2"/>
    <n v="2975"/>
    <n v="9"/>
    <x v="0"/>
    <x v="2"/>
    <x v="1"/>
  </r>
  <r>
    <x v="21"/>
    <x v="3"/>
    <x v="20"/>
    <x v="156"/>
    <n v="4137"/>
    <n v="347"/>
    <x v="0"/>
    <x v="5"/>
    <x v="1"/>
  </r>
  <r>
    <x v="3"/>
    <x v="5"/>
    <x v="20"/>
    <x v="73"/>
    <n v="9541"/>
    <n v="114"/>
    <x v="0"/>
    <x v="1"/>
    <x v="1"/>
  </r>
  <r>
    <x v="4"/>
    <x v="4"/>
    <x v="19"/>
    <x v="153"/>
    <n v="8001"/>
    <n v="120"/>
    <x v="0"/>
    <x v="1"/>
    <x v="0"/>
  </r>
  <r>
    <x v="22"/>
    <x v="3"/>
    <x v="2"/>
    <x v="82"/>
    <n v="5152"/>
    <n v="333"/>
    <x v="0"/>
    <x v="0"/>
    <x v="2"/>
  </r>
  <r>
    <x v="20"/>
    <x v="2"/>
    <x v="7"/>
    <x v="94"/>
    <n v="11116"/>
    <n v="432"/>
    <x v="0"/>
    <x v="3"/>
    <x v="0"/>
  </r>
  <r>
    <x v="11"/>
    <x v="2"/>
    <x v="15"/>
    <x v="16"/>
    <n v="13076"/>
    <n v="236"/>
    <x v="0"/>
    <x v="3"/>
    <x v="0"/>
  </r>
  <r>
    <x v="16"/>
    <x v="5"/>
    <x v="15"/>
    <x v="93"/>
    <n v="10213"/>
    <n v="135"/>
    <x v="0"/>
    <x v="0"/>
    <x v="0"/>
  </r>
  <r>
    <x v="0"/>
    <x v="0"/>
    <x v="19"/>
    <x v="45"/>
    <n v="2485"/>
    <n v="97"/>
    <x v="0"/>
    <x v="7"/>
    <x v="0"/>
  </r>
  <r>
    <x v="20"/>
    <x v="2"/>
    <x v="14"/>
    <x v="32"/>
    <n v="8715"/>
    <n v="168"/>
    <x v="0"/>
    <x v="1"/>
    <x v="4"/>
  </r>
  <r>
    <x v="14"/>
    <x v="1"/>
    <x v="1"/>
    <x v="93"/>
    <n v="273"/>
    <n v="402"/>
    <x v="0"/>
    <x v="0"/>
    <x v="1"/>
  </r>
  <r>
    <x v="16"/>
    <x v="4"/>
    <x v="8"/>
    <x v="38"/>
    <n v="7623"/>
    <n v="10"/>
    <x v="0"/>
    <x v="1"/>
    <x v="3"/>
  </r>
  <r>
    <x v="5"/>
    <x v="0"/>
    <x v="4"/>
    <x v="66"/>
    <n v="7"/>
    <n v="84"/>
    <x v="0"/>
    <x v="6"/>
    <x v="1"/>
  </r>
  <r>
    <x v="12"/>
    <x v="0"/>
    <x v="18"/>
    <x v="72"/>
    <n v="3010"/>
    <n v="69"/>
    <x v="0"/>
    <x v="6"/>
    <x v="2"/>
  </r>
  <r>
    <x v="23"/>
    <x v="5"/>
    <x v="15"/>
    <x v="119"/>
    <n v="11550"/>
    <n v="111"/>
    <x v="0"/>
    <x v="3"/>
    <x v="0"/>
  </r>
  <r>
    <x v="16"/>
    <x v="2"/>
    <x v="11"/>
    <x v="133"/>
    <n v="4046"/>
    <n v="89"/>
    <x v="0"/>
    <x v="5"/>
    <x v="1"/>
  </r>
  <r>
    <x v="3"/>
    <x v="5"/>
    <x v="13"/>
    <x v="90"/>
    <n v="8904"/>
    <n v="199"/>
    <x v="0"/>
    <x v="2"/>
    <x v="2"/>
  </r>
  <r>
    <x v="3"/>
    <x v="1"/>
    <x v="3"/>
    <x v="13"/>
    <n v="11298"/>
    <n v="89"/>
    <x v="0"/>
    <x v="1"/>
    <x v="1"/>
  </r>
  <r>
    <x v="7"/>
    <x v="2"/>
    <x v="15"/>
    <x v="13"/>
    <n v="4396"/>
    <n v="131"/>
    <x v="0"/>
    <x v="1"/>
    <x v="0"/>
  </r>
  <r>
    <x v="0"/>
    <x v="0"/>
    <x v="11"/>
    <x v="144"/>
    <n v="12068"/>
    <n v="227"/>
    <x v="0"/>
    <x v="7"/>
    <x v="1"/>
  </r>
  <r>
    <x v="15"/>
    <x v="5"/>
    <x v="5"/>
    <x v="78"/>
    <n v="9772"/>
    <n v="301"/>
    <x v="0"/>
    <x v="0"/>
    <x v="3"/>
  </r>
  <r>
    <x v="13"/>
    <x v="4"/>
    <x v="6"/>
    <x v="58"/>
    <n v="10458"/>
    <n v="316"/>
    <x v="0"/>
    <x v="4"/>
    <x v="1"/>
  </r>
  <r>
    <x v="1"/>
    <x v="1"/>
    <x v="16"/>
    <x v="107"/>
    <n v="6426"/>
    <n v="390"/>
    <x v="0"/>
    <x v="5"/>
    <x v="2"/>
  </r>
  <r>
    <x v="20"/>
    <x v="4"/>
    <x v="6"/>
    <x v="85"/>
    <n v="6188"/>
    <n v="223"/>
    <x v="0"/>
    <x v="6"/>
    <x v="1"/>
  </r>
  <r>
    <x v="22"/>
    <x v="5"/>
    <x v="1"/>
    <x v="20"/>
    <n v="7504"/>
    <n v="101"/>
    <x v="0"/>
    <x v="4"/>
    <x v="1"/>
  </r>
  <r>
    <x v="17"/>
    <x v="5"/>
    <x v="3"/>
    <x v="103"/>
    <n v="1750"/>
    <n v="479"/>
    <x v="0"/>
    <x v="6"/>
    <x v="1"/>
  </r>
  <r>
    <x v="9"/>
    <x v="2"/>
    <x v="12"/>
    <x v="28"/>
    <n v="5439"/>
    <n v="287"/>
    <x v="0"/>
    <x v="5"/>
    <x v="3"/>
  </r>
  <r>
    <x v="24"/>
    <x v="5"/>
    <x v="18"/>
    <x v="32"/>
    <n v="15547"/>
    <n v="269"/>
    <x v="0"/>
    <x v="1"/>
    <x v="2"/>
  </r>
  <r>
    <x v="2"/>
    <x v="5"/>
    <x v="12"/>
    <x v="9"/>
    <n v="11956"/>
    <n v="277"/>
    <x v="0"/>
    <x v="2"/>
    <x v="3"/>
  </r>
  <r>
    <x v="13"/>
    <x v="3"/>
    <x v="16"/>
    <x v="71"/>
    <n v="2723"/>
    <n v="67"/>
    <x v="0"/>
    <x v="6"/>
    <x v="2"/>
  </r>
  <r>
    <x v="14"/>
    <x v="1"/>
    <x v="3"/>
    <x v="41"/>
    <n v="19327"/>
    <n v="135"/>
    <x v="0"/>
    <x v="3"/>
    <x v="1"/>
  </r>
  <r>
    <x v="24"/>
    <x v="3"/>
    <x v="0"/>
    <x v="93"/>
    <n v="9058"/>
    <n v="229"/>
    <x v="0"/>
    <x v="0"/>
    <x v="0"/>
  </r>
  <r>
    <x v="1"/>
    <x v="3"/>
    <x v="13"/>
    <x v="154"/>
    <n v="2996"/>
    <n v="88"/>
    <x v="0"/>
    <x v="0"/>
    <x v="2"/>
  </r>
  <r>
    <x v="19"/>
    <x v="3"/>
    <x v="0"/>
    <x v="142"/>
    <n v="8848"/>
    <n v="211"/>
    <x v="0"/>
    <x v="4"/>
    <x v="0"/>
  </r>
  <r>
    <x v="19"/>
    <x v="0"/>
    <x v="11"/>
    <x v="58"/>
    <n v="14336"/>
    <n v="293"/>
    <x v="0"/>
    <x v="4"/>
    <x v="1"/>
  </r>
  <r>
    <x v="21"/>
    <x v="4"/>
    <x v="15"/>
    <x v="139"/>
    <n v="16401"/>
    <n v="179"/>
    <x v="0"/>
    <x v="6"/>
    <x v="0"/>
  </r>
  <r>
    <x v="5"/>
    <x v="3"/>
    <x v="16"/>
    <x v="79"/>
    <n v="5173"/>
    <n v="129"/>
    <x v="0"/>
    <x v="0"/>
    <x v="2"/>
  </r>
  <r>
    <x v="6"/>
    <x v="1"/>
    <x v="17"/>
    <x v="21"/>
    <n v="6328"/>
    <n v="164"/>
    <x v="0"/>
    <x v="7"/>
    <x v="0"/>
  </r>
  <r>
    <x v="0"/>
    <x v="4"/>
    <x v="4"/>
    <x v="0"/>
    <n v="2534"/>
    <n v="219"/>
    <x v="0"/>
    <x v="0"/>
    <x v="1"/>
  </r>
  <r>
    <x v="12"/>
    <x v="2"/>
    <x v="13"/>
    <x v="119"/>
    <n v="1435"/>
    <n v="258"/>
    <x v="0"/>
    <x v="3"/>
    <x v="2"/>
  </r>
  <r>
    <x v="2"/>
    <x v="5"/>
    <x v="11"/>
    <x v="157"/>
    <n v="3052"/>
    <n v="116"/>
    <x v="0"/>
    <x v="4"/>
    <x v="1"/>
  </r>
  <r>
    <x v="23"/>
    <x v="1"/>
    <x v="12"/>
    <x v="153"/>
    <n v="910"/>
    <n v="204"/>
    <x v="0"/>
    <x v="1"/>
    <x v="3"/>
  </r>
  <r>
    <x v="5"/>
    <x v="4"/>
    <x v="10"/>
    <x v="50"/>
    <n v="2331"/>
    <n v="321"/>
    <x v="0"/>
    <x v="1"/>
    <x v="0"/>
  </r>
  <r>
    <x v="20"/>
    <x v="2"/>
    <x v="17"/>
    <x v="76"/>
    <n v="679"/>
    <n v="56"/>
    <x v="0"/>
    <x v="5"/>
    <x v="0"/>
  </r>
  <r>
    <x v="0"/>
    <x v="1"/>
    <x v="19"/>
    <x v="5"/>
    <n v="2086"/>
    <n v="74"/>
    <x v="0"/>
    <x v="5"/>
    <x v="0"/>
  </r>
  <r>
    <x v="10"/>
    <x v="3"/>
    <x v="19"/>
    <x v="16"/>
    <n v="5012"/>
    <n v="189"/>
    <x v="0"/>
    <x v="3"/>
    <x v="0"/>
  </r>
  <r>
    <x v="18"/>
    <x v="4"/>
    <x v="6"/>
    <x v="158"/>
    <n v="4501"/>
    <n v="131"/>
    <x v="0"/>
    <x v="3"/>
    <x v="1"/>
  </r>
  <r>
    <x v="19"/>
    <x v="1"/>
    <x v="6"/>
    <x v="60"/>
    <n v="13482"/>
    <n v="15"/>
    <x v="0"/>
    <x v="0"/>
    <x v="1"/>
  </r>
  <r>
    <x v="22"/>
    <x v="4"/>
    <x v="19"/>
    <x v="38"/>
    <n v="5621"/>
    <n v="140"/>
    <x v="0"/>
    <x v="1"/>
    <x v="0"/>
  </r>
  <r>
    <x v="0"/>
    <x v="2"/>
    <x v="4"/>
    <x v="75"/>
    <n v="10486"/>
    <n v="198"/>
    <x v="0"/>
    <x v="4"/>
    <x v="1"/>
  </r>
  <r>
    <x v="3"/>
    <x v="2"/>
    <x v="0"/>
    <x v="105"/>
    <n v="17626"/>
    <n v="103"/>
    <x v="0"/>
    <x v="4"/>
    <x v="0"/>
  </r>
  <r>
    <x v="4"/>
    <x v="3"/>
    <x v="11"/>
    <x v="89"/>
    <n v="4494"/>
    <n v="187"/>
    <x v="0"/>
    <x v="0"/>
    <x v="1"/>
  </r>
  <r>
    <x v="6"/>
    <x v="0"/>
    <x v="16"/>
    <x v="63"/>
    <n v="105"/>
    <n v="125"/>
    <x v="0"/>
    <x v="7"/>
    <x v="2"/>
  </r>
  <r>
    <x v="20"/>
    <x v="1"/>
    <x v="3"/>
    <x v="131"/>
    <n v="2464"/>
    <n v="8"/>
    <x v="0"/>
    <x v="4"/>
    <x v="1"/>
  </r>
  <r>
    <x v="7"/>
    <x v="0"/>
    <x v="8"/>
    <x v="3"/>
    <n v="1379"/>
    <n v="70"/>
    <x v="0"/>
    <x v="3"/>
    <x v="3"/>
  </r>
  <r>
    <x v="2"/>
    <x v="4"/>
    <x v="3"/>
    <x v="31"/>
    <n v="2583"/>
    <n v="126"/>
    <x v="0"/>
    <x v="2"/>
    <x v="1"/>
  </r>
  <r>
    <x v="14"/>
    <x v="3"/>
    <x v="0"/>
    <x v="14"/>
    <n v="3220"/>
    <n v="265"/>
    <x v="0"/>
    <x v="0"/>
    <x v="0"/>
  </r>
  <r>
    <x v="14"/>
    <x v="4"/>
    <x v="0"/>
    <x v="32"/>
    <n v="4802"/>
    <n v="296"/>
    <x v="0"/>
    <x v="1"/>
    <x v="0"/>
  </r>
  <r>
    <x v="22"/>
    <x v="3"/>
    <x v="13"/>
    <x v="93"/>
    <n v="5677"/>
    <n v="21"/>
    <x v="0"/>
    <x v="0"/>
    <x v="2"/>
  </r>
  <r>
    <x v="10"/>
    <x v="1"/>
    <x v="1"/>
    <x v="159"/>
    <n v="945"/>
    <n v="83"/>
    <x v="0"/>
    <x v="6"/>
    <x v="1"/>
  </r>
  <r>
    <x v="24"/>
    <x v="2"/>
    <x v="20"/>
    <x v="154"/>
    <n v="8757"/>
    <n v="162"/>
    <x v="0"/>
    <x v="0"/>
    <x v="1"/>
  </r>
  <r>
    <x v="20"/>
    <x v="4"/>
    <x v="13"/>
    <x v="20"/>
    <n v="4816"/>
    <n v="145"/>
    <x v="0"/>
    <x v="4"/>
    <x v="2"/>
  </r>
  <r>
    <x v="20"/>
    <x v="5"/>
    <x v="2"/>
    <x v="70"/>
    <n v="7532"/>
    <n v="44"/>
    <x v="0"/>
    <x v="3"/>
    <x v="2"/>
  </r>
  <r>
    <x v="2"/>
    <x v="5"/>
    <x v="9"/>
    <x v="47"/>
    <n v="3549"/>
    <n v="82"/>
    <x v="0"/>
    <x v="2"/>
    <x v="0"/>
  </r>
  <r>
    <x v="15"/>
    <x v="1"/>
    <x v="13"/>
    <x v="92"/>
    <n v="4340"/>
    <n v="226"/>
    <x v="0"/>
    <x v="3"/>
    <x v="2"/>
  </r>
  <r>
    <x v="3"/>
    <x v="3"/>
    <x v="10"/>
    <x v="52"/>
    <n v="1799"/>
    <n v="207"/>
    <x v="0"/>
    <x v="6"/>
    <x v="0"/>
  </r>
  <r>
    <x v="2"/>
    <x v="3"/>
    <x v="17"/>
    <x v="145"/>
    <n v="1127"/>
    <n v="176"/>
    <x v="0"/>
    <x v="1"/>
    <x v="0"/>
  </r>
  <r>
    <x v="17"/>
    <x v="2"/>
    <x v="11"/>
    <x v="133"/>
    <n v="10038"/>
    <n v="286"/>
    <x v="0"/>
    <x v="5"/>
    <x v="1"/>
  </r>
  <r>
    <x v="24"/>
    <x v="0"/>
    <x v="20"/>
    <x v="34"/>
    <n v="2926"/>
    <n v="300"/>
    <x v="0"/>
    <x v="5"/>
    <x v="1"/>
  </r>
  <r>
    <x v="1"/>
    <x v="4"/>
    <x v="13"/>
    <x v="25"/>
    <n v="6279"/>
    <n v="235"/>
    <x v="0"/>
    <x v="2"/>
    <x v="2"/>
  </r>
  <r>
    <x v="19"/>
    <x v="5"/>
    <x v="8"/>
    <x v="155"/>
    <n v="308"/>
    <n v="125"/>
    <x v="0"/>
    <x v="1"/>
    <x v="3"/>
  </r>
  <r>
    <x v="22"/>
    <x v="1"/>
    <x v="18"/>
    <x v="58"/>
    <n v="3500"/>
    <n v="145"/>
    <x v="0"/>
    <x v="4"/>
    <x v="2"/>
  </r>
  <r>
    <x v="20"/>
    <x v="3"/>
    <x v="12"/>
    <x v="155"/>
    <n v="658"/>
    <n v="65"/>
    <x v="0"/>
    <x v="1"/>
    <x v="3"/>
  </r>
  <r>
    <x v="13"/>
    <x v="2"/>
    <x v="9"/>
    <x v="65"/>
    <n v="12565"/>
    <n v="102"/>
    <x v="0"/>
    <x v="7"/>
    <x v="0"/>
  </r>
  <r>
    <x v="18"/>
    <x v="4"/>
    <x v="11"/>
    <x v="42"/>
    <n v="5012"/>
    <n v="93"/>
    <x v="0"/>
    <x v="2"/>
    <x v="1"/>
  </r>
  <r>
    <x v="19"/>
    <x v="1"/>
    <x v="10"/>
    <x v="93"/>
    <n v="3955"/>
    <n v="134"/>
    <x v="0"/>
    <x v="0"/>
    <x v="0"/>
  </r>
  <r>
    <x v="22"/>
    <x v="0"/>
    <x v="13"/>
    <x v="79"/>
    <n v="8512"/>
    <n v="189"/>
    <x v="0"/>
    <x v="0"/>
    <x v="2"/>
  </r>
  <r>
    <x v="14"/>
    <x v="2"/>
    <x v="6"/>
    <x v="28"/>
    <n v="504"/>
    <n v="232"/>
    <x v="0"/>
    <x v="5"/>
    <x v="1"/>
  </r>
  <r>
    <x v="6"/>
    <x v="5"/>
    <x v="17"/>
    <x v="107"/>
    <n v="2800"/>
    <n v="45"/>
    <x v="0"/>
    <x v="5"/>
    <x v="0"/>
  </r>
  <r>
    <x v="5"/>
    <x v="1"/>
    <x v="0"/>
    <x v="115"/>
    <n v="4256"/>
    <n v="67"/>
    <x v="0"/>
    <x v="1"/>
    <x v="0"/>
  </r>
  <r>
    <x v="17"/>
    <x v="1"/>
    <x v="0"/>
    <x v="85"/>
    <n v="13573"/>
    <n v="138"/>
    <x v="0"/>
    <x v="6"/>
    <x v="0"/>
  </r>
  <r>
    <x v="8"/>
    <x v="1"/>
    <x v="20"/>
    <x v="0"/>
    <n v="6566"/>
    <n v="99"/>
    <x v="0"/>
    <x v="0"/>
    <x v="1"/>
  </r>
  <r>
    <x v="6"/>
    <x v="1"/>
    <x v="11"/>
    <x v="105"/>
    <n v="13503"/>
    <n v="251"/>
    <x v="0"/>
    <x v="4"/>
    <x v="1"/>
  </r>
  <r>
    <x v="12"/>
    <x v="0"/>
    <x v="12"/>
    <x v="20"/>
    <n v="8680"/>
    <n v="252"/>
    <x v="0"/>
    <x v="4"/>
    <x v="3"/>
  </r>
  <r>
    <x v="8"/>
    <x v="4"/>
    <x v="16"/>
    <x v="152"/>
    <n v="385"/>
    <n v="78"/>
    <x v="0"/>
    <x v="4"/>
    <x v="2"/>
  </r>
  <r>
    <x v="1"/>
    <x v="5"/>
    <x v="17"/>
    <x v="103"/>
    <n v="1267"/>
    <n v="130"/>
    <x v="0"/>
    <x v="6"/>
    <x v="0"/>
  </r>
  <r>
    <x v="18"/>
    <x v="2"/>
    <x v="19"/>
    <x v="6"/>
    <n v="2961"/>
    <n v="154"/>
    <x v="0"/>
    <x v="0"/>
    <x v="0"/>
  </r>
  <r>
    <x v="6"/>
    <x v="2"/>
    <x v="11"/>
    <x v="109"/>
    <n v="1981"/>
    <n v="52"/>
    <x v="0"/>
    <x v="2"/>
    <x v="1"/>
  </r>
  <r>
    <x v="15"/>
    <x v="2"/>
    <x v="13"/>
    <x v="82"/>
    <n v="7959"/>
    <n v="53"/>
    <x v="0"/>
    <x v="0"/>
    <x v="2"/>
  </r>
  <r>
    <x v="22"/>
    <x v="2"/>
    <x v="10"/>
    <x v="25"/>
    <n v="10794"/>
    <n v="50"/>
    <x v="0"/>
    <x v="2"/>
    <x v="0"/>
  </r>
  <r>
    <x v="1"/>
    <x v="1"/>
    <x v="14"/>
    <x v="111"/>
    <n v="1897"/>
    <n v="44"/>
    <x v="0"/>
    <x v="6"/>
    <x v="4"/>
  </r>
  <r>
    <x v="5"/>
    <x v="5"/>
    <x v="5"/>
    <x v="117"/>
    <n v="2744"/>
    <n v="200"/>
    <x v="0"/>
    <x v="1"/>
    <x v="3"/>
  </r>
  <r>
    <x v="3"/>
    <x v="4"/>
    <x v="13"/>
    <x v="19"/>
    <n v="4382"/>
    <n v="361"/>
    <x v="0"/>
    <x v="5"/>
    <x v="2"/>
  </r>
  <r>
    <x v="3"/>
    <x v="5"/>
    <x v="5"/>
    <x v="57"/>
    <n v="4515"/>
    <n v="172"/>
    <x v="0"/>
    <x v="2"/>
    <x v="3"/>
  </r>
  <r>
    <x v="8"/>
    <x v="3"/>
    <x v="15"/>
    <x v="4"/>
    <n v="5474"/>
    <n v="239"/>
    <x v="0"/>
    <x v="4"/>
    <x v="0"/>
  </r>
  <r>
    <x v="10"/>
    <x v="3"/>
    <x v="1"/>
    <x v="44"/>
    <n v="6069"/>
    <n v="55"/>
    <x v="0"/>
    <x v="5"/>
    <x v="1"/>
  </r>
  <r>
    <x v="4"/>
    <x v="2"/>
    <x v="1"/>
    <x v="30"/>
    <n v="6944"/>
    <n v="27"/>
    <x v="0"/>
    <x v="5"/>
    <x v="1"/>
  </r>
  <r>
    <x v="14"/>
    <x v="5"/>
    <x v="18"/>
    <x v="61"/>
    <n v="5859"/>
    <n v="7"/>
    <x v="0"/>
    <x v="1"/>
    <x v="2"/>
  </r>
  <r>
    <x v="16"/>
    <x v="1"/>
    <x v="21"/>
    <x v="80"/>
    <n v="12173"/>
    <n v="301"/>
    <x v="0"/>
    <x v="0"/>
    <x v="1"/>
  </r>
  <r>
    <x v="12"/>
    <x v="4"/>
    <x v="14"/>
    <x v="54"/>
    <n v="5292"/>
    <n v="134"/>
    <x v="0"/>
    <x v="6"/>
    <x v="4"/>
  </r>
  <r>
    <x v="24"/>
    <x v="3"/>
    <x v="5"/>
    <x v="130"/>
    <n v="5705"/>
    <n v="350"/>
    <x v="0"/>
    <x v="5"/>
    <x v="3"/>
  </r>
  <r>
    <x v="15"/>
    <x v="1"/>
    <x v="12"/>
    <x v="38"/>
    <n v="2492"/>
    <n v="33"/>
    <x v="0"/>
    <x v="1"/>
    <x v="3"/>
  </r>
  <r>
    <x v="5"/>
    <x v="5"/>
    <x v="6"/>
    <x v="0"/>
    <n v="3024"/>
    <n v="23"/>
    <x v="0"/>
    <x v="0"/>
    <x v="1"/>
  </r>
  <r>
    <x v="14"/>
    <x v="1"/>
    <x v="11"/>
    <x v="16"/>
    <n v="3437"/>
    <n v="201"/>
    <x v="0"/>
    <x v="3"/>
    <x v="1"/>
  </r>
  <r>
    <x v="12"/>
    <x v="1"/>
    <x v="11"/>
    <x v="35"/>
    <n v="1869"/>
    <n v="323"/>
    <x v="0"/>
    <x v="3"/>
    <x v="1"/>
  </r>
  <r>
    <x v="15"/>
    <x v="2"/>
    <x v="14"/>
    <x v="29"/>
    <n v="3171"/>
    <n v="220"/>
    <x v="0"/>
    <x v="7"/>
    <x v="4"/>
  </r>
  <r>
    <x v="19"/>
    <x v="5"/>
    <x v="15"/>
    <x v="129"/>
    <n v="4858"/>
    <n v="488"/>
    <x v="0"/>
    <x v="2"/>
    <x v="0"/>
  </r>
  <r>
    <x v="3"/>
    <x v="3"/>
    <x v="7"/>
    <x v="58"/>
    <n v="1225"/>
    <n v="84"/>
    <x v="0"/>
    <x v="4"/>
    <x v="0"/>
  </r>
  <r>
    <x v="19"/>
    <x v="5"/>
    <x v="3"/>
    <x v="51"/>
    <n v="1155"/>
    <n v="79"/>
    <x v="0"/>
    <x v="2"/>
    <x v="1"/>
  </r>
  <r>
    <x v="5"/>
    <x v="0"/>
    <x v="17"/>
    <x v="155"/>
    <n v="6811"/>
    <n v="344"/>
    <x v="0"/>
    <x v="1"/>
    <x v="0"/>
  </r>
  <r>
    <x v="15"/>
    <x v="3"/>
    <x v="5"/>
    <x v="117"/>
    <n v="6433"/>
    <n v="7"/>
    <x v="0"/>
    <x v="1"/>
    <x v="3"/>
  </r>
  <r>
    <x v="19"/>
    <x v="3"/>
    <x v="7"/>
    <x v="107"/>
    <n v="8169"/>
    <n v="88"/>
    <x v="0"/>
    <x v="5"/>
    <x v="0"/>
  </r>
  <r>
    <x v="17"/>
    <x v="0"/>
    <x v="19"/>
    <x v="154"/>
    <n v="2275"/>
    <n v="275"/>
    <x v="0"/>
    <x v="0"/>
    <x v="0"/>
  </r>
  <r>
    <x v="0"/>
    <x v="5"/>
    <x v="7"/>
    <x v="130"/>
    <n v="3857"/>
    <n v="512"/>
    <x v="0"/>
    <x v="5"/>
    <x v="0"/>
  </r>
  <r>
    <x v="0"/>
    <x v="0"/>
    <x v="3"/>
    <x v="32"/>
    <n v="1463"/>
    <n v="113"/>
    <x v="0"/>
    <x v="1"/>
    <x v="1"/>
  </r>
  <r>
    <x v="19"/>
    <x v="0"/>
    <x v="20"/>
    <x v="76"/>
    <n v="7924"/>
    <n v="275"/>
    <x v="0"/>
    <x v="5"/>
    <x v="1"/>
  </r>
  <r>
    <x v="3"/>
    <x v="0"/>
    <x v="14"/>
    <x v="137"/>
    <n v="8799"/>
    <n v="47"/>
    <x v="0"/>
    <x v="5"/>
    <x v="4"/>
  </r>
  <r>
    <x v="23"/>
    <x v="4"/>
    <x v="13"/>
    <x v="57"/>
    <n v="2898"/>
    <n v="276"/>
    <x v="0"/>
    <x v="2"/>
    <x v="2"/>
  </r>
  <r>
    <x v="20"/>
    <x v="0"/>
    <x v="18"/>
    <x v="27"/>
    <n v="9506"/>
    <n v="212"/>
    <x v="0"/>
    <x v="7"/>
    <x v="2"/>
  </r>
  <r>
    <x v="5"/>
    <x v="3"/>
    <x v="5"/>
    <x v="145"/>
    <n v="7175"/>
    <n v="145"/>
    <x v="0"/>
    <x v="1"/>
    <x v="3"/>
  </r>
  <r>
    <x v="16"/>
    <x v="5"/>
    <x v="1"/>
    <x v="81"/>
    <n v="1729"/>
    <n v="31"/>
    <x v="0"/>
    <x v="3"/>
    <x v="1"/>
  </r>
  <r>
    <x v="3"/>
    <x v="3"/>
    <x v="15"/>
    <x v="12"/>
    <n v="1589"/>
    <n v="271"/>
    <x v="0"/>
    <x v="2"/>
    <x v="0"/>
  </r>
  <r>
    <x v="5"/>
    <x v="3"/>
    <x v="17"/>
    <x v="32"/>
    <n v="630"/>
    <n v="52"/>
    <x v="0"/>
    <x v="1"/>
    <x v="0"/>
  </r>
  <r>
    <x v="1"/>
    <x v="2"/>
    <x v="4"/>
    <x v="154"/>
    <n v="112"/>
    <n v="128"/>
    <x v="0"/>
    <x v="0"/>
    <x v="1"/>
  </r>
  <r>
    <x v="14"/>
    <x v="4"/>
    <x v="9"/>
    <x v="64"/>
    <n v="5187"/>
    <n v="142"/>
    <x v="0"/>
    <x v="4"/>
    <x v="0"/>
  </r>
  <r>
    <x v="6"/>
    <x v="2"/>
    <x v="12"/>
    <x v="122"/>
    <n v="6223"/>
    <n v="256"/>
    <x v="0"/>
    <x v="7"/>
    <x v="3"/>
  </r>
  <r>
    <x v="9"/>
    <x v="3"/>
    <x v="1"/>
    <x v="5"/>
    <n v="7714"/>
    <n v="106"/>
    <x v="0"/>
    <x v="5"/>
    <x v="1"/>
  </r>
  <r>
    <x v="18"/>
    <x v="4"/>
    <x v="18"/>
    <x v="5"/>
    <n v="9457"/>
    <n v="6"/>
    <x v="0"/>
    <x v="5"/>
    <x v="2"/>
  </r>
  <r>
    <x v="12"/>
    <x v="3"/>
    <x v="10"/>
    <x v="27"/>
    <n v="6678"/>
    <n v="226"/>
    <x v="0"/>
    <x v="7"/>
    <x v="0"/>
  </r>
  <r>
    <x v="5"/>
    <x v="0"/>
    <x v="6"/>
    <x v="10"/>
    <n v="2107"/>
    <n v="121"/>
    <x v="0"/>
    <x v="0"/>
    <x v="1"/>
  </r>
  <r>
    <x v="11"/>
    <x v="4"/>
    <x v="17"/>
    <x v="123"/>
    <n v="6069"/>
    <n v="151"/>
    <x v="0"/>
    <x v="7"/>
    <x v="0"/>
  </r>
  <r>
    <x v="0"/>
    <x v="0"/>
    <x v="14"/>
    <x v="28"/>
    <n v="1862"/>
    <n v="284"/>
    <x v="0"/>
    <x v="5"/>
    <x v="4"/>
  </r>
  <r>
    <x v="0"/>
    <x v="3"/>
    <x v="1"/>
    <x v="54"/>
    <n v="6972"/>
    <n v="89"/>
    <x v="0"/>
    <x v="6"/>
    <x v="1"/>
  </r>
  <r>
    <x v="23"/>
    <x v="4"/>
    <x v="1"/>
    <x v="91"/>
    <n v="10220"/>
    <n v="508"/>
    <x v="0"/>
    <x v="3"/>
    <x v="1"/>
  </r>
  <r>
    <x v="7"/>
    <x v="2"/>
    <x v="3"/>
    <x v="21"/>
    <n v="3969"/>
    <n v="243"/>
    <x v="0"/>
    <x v="7"/>
    <x v="1"/>
  </r>
  <r>
    <x v="14"/>
    <x v="1"/>
    <x v="15"/>
    <x v="123"/>
    <n v="1547"/>
    <n v="170"/>
    <x v="0"/>
    <x v="7"/>
    <x v="0"/>
  </r>
  <r>
    <x v="9"/>
    <x v="4"/>
    <x v="2"/>
    <x v="123"/>
    <n v="1162"/>
    <n v="18"/>
    <x v="0"/>
    <x v="7"/>
    <x v="2"/>
  </r>
  <r>
    <x v="1"/>
    <x v="5"/>
    <x v="2"/>
    <x v="132"/>
    <n v="6342"/>
    <n v="282"/>
    <x v="0"/>
    <x v="5"/>
    <x v="2"/>
  </r>
  <r>
    <x v="20"/>
    <x v="3"/>
    <x v="3"/>
    <x v="54"/>
    <n v="10633"/>
    <n v="277"/>
    <x v="0"/>
    <x v="6"/>
    <x v="1"/>
  </r>
  <r>
    <x v="7"/>
    <x v="4"/>
    <x v="3"/>
    <x v="109"/>
    <n v="15057"/>
    <n v="212"/>
    <x v="0"/>
    <x v="2"/>
    <x v="1"/>
  </r>
  <r>
    <x v="7"/>
    <x v="4"/>
    <x v="14"/>
    <x v="160"/>
    <n v="4704"/>
    <n v="126"/>
    <x v="0"/>
    <x v="1"/>
    <x v="4"/>
  </r>
  <r>
    <x v="13"/>
    <x v="5"/>
    <x v="3"/>
    <x v="66"/>
    <n v="9338"/>
    <n v="11"/>
    <x v="0"/>
    <x v="6"/>
    <x v="1"/>
  </r>
  <r>
    <x v="14"/>
    <x v="3"/>
    <x v="5"/>
    <x v="16"/>
    <n v="7959"/>
    <n v="30"/>
    <x v="0"/>
    <x v="3"/>
    <x v="3"/>
  </r>
  <r>
    <x v="21"/>
    <x v="1"/>
    <x v="1"/>
    <x v="116"/>
    <n v="9023"/>
    <n v="51"/>
    <x v="0"/>
    <x v="7"/>
    <x v="1"/>
  </r>
  <r>
    <x v="24"/>
    <x v="4"/>
    <x v="18"/>
    <x v="0"/>
    <n v="14525"/>
    <n v="92"/>
    <x v="0"/>
    <x v="0"/>
    <x v="2"/>
  </r>
  <r>
    <x v="11"/>
    <x v="2"/>
    <x v="19"/>
    <x v="10"/>
    <n v="5810"/>
    <n v="101"/>
    <x v="0"/>
    <x v="0"/>
    <x v="0"/>
  </r>
  <r>
    <x v="18"/>
    <x v="3"/>
    <x v="13"/>
    <x v="36"/>
    <n v="6426"/>
    <n v="98"/>
    <x v="0"/>
    <x v="2"/>
    <x v="2"/>
  </r>
  <r>
    <x v="16"/>
    <x v="2"/>
    <x v="0"/>
    <x v="134"/>
    <n v="4403"/>
    <n v="159"/>
    <x v="0"/>
    <x v="7"/>
    <x v="0"/>
  </r>
  <r>
    <x v="21"/>
    <x v="3"/>
    <x v="2"/>
    <x v="129"/>
    <n v="1582"/>
    <n v="62"/>
    <x v="0"/>
    <x v="2"/>
    <x v="2"/>
  </r>
  <r>
    <x v="14"/>
    <x v="5"/>
    <x v="10"/>
    <x v="105"/>
    <n v="791"/>
    <n v="22"/>
    <x v="0"/>
    <x v="4"/>
    <x v="0"/>
  </r>
  <r>
    <x v="3"/>
    <x v="1"/>
    <x v="4"/>
    <x v="123"/>
    <n v="9100"/>
    <n v="187"/>
    <x v="0"/>
    <x v="7"/>
    <x v="1"/>
  </r>
  <r>
    <x v="7"/>
    <x v="5"/>
    <x v="9"/>
    <x v="97"/>
    <n v="9884"/>
    <n v="200"/>
    <x v="0"/>
    <x v="2"/>
    <x v="0"/>
  </r>
  <r>
    <x v="3"/>
    <x v="0"/>
    <x v="7"/>
    <x v="26"/>
    <n v="3780"/>
    <n v="201"/>
    <x v="0"/>
    <x v="5"/>
    <x v="0"/>
  </r>
  <r>
    <x v="8"/>
    <x v="3"/>
    <x v="6"/>
    <x v="130"/>
    <n v="4557"/>
    <n v="308"/>
    <x v="0"/>
    <x v="5"/>
    <x v="1"/>
  </r>
  <r>
    <x v="14"/>
    <x v="2"/>
    <x v="8"/>
    <x v="112"/>
    <n v="5796"/>
    <n v="55"/>
    <x v="0"/>
    <x v="6"/>
    <x v="3"/>
  </r>
  <r>
    <x v="3"/>
    <x v="1"/>
    <x v="20"/>
    <x v="9"/>
    <n v="84"/>
    <n v="153"/>
    <x v="0"/>
    <x v="2"/>
    <x v="1"/>
  </r>
  <r>
    <x v="19"/>
    <x v="0"/>
    <x v="14"/>
    <x v="65"/>
    <n v="9037"/>
    <n v="101"/>
    <x v="0"/>
    <x v="7"/>
    <x v="4"/>
  </r>
  <r>
    <x v="21"/>
    <x v="3"/>
    <x v="17"/>
    <x v="92"/>
    <n v="4746"/>
    <n v="137"/>
    <x v="0"/>
    <x v="3"/>
    <x v="0"/>
  </r>
  <r>
    <x v="22"/>
    <x v="2"/>
    <x v="7"/>
    <x v="35"/>
    <n v="6713"/>
    <n v="398"/>
    <x v="0"/>
    <x v="3"/>
    <x v="0"/>
  </r>
  <r>
    <x v="13"/>
    <x v="5"/>
    <x v="8"/>
    <x v="121"/>
    <n v="6237"/>
    <n v="88"/>
    <x v="0"/>
    <x v="6"/>
    <x v="3"/>
  </r>
  <r>
    <x v="10"/>
    <x v="1"/>
    <x v="14"/>
    <x v="154"/>
    <n v="7483"/>
    <n v="232"/>
    <x v="0"/>
    <x v="0"/>
    <x v="4"/>
  </r>
  <r>
    <x v="18"/>
    <x v="1"/>
    <x v="0"/>
    <x v="38"/>
    <n v="1309"/>
    <n v="51"/>
    <x v="0"/>
    <x v="1"/>
    <x v="0"/>
  </r>
  <r>
    <x v="19"/>
    <x v="0"/>
    <x v="4"/>
    <x v="90"/>
    <n v="1155"/>
    <n v="66"/>
    <x v="0"/>
    <x v="2"/>
    <x v="1"/>
  </r>
  <r>
    <x v="11"/>
    <x v="0"/>
    <x v="6"/>
    <x v="107"/>
    <n v="2989"/>
    <n v="124"/>
    <x v="0"/>
    <x v="5"/>
    <x v="1"/>
  </r>
  <r>
    <x v="24"/>
    <x v="1"/>
    <x v="18"/>
    <x v="16"/>
    <n v="9625"/>
    <n v="78"/>
    <x v="0"/>
    <x v="3"/>
    <x v="2"/>
  </r>
  <r>
    <x v="22"/>
    <x v="0"/>
    <x v="17"/>
    <x v="56"/>
    <n v="7357"/>
    <n v="341"/>
    <x v="0"/>
    <x v="1"/>
    <x v="0"/>
  </r>
  <r>
    <x v="18"/>
    <x v="2"/>
    <x v="6"/>
    <x v="13"/>
    <n v="10031"/>
    <n v="114"/>
    <x v="0"/>
    <x v="1"/>
    <x v="1"/>
  </r>
  <r>
    <x v="2"/>
    <x v="5"/>
    <x v="14"/>
    <x v="36"/>
    <n v="6587"/>
    <n v="4"/>
    <x v="0"/>
    <x v="2"/>
    <x v="4"/>
  </r>
  <r>
    <x v="18"/>
    <x v="3"/>
    <x v="8"/>
    <x v="54"/>
    <n v="3311"/>
    <n v="22"/>
    <x v="0"/>
    <x v="6"/>
    <x v="3"/>
  </r>
  <r>
    <x v="6"/>
    <x v="0"/>
    <x v="2"/>
    <x v="53"/>
    <n v="15330"/>
    <n v="30"/>
    <x v="0"/>
    <x v="0"/>
    <x v="2"/>
  </r>
  <r>
    <x v="13"/>
    <x v="0"/>
    <x v="19"/>
    <x v="92"/>
    <n v="14028"/>
    <n v="351"/>
    <x v="0"/>
    <x v="3"/>
    <x v="0"/>
  </r>
  <r>
    <x v="10"/>
    <x v="2"/>
    <x v="6"/>
    <x v="154"/>
    <n v="6678"/>
    <n v="708"/>
    <x v="0"/>
    <x v="0"/>
    <x v="1"/>
  </r>
  <r>
    <x v="11"/>
    <x v="3"/>
    <x v="10"/>
    <x v="51"/>
    <n v="8624"/>
    <n v="50"/>
    <x v="0"/>
    <x v="2"/>
    <x v="0"/>
  </r>
  <r>
    <x v="3"/>
    <x v="0"/>
    <x v="10"/>
    <x v="77"/>
    <n v="1197"/>
    <n v="356"/>
    <x v="0"/>
    <x v="3"/>
    <x v="0"/>
  </r>
  <r>
    <x v="7"/>
    <x v="5"/>
    <x v="13"/>
    <x v="32"/>
    <n v="483"/>
    <n v="185"/>
    <x v="0"/>
    <x v="1"/>
    <x v="2"/>
  </r>
  <r>
    <x v="24"/>
    <x v="0"/>
    <x v="18"/>
    <x v="76"/>
    <n v="1687"/>
    <n v="236"/>
    <x v="0"/>
    <x v="5"/>
    <x v="2"/>
  </r>
  <r>
    <x v="5"/>
    <x v="5"/>
    <x v="16"/>
    <x v="12"/>
    <n v="1309"/>
    <n v="30"/>
    <x v="0"/>
    <x v="2"/>
    <x v="2"/>
  </r>
  <r>
    <x v="15"/>
    <x v="4"/>
    <x v="4"/>
    <x v="84"/>
    <n v="9534"/>
    <n v="111"/>
    <x v="0"/>
    <x v="4"/>
    <x v="1"/>
  </r>
  <r>
    <x v="17"/>
    <x v="5"/>
    <x v="0"/>
    <x v="70"/>
    <n v="1694"/>
    <n v="289"/>
    <x v="0"/>
    <x v="3"/>
    <x v="0"/>
  </r>
  <r>
    <x v="6"/>
    <x v="0"/>
    <x v="15"/>
    <x v="44"/>
    <n v="70"/>
    <n v="103"/>
    <x v="0"/>
    <x v="5"/>
    <x v="0"/>
  </r>
  <r>
    <x v="1"/>
    <x v="0"/>
    <x v="19"/>
    <x v="7"/>
    <n v="2443"/>
    <n v="20"/>
    <x v="0"/>
    <x v="6"/>
    <x v="0"/>
  </r>
  <r>
    <x v="8"/>
    <x v="2"/>
    <x v="20"/>
    <x v="99"/>
    <n v="2933"/>
    <n v="55"/>
    <x v="0"/>
    <x v="2"/>
    <x v="1"/>
  </r>
  <r>
    <x v="17"/>
    <x v="4"/>
    <x v="8"/>
    <x v="63"/>
    <n v="2044"/>
    <n v="90"/>
    <x v="0"/>
    <x v="7"/>
    <x v="3"/>
  </r>
  <r>
    <x v="2"/>
    <x v="2"/>
    <x v="17"/>
    <x v="159"/>
    <n v="6524"/>
    <n v="303"/>
    <x v="0"/>
    <x v="6"/>
    <x v="0"/>
  </r>
  <r>
    <x v="17"/>
    <x v="4"/>
    <x v="10"/>
    <x v="135"/>
    <n v="12656"/>
    <n v="126"/>
    <x v="0"/>
    <x v="2"/>
    <x v="0"/>
  </r>
  <r>
    <x v="12"/>
    <x v="5"/>
    <x v="7"/>
    <x v="146"/>
    <n v="8722"/>
    <n v="109"/>
    <x v="0"/>
    <x v="7"/>
    <x v="0"/>
  </r>
  <r>
    <x v="9"/>
    <x v="2"/>
    <x v="18"/>
    <x v="113"/>
    <n v="15750"/>
    <n v="92"/>
    <x v="0"/>
    <x v="6"/>
    <x v="2"/>
  </r>
  <r>
    <x v="24"/>
    <x v="1"/>
    <x v="20"/>
    <x v="26"/>
    <n v="6839"/>
    <n v="56"/>
    <x v="0"/>
    <x v="5"/>
    <x v="1"/>
  </r>
  <r>
    <x v="1"/>
    <x v="5"/>
    <x v="6"/>
    <x v="65"/>
    <n v="13685"/>
    <n v="58"/>
    <x v="0"/>
    <x v="7"/>
    <x v="1"/>
  </r>
  <r>
    <x v="20"/>
    <x v="3"/>
    <x v="19"/>
    <x v="130"/>
    <n v="2912"/>
    <n v="110"/>
    <x v="0"/>
    <x v="5"/>
    <x v="0"/>
  </r>
  <r>
    <x v="12"/>
    <x v="1"/>
    <x v="12"/>
    <x v="126"/>
    <n v="3339"/>
    <n v="171"/>
    <x v="0"/>
    <x v="3"/>
    <x v="3"/>
  </r>
  <r>
    <x v="2"/>
    <x v="2"/>
    <x v="16"/>
    <x v="120"/>
    <n v="910"/>
    <n v="117"/>
    <x v="0"/>
    <x v="1"/>
    <x v="2"/>
  </r>
  <r>
    <x v="7"/>
    <x v="3"/>
    <x v="8"/>
    <x v="64"/>
    <n v="19481"/>
    <n v="51"/>
    <x v="0"/>
    <x v="4"/>
    <x v="3"/>
  </r>
  <r>
    <x v="20"/>
    <x v="5"/>
    <x v="3"/>
    <x v="103"/>
    <n v="8099"/>
    <n v="118"/>
    <x v="0"/>
    <x v="6"/>
    <x v="1"/>
  </r>
  <r>
    <x v="3"/>
    <x v="1"/>
    <x v="19"/>
    <x v="1"/>
    <n v="13727"/>
    <n v="79"/>
    <x v="0"/>
    <x v="1"/>
    <x v="0"/>
  </r>
  <r>
    <x v="0"/>
    <x v="2"/>
    <x v="11"/>
    <x v="113"/>
    <n v="8659"/>
    <n v="29"/>
    <x v="0"/>
    <x v="6"/>
    <x v="1"/>
  </r>
  <r>
    <x v="2"/>
    <x v="5"/>
    <x v="13"/>
    <x v="107"/>
    <n v="5782"/>
    <n v="103"/>
    <x v="0"/>
    <x v="5"/>
    <x v="2"/>
  </r>
  <r>
    <x v="12"/>
    <x v="0"/>
    <x v="8"/>
    <x v="119"/>
    <n v="8463"/>
    <n v="155"/>
    <x v="0"/>
    <x v="3"/>
    <x v="3"/>
  </r>
  <r>
    <x v="11"/>
    <x v="3"/>
    <x v="8"/>
    <x v="93"/>
    <n v="4914"/>
    <n v="31"/>
    <x v="0"/>
    <x v="0"/>
    <x v="3"/>
  </r>
  <r>
    <x v="15"/>
    <x v="2"/>
    <x v="4"/>
    <x v="56"/>
    <n v="3087"/>
    <n v="128"/>
    <x v="0"/>
    <x v="1"/>
    <x v="1"/>
  </r>
  <r>
    <x v="5"/>
    <x v="3"/>
    <x v="13"/>
    <x v="39"/>
    <n v="9205"/>
    <n v="419"/>
    <x v="0"/>
    <x v="5"/>
    <x v="2"/>
  </r>
  <r>
    <x v="14"/>
    <x v="5"/>
    <x v="21"/>
    <x v="60"/>
    <n v="2303"/>
    <n v="7"/>
    <x v="0"/>
    <x v="0"/>
    <x v="1"/>
  </r>
  <r>
    <x v="20"/>
    <x v="3"/>
    <x v="15"/>
    <x v="70"/>
    <n v="1358"/>
    <n v="106"/>
    <x v="0"/>
    <x v="3"/>
    <x v="0"/>
  </r>
  <r>
    <x v="23"/>
    <x v="2"/>
    <x v="19"/>
    <x v="76"/>
    <n v="3605"/>
    <n v="68"/>
    <x v="0"/>
    <x v="5"/>
    <x v="0"/>
  </r>
  <r>
    <x v="8"/>
    <x v="2"/>
    <x v="1"/>
    <x v="157"/>
    <n v="8498"/>
    <n v="44"/>
    <x v="0"/>
    <x v="4"/>
    <x v="1"/>
  </r>
  <r>
    <x v="12"/>
    <x v="2"/>
    <x v="6"/>
    <x v="45"/>
    <n v="700"/>
    <n v="457"/>
    <x v="0"/>
    <x v="7"/>
    <x v="1"/>
  </r>
  <r>
    <x v="5"/>
    <x v="1"/>
    <x v="19"/>
    <x v="113"/>
    <n v="2191"/>
    <n v="524"/>
    <x v="0"/>
    <x v="6"/>
    <x v="0"/>
  </r>
  <r>
    <x v="1"/>
    <x v="2"/>
    <x v="6"/>
    <x v="57"/>
    <n v="644"/>
    <n v="137"/>
    <x v="0"/>
    <x v="2"/>
    <x v="1"/>
  </r>
  <r>
    <x v="4"/>
    <x v="4"/>
    <x v="15"/>
    <x v="90"/>
    <n v="4340"/>
    <n v="86"/>
    <x v="0"/>
    <x v="2"/>
    <x v="0"/>
  </r>
  <r>
    <x v="1"/>
    <x v="5"/>
    <x v="18"/>
    <x v="125"/>
    <n v="2282"/>
    <n v="296"/>
    <x v="0"/>
    <x v="1"/>
    <x v="2"/>
  </r>
  <r>
    <x v="10"/>
    <x v="5"/>
    <x v="21"/>
    <x v="132"/>
    <n v="7714"/>
    <n v="597"/>
    <x v="0"/>
    <x v="5"/>
    <x v="1"/>
  </r>
  <r>
    <x v="20"/>
    <x v="5"/>
    <x v="13"/>
    <x v="55"/>
    <n v="826"/>
    <n v="149"/>
    <x v="0"/>
    <x v="5"/>
    <x v="2"/>
  </r>
  <r>
    <x v="21"/>
    <x v="1"/>
    <x v="4"/>
    <x v="73"/>
    <n v="203"/>
    <n v="207"/>
    <x v="0"/>
    <x v="1"/>
    <x v="1"/>
  </r>
  <r>
    <x v="22"/>
    <x v="3"/>
    <x v="21"/>
    <x v="105"/>
    <n v="13356"/>
    <n v="93"/>
    <x v="0"/>
    <x v="4"/>
    <x v="1"/>
  </r>
  <r>
    <x v="9"/>
    <x v="3"/>
    <x v="7"/>
    <x v="131"/>
    <n v="6510"/>
    <n v="23"/>
    <x v="0"/>
    <x v="4"/>
    <x v="0"/>
  </r>
  <r>
    <x v="3"/>
    <x v="5"/>
    <x v="21"/>
    <x v="15"/>
    <n v="5894"/>
    <n v="305"/>
    <x v="0"/>
    <x v="4"/>
    <x v="1"/>
  </r>
  <r>
    <x v="20"/>
    <x v="2"/>
    <x v="11"/>
    <x v="4"/>
    <n v="7910"/>
    <n v="125"/>
    <x v="0"/>
    <x v="4"/>
    <x v="1"/>
  </r>
  <r>
    <x v="17"/>
    <x v="1"/>
    <x v="7"/>
    <x v="113"/>
    <n v="784"/>
    <n v="129"/>
    <x v="0"/>
    <x v="6"/>
    <x v="0"/>
  </r>
  <r>
    <x v="15"/>
    <x v="0"/>
    <x v="8"/>
    <x v="128"/>
    <n v="1750"/>
    <n v="252"/>
    <x v="0"/>
    <x v="1"/>
    <x v="3"/>
  </r>
  <r>
    <x v="2"/>
    <x v="4"/>
    <x v="2"/>
    <x v="122"/>
    <n v="280"/>
    <n v="75"/>
    <x v="0"/>
    <x v="7"/>
    <x v="2"/>
  </r>
  <r>
    <x v="18"/>
    <x v="4"/>
    <x v="3"/>
    <x v="93"/>
    <n v="504"/>
    <n v="87"/>
    <x v="0"/>
    <x v="0"/>
    <x v="1"/>
  </r>
  <r>
    <x v="14"/>
    <x v="1"/>
    <x v="14"/>
    <x v="9"/>
    <n v="7154"/>
    <n v="342"/>
    <x v="0"/>
    <x v="2"/>
    <x v="4"/>
  </r>
  <r>
    <x v="4"/>
    <x v="3"/>
    <x v="12"/>
    <x v="161"/>
    <n v="1617"/>
    <n v="13"/>
    <x v="0"/>
    <x v="5"/>
    <x v="3"/>
  </r>
  <r>
    <x v="12"/>
    <x v="3"/>
    <x v="2"/>
    <x v="37"/>
    <n v="10822"/>
    <n v="30"/>
    <x v="0"/>
    <x v="4"/>
    <x v="2"/>
  </r>
  <r>
    <x v="23"/>
    <x v="3"/>
    <x v="4"/>
    <x v="122"/>
    <n v="10724"/>
    <n v="203"/>
    <x v="0"/>
    <x v="7"/>
    <x v="1"/>
  </r>
  <r>
    <x v="20"/>
    <x v="1"/>
    <x v="21"/>
    <x v="5"/>
    <n v="3640"/>
    <n v="106"/>
    <x v="0"/>
    <x v="5"/>
    <x v="1"/>
  </r>
  <r>
    <x v="20"/>
    <x v="1"/>
    <x v="9"/>
    <x v="9"/>
    <n v="7532"/>
    <n v="234"/>
    <x v="0"/>
    <x v="2"/>
    <x v="0"/>
  </r>
  <r>
    <x v="6"/>
    <x v="3"/>
    <x v="9"/>
    <x v="5"/>
    <n v="1582"/>
    <n v="100"/>
    <x v="0"/>
    <x v="5"/>
    <x v="0"/>
  </r>
  <r>
    <x v="23"/>
    <x v="2"/>
    <x v="16"/>
    <x v="110"/>
    <n v="1456"/>
    <n v="91"/>
    <x v="0"/>
    <x v="7"/>
    <x v="2"/>
  </r>
  <r>
    <x v="18"/>
    <x v="3"/>
    <x v="10"/>
    <x v="60"/>
    <n v="2016"/>
    <n v="277"/>
    <x v="0"/>
    <x v="0"/>
    <x v="0"/>
  </r>
  <r>
    <x v="24"/>
    <x v="3"/>
    <x v="20"/>
    <x v="30"/>
    <n v="7588"/>
    <n v="42"/>
    <x v="0"/>
    <x v="5"/>
    <x v="1"/>
  </r>
  <r>
    <x v="8"/>
    <x v="5"/>
    <x v="15"/>
    <x v="74"/>
    <n v="3402"/>
    <n v="249"/>
    <x v="0"/>
    <x v="1"/>
    <x v="0"/>
  </r>
  <r>
    <x v="2"/>
    <x v="3"/>
    <x v="3"/>
    <x v="53"/>
    <n v="700"/>
    <n v="97"/>
    <x v="0"/>
    <x v="0"/>
    <x v="1"/>
  </r>
  <r>
    <x v="6"/>
    <x v="4"/>
    <x v="15"/>
    <x v="38"/>
    <n v="1904"/>
    <n v="8"/>
    <x v="0"/>
    <x v="1"/>
    <x v="0"/>
  </r>
  <r>
    <x v="13"/>
    <x v="3"/>
    <x v="1"/>
    <x v="49"/>
    <n v="4844"/>
    <n v="275"/>
    <x v="0"/>
    <x v="3"/>
    <x v="1"/>
  </r>
  <r>
    <x v="4"/>
    <x v="0"/>
    <x v="3"/>
    <x v="106"/>
    <n v="9625"/>
    <n v="313"/>
    <x v="0"/>
    <x v="7"/>
    <x v="1"/>
  </r>
  <r>
    <x v="4"/>
    <x v="0"/>
    <x v="17"/>
    <x v="70"/>
    <n v="4599"/>
    <n v="323"/>
    <x v="0"/>
    <x v="3"/>
    <x v="0"/>
  </r>
  <r>
    <x v="13"/>
    <x v="4"/>
    <x v="9"/>
    <x v="84"/>
    <n v="3003"/>
    <n v="155"/>
    <x v="0"/>
    <x v="4"/>
    <x v="0"/>
  </r>
  <r>
    <x v="19"/>
    <x v="2"/>
    <x v="15"/>
    <x v="159"/>
    <n v="9744"/>
    <n v="377"/>
    <x v="0"/>
    <x v="6"/>
    <x v="0"/>
  </r>
  <r>
    <x v="9"/>
    <x v="1"/>
    <x v="17"/>
    <x v="52"/>
    <n v="1400"/>
    <n v="2"/>
    <x v="0"/>
    <x v="6"/>
    <x v="0"/>
  </r>
  <r>
    <x v="0"/>
    <x v="4"/>
    <x v="7"/>
    <x v="12"/>
    <n v="364"/>
    <n v="170"/>
    <x v="0"/>
    <x v="2"/>
    <x v="0"/>
  </r>
  <r>
    <x v="16"/>
    <x v="3"/>
    <x v="21"/>
    <x v="7"/>
    <n v="7231"/>
    <n v="38"/>
    <x v="0"/>
    <x v="6"/>
    <x v="1"/>
  </r>
  <r>
    <x v="14"/>
    <x v="2"/>
    <x v="5"/>
    <x v="155"/>
    <n v="63"/>
    <n v="105"/>
    <x v="0"/>
    <x v="1"/>
    <x v="3"/>
  </r>
  <r>
    <x v="15"/>
    <x v="0"/>
    <x v="16"/>
    <x v="134"/>
    <n v="8309"/>
    <n v="166"/>
    <x v="0"/>
    <x v="7"/>
    <x v="2"/>
  </r>
  <r>
    <x v="16"/>
    <x v="5"/>
    <x v="18"/>
    <x v="43"/>
    <n v="3164"/>
    <n v="164"/>
    <x v="0"/>
    <x v="7"/>
    <x v="2"/>
  </r>
  <r>
    <x v="13"/>
    <x v="0"/>
    <x v="2"/>
    <x v="120"/>
    <n v="5691"/>
    <n v="171"/>
    <x v="0"/>
    <x v="1"/>
    <x v="2"/>
  </r>
  <r>
    <x v="24"/>
    <x v="3"/>
    <x v="8"/>
    <x v="92"/>
    <n v="490"/>
    <n v="49"/>
    <x v="0"/>
    <x v="3"/>
    <x v="3"/>
  </r>
  <r>
    <x v="6"/>
    <x v="1"/>
    <x v="1"/>
    <x v="145"/>
    <n v="18032"/>
    <n v="205"/>
    <x v="0"/>
    <x v="1"/>
    <x v="1"/>
  </r>
  <r>
    <x v="6"/>
    <x v="3"/>
    <x v="10"/>
    <x v="154"/>
    <n v="637"/>
    <n v="313"/>
    <x v="0"/>
    <x v="0"/>
    <x v="0"/>
  </r>
  <r>
    <x v="19"/>
    <x v="5"/>
    <x v="14"/>
    <x v="15"/>
    <n v="4067"/>
    <n v="29"/>
    <x v="0"/>
    <x v="4"/>
    <x v="4"/>
  </r>
  <r>
    <x v="2"/>
    <x v="3"/>
    <x v="7"/>
    <x v="45"/>
    <n v="8204"/>
    <n v="307"/>
    <x v="0"/>
    <x v="7"/>
    <x v="0"/>
  </r>
  <r>
    <x v="24"/>
    <x v="5"/>
    <x v="3"/>
    <x v="83"/>
    <n v="9870"/>
    <n v="121"/>
    <x v="0"/>
    <x v="6"/>
    <x v="1"/>
  </r>
  <r>
    <x v="15"/>
    <x v="5"/>
    <x v="21"/>
    <x v="60"/>
    <n v="5131"/>
    <n v="285"/>
    <x v="0"/>
    <x v="0"/>
    <x v="1"/>
  </r>
  <r>
    <x v="8"/>
    <x v="5"/>
    <x v="10"/>
    <x v="11"/>
    <n v="1141"/>
    <n v="205"/>
    <x v="0"/>
    <x v="6"/>
    <x v="0"/>
  </r>
  <r>
    <x v="4"/>
    <x v="0"/>
    <x v="10"/>
    <x v="30"/>
    <n v="7980"/>
    <n v="157"/>
    <x v="0"/>
    <x v="5"/>
    <x v="0"/>
  </r>
  <r>
    <x v="1"/>
    <x v="3"/>
    <x v="8"/>
    <x v="162"/>
    <n v="5229"/>
    <n v="182"/>
    <x v="0"/>
    <x v="6"/>
    <x v="3"/>
  </r>
  <r>
    <x v="9"/>
    <x v="0"/>
    <x v="9"/>
    <x v="48"/>
    <n v="3423"/>
    <n v="100"/>
    <x v="0"/>
    <x v="7"/>
    <x v="0"/>
  </r>
  <r>
    <x v="4"/>
    <x v="0"/>
    <x v="11"/>
    <x v="36"/>
    <n v="6468"/>
    <n v="223"/>
    <x v="0"/>
    <x v="2"/>
    <x v="1"/>
  </r>
  <r>
    <x v="10"/>
    <x v="3"/>
    <x v="0"/>
    <x v="52"/>
    <n v="4326"/>
    <n v="61"/>
    <x v="0"/>
    <x v="6"/>
    <x v="0"/>
  </r>
  <r>
    <x v="0"/>
    <x v="4"/>
    <x v="17"/>
    <x v="72"/>
    <n v="7154"/>
    <n v="133"/>
    <x v="0"/>
    <x v="6"/>
    <x v="0"/>
  </r>
  <r>
    <x v="20"/>
    <x v="0"/>
    <x v="1"/>
    <x v="130"/>
    <n v="3997"/>
    <n v="228"/>
    <x v="0"/>
    <x v="5"/>
    <x v="1"/>
  </r>
  <r>
    <x v="20"/>
    <x v="4"/>
    <x v="16"/>
    <x v="59"/>
    <n v="5180"/>
    <n v="233"/>
    <x v="0"/>
    <x v="0"/>
    <x v="2"/>
  </r>
  <r>
    <x v="11"/>
    <x v="5"/>
    <x v="7"/>
    <x v="102"/>
    <n v="2723"/>
    <n v="425"/>
    <x v="0"/>
    <x v="0"/>
    <x v="0"/>
  </r>
  <r>
    <x v="17"/>
    <x v="1"/>
    <x v="13"/>
    <x v="99"/>
    <n v="952"/>
    <n v="24"/>
    <x v="0"/>
    <x v="2"/>
    <x v="2"/>
  </r>
  <r>
    <x v="6"/>
    <x v="5"/>
    <x v="3"/>
    <x v="110"/>
    <n v="5691"/>
    <n v="495"/>
    <x v="0"/>
    <x v="7"/>
    <x v="1"/>
  </r>
  <r>
    <x v="8"/>
    <x v="5"/>
    <x v="19"/>
    <x v="152"/>
    <n v="10969"/>
    <n v="170"/>
    <x v="0"/>
    <x v="4"/>
    <x v="0"/>
  </r>
  <r>
    <x v="6"/>
    <x v="1"/>
    <x v="3"/>
    <x v="48"/>
    <n v="5964"/>
    <n v="26"/>
    <x v="0"/>
    <x v="7"/>
    <x v="1"/>
  </r>
  <r>
    <x v="3"/>
    <x v="2"/>
    <x v="9"/>
    <x v="163"/>
    <n v="2821"/>
    <n v="24"/>
    <x v="0"/>
    <x v="4"/>
    <x v="0"/>
  </r>
  <r>
    <x v="6"/>
    <x v="1"/>
    <x v="12"/>
    <x v="82"/>
    <n v="1302"/>
    <n v="33"/>
    <x v="0"/>
    <x v="0"/>
    <x v="3"/>
  </r>
  <r>
    <x v="1"/>
    <x v="0"/>
    <x v="8"/>
    <x v="28"/>
    <n v="5474"/>
    <n v="109"/>
    <x v="0"/>
    <x v="5"/>
    <x v="3"/>
  </r>
  <r>
    <x v="18"/>
    <x v="1"/>
    <x v="20"/>
    <x v="10"/>
    <n v="4179"/>
    <n v="276"/>
    <x v="0"/>
    <x v="0"/>
    <x v="1"/>
  </r>
  <r>
    <x v="0"/>
    <x v="0"/>
    <x v="5"/>
    <x v="19"/>
    <n v="1946"/>
    <n v="164"/>
    <x v="0"/>
    <x v="5"/>
    <x v="3"/>
  </r>
  <r>
    <x v="8"/>
    <x v="5"/>
    <x v="14"/>
    <x v="96"/>
    <n v="4291"/>
    <n v="1"/>
    <x v="0"/>
    <x v="6"/>
    <x v="4"/>
  </r>
  <r>
    <x v="5"/>
    <x v="1"/>
    <x v="10"/>
    <x v="161"/>
    <n v="7196"/>
    <n v="160"/>
    <x v="0"/>
    <x v="5"/>
    <x v="0"/>
  </r>
  <r>
    <x v="9"/>
    <x v="5"/>
    <x v="3"/>
    <x v="139"/>
    <n v="1939"/>
    <n v="98"/>
    <x v="0"/>
    <x v="6"/>
    <x v="1"/>
  </r>
  <r>
    <x v="9"/>
    <x v="1"/>
    <x v="8"/>
    <x v="77"/>
    <n v="10437"/>
    <n v="46"/>
    <x v="0"/>
    <x v="3"/>
    <x v="3"/>
  </r>
  <r>
    <x v="7"/>
    <x v="2"/>
    <x v="17"/>
    <x v="78"/>
    <n v="6916"/>
    <n v="259"/>
    <x v="0"/>
    <x v="0"/>
    <x v="0"/>
  </r>
  <r>
    <x v="10"/>
    <x v="0"/>
    <x v="6"/>
    <x v="81"/>
    <n v="3647"/>
    <n v="310"/>
    <x v="0"/>
    <x v="3"/>
    <x v="1"/>
  </r>
  <r>
    <x v="16"/>
    <x v="2"/>
    <x v="6"/>
    <x v="73"/>
    <n v="8995"/>
    <n v="78"/>
    <x v="0"/>
    <x v="1"/>
    <x v="1"/>
  </r>
  <r>
    <x v="2"/>
    <x v="2"/>
    <x v="8"/>
    <x v="77"/>
    <n v="7252"/>
    <n v="136"/>
    <x v="0"/>
    <x v="3"/>
    <x v="3"/>
  </r>
  <r>
    <x v="4"/>
    <x v="1"/>
    <x v="9"/>
    <x v="129"/>
    <n v="16380"/>
    <n v="130"/>
    <x v="0"/>
    <x v="2"/>
    <x v="0"/>
  </r>
  <r>
    <x v="1"/>
    <x v="3"/>
    <x v="19"/>
    <x v="127"/>
    <n v="9660"/>
    <n v="24"/>
    <x v="0"/>
    <x v="6"/>
    <x v="0"/>
  </r>
  <r>
    <x v="15"/>
    <x v="1"/>
    <x v="2"/>
    <x v="122"/>
    <n v="4522"/>
    <n v="5"/>
    <x v="0"/>
    <x v="7"/>
    <x v="2"/>
  </r>
  <r>
    <x v="19"/>
    <x v="2"/>
    <x v="19"/>
    <x v="145"/>
    <n v="329"/>
    <n v="109"/>
    <x v="0"/>
    <x v="1"/>
    <x v="0"/>
  </r>
  <r>
    <x v="22"/>
    <x v="5"/>
    <x v="18"/>
    <x v="164"/>
    <n v="3458"/>
    <n v="294"/>
    <x v="0"/>
    <x v="2"/>
    <x v="2"/>
  </r>
  <r>
    <x v="6"/>
    <x v="1"/>
    <x v="21"/>
    <x v="49"/>
    <n v="4641"/>
    <n v="413"/>
    <x v="0"/>
    <x v="3"/>
    <x v="1"/>
  </r>
  <r>
    <x v="0"/>
    <x v="5"/>
    <x v="14"/>
    <x v="6"/>
    <n v="4627"/>
    <n v="136"/>
    <x v="0"/>
    <x v="0"/>
    <x v="4"/>
  </r>
  <r>
    <x v="19"/>
    <x v="2"/>
    <x v="16"/>
    <x v="91"/>
    <n v="3192"/>
    <n v="175"/>
    <x v="0"/>
    <x v="3"/>
    <x v="2"/>
  </r>
  <r>
    <x v="23"/>
    <x v="5"/>
    <x v="5"/>
    <x v="154"/>
    <n v="252"/>
    <n v="237"/>
    <x v="0"/>
    <x v="0"/>
    <x v="3"/>
  </r>
  <r>
    <x v="10"/>
    <x v="4"/>
    <x v="8"/>
    <x v="88"/>
    <n v="868"/>
    <n v="125"/>
    <x v="0"/>
    <x v="1"/>
    <x v="3"/>
  </r>
  <r>
    <x v="10"/>
    <x v="5"/>
    <x v="13"/>
    <x v="34"/>
    <n v="210"/>
    <n v="16"/>
    <x v="0"/>
    <x v="5"/>
    <x v="2"/>
  </r>
  <r>
    <x v="5"/>
    <x v="4"/>
    <x v="1"/>
    <x v="30"/>
    <n v="7007"/>
    <n v="135"/>
    <x v="0"/>
    <x v="5"/>
    <x v="1"/>
  </r>
  <r>
    <x v="23"/>
    <x v="3"/>
    <x v="17"/>
    <x v="157"/>
    <n v="5845"/>
    <n v="91"/>
    <x v="0"/>
    <x v="4"/>
    <x v="0"/>
  </r>
  <r>
    <x v="11"/>
    <x v="5"/>
    <x v="20"/>
    <x v="37"/>
    <n v="1372"/>
    <n v="614"/>
    <x v="0"/>
    <x v="4"/>
    <x v="1"/>
  </r>
  <r>
    <x v="17"/>
    <x v="1"/>
    <x v="10"/>
    <x v="59"/>
    <n v="8428"/>
    <n v="216"/>
    <x v="0"/>
    <x v="0"/>
    <x v="0"/>
  </r>
  <r>
    <x v="21"/>
    <x v="0"/>
    <x v="0"/>
    <x v="46"/>
    <n v="4977"/>
    <n v="317"/>
    <x v="0"/>
    <x v="7"/>
    <x v="0"/>
  </r>
  <r>
    <x v="6"/>
    <x v="4"/>
    <x v="21"/>
    <x v="49"/>
    <n v="1694"/>
    <n v="21"/>
    <x v="0"/>
    <x v="3"/>
    <x v="1"/>
  </r>
  <r>
    <x v="22"/>
    <x v="2"/>
    <x v="4"/>
    <x v="1"/>
    <n v="4326"/>
    <n v="154"/>
    <x v="0"/>
    <x v="1"/>
    <x v="1"/>
  </r>
  <r>
    <x v="9"/>
    <x v="2"/>
    <x v="8"/>
    <x v="38"/>
    <n v="9527"/>
    <n v="222"/>
    <x v="0"/>
    <x v="1"/>
    <x v="3"/>
  </r>
  <r>
    <x v="11"/>
    <x v="1"/>
    <x v="4"/>
    <x v="31"/>
    <n v="10766"/>
    <n v="157"/>
    <x v="0"/>
    <x v="2"/>
    <x v="1"/>
  </r>
  <r>
    <x v="15"/>
    <x v="4"/>
    <x v="13"/>
    <x v="165"/>
    <n v="1288"/>
    <n v="27"/>
    <x v="0"/>
    <x v="3"/>
    <x v="2"/>
  </r>
  <r>
    <x v="20"/>
    <x v="2"/>
    <x v="16"/>
    <x v="21"/>
    <n v="4879"/>
    <n v="350"/>
    <x v="0"/>
    <x v="7"/>
    <x v="2"/>
  </r>
  <r>
    <x v="24"/>
    <x v="4"/>
    <x v="11"/>
    <x v="129"/>
    <n v="2408"/>
    <n v="157"/>
    <x v="0"/>
    <x v="2"/>
    <x v="1"/>
  </r>
  <r>
    <x v="3"/>
    <x v="0"/>
    <x v="20"/>
    <x v="73"/>
    <n v="3094"/>
    <n v="468"/>
    <x v="0"/>
    <x v="1"/>
    <x v="1"/>
  </r>
  <r>
    <x v="6"/>
    <x v="3"/>
    <x v="21"/>
    <x v="26"/>
    <n v="7231"/>
    <n v="130"/>
    <x v="0"/>
    <x v="5"/>
    <x v="1"/>
  </r>
  <r>
    <x v="4"/>
    <x v="1"/>
    <x v="1"/>
    <x v="25"/>
    <n v="8981"/>
    <n v="130"/>
    <x v="0"/>
    <x v="2"/>
    <x v="1"/>
  </r>
  <r>
    <x v="16"/>
    <x v="3"/>
    <x v="3"/>
    <x v="77"/>
    <n v="7"/>
    <n v="518"/>
    <x v="0"/>
    <x v="3"/>
    <x v="1"/>
  </r>
  <r>
    <x v="2"/>
    <x v="2"/>
    <x v="21"/>
    <x v="61"/>
    <n v="1372"/>
    <n v="105"/>
    <x v="0"/>
    <x v="1"/>
    <x v="1"/>
  </r>
  <r>
    <x v="3"/>
    <x v="0"/>
    <x v="6"/>
    <x v="89"/>
    <n v="5250"/>
    <n v="293"/>
    <x v="0"/>
    <x v="0"/>
    <x v="1"/>
  </r>
  <r>
    <x v="5"/>
    <x v="5"/>
    <x v="14"/>
    <x v="155"/>
    <n v="7560"/>
    <n v="15"/>
    <x v="0"/>
    <x v="1"/>
    <x v="4"/>
  </r>
  <r>
    <x v="0"/>
    <x v="2"/>
    <x v="12"/>
    <x v="10"/>
    <n v="5012"/>
    <n v="384"/>
    <x v="0"/>
    <x v="0"/>
    <x v="3"/>
  </r>
  <r>
    <x v="15"/>
    <x v="0"/>
    <x v="19"/>
    <x v="94"/>
    <n v="3038"/>
    <n v="135"/>
    <x v="0"/>
    <x v="3"/>
    <x v="0"/>
  </r>
  <r>
    <x v="7"/>
    <x v="3"/>
    <x v="5"/>
    <x v="2"/>
    <n v="1099"/>
    <n v="92"/>
    <x v="0"/>
    <x v="2"/>
    <x v="3"/>
  </r>
  <r>
    <x v="22"/>
    <x v="3"/>
    <x v="0"/>
    <x v="54"/>
    <n v="7413"/>
    <n v="4"/>
    <x v="0"/>
    <x v="6"/>
    <x v="0"/>
  </r>
  <r>
    <x v="22"/>
    <x v="0"/>
    <x v="21"/>
    <x v="17"/>
    <n v="5397"/>
    <n v="239"/>
    <x v="0"/>
    <x v="4"/>
    <x v="1"/>
  </r>
  <r>
    <x v="8"/>
    <x v="2"/>
    <x v="10"/>
    <x v="101"/>
    <n v="2303"/>
    <n v="33"/>
    <x v="0"/>
    <x v="0"/>
    <x v="0"/>
  </r>
  <r>
    <x v="12"/>
    <x v="3"/>
    <x v="9"/>
    <x v="89"/>
    <n v="1141"/>
    <n v="518"/>
    <x v="0"/>
    <x v="0"/>
    <x v="0"/>
  </r>
  <r>
    <x v="12"/>
    <x v="1"/>
    <x v="8"/>
    <x v="133"/>
    <n v="10325"/>
    <n v="147"/>
    <x v="0"/>
    <x v="5"/>
    <x v="3"/>
  </r>
  <r>
    <x v="19"/>
    <x v="1"/>
    <x v="8"/>
    <x v="45"/>
    <n v="2149"/>
    <n v="84"/>
    <x v="0"/>
    <x v="7"/>
    <x v="3"/>
  </r>
  <r>
    <x v="2"/>
    <x v="0"/>
    <x v="1"/>
    <x v="130"/>
    <n v="12362"/>
    <n v="94"/>
    <x v="0"/>
    <x v="5"/>
    <x v="1"/>
  </r>
  <r>
    <x v="13"/>
    <x v="0"/>
    <x v="17"/>
    <x v="82"/>
    <n v="12635"/>
    <n v="194"/>
    <x v="0"/>
    <x v="0"/>
    <x v="0"/>
  </r>
  <r>
    <x v="23"/>
    <x v="0"/>
    <x v="0"/>
    <x v="166"/>
    <n v="2443"/>
    <n v="216"/>
    <x v="0"/>
    <x v="2"/>
    <x v="0"/>
  </r>
  <r>
    <x v="8"/>
    <x v="5"/>
    <x v="9"/>
    <x v="158"/>
    <n v="6237"/>
    <n v="247"/>
    <x v="0"/>
    <x v="3"/>
    <x v="0"/>
  </r>
  <r>
    <x v="4"/>
    <x v="4"/>
    <x v="11"/>
    <x v="107"/>
    <n v="1736"/>
    <n v="79"/>
    <x v="0"/>
    <x v="5"/>
    <x v="1"/>
  </r>
  <r>
    <x v="4"/>
    <x v="0"/>
    <x v="7"/>
    <x v="35"/>
    <n v="7315"/>
    <n v="237"/>
    <x v="0"/>
    <x v="3"/>
    <x v="0"/>
  </r>
  <r>
    <x v="14"/>
    <x v="5"/>
    <x v="2"/>
    <x v="33"/>
    <n v="4935"/>
    <n v="63"/>
    <x v="0"/>
    <x v="7"/>
    <x v="2"/>
  </r>
  <r>
    <x v="2"/>
    <x v="1"/>
    <x v="14"/>
    <x v="100"/>
    <n v="1393"/>
    <n v="172"/>
    <x v="0"/>
    <x v="3"/>
    <x v="4"/>
  </r>
  <r>
    <x v="15"/>
    <x v="5"/>
    <x v="18"/>
    <x v="88"/>
    <n v="3381"/>
    <n v="408"/>
    <x v="0"/>
    <x v="1"/>
    <x v="2"/>
  </r>
  <r>
    <x v="18"/>
    <x v="1"/>
    <x v="18"/>
    <x v="38"/>
    <n v="2933"/>
    <n v="233"/>
    <x v="0"/>
    <x v="1"/>
    <x v="2"/>
  </r>
  <r>
    <x v="18"/>
    <x v="3"/>
    <x v="19"/>
    <x v="119"/>
    <n v="3836"/>
    <n v="59"/>
    <x v="0"/>
    <x v="3"/>
    <x v="0"/>
  </r>
  <r>
    <x v="16"/>
    <x v="0"/>
    <x v="18"/>
    <x v="13"/>
    <n v="8022"/>
    <n v="123"/>
    <x v="0"/>
    <x v="1"/>
    <x v="2"/>
  </r>
  <r>
    <x v="17"/>
    <x v="3"/>
    <x v="10"/>
    <x v="0"/>
    <n v="371"/>
    <n v="229"/>
    <x v="0"/>
    <x v="0"/>
    <x v="0"/>
  </r>
  <r>
    <x v="20"/>
    <x v="5"/>
    <x v="5"/>
    <x v="10"/>
    <n v="16702"/>
    <n v="198"/>
    <x v="0"/>
    <x v="0"/>
    <x v="3"/>
  </r>
  <r>
    <x v="1"/>
    <x v="2"/>
    <x v="19"/>
    <x v="29"/>
    <n v="13258"/>
    <n v="32"/>
    <x v="0"/>
    <x v="7"/>
    <x v="0"/>
  </r>
  <r>
    <x v="15"/>
    <x v="3"/>
    <x v="2"/>
    <x v="17"/>
    <n v="2058"/>
    <n v="236"/>
    <x v="0"/>
    <x v="4"/>
    <x v="2"/>
  </r>
  <r>
    <x v="16"/>
    <x v="0"/>
    <x v="20"/>
    <x v="98"/>
    <n v="10192"/>
    <n v="67"/>
    <x v="0"/>
    <x v="7"/>
    <x v="1"/>
  </r>
  <r>
    <x v="0"/>
    <x v="0"/>
    <x v="9"/>
    <x v="152"/>
    <n v="7140"/>
    <n v="438"/>
    <x v="0"/>
    <x v="4"/>
    <x v="0"/>
  </r>
  <r>
    <x v="12"/>
    <x v="1"/>
    <x v="15"/>
    <x v="141"/>
    <n v="9835"/>
    <n v="167"/>
    <x v="0"/>
    <x v="7"/>
    <x v="0"/>
  </r>
  <r>
    <x v="5"/>
    <x v="0"/>
    <x v="18"/>
    <x v="30"/>
    <n v="5775"/>
    <n v="135"/>
    <x v="0"/>
    <x v="5"/>
    <x v="2"/>
  </r>
  <r>
    <x v="5"/>
    <x v="0"/>
    <x v="3"/>
    <x v="127"/>
    <n v="749"/>
    <n v="148"/>
    <x v="0"/>
    <x v="6"/>
    <x v="1"/>
  </r>
  <r>
    <x v="21"/>
    <x v="5"/>
    <x v="7"/>
    <x v="20"/>
    <n v="7770"/>
    <n v="54"/>
    <x v="0"/>
    <x v="4"/>
    <x v="0"/>
  </r>
  <r>
    <x v="0"/>
    <x v="0"/>
    <x v="1"/>
    <x v="2"/>
    <n v="5502"/>
    <n v="64"/>
    <x v="0"/>
    <x v="2"/>
    <x v="1"/>
  </r>
  <r>
    <x v="4"/>
    <x v="0"/>
    <x v="21"/>
    <x v="83"/>
    <n v="6223"/>
    <n v="181"/>
    <x v="0"/>
    <x v="6"/>
    <x v="1"/>
  </r>
  <r>
    <x v="20"/>
    <x v="0"/>
    <x v="4"/>
    <x v="153"/>
    <n v="3507"/>
    <n v="114"/>
    <x v="0"/>
    <x v="1"/>
    <x v="1"/>
  </r>
  <r>
    <x v="2"/>
    <x v="3"/>
    <x v="5"/>
    <x v="104"/>
    <n v="5600"/>
    <n v="181"/>
    <x v="0"/>
    <x v="0"/>
    <x v="3"/>
  </r>
  <r>
    <x v="4"/>
    <x v="2"/>
    <x v="6"/>
    <x v="141"/>
    <n v="721"/>
    <n v="151"/>
    <x v="0"/>
    <x v="7"/>
    <x v="1"/>
  </r>
  <r>
    <x v="4"/>
    <x v="5"/>
    <x v="6"/>
    <x v="132"/>
    <n v="6615"/>
    <n v="137"/>
    <x v="0"/>
    <x v="5"/>
    <x v="1"/>
  </r>
  <r>
    <x v="8"/>
    <x v="4"/>
    <x v="14"/>
    <x v="140"/>
    <n v="7420"/>
    <n v="163"/>
    <x v="0"/>
    <x v="7"/>
    <x v="4"/>
  </r>
  <r>
    <x v="7"/>
    <x v="3"/>
    <x v="4"/>
    <x v="112"/>
    <n v="3164"/>
    <n v="84"/>
    <x v="0"/>
    <x v="6"/>
    <x v="1"/>
  </r>
  <r>
    <x v="14"/>
    <x v="2"/>
    <x v="20"/>
    <x v="15"/>
    <n v="9114"/>
    <n v="140"/>
    <x v="0"/>
    <x v="4"/>
    <x v="1"/>
  </r>
  <r>
    <x v="14"/>
    <x v="3"/>
    <x v="1"/>
    <x v="65"/>
    <n v="5404"/>
    <n v="187"/>
    <x v="0"/>
    <x v="7"/>
    <x v="1"/>
  </r>
  <r>
    <x v="8"/>
    <x v="3"/>
    <x v="3"/>
    <x v="6"/>
    <n v="3990"/>
    <n v="169"/>
    <x v="0"/>
    <x v="0"/>
    <x v="1"/>
  </r>
  <r>
    <x v="24"/>
    <x v="0"/>
    <x v="1"/>
    <x v="44"/>
    <n v="14924"/>
    <n v="12"/>
    <x v="0"/>
    <x v="5"/>
    <x v="1"/>
  </r>
  <r>
    <x v="17"/>
    <x v="2"/>
    <x v="9"/>
    <x v="57"/>
    <n v="7091"/>
    <n v="194"/>
    <x v="0"/>
    <x v="2"/>
    <x v="0"/>
  </r>
  <r>
    <x v="13"/>
    <x v="4"/>
    <x v="11"/>
    <x v="45"/>
    <n v="2807"/>
    <n v="252"/>
    <x v="0"/>
    <x v="7"/>
    <x v="1"/>
  </r>
  <r>
    <x v="3"/>
    <x v="1"/>
    <x v="5"/>
    <x v="22"/>
    <n v="6496"/>
    <n v="168"/>
    <x v="0"/>
    <x v="6"/>
    <x v="3"/>
  </r>
  <r>
    <x v="5"/>
    <x v="4"/>
    <x v="5"/>
    <x v="88"/>
    <n v="3738"/>
    <n v="261"/>
    <x v="0"/>
    <x v="1"/>
    <x v="3"/>
  </r>
  <r>
    <x v="24"/>
    <x v="1"/>
    <x v="7"/>
    <x v="17"/>
    <n v="1190"/>
    <n v="256"/>
    <x v="0"/>
    <x v="4"/>
    <x v="0"/>
  </r>
  <r>
    <x v="9"/>
    <x v="0"/>
    <x v="15"/>
    <x v="26"/>
    <n v="8379"/>
    <n v="43"/>
    <x v="0"/>
    <x v="5"/>
    <x v="0"/>
  </r>
  <r>
    <x v="8"/>
    <x v="2"/>
    <x v="17"/>
    <x v="48"/>
    <n v="9268"/>
    <n v="100"/>
    <x v="0"/>
    <x v="7"/>
    <x v="0"/>
  </r>
  <r>
    <x v="18"/>
    <x v="4"/>
    <x v="9"/>
    <x v="107"/>
    <n v="1029"/>
    <n v="98"/>
    <x v="0"/>
    <x v="5"/>
    <x v="0"/>
  </r>
  <r>
    <x v="18"/>
    <x v="1"/>
    <x v="8"/>
    <x v="75"/>
    <n v="3549"/>
    <n v="76"/>
    <x v="0"/>
    <x v="4"/>
    <x v="3"/>
  </r>
  <r>
    <x v="18"/>
    <x v="1"/>
    <x v="5"/>
    <x v="117"/>
    <n v="12026"/>
    <n v="262"/>
    <x v="0"/>
    <x v="1"/>
    <x v="3"/>
  </r>
  <r>
    <x v="20"/>
    <x v="1"/>
    <x v="4"/>
    <x v="44"/>
    <n v="2303"/>
    <n v="244"/>
    <x v="0"/>
    <x v="5"/>
    <x v="1"/>
  </r>
  <r>
    <x v="5"/>
    <x v="5"/>
    <x v="12"/>
    <x v="16"/>
    <n v="13405"/>
    <n v="12"/>
    <x v="0"/>
    <x v="3"/>
    <x v="3"/>
  </r>
  <r>
    <x v="22"/>
    <x v="5"/>
    <x v="2"/>
    <x v="25"/>
    <n v="14763"/>
    <n v="113"/>
    <x v="0"/>
    <x v="2"/>
    <x v="2"/>
  </r>
  <r>
    <x v="16"/>
    <x v="3"/>
    <x v="8"/>
    <x v="167"/>
    <n v="12894"/>
    <n v="48"/>
    <x v="0"/>
    <x v="0"/>
    <x v="3"/>
  </r>
  <r>
    <x v="24"/>
    <x v="3"/>
    <x v="9"/>
    <x v="17"/>
    <n v="8302"/>
    <n v="131"/>
    <x v="0"/>
    <x v="4"/>
    <x v="0"/>
  </r>
  <r>
    <x v="14"/>
    <x v="0"/>
    <x v="9"/>
    <x v="97"/>
    <n v="455"/>
    <n v="174"/>
    <x v="0"/>
    <x v="2"/>
    <x v="0"/>
  </r>
  <r>
    <x v="20"/>
    <x v="1"/>
    <x v="17"/>
    <x v="86"/>
    <n v="8183"/>
    <n v="254"/>
    <x v="0"/>
    <x v="5"/>
    <x v="0"/>
  </r>
  <r>
    <x v="23"/>
    <x v="2"/>
    <x v="18"/>
    <x v="100"/>
    <n v="1645"/>
    <n v="284"/>
    <x v="0"/>
    <x v="3"/>
    <x v="2"/>
  </r>
  <r>
    <x v="16"/>
    <x v="0"/>
    <x v="6"/>
    <x v="84"/>
    <n v="3143"/>
    <n v="67"/>
    <x v="0"/>
    <x v="4"/>
    <x v="1"/>
  </r>
  <r>
    <x v="13"/>
    <x v="5"/>
    <x v="18"/>
    <x v="29"/>
    <n v="5873"/>
    <n v="249"/>
    <x v="0"/>
    <x v="7"/>
    <x v="2"/>
  </r>
  <r>
    <x v="24"/>
    <x v="1"/>
    <x v="6"/>
    <x v="35"/>
    <n v="11298"/>
    <n v="313"/>
    <x v="0"/>
    <x v="3"/>
    <x v="1"/>
  </r>
  <r>
    <x v="4"/>
    <x v="5"/>
    <x v="2"/>
    <x v="76"/>
    <n v="12425"/>
    <n v="167"/>
    <x v="0"/>
    <x v="5"/>
    <x v="2"/>
  </r>
  <r>
    <x v="4"/>
    <x v="0"/>
    <x v="14"/>
    <x v="19"/>
    <n v="1715"/>
    <n v="286"/>
    <x v="0"/>
    <x v="5"/>
    <x v="4"/>
  </r>
  <r>
    <x v="8"/>
    <x v="1"/>
    <x v="5"/>
    <x v="99"/>
    <n v="8190"/>
    <n v="109"/>
    <x v="0"/>
    <x v="2"/>
    <x v="3"/>
  </r>
  <r>
    <x v="18"/>
    <x v="5"/>
    <x v="3"/>
    <x v="34"/>
    <n v="4991"/>
    <n v="166"/>
    <x v="0"/>
    <x v="5"/>
    <x v="1"/>
  </r>
  <r>
    <x v="7"/>
    <x v="1"/>
    <x v="0"/>
    <x v="14"/>
    <n v="15491"/>
    <n v="85"/>
    <x v="0"/>
    <x v="0"/>
    <x v="0"/>
  </r>
  <r>
    <x v="7"/>
    <x v="5"/>
    <x v="4"/>
    <x v="52"/>
    <n v="5096"/>
    <n v="142"/>
    <x v="0"/>
    <x v="6"/>
    <x v="1"/>
  </r>
  <r>
    <x v="1"/>
    <x v="2"/>
    <x v="21"/>
    <x v="53"/>
    <n v="7063"/>
    <n v="104"/>
    <x v="0"/>
    <x v="0"/>
    <x v="1"/>
  </r>
  <r>
    <x v="12"/>
    <x v="4"/>
    <x v="21"/>
    <x v="19"/>
    <n v="2275"/>
    <n v="115"/>
    <x v="0"/>
    <x v="5"/>
    <x v="1"/>
  </r>
  <r>
    <x v="8"/>
    <x v="5"/>
    <x v="7"/>
    <x v="30"/>
    <n v="7602"/>
    <n v="18"/>
    <x v="0"/>
    <x v="5"/>
    <x v="0"/>
  </r>
  <r>
    <x v="13"/>
    <x v="2"/>
    <x v="1"/>
    <x v="51"/>
    <n v="4200"/>
    <n v="80"/>
    <x v="0"/>
    <x v="2"/>
    <x v="1"/>
  </r>
  <r>
    <x v="4"/>
    <x v="1"/>
    <x v="12"/>
    <x v="18"/>
    <n v="11137"/>
    <n v="88"/>
    <x v="0"/>
    <x v="5"/>
    <x v="3"/>
  </r>
  <r>
    <x v="3"/>
    <x v="0"/>
    <x v="15"/>
    <x v="61"/>
    <n v="3388"/>
    <n v="212"/>
    <x v="0"/>
    <x v="1"/>
    <x v="0"/>
  </r>
  <r>
    <x v="16"/>
    <x v="2"/>
    <x v="5"/>
    <x v="70"/>
    <n v="6832"/>
    <n v="306"/>
    <x v="0"/>
    <x v="3"/>
    <x v="3"/>
  </r>
  <r>
    <x v="18"/>
    <x v="5"/>
    <x v="13"/>
    <x v="115"/>
    <n v="3437"/>
    <n v="181"/>
    <x v="0"/>
    <x v="1"/>
    <x v="2"/>
  </r>
  <r>
    <x v="18"/>
    <x v="0"/>
    <x v="11"/>
    <x v="56"/>
    <n v="301"/>
    <n v="65"/>
    <x v="0"/>
    <x v="1"/>
    <x v="1"/>
  </r>
  <r>
    <x v="4"/>
    <x v="5"/>
    <x v="13"/>
    <x v="102"/>
    <n v="1869"/>
    <n v="158"/>
    <x v="0"/>
    <x v="0"/>
    <x v="2"/>
  </r>
  <r>
    <x v="17"/>
    <x v="4"/>
    <x v="19"/>
    <x v="155"/>
    <n v="17465"/>
    <n v="271"/>
    <x v="0"/>
    <x v="1"/>
    <x v="0"/>
  </r>
  <r>
    <x v="22"/>
    <x v="4"/>
    <x v="16"/>
    <x v="106"/>
    <n v="10143"/>
    <n v="24"/>
    <x v="0"/>
    <x v="7"/>
    <x v="2"/>
  </r>
  <r>
    <x v="1"/>
    <x v="3"/>
    <x v="6"/>
    <x v="36"/>
    <n v="3626"/>
    <n v="10"/>
    <x v="0"/>
    <x v="2"/>
    <x v="1"/>
  </r>
  <r>
    <x v="10"/>
    <x v="5"/>
    <x v="20"/>
    <x v="52"/>
    <n v="3346"/>
    <n v="304"/>
    <x v="0"/>
    <x v="6"/>
    <x v="1"/>
  </r>
  <r>
    <x v="22"/>
    <x v="2"/>
    <x v="17"/>
    <x v="57"/>
    <n v="6321"/>
    <n v="88"/>
    <x v="0"/>
    <x v="2"/>
    <x v="0"/>
  </r>
  <r>
    <x v="7"/>
    <x v="0"/>
    <x v="12"/>
    <x v="13"/>
    <n v="9345"/>
    <n v="133"/>
    <x v="0"/>
    <x v="1"/>
    <x v="3"/>
  </r>
  <r>
    <x v="14"/>
    <x v="0"/>
    <x v="2"/>
    <x v="162"/>
    <n v="15008"/>
    <n v="165"/>
    <x v="0"/>
    <x v="6"/>
    <x v="2"/>
  </r>
  <r>
    <x v="20"/>
    <x v="3"/>
    <x v="14"/>
    <x v="100"/>
    <n v="7609"/>
    <n v="150"/>
    <x v="0"/>
    <x v="3"/>
    <x v="4"/>
  </r>
  <r>
    <x v="12"/>
    <x v="5"/>
    <x v="13"/>
    <x v="15"/>
    <n v="10332"/>
    <n v="180"/>
    <x v="0"/>
    <x v="4"/>
    <x v="2"/>
  </r>
  <r>
    <x v="9"/>
    <x v="1"/>
    <x v="14"/>
    <x v="68"/>
    <n v="819"/>
    <n v="213"/>
    <x v="0"/>
    <x v="2"/>
    <x v="4"/>
  </r>
  <r>
    <x v="6"/>
    <x v="0"/>
    <x v="9"/>
    <x v="59"/>
    <n v="5754"/>
    <n v="133"/>
    <x v="0"/>
    <x v="0"/>
    <x v="0"/>
  </r>
  <r>
    <x v="0"/>
    <x v="1"/>
    <x v="2"/>
    <x v="49"/>
    <n v="28"/>
    <n v="446"/>
    <x v="0"/>
    <x v="3"/>
    <x v="2"/>
  </r>
  <r>
    <x v="4"/>
    <x v="4"/>
    <x v="16"/>
    <x v="33"/>
    <n v="6440"/>
    <n v="141"/>
    <x v="0"/>
    <x v="7"/>
    <x v="2"/>
  </r>
  <r>
    <x v="15"/>
    <x v="1"/>
    <x v="8"/>
    <x v="24"/>
    <n v="4956"/>
    <n v="58"/>
    <x v="0"/>
    <x v="4"/>
    <x v="3"/>
  </r>
  <r>
    <x v="6"/>
    <x v="0"/>
    <x v="12"/>
    <x v="63"/>
    <n v="2352"/>
    <n v="58"/>
    <x v="0"/>
    <x v="7"/>
    <x v="3"/>
  </r>
  <r>
    <x v="4"/>
    <x v="2"/>
    <x v="15"/>
    <x v="14"/>
    <n v="3906"/>
    <n v="76"/>
    <x v="0"/>
    <x v="0"/>
    <x v="0"/>
  </r>
  <r>
    <x v="12"/>
    <x v="1"/>
    <x v="14"/>
    <x v="9"/>
    <n v="1813"/>
    <n v="296"/>
    <x v="0"/>
    <x v="2"/>
    <x v="4"/>
  </r>
  <r>
    <x v="24"/>
    <x v="1"/>
    <x v="16"/>
    <x v="100"/>
    <n v="11788"/>
    <n v="73"/>
    <x v="0"/>
    <x v="3"/>
    <x v="2"/>
  </r>
  <r>
    <x v="2"/>
    <x v="2"/>
    <x v="3"/>
    <x v="6"/>
    <n v="5768"/>
    <n v="119"/>
    <x v="0"/>
    <x v="0"/>
    <x v="1"/>
  </r>
  <r>
    <x v="21"/>
    <x v="4"/>
    <x v="1"/>
    <x v="91"/>
    <n v="2401"/>
    <n v="78"/>
    <x v="0"/>
    <x v="3"/>
    <x v="1"/>
  </r>
  <r>
    <x v="21"/>
    <x v="4"/>
    <x v="8"/>
    <x v="39"/>
    <n v="4515"/>
    <n v="392"/>
    <x v="0"/>
    <x v="5"/>
    <x v="3"/>
  </r>
  <r>
    <x v="22"/>
    <x v="3"/>
    <x v="14"/>
    <x v="38"/>
    <n v="10794"/>
    <n v="51"/>
    <x v="0"/>
    <x v="1"/>
    <x v="4"/>
  </r>
  <r>
    <x v="1"/>
    <x v="1"/>
    <x v="5"/>
    <x v="19"/>
    <n v="13706"/>
    <n v="207"/>
    <x v="0"/>
    <x v="5"/>
    <x v="3"/>
  </r>
  <r>
    <x v="15"/>
    <x v="1"/>
    <x v="7"/>
    <x v="30"/>
    <n v="4361"/>
    <n v="40"/>
    <x v="0"/>
    <x v="5"/>
    <x v="0"/>
  </r>
  <r>
    <x v="0"/>
    <x v="1"/>
    <x v="16"/>
    <x v="128"/>
    <n v="10122"/>
    <n v="100"/>
    <x v="0"/>
    <x v="1"/>
    <x v="2"/>
  </r>
  <r>
    <x v="10"/>
    <x v="2"/>
    <x v="17"/>
    <x v="62"/>
    <n v="994"/>
    <n v="57"/>
    <x v="0"/>
    <x v="1"/>
    <x v="0"/>
  </r>
  <r>
    <x v="21"/>
    <x v="3"/>
    <x v="4"/>
    <x v="56"/>
    <n v="2268"/>
    <n v="42"/>
    <x v="0"/>
    <x v="1"/>
    <x v="1"/>
  </r>
  <r>
    <x v="2"/>
    <x v="2"/>
    <x v="7"/>
    <x v="87"/>
    <n v="574"/>
    <n v="156"/>
    <x v="0"/>
    <x v="6"/>
    <x v="0"/>
  </r>
  <r>
    <x v="20"/>
    <x v="0"/>
    <x v="9"/>
    <x v="8"/>
    <n v="1792"/>
    <n v="23"/>
    <x v="0"/>
    <x v="3"/>
    <x v="0"/>
  </r>
  <r>
    <x v="9"/>
    <x v="5"/>
    <x v="20"/>
    <x v="39"/>
    <n v="4844"/>
    <n v="539"/>
    <x v="0"/>
    <x v="5"/>
    <x v="1"/>
  </r>
  <r>
    <x v="15"/>
    <x v="2"/>
    <x v="10"/>
    <x v="143"/>
    <n v="938"/>
    <n v="158"/>
    <x v="0"/>
    <x v="4"/>
    <x v="0"/>
  </r>
  <r>
    <x v="6"/>
    <x v="2"/>
    <x v="14"/>
    <x v="74"/>
    <n v="4879"/>
    <n v="22"/>
    <x v="0"/>
    <x v="1"/>
    <x v="4"/>
  </r>
  <r>
    <x v="23"/>
    <x v="1"/>
    <x v="2"/>
    <x v="17"/>
    <n v="9107"/>
    <n v="73"/>
    <x v="0"/>
    <x v="4"/>
    <x v="2"/>
  </r>
  <r>
    <x v="17"/>
    <x v="0"/>
    <x v="4"/>
    <x v="21"/>
    <n v="12187"/>
    <n v="27"/>
    <x v="0"/>
    <x v="7"/>
    <x v="1"/>
  </r>
  <r>
    <x v="2"/>
    <x v="3"/>
    <x v="6"/>
    <x v="28"/>
    <n v="5670"/>
    <n v="64"/>
    <x v="0"/>
    <x v="5"/>
    <x v="1"/>
  </r>
  <r>
    <x v="2"/>
    <x v="4"/>
    <x v="11"/>
    <x v="86"/>
    <n v="476"/>
    <n v="133"/>
    <x v="0"/>
    <x v="5"/>
    <x v="1"/>
  </r>
  <r>
    <x v="6"/>
    <x v="0"/>
    <x v="20"/>
    <x v="72"/>
    <n v="2681"/>
    <n v="149"/>
    <x v="0"/>
    <x v="6"/>
    <x v="1"/>
  </r>
  <r>
    <x v="14"/>
    <x v="3"/>
    <x v="2"/>
    <x v="111"/>
    <n v="1533"/>
    <n v="434"/>
    <x v="0"/>
    <x v="6"/>
    <x v="2"/>
  </r>
  <r>
    <x v="14"/>
    <x v="3"/>
    <x v="6"/>
    <x v="59"/>
    <n v="9765"/>
    <n v="85"/>
    <x v="0"/>
    <x v="0"/>
    <x v="1"/>
  </r>
  <r>
    <x v="12"/>
    <x v="5"/>
    <x v="9"/>
    <x v="25"/>
    <n v="994"/>
    <n v="118"/>
    <x v="0"/>
    <x v="2"/>
    <x v="0"/>
  </r>
  <r>
    <x v="8"/>
    <x v="4"/>
    <x v="20"/>
    <x v="96"/>
    <n v="3318"/>
    <n v="299"/>
    <x v="0"/>
    <x v="6"/>
    <x v="1"/>
  </r>
  <r>
    <x v="9"/>
    <x v="5"/>
    <x v="16"/>
    <x v="65"/>
    <n v="4214"/>
    <n v="35"/>
    <x v="0"/>
    <x v="7"/>
    <x v="2"/>
  </r>
  <r>
    <x v="4"/>
    <x v="4"/>
    <x v="9"/>
    <x v="54"/>
    <n v="7714"/>
    <n v="44"/>
    <x v="0"/>
    <x v="6"/>
    <x v="0"/>
  </r>
  <r>
    <x v="6"/>
    <x v="3"/>
    <x v="8"/>
    <x v="36"/>
    <n v="4690"/>
    <n v="299"/>
    <x v="0"/>
    <x v="2"/>
    <x v="3"/>
  </r>
  <r>
    <x v="5"/>
    <x v="3"/>
    <x v="18"/>
    <x v="1"/>
    <n v="13062"/>
    <n v="62"/>
    <x v="0"/>
    <x v="1"/>
    <x v="2"/>
  </r>
  <r>
    <x v="5"/>
    <x v="0"/>
    <x v="12"/>
    <x v="17"/>
    <n v="12488"/>
    <n v="200"/>
    <x v="0"/>
    <x v="4"/>
    <x v="3"/>
  </r>
  <r>
    <x v="14"/>
    <x v="4"/>
    <x v="5"/>
    <x v="100"/>
    <n v="14147"/>
    <n v="235"/>
    <x v="0"/>
    <x v="3"/>
    <x v="3"/>
  </r>
  <r>
    <x v="4"/>
    <x v="1"/>
    <x v="18"/>
    <x v="15"/>
    <n v="49"/>
    <n v="363"/>
    <x v="0"/>
    <x v="4"/>
    <x v="2"/>
  </r>
  <r>
    <x v="24"/>
    <x v="2"/>
    <x v="2"/>
    <x v="22"/>
    <n v="10199"/>
    <n v="68"/>
    <x v="0"/>
    <x v="6"/>
    <x v="2"/>
  </r>
  <r>
    <x v="4"/>
    <x v="2"/>
    <x v="12"/>
    <x v="151"/>
    <n v="11389"/>
    <n v="26"/>
    <x v="0"/>
    <x v="3"/>
    <x v="3"/>
  </r>
  <r>
    <x v="0"/>
    <x v="5"/>
    <x v="15"/>
    <x v="16"/>
    <n v="3584"/>
    <n v="200"/>
    <x v="0"/>
    <x v="3"/>
    <x v="0"/>
  </r>
  <r>
    <x v="21"/>
    <x v="5"/>
    <x v="9"/>
    <x v="150"/>
    <n v="12481"/>
    <n v="264"/>
    <x v="0"/>
    <x v="6"/>
    <x v="0"/>
  </r>
  <r>
    <x v="16"/>
    <x v="4"/>
    <x v="12"/>
    <x v="108"/>
    <n v="2107"/>
    <n v="175"/>
    <x v="0"/>
    <x v="5"/>
    <x v="3"/>
  </r>
  <r>
    <x v="11"/>
    <x v="3"/>
    <x v="21"/>
    <x v="15"/>
    <n v="8603"/>
    <n v="352"/>
    <x v="0"/>
    <x v="4"/>
    <x v="1"/>
  </r>
  <r>
    <x v="13"/>
    <x v="3"/>
    <x v="4"/>
    <x v="158"/>
    <n v="7483"/>
    <n v="183"/>
    <x v="0"/>
    <x v="3"/>
    <x v="1"/>
  </r>
  <r>
    <x v="4"/>
    <x v="3"/>
    <x v="1"/>
    <x v="131"/>
    <n v="3381"/>
    <n v="417"/>
    <x v="0"/>
    <x v="4"/>
    <x v="1"/>
  </r>
  <r>
    <x v="23"/>
    <x v="3"/>
    <x v="7"/>
    <x v="117"/>
    <n v="2030"/>
    <n v="146"/>
    <x v="0"/>
    <x v="1"/>
    <x v="0"/>
  </r>
  <r>
    <x v="19"/>
    <x v="3"/>
    <x v="16"/>
    <x v="16"/>
    <n v="6559"/>
    <n v="158"/>
    <x v="0"/>
    <x v="3"/>
    <x v="2"/>
  </r>
  <r>
    <x v="10"/>
    <x v="2"/>
    <x v="4"/>
    <x v="14"/>
    <n v="10822"/>
    <n v="168"/>
    <x v="0"/>
    <x v="0"/>
    <x v="1"/>
  </r>
  <r>
    <x v="16"/>
    <x v="0"/>
    <x v="5"/>
    <x v="104"/>
    <n v="18697"/>
    <n v="176"/>
    <x v="0"/>
    <x v="0"/>
    <x v="3"/>
  </r>
  <r>
    <x v="16"/>
    <x v="5"/>
    <x v="5"/>
    <x v="38"/>
    <n v="5845"/>
    <n v="172"/>
    <x v="0"/>
    <x v="1"/>
    <x v="3"/>
  </r>
  <r>
    <x v="16"/>
    <x v="0"/>
    <x v="9"/>
    <x v="59"/>
    <n v="2317"/>
    <n v="224"/>
    <x v="0"/>
    <x v="0"/>
    <x v="0"/>
  </r>
  <r>
    <x v="7"/>
    <x v="0"/>
    <x v="6"/>
    <x v="17"/>
    <n v="10150"/>
    <n v="68"/>
    <x v="0"/>
    <x v="4"/>
    <x v="1"/>
  </r>
  <r>
    <x v="23"/>
    <x v="4"/>
    <x v="17"/>
    <x v="67"/>
    <n v="3437"/>
    <n v="46"/>
    <x v="0"/>
    <x v="0"/>
    <x v="0"/>
  </r>
  <r>
    <x v="10"/>
    <x v="4"/>
    <x v="14"/>
    <x v="32"/>
    <n v="4592"/>
    <n v="2"/>
    <x v="0"/>
    <x v="1"/>
    <x v="4"/>
  </r>
  <r>
    <x v="4"/>
    <x v="4"/>
    <x v="12"/>
    <x v="64"/>
    <n v="5691"/>
    <n v="417"/>
    <x v="0"/>
    <x v="4"/>
    <x v="3"/>
  </r>
  <r>
    <x v="9"/>
    <x v="2"/>
    <x v="3"/>
    <x v="58"/>
    <n v="4158"/>
    <n v="109"/>
    <x v="0"/>
    <x v="4"/>
    <x v="1"/>
  </r>
  <r>
    <x v="16"/>
    <x v="5"/>
    <x v="10"/>
    <x v="96"/>
    <n v="5684"/>
    <n v="81"/>
    <x v="0"/>
    <x v="6"/>
    <x v="0"/>
  </r>
  <r>
    <x v="11"/>
    <x v="4"/>
    <x v="2"/>
    <x v="26"/>
    <n v="693"/>
    <n v="350"/>
    <x v="0"/>
    <x v="5"/>
    <x v="2"/>
  </r>
  <r>
    <x v="17"/>
    <x v="0"/>
    <x v="3"/>
    <x v="151"/>
    <n v="546"/>
    <n v="142"/>
    <x v="0"/>
    <x v="3"/>
    <x v="1"/>
  </r>
  <r>
    <x v="6"/>
    <x v="2"/>
    <x v="10"/>
    <x v="42"/>
    <n v="4263"/>
    <n v="264"/>
    <x v="0"/>
    <x v="2"/>
    <x v="0"/>
  </r>
  <r>
    <x v="12"/>
    <x v="1"/>
    <x v="10"/>
    <x v="130"/>
    <n v="1036"/>
    <n v="20"/>
    <x v="0"/>
    <x v="5"/>
    <x v="0"/>
  </r>
  <r>
    <x v="17"/>
    <x v="2"/>
    <x v="19"/>
    <x v="124"/>
    <n v="13846"/>
    <n v="421"/>
    <x v="0"/>
    <x v="0"/>
    <x v="0"/>
  </r>
  <r>
    <x v="12"/>
    <x v="0"/>
    <x v="6"/>
    <x v="24"/>
    <n v="2499"/>
    <n v="271"/>
    <x v="0"/>
    <x v="4"/>
    <x v="1"/>
  </r>
  <r>
    <x v="1"/>
    <x v="0"/>
    <x v="16"/>
    <x v="5"/>
    <n v="10689"/>
    <n v="204"/>
    <x v="0"/>
    <x v="5"/>
    <x v="2"/>
  </r>
  <r>
    <x v="23"/>
    <x v="0"/>
    <x v="20"/>
    <x v="50"/>
    <n v="5768"/>
    <n v="235"/>
    <x v="0"/>
    <x v="1"/>
    <x v="1"/>
  </r>
  <r>
    <x v="18"/>
    <x v="2"/>
    <x v="3"/>
    <x v="0"/>
    <n v="2226"/>
    <n v="46"/>
    <x v="0"/>
    <x v="0"/>
    <x v="1"/>
  </r>
  <r>
    <x v="19"/>
    <x v="5"/>
    <x v="21"/>
    <x v="70"/>
    <n v="10262"/>
    <n v="15"/>
    <x v="0"/>
    <x v="3"/>
    <x v="1"/>
  </r>
  <r>
    <x v="8"/>
    <x v="0"/>
    <x v="11"/>
    <x v="52"/>
    <n v="3864"/>
    <n v="430"/>
    <x v="0"/>
    <x v="6"/>
    <x v="1"/>
  </r>
  <r>
    <x v="1"/>
    <x v="5"/>
    <x v="9"/>
    <x v="26"/>
    <n v="4900"/>
    <n v="709"/>
    <x v="0"/>
    <x v="5"/>
    <x v="0"/>
  </r>
  <r>
    <x v="0"/>
    <x v="2"/>
    <x v="5"/>
    <x v="15"/>
    <n v="5250"/>
    <n v="47"/>
    <x v="0"/>
    <x v="4"/>
    <x v="3"/>
  </r>
  <r>
    <x v="15"/>
    <x v="0"/>
    <x v="5"/>
    <x v="25"/>
    <n v="3507"/>
    <n v="380"/>
    <x v="0"/>
    <x v="2"/>
    <x v="3"/>
  </r>
  <r>
    <x v="8"/>
    <x v="1"/>
    <x v="0"/>
    <x v="89"/>
    <n v="7413"/>
    <n v="465"/>
    <x v="0"/>
    <x v="0"/>
    <x v="0"/>
  </r>
  <r>
    <x v="14"/>
    <x v="1"/>
    <x v="0"/>
    <x v="150"/>
    <n v="8155"/>
    <n v="96"/>
    <x v="0"/>
    <x v="6"/>
    <x v="0"/>
  </r>
  <r>
    <x v="0"/>
    <x v="3"/>
    <x v="11"/>
    <x v="43"/>
    <n v="2478"/>
    <n v="188"/>
    <x v="0"/>
    <x v="7"/>
    <x v="1"/>
  </r>
  <r>
    <x v="5"/>
    <x v="1"/>
    <x v="20"/>
    <x v="12"/>
    <n v="2471"/>
    <n v="202"/>
    <x v="0"/>
    <x v="2"/>
    <x v="1"/>
  </r>
  <r>
    <x v="14"/>
    <x v="0"/>
    <x v="15"/>
    <x v="64"/>
    <n v="1666"/>
    <n v="106"/>
    <x v="0"/>
    <x v="4"/>
    <x v="0"/>
  </r>
  <r>
    <x v="19"/>
    <x v="1"/>
    <x v="7"/>
    <x v="21"/>
    <n v="301"/>
    <n v="421"/>
    <x v="0"/>
    <x v="7"/>
    <x v="0"/>
  </r>
  <r>
    <x v="9"/>
    <x v="2"/>
    <x v="17"/>
    <x v="91"/>
    <n v="8400"/>
    <n v="27"/>
    <x v="0"/>
    <x v="3"/>
    <x v="0"/>
  </r>
  <r>
    <x v="12"/>
    <x v="5"/>
    <x v="1"/>
    <x v="17"/>
    <n v="6139"/>
    <n v="45"/>
    <x v="0"/>
    <x v="4"/>
    <x v="1"/>
  </r>
  <r>
    <x v="20"/>
    <x v="2"/>
    <x v="9"/>
    <x v="116"/>
    <n v="1288"/>
    <n v="60"/>
    <x v="0"/>
    <x v="7"/>
    <x v="0"/>
  </r>
  <r>
    <x v="1"/>
    <x v="5"/>
    <x v="21"/>
    <x v="34"/>
    <n v="7077"/>
    <n v="77"/>
    <x v="0"/>
    <x v="5"/>
    <x v="1"/>
  </r>
  <r>
    <x v="17"/>
    <x v="4"/>
    <x v="20"/>
    <x v="36"/>
    <n v="2317"/>
    <n v="464"/>
    <x v="0"/>
    <x v="2"/>
    <x v="1"/>
  </r>
  <r>
    <x v="12"/>
    <x v="3"/>
    <x v="12"/>
    <x v="76"/>
    <n v="63"/>
    <n v="60"/>
    <x v="0"/>
    <x v="5"/>
    <x v="3"/>
  </r>
  <r>
    <x v="3"/>
    <x v="0"/>
    <x v="16"/>
    <x v="47"/>
    <n v="9744"/>
    <n v="157"/>
    <x v="0"/>
    <x v="2"/>
    <x v="2"/>
  </r>
  <r>
    <x v="15"/>
    <x v="1"/>
    <x v="17"/>
    <x v="26"/>
    <n v="9954"/>
    <n v="154"/>
    <x v="0"/>
    <x v="5"/>
    <x v="0"/>
  </r>
  <r>
    <x v="23"/>
    <x v="1"/>
    <x v="0"/>
    <x v="49"/>
    <n v="1260"/>
    <n v="239"/>
    <x v="0"/>
    <x v="3"/>
    <x v="0"/>
  </r>
  <r>
    <x v="21"/>
    <x v="1"/>
    <x v="9"/>
    <x v="115"/>
    <n v="469"/>
    <n v="163"/>
    <x v="0"/>
    <x v="1"/>
    <x v="0"/>
  </r>
  <r>
    <x v="11"/>
    <x v="0"/>
    <x v="9"/>
    <x v="96"/>
    <n v="973"/>
    <n v="28"/>
    <x v="0"/>
    <x v="6"/>
    <x v="0"/>
  </r>
  <r>
    <x v="13"/>
    <x v="2"/>
    <x v="10"/>
    <x v="9"/>
    <n v="3647"/>
    <n v="76"/>
    <x v="0"/>
    <x v="2"/>
    <x v="0"/>
  </r>
  <r>
    <x v="24"/>
    <x v="1"/>
    <x v="4"/>
    <x v="17"/>
    <n v="455"/>
    <n v="96"/>
    <x v="0"/>
    <x v="4"/>
    <x v="1"/>
  </r>
  <r>
    <x v="7"/>
    <x v="5"/>
    <x v="12"/>
    <x v="138"/>
    <n v="2520"/>
    <n v="156"/>
    <x v="0"/>
    <x v="7"/>
    <x v="3"/>
  </r>
  <r>
    <x v="1"/>
    <x v="1"/>
    <x v="8"/>
    <x v="129"/>
    <n v="10500"/>
    <n v="106"/>
    <x v="0"/>
    <x v="2"/>
    <x v="3"/>
  </r>
  <r>
    <x v="5"/>
    <x v="2"/>
    <x v="4"/>
    <x v="61"/>
    <n v="7952"/>
    <n v="235"/>
    <x v="0"/>
    <x v="1"/>
    <x v="1"/>
  </r>
  <r>
    <x v="16"/>
    <x v="4"/>
    <x v="1"/>
    <x v="137"/>
    <n v="483"/>
    <n v="259"/>
    <x v="0"/>
    <x v="5"/>
    <x v="1"/>
  </r>
  <r>
    <x v="21"/>
    <x v="0"/>
    <x v="2"/>
    <x v="40"/>
    <n v="4872"/>
    <n v="126"/>
    <x v="0"/>
    <x v="2"/>
    <x v="2"/>
  </r>
  <r>
    <x v="22"/>
    <x v="0"/>
    <x v="2"/>
    <x v="153"/>
    <n v="7756"/>
    <n v="85"/>
    <x v="0"/>
    <x v="1"/>
    <x v="2"/>
  </r>
  <r>
    <x v="22"/>
    <x v="4"/>
    <x v="18"/>
    <x v="76"/>
    <n v="5446"/>
    <n v="132"/>
    <x v="0"/>
    <x v="5"/>
    <x v="2"/>
  </r>
  <r>
    <x v="11"/>
    <x v="5"/>
    <x v="2"/>
    <x v="121"/>
    <n v="6594"/>
    <n v="91"/>
    <x v="0"/>
    <x v="6"/>
    <x v="2"/>
  </r>
  <r>
    <x v="24"/>
    <x v="2"/>
    <x v="18"/>
    <x v="70"/>
    <n v="1470"/>
    <n v="167"/>
    <x v="0"/>
    <x v="3"/>
    <x v="2"/>
  </r>
  <r>
    <x v="14"/>
    <x v="5"/>
    <x v="8"/>
    <x v="141"/>
    <n v="721"/>
    <n v="203"/>
    <x v="0"/>
    <x v="7"/>
    <x v="3"/>
  </r>
  <r>
    <x v="13"/>
    <x v="1"/>
    <x v="9"/>
    <x v="106"/>
    <n v="4494"/>
    <n v="11"/>
    <x v="0"/>
    <x v="7"/>
    <x v="0"/>
  </r>
  <r>
    <x v="1"/>
    <x v="2"/>
    <x v="0"/>
    <x v="10"/>
    <n v="2674"/>
    <n v="295"/>
    <x v="0"/>
    <x v="0"/>
    <x v="0"/>
  </r>
  <r>
    <x v="17"/>
    <x v="4"/>
    <x v="21"/>
    <x v="111"/>
    <n v="658"/>
    <n v="77"/>
    <x v="0"/>
    <x v="6"/>
    <x v="1"/>
  </r>
  <r>
    <x v="19"/>
    <x v="5"/>
    <x v="2"/>
    <x v="17"/>
    <n v="1127"/>
    <n v="319"/>
    <x v="0"/>
    <x v="4"/>
    <x v="2"/>
  </r>
  <r>
    <x v="2"/>
    <x v="4"/>
    <x v="21"/>
    <x v="102"/>
    <n v="7364"/>
    <n v="196"/>
    <x v="0"/>
    <x v="0"/>
    <x v="1"/>
  </r>
  <r>
    <x v="7"/>
    <x v="2"/>
    <x v="14"/>
    <x v="139"/>
    <n v="6818"/>
    <n v="102"/>
    <x v="0"/>
    <x v="6"/>
    <x v="4"/>
  </r>
  <r>
    <x v="13"/>
    <x v="5"/>
    <x v="9"/>
    <x v="134"/>
    <n v="6776"/>
    <n v="312"/>
    <x v="0"/>
    <x v="7"/>
    <x v="0"/>
  </r>
  <r>
    <x v="21"/>
    <x v="3"/>
    <x v="1"/>
    <x v="115"/>
    <n v="15099"/>
    <n v="55"/>
    <x v="0"/>
    <x v="1"/>
    <x v="1"/>
  </r>
  <r>
    <x v="22"/>
    <x v="5"/>
    <x v="11"/>
    <x v="151"/>
    <n v="3612"/>
    <n v="82"/>
    <x v="0"/>
    <x v="3"/>
    <x v="1"/>
  </r>
  <r>
    <x v="22"/>
    <x v="2"/>
    <x v="21"/>
    <x v="35"/>
    <n v="3710"/>
    <n v="260"/>
    <x v="0"/>
    <x v="3"/>
    <x v="1"/>
  </r>
  <r>
    <x v="4"/>
    <x v="5"/>
    <x v="8"/>
    <x v="33"/>
    <n v="6111"/>
    <n v="591"/>
    <x v="0"/>
    <x v="7"/>
    <x v="3"/>
  </r>
  <r>
    <x v="17"/>
    <x v="5"/>
    <x v="9"/>
    <x v="53"/>
    <n v="2702"/>
    <n v="24"/>
    <x v="0"/>
    <x v="0"/>
    <x v="0"/>
  </r>
  <r>
    <x v="9"/>
    <x v="3"/>
    <x v="5"/>
    <x v="116"/>
    <n v="483"/>
    <n v="228"/>
    <x v="0"/>
    <x v="7"/>
    <x v="3"/>
  </r>
  <r>
    <x v="13"/>
    <x v="5"/>
    <x v="14"/>
    <x v="16"/>
    <n v="5887"/>
    <n v="268"/>
    <x v="0"/>
    <x v="3"/>
    <x v="4"/>
  </r>
  <r>
    <x v="19"/>
    <x v="1"/>
    <x v="5"/>
    <x v="154"/>
    <n v="952"/>
    <n v="68"/>
    <x v="0"/>
    <x v="0"/>
    <x v="3"/>
  </r>
  <r>
    <x v="13"/>
    <x v="1"/>
    <x v="12"/>
    <x v="127"/>
    <n v="10647"/>
    <n v="173"/>
    <x v="0"/>
    <x v="6"/>
    <x v="3"/>
  </r>
  <r>
    <x v="23"/>
    <x v="2"/>
    <x v="14"/>
    <x v="25"/>
    <n v="6055"/>
    <n v="93"/>
    <x v="0"/>
    <x v="2"/>
    <x v="4"/>
  </r>
  <r>
    <x v="4"/>
    <x v="5"/>
    <x v="7"/>
    <x v="3"/>
    <n v="8757"/>
    <n v="338"/>
    <x v="0"/>
    <x v="3"/>
    <x v="0"/>
  </r>
  <r>
    <x v="16"/>
    <x v="5"/>
    <x v="16"/>
    <x v="153"/>
    <n v="6055"/>
    <n v="73"/>
    <x v="0"/>
    <x v="1"/>
    <x v="2"/>
  </r>
  <r>
    <x v="3"/>
    <x v="0"/>
    <x v="19"/>
    <x v="54"/>
    <n v="721"/>
    <n v="251"/>
    <x v="0"/>
    <x v="6"/>
    <x v="0"/>
  </r>
  <r>
    <x v="0"/>
    <x v="0"/>
    <x v="13"/>
    <x v="110"/>
    <n v="8589"/>
    <n v="229"/>
    <x v="0"/>
    <x v="7"/>
    <x v="2"/>
  </r>
  <r>
    <x v="17"/>
    <x v="4"/>
    <x v="3"/>
    <x v="65"/>
    <n v="11781"/>
    <n v="91"/>
    <x v="0"/>
    <x v="7"/>
    <x v="1"/>
  </r>
  <r>
    <x v="6"/>
    <x v="4"/>
    <x v="17"/>
    <x v="89"/>
    <n v="672"/>
    <n v="194"/>
    <x v="0"/>
    <x v="0"/>
    <x v="0"/>
  </r>
  <r>
    <x v="22"/>
    <x v="3"/>
    <x v="11"/>
    <x v="96"/>
    <n v="12558"/>
    <n v="403"/>
    <x v="0"/>
    <x v="6"/>
    <x v="1"/>
  </r>
  <r>
    <x v="13"/>
    <x v="1"/>
    <x v="6"/>
    <x v="22"/>
    <n v="8337"/>
    <n v="12"/>
    <x v="0"/>
    <x v="6"/>
    <x v="1"/>
  </r>
  <r>
    <x v="8"/>
    <x v="3"/>
    <x v="4"/>
    <x v="27"/>
    <n v="8134"/>
    <n v="195"/>
    <x v="0"/>
    <x v="7"/>
    <x v="1"/>
  </r>
  <r>
    <x v="17"/>
    <x v="5"/>
    <x v="10"/>
    <x v="82"/>
    <n v="8491"/>
    <n v="75"/>
    <x v="0"/>
    <x v="0"/>
    <x v="0"/>
  </r>
  <r>
    <x v="12"/>
    <x v="1"/>
    <x v="16"/>
    <x v="27"/>
    <n v="3066"/>
    <n v="96"/>
    <x v="0"/>
    <x v="7"/>
    <x v="2"/>
  </r>
  <r>
    <x v="6"/>
    <x v="2"/>
    <x v="2"/>
    <x v="125"/>
    <n v="301"/>
    <n v="205"/>
    <x v="0"/>
    <x v="1"/>
    <x v="2"/>
  </r>
  <r>
    <x v="10"/>
    <x v="2"/>
    <x v="12"/>
    <x v="134"/>
    <n v="4410"/>
    <n v="323"/>
    <x v="0"/>
    <x v="7"/>
    <x v="3"/>
  </r>
  <r>
    <x v="0"/>
    <x v="4"/>
    <x v="14"/>
    <x v="76"/>
    <n v="6559"/>
    <n v="119"/>
    <x v="0"/>
    <x v="5"/>
    <x v="4"/>
  </r>
  <r>
    <x v="24"/>
    <x v="5"/>
    <x v="10"/>
    <x v="68"/>
    <n v="574"/>
    <n v="217"/>
    <x v="0"/>
    <x v="2"/>
    <x v="0"/>
  </r>
  <r>
    <x v="23"/>
    <x v="1"/>
    <x v="8"/>
    <x v="12"/>
    <n v="2086"/>
    <n v="384"/>
    <x v="0"/>
    <x v="2"/>
    <x v="3"/>
  </r>
  <r>
    <x v="10"/>
    <x v="1"/>
    <x v="21"/>
    <x v="123"/>
    <n v="5075"/>
    <n v="344"/>
    <x v="0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5128A-887E-4FE9-8965-E7D57792F7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:B8" firstHeaderRow="1" firstDataRow="1" firstDataCol="1"/>
  <pivotFields count="11">
    <pivotField showAll="0"/>
    <pivotField showAll="0"/>
    <pivotField showAll="0"/>
    <pivotField numFmtId="14" showAll="0" defaultSubtotal="0">
      <items count="168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</items>
    </pivotField>
    <pivotField dataField="1" numFmtId="1" showAll="0"/>
    <pivotField showAll="0"/>
    <pivotField showAll="0">
      <items count="2">
        <item x="0"/>
        <item t="default"/>
      </items>
    </pivotField>
    <pivotField showAll="0">
      <items count="9">
        <item x="0"/>
        <item x="4"/>
        <item x="6"/>
        <item x="3"/>
        <item x="7"/>
        <item x="5"/>
        <item x="2"/>
        <item x="1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 countSubtotal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coun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4F34F-76B5-4FDD-A72F-7CEF1EAB4A1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1:E27" firstHeaderRow="1" firstDataRow="1" firstDataCol="1"/>
  <pivotFields count="11">
    <pivotField showAll="0"/>
    <pivotField showAll="0"/>
    <pivotField axis="axisRow" showAll="0" measureFilter="1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4" showAll="0" defaultSubtotal="0">
      <items count="168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</items>
    </pivotField>
    <pivotField dataField="1" numFmtId="1" showAll="0"/>
    <pivotField showAll="0"/>
    <pivotField showAll="0">
      <items count="2">
        <item x="0"/>
        <item t="default"/>
      </items>
    </pivotField>
    <pivotField showAll="0" sortType="descending">
      <items count="9">
        <item x="0"/>
        <item x="4"/>
        <item x="6"/>
        <item x="3"/>
        <item x="7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 countSubtotal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count"/>
      </items>
    </pivotField>
  </pivotFields>
  <rowFields count="1">
    <field x="2"/>
  </rowFields>
  <rowItems count="6">
    <i>
      <x/>
    </i>
    <i>
      <x v="10"/>
    </i>
    <i>
      <x v="17"/>
    </i>
    <i>
      <x v="19"/>
    </i>
    <i>
      <x v="21"/>
    </i>
    <i t="grand">
      <x/>
    </i>
  </rowItems>
  <colItems count="1">
    <i/>
  </colItems>
  <dataFields count="1">
    <dataField name="Sum of Amount" fld="4" baseField="0" baseItem="0" numFmtId="1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C5F58-7E3F-4207-86F6-E2988B20214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2:B21" firstHeaderRow="1" firstDataRow="1" firstDataCol="1"/>
  <pivotFields count="11">
    <pivotField showAll="0"/>
    <pivotField showAll="0"/>
    <pivotField showAll="0"/>
    <pivotField numFmtId="14" showAll="0" defaultSubtotal="0">
      <items count="168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</items>
    </pivotField>
    <pivotField dataField="1" numFmtId="1" showAll="0"/>
    <pivotField showAll="0"/>
    <pivotField showAll="0">
      <items count="2">
        <item x="0"/>
        <item t="default"/>
      </items>
    </pivotField>
    <pivotField showAll="0" sortType="descending">
      <items count="9">
        <item x="0"/>
        <item x="4"/>
        <item x="6"/>
        <item x="3"/>
        <item x="7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countSubtotal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count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4" baseField="0" baseItem="0" numFmtId="1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3F297-CDD5-4BD9-AE1D-E97CD4ED72A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2:E18" firstHeaderRow="1" firstDataRow="1" firstDataCol="1"/>
  <pivotFields count="11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numFmtId="14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numFmtId="1" showAll="0"/>
    <pivotField dataField="1"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Boxes Shipp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2C9B-956B-478F-9A52-4EF82EAFB16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F10" firstHeaderRow="0" firstDataRow="1" firstDataCol="1"/>
  <pivotFields count="11"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dataField="1" showAll="0"/>
    <pivotField numFmtId="14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"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 numFmtId="1"/>
    <dataField name="Count of Product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8EE1F-440A-4BE6-91E9-4DAE557A642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51" firstHeaderRow="1" firstDataRow="1" firstDataCol="1"/>
  <pivotFields count="11">
    <pivotField axis="axisRow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showAll="0"/>
    <pivotField dataField="1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4" showAll="0" defaultSubtotal="0">
      <items count="168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</items>
    </pivotField>
    <pivotField numFmtId="1" showAll="0"/>
    <pivotField showAll="0"/>
    <pivotField showAll="0">
      <items count="2">
        <item x="0"/>
        <item t="default"/>
      </items>
    </pivotField>
    <pivotField showAll="0">
      <items count="9">
        <item x="0"/>
        <item x="4"/>
        <item x="6"/>
        <item x="3"/>
        <item x="7"/>
        <item x="5"/>
        <item x="2"/>
        <item x="1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 countSubtotal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coun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roduc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DB07-699D-4C9E-9CFC-95FDCB1995D1}">
  <dimension ref="A2:C9"/>
  <sheetViews>
    <sheetView workbookViewId="0">
      <selection activeCell="B12" sqref="B12"/>
    </sheetView>
  </sheetViews>
  <sheetFormatPr defaultRowHeight="13.8"/>
  <cols>
    <col min="1" max="1" width="15.09765625" customWidth="1"/>
    <col min="2" max="2" width="21" customWidth="1"/>
    <col min="3" max="3" width="11.3984375" customWidth="1"/>
  </cols>
  <sheetData>
    <row r="2" spans="1:3">
      <c r="A2" s="16" t="s">
        <v>62</v>
      </c>
    </row>
    <row r="3" spans="1:3">
      <c r="B3" s="5" t="s">
        <v>63</v>
      </c>
      <c r="C3" s="5" t="s">
        <v>64</v>
      </c>
    </row>
    <row r="4" spans="1:3">
      <c r="B4" s="4" t="s">
        <v>65</v>
      </c>
      <c r="C4" s="6" t="s">
        <v>65</v>
      </c>
    </row>
    <row r="5" spans="1:3">
      <c r="B5" s="4" t="s">
        <v>66</v>
      </c>
      <c r="C5" s="6" t="s">
        <v>67</v>
      </c>
    </row>
    <row r="6" spans="1:3">
      <c r="B6" s="4" t="s">
        <v>68</v>
      </c>
      <c r="C6" s="6" t="s">
        <v>69</v>
      </c>
    </row>
    <row r="7" spans="1:3" ht="27">
      <c r="B7" s="4" t="s">
        <v>70</v>
      </c>
      <c r="C7" s="6" t="s">
        <v>71</v>
      </c>
    </row>
    <row r="8" spans="1:3">
      <c r="B8" s="4" t="s">
        <v>72</v>
      </c>
      <c r="C8" s="6" t="s">
        <v>73</v>
      </c>
    </row>
    <row r="9" spans="1:3">
      <c r="B9" s="3" t="s">
        <v>74</v>
      </c>
      <c r="C9" s="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05C1-D1F4-420B-85CB-51BBF21E09CE}">
  <dimension ref="A1:I1095"/>
  <sheetViews>
    <sheetView workbookViewId="0">
      <selection activeCell="J5" sqref="J5"/>
    </sheetView>
  </sheetViews>
  <sheetFormatPr defaultRowHeight="13.8"/>
  <cols>
    <col min="3" max="3" width="20.09765625" customWidth="1"/>
    <col min="4" max="4" width="10.296875" style="2" customWidth="1"/>
    <col min="5" max="5" width="10.796875" style="1" customWidth="1"/>
    <col min="6" max="6" width="12.59765625" customWidth="1"/>
    <col min="9" max="9" width="15.09765625" customWidth="1"/>
  </cols>
  <sheetData>
    <row r="1" spans="1:9" s="16" customFormat="1">
      <c r="A1" s="16" t="s">
        <v>0</v>
      </c>
      <c r="B1" s="16" t="s">
        <v>1</v>
      </c>
      <c r="C1" s="16" t="s">
        <v>2</v>
      </c>
      <c r="D1" s="17" t="s">
        <v>3</v>
      </c>
      <c r="E1" s="18" t="s">
        <v>4</v>
      </c>
      <c r="F1" s="16" t="s">
        <v>5</v>
      </c>
      <c r="G1" s="16" t="s">
        <v>59</v>
      </c>
      <c r="H1" s="16" t="s">
        <v>60</v>
      </c>
      <c r="I1" s="16" t="s">
        <v>61</v>
      </c>
    </row>
    <row r="2" spans="1:9">
      <c r="A2" t="s">
        <v>6</v>
      </c>
      <c r="B2" t="s">
        <v>7</v>
      </c>
      <c r="C2" t="s">
        <v>8</v>
      </c>
      <c r="D2" s="2">
        <v>44565</v>
      </c>
      <c r="E2" s="1">
        <v>5320</v>
      </c>
      <c r="F2">
        <v>180</v>
      </c>
      <c r="G2">
        <f>YEAR(D2)</f>
        <v>2022</v>
      </c>
      <c r="H2">
        <f>MONTH(D2)</f>
        <v>1</v>
      </c>
      <c r="I2" t="str">
        <f>IF(ISNUMBER(SEARCH("Dark", A2)), "Dark",
 IF(OR(ISNUMBER(SEARCH("Milk", A2)), ISNUMBER(SEARCH("White", C2))), "Milk/White",
 IF(OR(ISNUMBER(SEARCH("Peanut", C2)), ISNUMBER(SEARCH("Nut", C2)), ISNUMBER(SEARCH("Almond", C2))), "Nutty",
 IF(OR(ISNUMBER(SEARCH("Syrup", C2)), ISNUMBER(SEARCH("Choco", C2)), ISNUMBER(SEARCH("Coco", C2)), ISNUMBER(SEARCH("Chips", C2))), "Choco/Syrup",
 IF(OR(ISNUMBER(SEARCH("Eclairs", C2)), ISNUMBER(SEARCH("Slims", C2)), ISNUMBER(SEARCH("After", C2))), "Special",
 "Other")))))</f>
        <v>Choco/Syrup</v>
      </c>
    </row>
    <row r="3" spans="1:9">
      <c r="A3" t="s">
        <v>9</v>
      </c>
      <c r="B3" t="s">
        <v>10</v>
      </c>
      <c r="C3" t="s">
        <v>11</v>
      </c>
      <c r="D3" s="2">
        <v>44774</v>
      </c>
      <c r="E3" s="1">
        <v>7896</v>
      </c>
      <c r="F3">
        <v>94</v>
      </c>
      <c r="G3">
        <f t="shared" ref="G3:G66" si="0">YEAR(D3)</f>
        <v>2022</v>
      </c>
      <c r="H3">
        <f t="shared" ref="H3:H66" si="1">MONTH(D3)</f>
        <v>8</v>
      </c>
      <c r="I3" t="str">
        <f t="shared" ref="I3:I66" si="2">IF(ISNUMBER(SEARCH("Dark", A3)), "Dark",
 IF(OR(ISNUMBER(SEARCH("Milk", A3)), ISNUMBER(SEARCH("White", C3))), "Milk/White",
 IF(OR(ISNUMBER(SEARCH("Peanut", C3)), ISNUMBER(SEARCH("Nut", C3)), ISNUMBER(SEARCH("Almond", C3))), "Nutty",
 IF(OR(ISNUMBER(SEARCH("Syrup", C3)), ISNUMBER(SEARCH("Choco", C3)), ISNUMBER(SEARCH("Coco", C3)), ISNUMBER(SEARCH("Chips", C3))), "Choco/Syrup",
 IF(OR(ISNUMBER(SEARCH("Eclairs", C3)), ISNUMBER(SEARCH("Slims", C3)), ISNUMBER(SEARCH("After", C3))), "Special",
 "Other")))))</f>
        <v>Other</v>
      </c>
    </row>
    <row r="4" spans="1:9">
      <c r="A4" t="s">
        <v>12</v>
      </c>
      <c r="B4" t="s">
        <v>10</v>
      </c>
      <c r="C4" t="s">
        <v>13</v>
      </c>
      <c r="D4" s="2">
        <v>44749</v>
      </c>
      <c r="E4" s="1">
        <v>4501</v>
      </c>
      <c r="F4">
        <v>91</v>
      </c>
      <c r="G4">
        <f t="shared" si="0"/>
        <v>2022</v>
      </c>
      <c r="H4">
        <f t="shared" si="1"/>
        <v>7</v>
      </c>
      <c r="I4" t="str">
        <f t="shared" si="2"/>
        <v>Nutty</v>
      </c>
    </row>
    <row r="5" spans="1:9">
      <c r="A5" t="s">
        <v>14</v>
      </c>
      <c r="B5" t="s">
        <v>15</v>
      </c>
      <c r="C5" t="s">
        <v>13</v>
      </c>
      <c r="D5" s="2">
        <v>44678</v>
      </c>
      <c r="E5" s="1">
        <v>12726</v>
      </c>
      <c r="F5">
        <v>342</v>
      </c>
      <c r="G5">
        <f t="shared" si="0"/>
        <v>2022</v>
      </c>
      <c r="H5">
        <f t="shared" si="1"/>
        <v>4</v>
      </c>
      <c r="I5" t="str">
        <f t="shared" si="2"/>
        <v>Nutty</v>
      </c>
    </row>
    <row r="6" spans="1:9">
      <c r="A6" t="s">
        <v>6</v>
      </c>
      <c r="B6" t="s">
        <v>7</v>
      </c>
      <c r="C6" t="s">
        <v>13</v>
      </c>
      <c r="D6" s="2">
        <v>44616</v>
      </c>
      <c r="E6" s="1">
        <v>13685</v>
      </c>
      <c r="F6">
        <v>184</v>
      </c>
      <c r="G6">
        <f t="shared" si="0"/>
        <v>2022</v>
      </c>
      <c r="H6">
        <f t="shared" si="1"/>
        <v>2</v>
      </c>
      <c r="I6" t="str">
        <f t="shared" si="2"/>
        <v>Nutty</v>
      </c>
    </row>
    <row r="7" spans="1:9">
      <c r="A7" t="s">
        <v>9</v>
      </c>
      <c r="B7" t="s">
        <v>10</v>
      </c>
      <c r="C7" t="s">
        <v>16</v>
      </c>
      <c r="D7" s="2">
        <v>44718</v>
      </c>
      <c r="E7" s="1">
        <v>5376</v>
      </c>
      <c r="F7">
        <v>38</v>
      </c>
      <c r="G7">
        <f t="shared" si="0"/>
        <v>2022</v>
      </c>
      <c r="H7">
        <f t="shared" si="1"/>
        <v>6</v>
      </c>
      <c r="I7" t="str">
        <f t="shared" si="2"/>
        <v>Other</v>
      </c>
    </row>
    <row r="8" spans="1:9">
      <c r="A8" t="s">
        <v>17</v>
      </c>
      <c r="B8" t="s">
        <v>7</v>
      </c>
      <c r="C8" t="s">
        <v>18</v>
      </c>
      <c r="D8" s="2">
        <v>44586</v>
      </c>
      <c r="E8" s="1">
        <v>13685</v>
      </c>
      <c r="F8">
        <v>176</v>
      </c>
      <c r="G8">
        <f t="shared" si="0"/>
        <v>2022</v>
      </c>
      <c r="H8">
        <f t="shared" si="1"/>
        <v>1</v>
      </c>
      <c r="I8" t="str">
        <f t="shared" si="2"/>
        <v>Other</v>
      </c>
    </row>
    <row r="9" spans="1:9">
      <c r="A9" t="s">
        <v>19</v>
      </c>
      <c r="B9" t="s">
        <v>15</v>
      </c>
      <c r="C9" t="s">
        <v>20</v>
      </c>
      <c r="D9" s="2">
        <v>44644</v>
      </c>
      <c r="E9" s="1">
        <v>3080</v>
      </c>
      <c r="F9">
        <v>73</v>
      </c>
      <c r="G9">
        <f t="shared" si="0"/>
        <v>2022</v>
      </c>
      <c r="H9">
        <f t="shared" si="1"/>
        <v>3</v>
      </c>
      <c r="I9" t="str">
        <f t="shared" si="2"/>
        <v>Special</v>
      </c>
    </row>
    <row r="10" spans="1:9">
      <c r="A10" t="s">
        <v>6</v>
      </c>
      <c r="B10" t="s">
        <v>21</v>
      </c>
      <c r="C10" t="s">
        <v>22</v>
      </c>
      <c r="D10" s="2">
        <v>44671</v>
      </c>
      <c r="E10" s="1">
        <v>3990</v>
      </c>
      <c r="F10">
        <v>59</v>
      </c>
      <c r="G10">
        <f t="shared" si="0"/>
        <v>2022</v>
      </c>
      <c r="H10">
        <f t="shared" si="1"/>
        <v>4</v>
      </c>
      <c r="I10" t="str">
        <f t="shared" si="2"/>
        <v>Other</v>
      </c>
    </row>
    <row r="11" spans="1:9">
      <c r="A11" t="s">
        <v>23</v>
      </c>
      <c r="B11" t="s">
        <v>15</v>
      </c>
      <c r="C11" t="s">
        <v>18</v>
      </c>
      <c r="D11" s="2">
        <v>44746</v>
      </c>
      <c r="E11" s="1">
        <v>2835</v>
      </c>
      <c r="F11">
        <v>102</v>
      </c>
      <c r="G11">
        <f t="shared" si="0"/>
        <v>2022</v>
      </c>
      <c r="H11">
        <f t="shared" si="1"/>
        <v>7</v>
      </c>
      <c r="I11" t="str">
        <f t="shared" si="2"/>
        <v>Other</v>
      </c>
    </row>
    <row r="12" spans="1:9">
      <c r="A12" t="s">
        <v>24</v>
      </c>
      <c r="B12" t="s">
        <v>7</v>
      </c>
      <c r="C12" t="s">
        <v>16</v>
      </c>
      <c r="D12" s="2">
        <v>44574</v>
      </c>
      <c r="E12" s="1">
        <v>4704</v>
      </c>
      <c r="F12">
        <v>62</v>
      </c>
      <c r="G12">
        <f t="shared" si="0"/>
        <v>2022</v>
      </c>
      <c r="H12">
        <f t="shared" si="1"/>
        <v>1</v>
      </c>
      <c r="I12" t="str">
        <f t="shared" si="2"/>
        <v>Other</v>
      </c>
    </row>
    <row r="13" spans="1:9">
      <c r="A13" t="s">
        <v>25</v>
      </c>
      <c r="B13" t="s">
        <v>26</v>
      </c>
      <c r="C13" t="s">
        <v>27</v>
      </c>
      <c r="D13" s="2">
        <v>44630</v>
      </c>
      <c r="E13" s="1">
        <v>3703</v>
      </c>
      <c r="F13">
        <v>11</v>
      </c>
      <c r="G13">
        <f t="shared" si="0"/>
        <v>2022</v>
      </c>
      <c r="H13">
        <f t="shared" si="1"/>
        <v>3</v>
      </c>
      <c r="I13" t="str">
        <f t="shared" si="2"/>
        <v>Choco/Syrup</v>
      </c>
    </row>
    <row r="14" spans="1:9">
      <c r="A14" t="s">
        <v>28</v>
      </c>
      <c r="B14" t="s">
        <v>29</v>
      </c>
      <c r="C14" t="s">
        <v>30</v>
      </c>
      <c r="D14" s="2">
        <v>44574</v>
      </c>
      <c r="E14" s="1">
        <v>1442</v>
      </c>
      <c r="F14">
        <v>286</v>
      </c>
      <c r="G14">
        <f t="shared" si="0"/>
        <v>2022</v>
      </c>
      <c r="H14">
        <f t="shared" si="1"/>
        <v>1</v>
      </c>
      <c r="I14" t="str">
        <f t="shared" si="2"/>
        <v>Special</v>
      </c>
    </row>
    <row r="15" spans="1:9">
      <c r="A15" t="s">
        <v>31</v>
      </c>
      <c r="B15" t="s">
        <v>21</v>
      </c>
      <c r="C15" t="s">
        <v>32</v>
      </c>
      <c r="D15" s="2">
        <v>44770</v>
      </c>
      <c r="E15" s="1">
        <v>168</v>
      </c>
      <c r="F15">
        <v>156</v>
      </c>
      <c r="G15">
        <f t="shared" si="0"/>
        <v>2022</v>
      </c>
      <c r="H15">
        <f t="shared" si="1"/>
        <v>7</v>
      </c>
      <c r="I15" t="str">
        <f t="shared" si="2"/>
        <v>Choco/Syrup</v>
      </c>
    </row>
    <row r="16" spans="1:9">
      <c r="A16" t="s">
        <v>33</v>
      </c>
      <c r="B16" t="s">
        <v>21</v>
      </c>
      <c r="C16" t="s">
        <v>13</v>
      </c>
      <c r="D16" s="2">
        <v>44776</v>
      </c>
      <c r="E16" s="1">
        <v>8379</v>
      </c>
      <c r="F16">
        <v>173</v>
      </c>
      <c r="G16">
        <f t="shared" si="0"/>
        <v>2022</v>
      </c>
      <c r="H16">
        <f t="shared" si="1"/>
        <v>8</v>
      </c>
      <c r="I16" t="str">
        <f t="shared" si="2"/>
        <v>Nutty</v>
      </c>
    </row>
    <row r="17" spans="1:9">
      <c r="A17" t="s">
        <v>34</v>
      </c>
      <c r="B17" t="s">
        <v>15</v>
      </c>
      <c r="C17" t="s">
        <v>35</v>
      </c>
      <c r="D17" s="2">
        <v>44587</v>
      </c>
      <c r="E17" s="1">
        <v>6790</v>
      </c>
      <c r="F17">
        <v>356</v>
      </c>
      <c r="G17">
        <f t="shared" si="0"/>
        <v>2022</v>
      </c>
      <c r="H17">
        <f t="shared" si="1"/>
        <v>1</v>
      </c>
      <c r="I17" t="str">
        <f t="shared" si="2"/>
        <v>Choco/Syrup</v>
      </c>
    </row>
    <row r="18" spans="1:9">
      <c r="A18" t="s">
        <v>9</v>
      </c>
      <c r="B18" t="s">
        <v>29</v>
      </c>
      <c r="C18" t="s">
        <v>35</v>
      </c>
      <c r="D18" s="2">
        <v>44606</v>
      </c>
      <c r="E18" s="1">
        <v>4067</v>
      </c>
      <c r="F18">
        <v>42</v>
      </c>
      <c r="G18">
        <f t="shared" si="0"/>
        <v>2022</v>
      </c>
      <c r="H18">
        <f t="shared" si="1"/>
        <v>2</v>
      </c>
      <c r="I18" t="str">
        <f t="shared" si="2"/>
        <v>Choco/Syrup</v>
      </c>
    </row>
    <row r="19" spans="1:9">
      <c r="A19" t="s">
        <v>36</v>
      </c>
      <c r="B19" t="s">
        <v>26</v>
      </c>
      <c r="C19" t="s">
        <v>16</v>
      </c>
      <c r="D19" s="2">
        <v>44656</v>
      </c>
      <c r="E19" s="1">
        <v>3017</v>
      </c>
      <c r="F19">
        <v>140</v>
      </c>
      <c r="G19">
        <f t="shared" si="0"/>
        <v>2022</v>
      </c>
      <c r="H19">
        <f t="shared" si="1"/>
        <v>4</v>
      </c>
      <c r="I19" t="str">
        <f t="shared" si="2"/>
        <v>Other</v>
      </c>
    </row>
    <row r="20" spans="1:9">
      <c r="A20" t="s">
        <v>34</v>
      </c>
      <c r="B20" t="s">
        <v>29</v>
      </c>
      <c r="C20" t="s">
        <v>37</v>
      </c>
      <c r="D20" s="2">
        <v>44608</v>
      </c>
      <c r="E20" s="1">
        <v>8799</v>
      </c>
      <c r="F20">
        <v>250</v>
      </c>
      <c r="G20">
        <f t="shared" si="0"/>
        <v>2022</v>
      </c>
      <c r="H20">
        <f t="shared" si="1"/>
        <v>2</v>
      </c>
      <c r="I20" t="str">
        <f t="shared" si="2"/>
        <v>Other</v>
      </c>
    </row>
    <row r="21" spans="1:9">
      <c r="A21" t="s">
        <v>38</v>
      </c>
      <c r="B21" t="s">
        <v>7</v>
      </c>
      <c r="C21" t="s">
        <v>11</v>
      </c>
      <c r="D21" s="2">
        <v>44720</v>
      </c>
      <c r="E21" s="1">
        <v>1085</v>
      </c>
      <c r="F21">
        <v>172</v>
      </c>
      <c r="G21">
        <f t="shared" si="0"/>
        <v>2022</v>
      </c>
      <c r="H21">
        <f t="shared" si="1"/>
        <v>6</v>
      </c>
      <c r="I21" t="str">
        <f t="shared" si="2"/>
        <v>Other</v>
      </c>
    </row>
    <row r="22" spans="1:9">
      <c r="A22" t="s">
        <v>23</v>
      </c>
      <c r="B22" t="s">
        <v>15</v>
      </c>
      <c r="C22" t="s">
        <v>30</v>
      </c>
      <c r="D22" s="2">
        <v>44739</v>
      </c>
      <c r="E22" s="1">
        <v>6888</v>
      </c>
      <c r="F22">
        <v>88</v>
      </c>
      <c r="G22">
        <f t="shared" si="0"/>
        <v>2022</v>
      </c>
      <c r="H22">
        <f t="shared" si="1"/>
        <v>6</v>
      </c>
      <c r="I22" t="str">
        <f t="shared" si="2"/>
        <v>Special</v>
      </c>
    </row>
    <row r="23" spans="1:9">
      <c r="A23" t="s">
        <v>19</v>
      </c>
      <c r="B23" t="s">
        <v>26</v>
      </c>
      <c r="C23" t="s">
        <v>39</v>
      </c>
      <c r="D23" s="2">
        <v>44609</v>
      </c>
      <c r="E23" s="1">
        <v>1267</v>
      </c>
      <c r="F23">
        <v>157</v>
      </c>
      <c r="G23">
        <f t="shared" si="0"/>
        <v>2022</v>
      </c>
      <c r="H23">
        <f t="shared" si="1"/>
        <v>2</v>
      </c>
      <c r="I23" t="str">
        <f t="shared" si="2"/>
        <v>Special</v>
      </c>
    </row>
    <row r="24" spans="1:9">
      <c r="A24" t="s">
        <v>33</v>
      </c>
      <c r="B24" t="s">
        <v>26</v>
      </c>
      <c r="C24" t="s">
        <v>20</v>
      </c>
      <c r="D24" s="2">
        <v>44711</v>
      </c>
      <c r="E24" s="1">
        <v>4753</v>
      </c>
      <c r="F24">
        <v>163</v>
      </c>
      <c r="G24">
        <f t="shared" si="0"/>
        <v>2022</v>
      </c>
      <c r="H24">
        <f t="shared" si="1"/>
        <v>5</v>
      </c>
      <c r="I24" t="str">
        <f t="shared" si="2"/>
        <v>Special</v>
      </c>
    </row>
    <row r="25" spans="1:9">
      <c r="A25" t="s">
        <v>40</v>
      </c>
      <c r="B25" t="s">
        <v>7</v>
      </c>
      <c r="C25" t="s">
        <v>32</v>
      </c>
      <c r="D25" s="2">
        <v>44634</v>
      </c>
      <c r="E25" s="1">
        <v>3003</v>
      </c>
      <c r="F25">
        <v>113</v>
      </c>
      <c r="G25">
        <f t="shared" si="0"/>
        <v>2022</v>
      </c>
      <c r="H25">
        <f t="shared" si="1"/>
        <v>3</v>
      </c>
      <c r="I25" t="str">
        <f t="shared" si="2"/>
        <v>Choco/Syrup</v>
      </c>
    </row>
    <row r="26" spans="1:9">
      <c r="A26" t="s">
        <v>41</v>
      </c>
      <c r="B26" t="s">
        <v>15</v>
      </c>
      <c r="C26" t="s">
        <v>30</v>
      </c>
      <c r="D26" s="2">
        <v>44620</v>
      </c>
      <c r="E26" s="1">
        <v>7672</v>
      </c>
      <c r="F26">
        <v>115</v>
      </c>
      <c r="G26">
        <f t="shared" si="0"/>
        <v>2022</v>
      </c>
      <c r="H26">
        <f t="shared" si="1"/>
        <v>2</v>
      </c>
      <c r="I26" t="str">
        <f t="shared" si="2"/>
        <v>Special</v>
      </c>
    </row>
    <row r="27" spans="1:9">
      <c r="A27" t="s">
        <v>31</v>
      </c>
      <c r="B27" t="s">
        <v>10</v>
      </c>
      <c r="C27" t="s">
        <v>42</v>
      </c>
      <c r="D27" s="2">
        <v>44587</v>
      </c>
      <c r="E27" s="1">
        <v>168</v>
      </c>
      <c r="F27">
        <v>321</v>
      </c>
      <c r="G27">
        <f t="shared" si="0"/>
        <v>2022</v>
      </c>
      <c r="H27">
        <f t="shared" si="1"/>
        <v>1</v>
      </c>
      <c r="I27" t="str">
        <f t="shared" si="2"/>
        <v>Nutty</v>
      </c>
    </row>
    <row r="28" spans="1:9">
      <c r="A28" t="s">
        <v>36</v>
      </c>
      <c r="B28" t="s">
        <v>29</v>
      </c>
      <c r="C28" t="s">
        <v>39</v>
      </c>
      <c r="D28" s="2">
        <v>44601</v>
      </c>
      <c r="E28" s="1">
        <v>1652</v>
      </c>
      <c r="F28">
        <v>186</v>
      </c>
      <c r="G28">
        <f t="shared" si="0"/>
        <v>2022</v>
      </c>
      <c r="H28">
        <f t="shared" si="1"/>
        <v>2</v>
      </c>
      <c r="I28" t="str">
        <f t="shared" si="2"/>
        <v>Special</v>
      </c>
    </row>
    <row r="29" spans="1:9">
      <c r="A29" t="s">
        <v>40</v>
      </c>
      <c r="B29" t="s">
        <v>26</v>
      </c>
      <c r="C29" t="s">
        <v>30</v>
      </c>
      <c r="D29" s="2">
        <v>44749</v>
      </c>
      <c r="E29" s="1">
        <v>4025</v>
      </c>
      <c r="F29">
        <v>112</v>
      </c>
      <c r="G29">
        <f t="shared" si="0"/>
        <v>2022</v>
      </c>
      <c r="H29">
        <f t="shared" si="1"/>
        <v>7</v>
      </c>
      <c r="I29" t="str">
        <f t="shared" si="2"/>
        <v>Special</v>
      </c>
    </row>
    <row r="30" spans="1:9">
      <c r="A30" t="s">
        <v>43</v>
      </c>
      <c r="B30" t="s">
        <v>21</v>
      </c>
      <c r="C30" t="s">
        <v>44</v>
      </c>
      <c r="D30" s="2">
        <v>44747</v>
      </c>
      <c r="E30" s="1">
        <v>9492</v>
      </c>
      <c r="F30">
        <v>151</v>
      </c>
      <c r="G30">
        <f t="shared" si="0"/>
        <v>2022</v>
      </c>
      <c r="H30">
        <f t="shared" si="1"/>
        <v>7</v>
      </c>
      <c r="I30" t="str">
        <f t="shared" si="2"/>
        <v>Milk/White</v>
      </c>
    </row>
    <row r="31" spans="1:9">
      <c r="A31" t="s">
        <v>43</v>
      </c>
      <c r="B31" t="s">
        <v>21</v>
      </c>
      <c r="C31" t="s">
        <v>45</v>
      </c>
      <c r="D31" s="2">
        <v>44727</v>
      </c>
      <c r="E31" s="1">
        <v>5061</v>
      </c>
      <c r="F31">
        <v>301</v>
      </c>
      <c r="G31">
        <f t="shared" si="0"/>
        <v>2022</v>
      </c>
      <c r="H31">
        <f t="shared" si="1"/>
        <v>6</v>
      </c>
      <c r="I31" t="str">
        <f t="shared" si="2"/>
        <v>Choco/Syrup</v>
      </c>
    </row>
    <row r="32" spans="1:9">
      <c r="A32" t="s">
        <v>9</v>
      </c>
      <c r="B32" t="s">
        <v>21</v>
      </c>
      <c r="C32" t="s">
        <v>11</v>
      </c>
      <c r="D32" s="2">
        <v>44705</v>
      </c>
      <c r="E32" s="1">
        <v>1722</v>
      </c>
      <c r="F32">
        <v>121</v>
      </c>
      <c r="G32">
        <f t="shared" si="0"/>
        <v>2022</v>
      </c>
      <c r="H32">
        <f t="shared" si="1"/>
        <v>5</v>
      </c>
      <c r="I32" t="str">
        <f t="shared" si="2"/>
        <v>Other</v>
      </c>
    </row>
    <row r="33" spans="1:9">
      <c r="A33" t="s">
        <v>24</v>
      </c>
      <c r="B33" t="s">
        <v>7</v>
      </c>
      <c r="C33" t="s">
        <v>18</v>
      </c>
      <c r="D33" s="2">
        <v>44741</v>
      </c>
      <c r="E33" s="1">
        <v>12446</v>
      </c>
      <c r="F33">
        <v>150</v>
      </c>
      <c r="G33">
        <f t="shared" si="0"/>
        <v>2022</v>
      </c>
      <c r="H33">
        <f t="shared" si="1"/>
        <v>6</v>
      </c>
      <c r="I33" t="str">
        <f t="shared" si="2"/>
        <v>Other</v>
      </c>
    </row>
    <row r="34" spans="1:9">
      <c r="A34" t="s">
        <v>46</v>
      </c>
      <c r="B34" t="s">
        <v>15</v>
      </c>
      <c r="C34" t="s">
        <v>45</v>
      </c>
      <c r="D34" s="2">
        <v>44692</v>
      </c>
      <c r="E34" s="1">
        <v>4284</v>
      </c>
      <c r="F34">
        <v>94</v>
      </c>
      <c r="G34">
        <f t="shared" si="0"/>
        <v>2022</v>
      </c>
      <c r="H34">
        <f t="shared" si="1"/>
        <v>5</v>
      </c>
      <c r="I34" t="str">
        <f t="shared" si="2"/>
        <v>Choco/Syrup</v>
      </c>
    </row>
    <row r="35" spans="1:9">
      <c r="A35" t="s">
        <v>31</v>
      </c>
      <c r="B35" t="s">
        <v>7</v>
      </c>
      <c r="C35" t="s">
        <v>47</v>
      </c>
      <c r="D35" s="2">
        <v>44742</v>
      </c>
      <c r="E35" s="1">
        <v>6839</v>
      </c>
      <c r="F35">
        <v>133</v>
      </c>
      <c r="G35">
        <f t="shared" si="0"/>
        <v>2022</v>
      </c>
      <c r="H35">
        <f t="shared" si="1"/>
        <v>6</v>
      </c>
      <c r="I35" t="str">
        <f t="shared" si="2"/>
        <v>Nutty</v>
      </c>
    </row>
    <row r="36" spans="1:9">
      <c r="A36" t="s">
        <v>48</v>
      </c>
      <c r="B36" t="s">
        <v>29</v>
      </c>
      <c r="C36" t="s">
        <v>20</v>
      </c>
      <c r="D36" s="2">
        <v>44692</v>
      </c>
      <c r="E36" s="1">
        <v>2163</v>
      </c>
      <c r="F36">
        <v>70</v>
      </c>
      <c r="G36">
        <f t="shared" si="0"/>
        <v>2022</v>
      </c>
      <c r="H36">
        <f t="shared" si="1"/>
        <v>5</v>
      </c>
      <c r="I36" t="str">
        <f t="shared" si="2"/>
        <v>Special</v>
      </c>
    </row>
    <row r="37" spans="1:9">
      <c r="A37" t="s">
        <v>36</v>
      </c>
      <c r="B37" t="s">
        <v>26</v>
      </c>
      <c r="C37" t="s">
        <v>45</v>
      </c>
      <c r="D37" s="2">
        <v>44764</v>
      </c>
      <c r="E37" s="1">
        <v>9583</v>
      </c>
      <c r="F37">
        <v>315</v>
      </c>
      <c r="G37">
        <f t="shared" si="0"/>
        <v>2022</v>
      </c>
      <c r="H37">
        <f t="shared" si="1"/>
        <v>7</v>
      </c>
      <c r="I37" t="str">
        <f t="shared" si="2"/>
        <v>Choco/Syrup</v>
      </c>
    </row>
    <row r="38" spans="1:9">
      <c r="A38" t="s">
        <v>48</v>
      </c>
      <c r="B38" t="s">
        <v>7</v>
      </c>
      <c r="C38" t="s">
        <v>22</v>
      </c>
      <c r="D38" s="2">
        <v>44797</v>
      </c>
      <c r="E38" s="1">
        <v>2653</v>
      </c>
      <c r="F38">
        <v>314</v>
      </c>
      <c r="G38">
        <f t="shared" si="0"/>
        <v>2022</v>
      </c>
      <c r="H38">
        <f t="shared" si="1"/>
        <v>8</v>
      </c>
      <c r="I38" t="str">
        <f t="shared" si="2"/>
        <v>Other</v>
      </c>
    </row>
    <row r="39" spans="1:9">
      <c r="A39" t="s">
        <v>49</v>
      </c>
      <c r="B39" t="s">
        <v>21</v>
      </c>
      <c r="C39" t="s">
        <v>20</v>
      </c>
      <c r="D39" s="2">
        <v>44749</v>
      </c>
      <c r="E39" s="1">
        <v>147</v>
      </c>
      <c r="F39">
        <v>72</v>
      </c>
      <c r="G39">
        <f t="shared" si="0"/>
        <v>2022</v>
      </c>
      <c r="H39">
        <f t="shared" si="1"/>
        <v>7</v>
      </c>
      <c r="I39" t="str">
        <f t="shared" si="2"/>
        <v>Special</v>
      </c>
    </row>
    <row r="40" spans="1:9">
      <c r="A40" t="s">
        <v>50</v>
      </c>
      <c r="B40" t="s">
        <v>15</v>
      </c>
      <c r="C40" t="s">
        <v>11</v>
      </c>
      <c r="D40" s="2">
        <v>44700</v>
      </c>
      <c r="E40" s="1">
        <v>3654</v>
      </c>
      <c r="F40">
        <v>14</v>
      </c>
      <c r="G40">
        <f t="shared" si="0"/>
        <v>2022</v>
      </c>
      <c r="H40">
        <f t="shared" si="1"/>
        <v>5</v>
      </c>
      <c r="I40" t="str">
        <f t="shared" si="2"/>
        <v>Other</v>
      </c>
    </row>
    <row r="41" spans="1:9">
      <c r="A41" t="s">
        <v>31</v>
      </c>
      <c r="B41" t="s">
        <v>10</v>
      </c>
      <c r="C41" t="s">
        <v>45</v>
      </c>
      <c r="D41" s="2">
        <v>44746</v>
      </c>
      <c r="E41" s="1">
        <v>2443</v>
      </c>
      <c r="F41">
        <v>581</v>
      </c>
      <c r="G41">
        <f t="shared" si="0"/>
        <v>2022</v>
      </c>
      <c r="H41">
        <f t="shared" si="1"/>
        <v>7</v>
      </c>
      <c r="I41" t="str">
        <f t="shared" si="2"/>
        <v>Choco/Syrup</v>
      </c>
    </row>
    <row r="42" spans="1:9">
      <c r="A42" t="s">
        <v>49</v>
      </c>
      <c r="B42" t="s">
        <v>26</v>
      </c>
      <c r="C42" t="s">
        <v>20</v>
      </c>
      <c r="D42" s="2">
        <v>44714</v>
      </c>
      <c r="E42" s="1">
        <v>938</v>
      </c>
      <c r="F42">
        <v>16</v>
      </c>
      <c r="G42">
        <f t="shared" si="0"/>
        <v>2022</v>
      </c>
      <c r="H42">
        <f t="shared" si="1"/>
        <v>6</v>
      </c>
      <c r="I42" t="str">
        <f t="shared" si="2"/>
        <v>Special</v>
      </c>
    </row>
    <row r="43" spans="1:9">
      <c r="A43" t="s">
        <v>31</v>
      </c>
      <c r="B43" t="s">
        <v>26</v>
      </c>
      <c r="C43" t="s">
        <v>51</v>
      </c>
      <c r="D43" s="2">
        <v>44666</v>
      </c>
      <c r="E43" s="1">
        <v>14749</v>
      </c>
      <c r="F43">
        <v>354</v>
      </c>
      <c r="G43">
        <f t="shared" si="0"/>
        <v>2022</v>
      </c>
      <c r="H43">
        <f t="shared" si="1"/>
        <v>4</v>
      </c>
      <c r="I43" t="str">
        <f t="shared" si="2"/>
        <v>Choco/Syrup</v>
      </c>
    </row>
    <row r="44" spans="1:9">
      <c r="A44" t="s">
        <v>28</v>
      </c>
      <c r="B44" t="s">
        <v>29</v>
      </c>
      <c r="C44" t="s">
        <v>52</v>
      </c>
      <c r="D44" s="2">
        <v>44753</v>
      </c>
      <c r="E44" s="1">
        <v>4781</v>
      </c>
      <c r="F44">
        <v>241</v>
      </c>
      <c r="G44">
        <f t="shared" si="0"/>
        <v>2022</v>
      </c>
      <c r="H44">
        <f t="shared" si="1"/>
        <v>7</v>
      </c>
      <c r="I44" t="str">
        <f t="shared" si="2"/>
        <v>Nutty</v>
      </c>
    </row>
    <row r="45" spans="1:9">
      <c r="A45" t="s">
        <v>48</v>
      </c>
      <c r="B45" t="s">
        <v>10</v>
      </c>
      <c r="C45" t="s">
        <v>39</v>
      </c>
      <c r="D45" s="2">
        <v>44615</v>
      </c>
      <c r="E45" s="1">
        <v>6307</v>
      </c>
      <c r="F45">
        <v>142</v>
      </c>
      <c r="G45">
        <f t="shared" si="0"/>
        <v>2022</v>
      </c>
      <c r="H45">
        <f t="shared" si="1"/>
        <v>2</v>
      </c>
      <c r="I45" t="str">
        <f t="shared" si="2"/>
        <v>Special</v>
      </c>
    </row>
    <row r="46" spans="1:9">
      <c r="A46" t="s">
        <v>53</v>
      </c>
      <c r="B46" t="s">
        <v>29</v>
      </c>
      <c r="C46" t="s">
        <v>47</v>
      </c>
      <c r="D46" s="2">
        <v>44795</v>
      </c>
      <c r="E46" s="1">
        <v>7602</v>
      </c>
      <c r="F46">
        <v>102</v>
      </c>
      <c r="G46">
        <f t="shared" si="0"/>
        <v>2022</v>
      </c>
      <c r="H46">
        <f t="shared" si="1"/>
        <v>8</v>
      </c>
      <c r="I46" t="str">
        <f t="shared" si="2"/>
        <v>Nutty</v>
      </c>
    </row>
    <row r="47" spans="1:9">
      <c r="A47" t="s">
        <v>41</v>
      </c>
      <c r="B47" t="s">
        <v>26</v>
      </c>
      <c r="C47" t="s">
        <v>13</v>
      </c>
      <c r="D47" s="2">
        <v>44608</v>
      </c>
      <c r="E47" s="1">
        <v>6790</v>
      </c>
      <c r="F47">
        <v>188</v>
      </c>
      <c r="G47">
        <f t="shared" si="0"/>
        <v>2022</v>
      </c>
      <c r="H47">
        <f t="shared" si="1"/>
        <v>2</v>
      </c>
      <c r="I47" t="str">
        <f t="shared" si="2"/>
        <v>Nutty</v>
      </c>
    </row>
    <row r="48" spans="1:9">
      <c r="A48" t="s">
        <v>9</v>
      </c>
      <c r="B48" t="s">
        <v>26</v>
      </c>
      <c r="C48" t="s">
        <v>22</v>
      </c>
      <c r="D48" s="2">
        <v>44574</v>
      </c>
      <c r="E48" s="1">
        <v>9737</v>
      </c>
      <c r="F48">
        <v>160</v>
      </c>
      <c r="G48">
        <f t="shared" si="0"/>
        <v>2022</v>
      </c>
      <c r="H48">
        <f t="shared" si="1"/>
        <v>1</v>
      </c>
      <c r="I48" t="str">
        <f t="shared" si="2"/>
        <v>Other</v>
      </c>
    </row>
    <row r="49" spans="1:9">
      <c r="A49" t="s">
        <v>38</v>
      </c>
      <c r="B49" t="s">
        <v>15</v>
      </c>
      <c r="C49" t="s">
        <v>37</v>
      </c>
      <c r="D49" s="2">
        <v>44606</v>
      </c>
      <c r="E49" s="1">
        <v>6979</v>
      </c>
      <c r="F49">
        <v>18</v>
      </c>
      <c r="G49">
        <f t="shared" si="0"/>
        <v>2022</v>
      </c>
      <c r="H49">
        <f t="shared" si="1"/>
        <v>2</v>
      </c>
      <c r="I49" t="str">
        <f t="shared" si="2"/>
        <v>Other</v>
      </c>
    </row>
    <row r="50" spans="1:9">
      <c r="A50" t="s">
        <v>36</v>
      </c>
      <c r="B50" t="s">
        <v>10</v>
      </c>
      <c r="C50" t="s">
        <v>30</v>
      </c>
      <c r="D50" s="2">
        <v>44722</v>
      </c>
      <c r="E50" s="1">
        <v>4382</v>
      </c>
      <c r="F50">
        <v>303</v>
      </c>
      <c r="G50">
        <f t="shared" si="0"/>
        <v>2022</v>
      </c>
      <c r="H50">
        <f t="shared" si="1"/>
        <v>6</v>
      </c>
      <c r="I50" t="str">
        <f t="shared" si="2"/>
        <v>Special</v>
      </c>
    </row>
    <row r="51" spans="1:9">
      <c r="A51" t="s">
        <v>38</v>
      </c>
      <c r="B51" t="s">
        <v>10</v>
      </c>
      <c r="C51" t="s">
        <v>42</v>
      </c>
      <c r="D51" s="2">
        <v>44749</v>
      </c>
      <c r="E51" s="1">
        <v>5243</v>
      </c>
      <c r="F51">
        <v>176</v>
      </c>
      <c r="G51">
        <f t="shared" si="0"/>
        <v>2022</v>
      </c>
      <c r="H51">
        <f t="shared" si="1"/>
        <v>7</v>
      </c>
      <c r="I51" t="str">
        <f t="shared" si="2"/>
        <v>Nutty</v>
      </c>
    </row>
    <row r="52" spans="1:9">
      <c r="A52" t="s">
        <v>38</v>
      </c>
      <c r="B52" t="s">
        <v>29</v>
      </c>
      <c r="C52" t="s">
        <v>47</v>
      </c>
      <c r="D52" s="2">
        <v>44644</v>
      </c>
      <c r="E52" s="1">
        <v>4865</v>
      </c>
      <c r="F52">
        <v>70</v>
      </c>
      <c r="G52">
        <f t="shared" si="0"/>
        <v>2022</v>
      </c>
      <c r="H52">
        <f t="shared" si="1"/>
        <v>3</v>
      </c>
      <c r="I52" t="str">
        <f t="shared" si="2"/>
        <v>Nutty</v>
      </c>
    </row>
    <row r="53" spans="1:9">
      <c r="A53" t="s">
        <v>23</v>
      </c>
      <c r="B53" t="s">
        <v>15</v>
      </c>
      <c r="C53" t="s">
        <v>42</v>
      </c>
      <c r="D53" s="2">
        <v>44718</v>
      </c>
      <c r="E53" s="1">
        <v>8575</v>
      </c>
      <c r="F53">
        <v>23</v>
      </c>
      <c r="G53">
        <f t="shared" si="0"/>
        <v>2022</v>
      </c>
      <c r="H53">
        <f t="shared" si="1"/>
        <v>6</v>
      </c>
      <c r="I53" t="str">
        <f t="shared" si="2"/>
        <v>Nutty</v>
      </c>
    </row>
    <row r="54" spans="1:9">
      <c r="A54" t="s">
        <v>54</v>
      </c>
      <c r="B54" t="s">
        <v>15</v>
      </c>
      <c r="C54" t="s">
        <v>32</v>
      </c>
      <c r="D54" s="2">
        <v>44761</v>
      </c>
      <c r="E54" s="1">
        <v>91</v>
      </c>
      <c r="F54">
        <v>135</v>
      </c>
      <c r="G54">
        <f t="shared" si="0"/>
        <v>2022</v>
      </c>
      <c r="H54">
        <f t="shared" si="1"/>
        <v>7</v>
      </c>
      <c r="I54" t="str">
        <f t="shared" si="2"/>
        <v>Choco/Syrup</v>
      </c>
    </row>
    <row r="55" spans="1:9">
      <c r="A55" t="s">
        <v>34</v>
      </c>
      <c r="B55" t="s">
        <v>26</v>
      </c>
      <c r="C55" t="s">
        <v>51</v>
      </c>
      <c r="D55" s="2">
        <v>44670</v>
      </c>
      <c r="E55" s="1">
        <v>14798</v>
      </c>
      <c r="F55">
        <v>83</v>
      </c>
      <c r="G55">
        <f t="shared" si="0"/>
        <v>2022</v>
      </c>
      <c r="H55">
        <f t="shared" si="1"/>
        <v>4</v>
      </c>
      <c r="I55" t="str">
        <f t="shared" si="2"/>
        <v>Choco/Syrup</v>
      </c>
    </row>
    <row r="56" spans="1:9">
      <c r="A56" t="s">
        <v>33</v>
      </c>
      <c r="B56" t="s">
        <v>10</v>
      </c>
      <c r="C56" t="s">
        <v>11</v>
      </c>
      <c r="D56" s="2">
        <v>44761</v>
      </c>
      <c r="E56" s="1">
        <v>2205</v>
      </c>
      <c r="F56">
        <v>179</v>
      </c>
      <c r="G56">
        <f t="shared" si="0"/>
        <v>2022</v>
      </c>
      <c r="H56">
        <f t="shared" si="1"/>
        <v>7</v>
      </c>
      <c r="I56" t="str">
        <f t="shared" si="2"/>
        <v>Other</v>
      </c>
    </row>
    <row r="57" spans="1:9">
      <c r="A57" t="s">
        <v>6</v>
      </c>
      <c r="B57" t="s">
        <v>29</v>
      </c>
      <c r="C57" t="s">
        <v>32</v>
      </c>
      <c r="D57" s="2">
        <v>44757</v>
      </c>
      <c r="E57" s="1">
        <v>441</v>
      </c>
      <c r="F57">
        <v>24</v>
      </c>
      <c r="G57">
        <f t="shared" si="0"/>
        <v>2022</v>
      </c>
      <c r="H57">
        <f t="shared" si="1"/>
        <v>7</v>
      </c>
      <c r="I57" t="str">
        <f t="shared" si="2"/>
        <v>Choco/Syrup</v>
      </c>
    </row>
    <row r="58" spans="1:9">
      <c r="A58" t="s">
        <v>55</v>
      </c>
      <c r="B58" t="s">
        <v>21</v>
      </c>
      <c r="C58" t="s">
        <v>39</v>
      </c>
      <c r="D58" s="2">
        <v>44606</v>
      </c>
      <c r="E58" s="1">
        <v>3556</v>
      </c>
      <c r="F58">
        <v>18</v>
      </c>
      <c r="G58">
        <f t="shared" si="0"/>
        <v>2022</v>
      </c>
      <c r="H58">
        <f t="shared" si="1"/>
        <v>2</v>
      </c>
      <c r="I58" t="str">
        <f t="shared" si="2"/>
        <v>Special</v>
      </c>
    </row>
    <row r="59" spans="1:9">
      <c r="A59" t="s">
        <v>23</v>
      </c>
      <c r="B59" t="s">
        <v>29</v>
      </c>
      <c r="C59" t="s">
        <v>18</v>
      </c>
      <c r="D59" s="2">
        <v>44699</v>
      </c>
      <c r="E59" s="1">
        <v>16793</v>
      </c>
      <c r="F59">
        <v>416</v>
      </c>
      <c r="G59">
        <f t="shared" si="0"/>
        <v>2022</v>
      </c>
      <c r="H59">
        <f t="shared" si="1"/>
        <v>5</v>
      </c>
      <c r="I59" t="str">
        <f t="shared" si="2"/>
        <v>Other</v>
      </c>
    </row>
    <row r="60" spans="1:9">
      <c r="A60" t="s">
        <v>25</v>
      </c>
      <c r="B60" t="s">
        <v>15</v>
      </c>
      <c r="C60" t="s">
        <v>42</v>
      </c>
      <c r="D60" s="2">
        <v>44742</v>
      </c>
      <c r="E60" s="1">
        <v>15421</v>
      </c>
      <c r="F60">
        <v>55</v>
      </c>
      <c r="G60">
        <f t="shared" si="0"/>
        <v>2022</v>
      </c>
      <c r="H60">
        <f t="shared" si="1"/>
        <v>6</v>
      </c>
      <c r="I60" t="str">
        <f t="shared" si="2"/>
        <v>Nutty</v>
      </c>
    </row>
    <row r="61" spans="1:9">
      <c r="A61" t="s">
        <v>48</v>
      </c>
      <c r="B61" t="s">
        <v>15</v>
      </c>
      <c r="C61" t="s">
        <v>22</v>
      </c>
      <c r="D61" s="2">
        <v>44714</v>
      </c>
      <c r="E61" s="1">
        <v>4438</v>
      </c>
      <c r="F61">
        <v>227</v>
      </c>
      <c r="G61">
        <f t="shared" si="0"/>
        <v>2022</v>
      </c>
      <c r="H61">
        <f t="shared" si="1"/>
        <v>6</v>
      </c>
      <c r="I61" t="str">
        <f t="shared" si="2"/>
        <v>Other</v>
      </c>
    </row>
    <row r="62" spans="1:9">
      <c r="A62" t="s">
        <v>48</v>
      </c>
      <c r="B62" t="s">
        <v>15</v>
      </c>
      <c r="C62" t="s">
        <v>32</v>
      </c>
      <c r="D62" s="2">
        <v>44740</v>
      </c>
      <c r="E62" s="1">
        <v>1603</v>
      </c>
      <c r="F62">
        <v>48</v>
      </c>
      <c r="G62">
        <f t="shared" si="0"/>
        <v>2022</v>
      </c>
      <c r="H62">
        <f t="shared" si="1"/>
        <v>6</v>
      </c>
      <c r="I62" t="str">
        <f t="shared" si="2"/>
        <v>Choco/Syrup</v>
      </c>
    </row>
    <row r="63" spans="1:9">
      <c r="A63" t="s">
        <v>33</v>
      </c>
      <c r="B63" t="s">
        <v>15</v>
      </c>
      <c r="C63" t="s">
        <v>35</v>
      </c>
      <c r="D63" s="2">
        <v>44697</v>
      </c>
      <c r="E63" s="1">
        <v>273</v>
      </c>
      <c r="F63">
        <v>174</v>
      </c>
      <c r="G63">
        <f t="shared" si="0"/>
        <v>2022</v>
      </c>
      <c r="H63">
        <f t="shared" si="1"/>
        <v>5</v>
      </c>
      <c r="I63" t="str">
        <f t="shared" si="2"/>
        <v>Choco/Syrup</v>
      </c>
    </row>
    <row r="64" spans="1:9">
      <c r="A64" t="s">
        <v>49</v>
      </c>
      <c r="B64" t="s">
        <v>29</v>
      </c>
      <c r="C64" t="s">
        <v>56</v>
      </c>
      <c r="D64" s="2">
        <v>44707</v>
      </c>
      <c r="E64" s="1">
        <v>3073</v>
      </c>
      <c r="F64">
        <v>302</v>
      </c>
      <c r="G64">
        <f t="shared" si="0"/>
        <v>2022</v>
      </c>
      <c r="H64">
        <f t="shared" si="1"/>
        <v>5</v>
      </c>
      <c r="I64" t="str">
        <f t="shared" si="2"/>
        <v>Choco/Syrup</v>
      </c>
    </row>
    <row r="65" spans="1:9">
      <c r="A65" t="s">
        <v>31</v>
      </c>
      <c r="B65" t="s">
        <v>10</v>
      </c>
      <c r="C65" t="s">
        <v>47</v>
      </c>
      <c r="D65" s="2">
        <v>44748</v>
      </c>
      <c r="E65" s="1">
        <v>6090</v>
      </c>
      <c r="F65">
        <v>149</v>
      </c>
      <c r="G65">
        <f t="shared" si="0"/>
        <v>2022</v>
      </c>
      <c r="H65">
        <f t="shared" si="1"/>
        <v>7</v>
      </c>
      <c r="I65" t="str">
        <f t="shared" si="2"/>
        <v>Nutty</v>
      </c>
    </row>
    <row r="66" spans="1:9">
      <c r="A66" t="s">
        <v>17</v>
      </c>
      <c r="B66" t="s">
        <v>10</v>
      </c>
      <c r="C66" t="s">
        <v>18</v>
      </c>
      <c r="D66" s="2">
        <v>44708</v>
      </c>
      <c r="E66" s="1">
        <v>10255</v>
      </c>
      <c r="F66">
        <v>11</v>
      </c>
      <c r="G66">
        <f t="shared" si="0"/>
        <v>2022</v>
      </c>
      <c r="H66">
        <f t="shared" si="1"/>
        <v>5</v>
      </c>
      <c r="I66" t="str">
        <f t="shared" si="2"/>
        <v>Other</v>
      </c>
    </row>
    <row r="67" spans="1:9">
      <c r="A67" t="s">
        <v>46</v>
      </c>
      <c r="B67" t="s">
        <v>15</v>
      </c>
      <c r="C67" t="s">
        <v>57</v>
      </c>
      <c r="D67" s="2">
        <v>44665</v>
      </c>
      <c r="E67" s="1">
        <v>2030</v>
      </c>
      <c r="F67">
        <v>11</v>
      </c>
      <c r="G67">
        <f t="shared" ref="G67:G130" si="3">YEAR(D67)</f>
        <v>2022</v>
      </c>
      <c r="H67">
        <f t="shared" ref="H67:H130" si="4">MONTH(D67)</f>
        <v>4</v>
      </c>
      <c r="I67" t="str">
        <f t="shared" ref="I67:I130" si="5">IF(ISNUMBER(SEARCH("Dark", A67)), "Dark",
 IF(OR(ISNUMBER(SEARCH("Milk", A67)), ISNUMBER(SEARCH("White", C67))), "Milk/White",
 IF(OR(ISNUMBER(SEARCH("Peanut", C67)), ISNUMBER(SEARCH("Nut", C67)), ISNUMBER(SEARCH("Almond", C67))), "Nutty",
 IF(OR(ISNUMBER(SEARCH("Syrup", C67)), ISNUMBER(SEARCH("Choco", C67)), ISNUMBER(SEARCH("Coco", C67)), ISNUMBER(SEARCH("Chips", C67))), "Choco/Syrup",
 IF(OR(ISNUMBER(SEARCH("Eclairs", C67)), ISNUMBER(SEARCH("Slims", C67)), ISNUMBER(SEARCH("After", C67))), "Special",
 "Other")))))</f>
        <v>Other</v>
      </c>
    </row>
    <row r="68" spans="1:9">
      <c r="A68" t="s">
        <v>9</v>
      </c>
      <c r="B68" t="s">
        <v>15</v>
      </c>
      <c r="C68" t="s">
        <v>35</v>
      </c>
      <c r="D68" s="2">
        <v>44783</v>
      </c>
      <c r="E68" s="1">
        <v>19453</v>
      </c>
      <c r="F68">
        <v>14</v>
      </c>
      <c r="G68">
        <f t="shared" si="3"/>
        <v>2022</v>
      </c>
      <c r="H68">
        <f t="shared" si="4"/>
        <v>8</v>
      </c>
      <c r="I68" t="str">
        <f t="shared" si="5"/>
        <v>Choco/Syrup</v>
      </c>
    </row>
    <row r="69" spans="1:9">
      <c r="A69" t="s">
        <v>50</v>
      </c>
      <c r="B69" t="s">
        <v>10</v>
      </c>
      <c r="C69" t="s">
        <v>22</v>
      </c>
      <c r="D69" s="2">
        <v>44746</v>
      </c>
      <c r="E69" s="1">
        <v>9275</v>
      </c>
      <c r="F69">
        <v>411</v>
      </c>
      <c r="G69">
        <f t="shared" si="3"/>
        <v>2022</v>
      </c>
      <c r="H69">
        <f t="shared" si="4"/>
        <v>7</v>
      </c>
      <c r="I69" t="str">
        <f t="shared" si="5"/>
        <v>Other</v>
      </c>
    </row>
    <row r="70" spans="1:9">
      <c r="A70" t="s">
        <v>17</v>
      </c>
      <c r="B70" t="s">
        <v>10</v>
      </c>
      <c r="C70" t="s">
        <v>35</v>
      </c>
      <c r="D70" s="2">
        <v>44750</v>
      </c>
      <c r="E70" s="1">
        <v>6181</v>
      </c>
      <c r="F70">
        <v>56</v>
      </c>
      <c r="G70">
        <f t="shared" si="3"/>
        <v>2022</v>
      </c>
      <c r="H70">
        <f t="shared" si="4"/>
        <v>7</v>
      </c>
      <c r="I70" t="str">
        <f t="shared" si="5"/>
        <v>Choco/Syrup</v>
      </c>
    </row>
    <row r="71" spans="1:9">
      <c r="A71" t="s">
        <v>14</v>
      </c>
      <c r="B71" t="s">
        <v>26</v>
      </c>
      <c r="C71" t="s">
        <v>13</v>
      </c>
      <c r="D71" s="2">
        <v>44764</v>
      </c>
      <c r="E71" s="1">
        <v>9037</v>
      </c>
      <c r="F71">
        <v>102</v>
      </c>
      <c r="G71">
        <f t="shared" si="3"/>
        <v>2022</v>
      </c>
      <c r="H71">
        <f t="shared" si="4"/>
        <v>7</v>
      </c>
      <c r="I71" t="str">
        <f t="shared" si="5"/>
        <v>Nutty</v>
      </c>
    </row>
    <row r="72" spans="1:9">
      <c r="A72" t="s">
        <v>12</v>
      </c>
      <c r="B72" t="s">
        <v>26</v>
      </c>
      <c r="C72" t="s">
        <v>52</v>
      </c>
      <c r="D72" s="2">
        <v>44622</v>
      </c>
      <c r="E72" s="1">
        <v>12313</v>
      </c>
      <c r="F72">
        <v>103</v>
      </c>
      <c r="G72">
        <f t="shared" si="3"/>
        <v>2022</v>
      </c>
      <c r="H72">
        <f t="shared" si="4"/>
        <v>3</v>
      </c>
      <c r="I72" t="str">
        <f t="shared" si="5"/>
        <v>Nutty</v>
      </c>
    </row>
    <row r="73" spans="1:9">
      <c r="A73" t="s">
        <v>12</v>
      </c>
      <c r="B73" t="s">
        <v>7</v>
      </c>
      <c r="C73" t="s">
        <v>47</v>
      </c>
      <c r="D73" s="2">
        <v>44571</v>
      </c>
      <c r="E73" s="1">
        <v>5642</v>
      </c>
      <c r="F73">
        <v>9</v>
      </c>
      <c r="G73">
        <f t="shared" si="3"/>
        <v>2022</v>
      </c>
      <c r="H73">
        <f t="shared" si="4"/>
        <v>1</v>
      </c>
      <c r="I73" t="str">
        <f t="shared" si="5"/>
        <v>Nutty</v>
      </c>
    </row>
    <row r="74" spans="1:9">
      <c r="A74" t="s">
        <v>6</v>
      </c>
      <c r="B74" t="s">
        <v>21</v>
      </c>
      <c r="C74" t="s">
        <v>44</v>
      </c>
      <c r="D74" s="2">
        <v>44631</v>
      </c>
      <c r="E74" s="1">
        <v>2800</v>
      </c>
      <c r="F74">
        <v>241</v>
      </c>
      <c r="G74">
        <f t="shared" si="3"/>
        <v>2022</v>
      </c>
      <c r="H74">
        <f t="shared" si="4"/>
        <v>3</v>
      </c>
      <c r="I74" t="str">
        <f t="shared" si="5"/>
        <v>Milk/White</v>
      </c>
    </row>
    <row r="75" spans="1:9">
      <c r="A75" t="s">
        <v>48</v>
      </c>
      <c r="B75" t="s">
        <v>21</v>
      </c>
      <c r="C75" t="s">
        <v>13</v>
      </c>
      <c r="D75" s="2">
        <v>44732</v>
      </c>
      <c r="E75" s="1">
        <v>959</v>
      </c>
      <c r="F75">
        <v>265</v>
      </c>
      <c r="G75">
        <f t="shared" si="3"/>
        <v>2022</v>
      </c>
      <c r="H75">
        <f t="shared" si="4"/>
        <v>6</v>
      </c>
      <c r="I75" t="str">
        <f t="shared" si="5"/>
        <v>Nutty</v>
      </c>
    </row>
    <row r="76" spans="1:9">
      <c r="A76" t="s">
        <v>9</v>
      </c>
      <c r="B76" t="s">
        <v>7</v>
      </c>
      <c r="C76" t="s">
        <v>35</v>
      </c>
      <c r="D76" s="2">
        <v>44799</v>
      </c>
      <c r="E76" s="1">
        <v>2002</v>
      </c>
      <c r="F76">
        <v>214</v>
      </c>
      <c r="G76">
        <f t="shared" si="3"/>
        <v>2022</v>
      </c>
      <c r="H76">
        <f t="shared" si="4"/>
        <v>8</v>
      </c>
      <c r="I76" t="str">
        <f t="shared" si="5"/>
        <v>Choco/Syrup</v>
      </c>
    </row>
    <row r="77" spans="1:9">
      <c r="A77" t="s">
        <v>36</v>
      </c>
      <c r="B77" t="s">
        <v>29</v>
      </c>
      <c r="C77" t="s">
        <v>37</v>
      </c>
      <c r="D77" s="2">
        <v>44755</v>
      </c>
      <c r="E77" s="1">
        <v>609</v>
      </c>
      <c r="F77">
        <v>32</v>
      </c>
      <c r="G77">
        <f t="shared" si="3"/>
        <v>2022</v>
      </c>
      <c r="H77">
        <f t="shared" si="4"/>
        <v>7</v>
      </c>
      <c r="I77" t="str">
        <f t="shared" si="5"/>
        <v>Other</v>
      </c>
    </row>
    <row r="78" spans="1:9">
      <c r="A78" t="s">
        <v>50</v>
      </c>
      <c r="B78" t="s">
        <v>26</v>
      </c>
      <c r="C78" t="s">
        <v>39</v>
      </c>
      <c r="D78" s="2">
        <v>44603</v>
      </c>
      <c r="E78" s="1">
        <v>1274</v>
      </c>
      <c r="F78">
        <v>244</v>
      </c>
      <c r="G78">
        <f t="shared" si="3"/>
        <v>2022</v>
      </c>
      <c r="H78">
        <f t="shared" si="4"/>
        <v>2</v>
      </c>
      <c r="I78" t="str">
        <f t="shared" si="5"/>
        <v>Special</v>
      </c>
    </row>
    <row r="79" spans="1:9">
      <c r="A79" t="s">
        <v>33</v>
      </c>
      <c r="B79" t="s">
        <v>26</v>
      </c>
      <c r="C79" t="s">
        <v>27</v>
      </c>
      <c r="D79" s="2">
        <v>44588</v>
      </c>
      <c r="E79" s="1">
        <v>7595</v>
      </c>
      <c r="F79">
        <v>181</v>
      </c>
      <c r="G79">
        <f t="shared" si="3"/>
        <v>2022</v>
      </c>
      <c r="H79">
        <f t="shared" si="4"/>
        <v>1</v>
      </c>
      <c r="I79" t="str">
        <f t="shared" si="5"/>
        <v>Choco/Syrup</v>
      </c>
    </row>
    <row r="80" spans="1:9">
      <c r="A80" t="s">
        <v>9</v>
      </c>
      <c r="B80" t="s">
        <v>7</v>
      </c>
      <c r="C80" t="s">
        <v>18</v>
      </c>
      <c r="D80" s="2">
        <v>44592</v>
      </c>
      <c r="E80" s="1">
        <v>4725</v>
      </c>
      <c r="F80">
        <v>137</v>
      </c>
      <c r="G80">
        <f t="shared" si="3"/>
        <v>2022</v>
      </c>
      <c r="H80">
        <f t="shared" si="4"/>
        <v>1</v>
      </c>
      <c r="I80" t="str">
        <f t="shared" si="5"/>
        <v>Other</v>
      </c>
    </row>
    <row r="81" spans="1:9">
      <c r="A81" t="s">
        <v>50</v>
      </c>
      <c r="B81" t="s">
        <v>26</v>
      </c>
      <c r="C81" t="s">
        <v>44</v>
      </c>
      <c r="D81" s="2">
        <v>44791</v>
      </c>
      <c r="E81" s="1">
        <v>9681</v>
      </c>
      <c r="F81">
        <v>24</v>
      </c>
      <c r="G81">
        <f t="shared" si="3"/>
        <v>2022</v>
      </c>
      <c r="H81">
        <f t="shared" si="4"/>
        <v>8</v>
      </c>
      <c r="I81" t="str">
        <f t="shared" si="5"/>
        <v>Milk/White</v>
      </c>
    </row>
    <row r="82" spans="1:9">
      <c r="A82" t="s">
        <v>48</v>
      </c>
      <c r="B82" t="s">
        <v>26</v>
      </c>
      <c r="C82" t="s">
        <v>51</v>
      </c>
      <c r="D82" s="2">
        <v>44742</v>
      </c>
      <c r="E82" s="1">
        <v>14504</v>
      </c>
      <c r="F82">
        <v>21</v>
      </c>
      <c r="G82">
        <f t="shared" si="3"/>
        <v>2022</v>
      </c>
      <c r="H82">
        <f t="shared" si="4"/>
        <v>6</v>
      </c>
      <c r="I82" t="str">
        <f t="shared" si="5"/>
        <v>Choco/Syrup</v>
      </c>
    </row>
    <row r="83" spans="1:9">
      <c r="A83" t="s">
        <v>54</v>
      </c>
      <c r="B83" t="s">
        <v>15</v>
      </c>
      <c r="C83" t="s">
        <v>42</v>
      </c>
      <c r="D83" s="2">
        <v>44796</v>
      </c>
      <c r="E83" s="1">
        <v>280</v>
      </c>
      <c r="F83">
        <v>311</v>
      </c>
      <c r="G83">
        <f t="shared" si="3"/>
        <v>2022</v>
      </c>
      <c r="H83">
        <f t="shared" si="4"/>
        <v>8</v>
      </c>
      <c r="I83" t="str">
        <f t="shared" si="5"/>
        <v>Nutty</v>
      </c>
    </row>
    <row r="84" spans="1:9">
      <c r="A84" t="s">
        <v>23</v>
      </c>
      <c r="B84" t="s">
        <v>21</v>
      </c>
      <c r="C84" t="s">
        <v>8</v>
      </c>
      <c r="D84" s="2">
        <v>44774</v>
      </c>
      <c r="E84" s="1">
        <v>63</v>
      </c>
      <c r="F84">
        <v>181</v>
      </c>
      <c r="G84">
        <f t="shared" si="3"/>
        <v>2022</v>
      </c>
      <c r="H84">
        <f t="shared" si="4"/>
        <v>8</v>
      </c>
      <c r="I84" t="str">
        <f t="shared" si="5"/>
        <v>Choco/Syrup</v>
      </c>
    </row>
    <row r="85" spans="1:9">
      <c r="A85" t="s">
        <v>36</v>
      </c>
      <c r="B85" t="s">
        <v>21</v>
      </c>
      <c r="C85" t="s">
        <v>20</v>
      </c>
      <c r="D85" s="2">
        <v>44706</v>
      </c>
      <c r="E85" s="1">
        <v>8001</v>
      </c>
      <c r="F85">
        <v>10</v>
      </c>
      <c r="G85">
        <f t="shared" si="3"/>
        <v>2022</v>
      </c>
      <c r="H85">
        <f t="shared" si="4"/>
        <v>5</v>
      </c>
      <c r="I85" t="str">
        <f t="shared" si="5"/>
        <v>Special</v>
      </c>
    </row>
    <row r="86" spans="1:9">
      <c r="A86" t="s">
        <v>36</v>
      </c>
      <c r="B86" t="s">
        <v>29</v>
      </c>
      <c r="C86" t="s">
        <v>35</v>
      </c>
      <c r="D86" s="2">
        <v>44571</v>
      </c>
      <c r="E86" s="1">
        <v>4032</v>
      </c>
      <c r="F86">
        <v>82</v>
      </c>
      <c r="G86">
        <f t="shared" si="3"/>
        <v>2022</v>
      </c>
      <c r="H86">
        <f t="shared" si="4"/>
        <v>1</v>
      </c>
      <c r="I86" t="str">
        <f t="shared" si="5"/>
        <v>Choco/Syrup</v>
      </c>
    </row>
    <row r="87" spans="1:9">
      <c r="A87" t="s">
        <v>43</v>
      </c>
      <c r="B87" t="s">
        <v>15</v>
      </c>
      <c r="C87" t="s">
        <v>58</v>
      </c>
      <c r="D87" s="2">
        <v>44599</v>
      </c>
      <c r="E87" s="1">
        <v>5859</v>
      </c>
      <c r="F87">
        <v>108</v>
      </c>
      <c r="G87">
        <f t="shared" si="3"/>
        <v>2022</v>
      </c>
      <c r="H87">
        <f t="shared" si="4"/>
        <v>2</v>
      </c>
      <c r="I87" t="str">
        <f t="shared" si="5"/>
        <v>Other</v>
      </c>
    </row>
    <row r="88" spans="1:9">
      <c r="A88" t="s">
        <v>31</v>
      </c>
      <c r="B88" t="s">
        <v>26</v>
      </c>
      <c r="C88" t="s">
        <v>27</v>
      </c>
      <c r="D88" s="2">
        <v>44693</v>
      </c>
      <c r="E88" s="1">
        <v>11095</v>
      </c>
      <c r="F88">
        <v>401</v>
      </c>
      <c r="G88">
        <f t="shared" si="3"/>
        <v>2022</v>
      </c>
      <c r="H88">
        <f t="shared" si="4"/>
        <v>5</v>
      </c>
      <c r="I88" t="str">
        <f t="shared" si="5"/>
        <v>Choco/Syrup</v>
      </c>
    </row>
    <row r="89" spans="1:9">
      <c r="A89" t="s">
        <v>53</v>
      </c>
      <c r="B89" t="s">
        <v>15</v>
      </c>
      <c r="C89" t="s">
        <v>39</v>
      </c>
      <c r="D89" s="2">
        <v>44627</v>
      </c>
      <c r="E89" s="1">
        <v>7182</v>
      </c>
      <c r="F89">
        <v>408</v>
      </c>
      <c r="G89">
        <f t="shared" si="3"/>
        <v>2022</v>
      </c>
      <c r="H89">
        <f t="shared" si="4"/>
        <v>3</v>
      </c>
      <c r="I89" t="str">
        <f t="shared" si="5"/>
        <v>Special</v>
      </c>
    </row>
    <row r="90" spans="1:9">
      <c r="A90" t="s">
        <v>43</v>
      </c>
      <c r="B90" t="s">
        <v>15</v>
      </c>
      <c r="C90" t="s">
        <v>11</v>
      </c>
      <c r="D90" s="2">
        <v>44656</v>
      </c>
      <c r="E90" s="1">
        <v>6881</v>
      </c>
      <c r="F90">
        <v>420</v>
      </c>
      <c r="G90">
        <f t="shared" si="3"/>
        <v>2022</v>
      </c>
      <c r="H90">
        <f t="shared" si="4"/>
        <v>4</v>
      </c>
      <c r="I90" t="str">
        <f t="shared" si="5"/>
        <v>Other</v>
      </c>
    </row>
    <row r="91" spans="1:9">
      <c r="A91" t="s">
        <v>48</v>
      </c>
      <c r="B91" t="s">
        <v>29</v>
      </c>
      <c r="C91" t="s">
        <v>57</v>
      </c>
      <c r="D91" s="2">
        <v>44564</v>
      </c>
      <c r="E91" s="1">
        <v>7154</v>
      </c>
      <c r="F91">
        <v>348</v>
      </c>
      <c r="G91">
        <f t="shared" si="3"/>
        <v>2022</v>
      </c>
      <c r="H91">
        <f t="shared" si="4"/>
        <v>1</v>
      </c>
      <c r="I91" t="str">
        <f t="shared" si="5"/>
        <v>Other</v>
      </c>
    </row>
    <row r="92" spans="1:9">
      <c r="A92" t="s">
        <v>43</v>
      </c>
      <c r="B92" t="s">
        <v>7</v>
      </c>
      <c r="C92" t="s">
        <v>30</v>
      </c>
      <c r="D92" s="2">
        <v>44644</v>
      </c>
      <c r="E92" s="1">
        <v>6188</v>
      </c>
      <c r="F92">
        <v>270</v>
      </c>
      <c r="G92">
        <f t="shared" si="3"/>
        <v>2022</v>
      </c>
      <c r="H92">
        <f t="shared" si="4"/>
        <v>3</v>
      </c>
      <c r="I92" t="str">
        <f t="shared" si="5"/>
        <v>Special</v>
      </c>
    </row>
    <row r="93" spans="1:9">
      <c r="A93" t="s">
        <v>53</v>
      </c>
      <c r="B93" t="s">
        <v>10</v>
      </c>
      <c r="C93" t="s">
        <v>51</v>
      </c>
      <c r="D93" s="2">
        <v>44749</v>
      </c>
      <c r="E93" s="1">
        <v>4221</v>
      </c>
      <c r="F93">
        <v>9</v>
      </c>
      <c r="G93">
        <f t="shared" si="3"/>
        <v>2022</v>
      </c>
      <c r="H93">
        <f t="shared" si="4"/>
        <v>7</v>
      </c>
      <c r="I93" t="str">
        <f t="shared" si="5"/>
        <v>Choco/Syrup</v>
      </c>
    </row>
    <row r="94" spans="1:9">
      <c r="A94" t="s">
        <v>9</v>
      </c>
      <c r="B94" t="s">
        <v>26</v>
      </c>
      <c r="C94" t="s">
        <v>20</v>
      </c>
      <c r="D94" s="2">
        <v>44768</v>
      </c>
      <c r="E94" s="1">
        <v>630</v>
      </c>
      <c r="F94">
        <v>264</v>
      </c>
      <c r="G94">
        <f t="shared" si="3"/>
        <v>2022</v>
      </c>
      <c r="H94">
        <f t="shared" si="4"/>
        <v>7</v>
      </c>
      <c r="I94" t="str">
        <f t="shared" si="5"/>
        <v>Special</v>
      </c>
    </row>
    <row r="95" spans="1:9">
      <c r="A95" t="s">
        <v>46</v>
      </c>
      <c r="B95" t="s">
        <v>15</v>
      </c>
      <c r="C95" t="s">
        <v>35</v>
      </c>
      <c r="D95" s="2">
        <v>44749</v>
      </c>
      <c r="E95" s="1">
        <v>1743</v>
      </c>
      <c r="F95">
        <v>111</v>
      </c>
      <c r="G95">
        <f t="shared" si="3"/>
        <v>2022</v>
      </c>
      <c r="H95">
        <f t="shared" si="4"/>
        <v>7</v>
      </c>
      <c r="I95" t="str">
        <f t="shared" si="5"/>
        <v>Choco/Syrup</v>
      </c>
    </row>
    <row r="96" spans="1:9">
      <c r="A96" t="s">
        <v>31</v>
      </c>
      <c r="B96" t="s">
        <v>29</v>
      </c>
      <c r="C96" t="s">
        <v>22</v>
      </c>
      <c r="D96" s="2">
        <v>44757</v>
      </c>
      <c r="E96" s="1">
        <v>2919</v>
      </c>
      <c r="F96">
        <v>65</v>
      </c>
      <c r="G96">
        <f t="shared" si="3"/>
        <v>2022</v>
      </c>
      <c r="H96">
        <f t="shared" si="4"/>
        <v>7</v>
      </c>
      <c r="I96" t="str">
        <f t="shared" si="5"/>
        <v>Other</v>
      </c>
    </row>
    <row r="97" spans="1:9">
      <c r="A97" t="s">
        <v>36</v>
      </c>
      <c r="B97" t="s">
        <v>21</v>
      </c>
      <c r="C97" t="s">
        <v>27</v>
      </c>
      <c r="D97" s="2">
        <v>44652</v>
      </c>
      <c r="E97" s="1">
        <v>49</v>
      </c>
      <c r="F97">
        <v>97</v>
      </c>
      <c r="G97">
        <f t="shared" si="3"/>
        <v>2022</v>
      </c>
      <c r="H97">
        <f t="shared" si="4"/>
        <v>4</v>
      </c>
      <c r="I97" t="str">
        <f t="shared" si="5"/>
        <v>Choco/Syrup</v>
      </c>
    </row>
    <row r="98" spans="1:9">
      <c r="A98" t="s">
        <v>34</v>
      </c>
      <c r="B98" t="s">
        <v>15</v>
      </c>
      <c r="C98" t="s">
        <v>30</v>
      </c>
      <c r="D98" s="2">
        <v>44732</v>
      </c>
      <c r="E98" s="1">
        <v>1827</v>
      </c>
      <c r="F98">
        <v>6</v>
      </c>
      <c r="G98">
        <f t="shared" si="3"/>
        <v>2022</v>
      </c>
      <c r="H98">
        <f t="shared" si="4"/>
        <v>6</v>
      </c>
      <c r="I98" t="str">
        <f t="shared" si="5"/>
        <v>Special</v>
      </c>
    </row>
    <row r="99" spans="1:9">
      <c r="A99" t="s">
        <v>49</v>
      </c>
      <c r="B99" t="s">
        <v>7</v>
      </c>
      <c r="C99" t="s">
        <v>42</v>
      </c>
      <c r="D99" s="2">
        <v>44741</v>
      </c>
      <c r="E99" s="1">
        <v>13006</v>
      </c>
      <c r="F99">
        <v>482</v>
      </c>
      <c r="G99">
        <f t="shared" si="3"/>
        <v>2022</v>
      </c>
      <c r="H99">
        <f t="shared" si="4"/>
        <v>6</v>
      </c>
      <c r="I99" t="str">
        <f t="shared" si="5"/>
        <v>Nutty</v>
      </c>
    </row>
    <row r="100" spans="1:9">
      <c r="A100" t="s">
        <v>33</v>
      </c>
      <c r="B100" t="s">
        <v>26</v>
      </c>
      <c r="C100" t="s">
        <v>22</v>
      </c>
      <c r="D100" s="2">
        <v>44727</v>
      </c>
      <c r="E100" s="1">
        <v>1064</v>
      </c>
      <c r="F100">
        <v>106</v>
      </c>
      <c r="G100">
        <f t="shared" si="3"/>
        <v>2022</v>
      </c>
      <c r="H100">
        <f t="shared" si="4"/>
        <v>6</v>
      </c>
      <c r="I100" t="str">
        <f t="shared" si="5"/>
        <v>Other</v>
      </c>
    </row>
    <row r="101" spans="1:9">
      <c r="A101" t="s">
        <v>40</v>
      </c>
      <c r="B101" t="s">
        <v>26</v>
      </c>
      <c r="C101" t="s">
        <v>20</v>
      </c>
      <c r="D101" s="2">
        <v>44659</v>
      </c>
      <c r="E101" s="1">
        <v>11571</v>
      </c>
      <c r="F101">
        <v>180</v>
      </c>
      <c r="G101">
        <f t="shared" si="3"/>
        <v>2022</v>
      </c>
      <c r="H101">
        <f t="shared" si="4"/>
        <v>4</v>
      </c>
      <c r="I101" t="str">
        <f t="shared" si="5"/>
        <v>Special</v>
      </c>
    </row>
    <row r="102" spans="1:9">
      <c r="A102" t="s">
        <v>43</v>
      </c>
      <c r="B102" t="s">
        <v>15</v>
      </c>
      <c r="C102" t="s">
        <v>51</v>
      </c>
      <c r="D102" s="2">
        <v>44634</v>
      </c>
      <c r="E102" s="1">
        <v>5740</v>
      </c>
      <c r="F102">
        <v>31</v>
      </c>
      <c r="G102">
        <f t="shared" si="3"/>
        <v>2022</v>
      </c>
      <c r="H102">
        <f t="shared" si="4"/>
        <v>3</v>
      </c>
      <c r="I102" t="str">
        <f t="shared" si="5"/>
        <v>Choco/Syrup</v>
      </c>
    </row>
    <row r="103" spans="1:9">
      <c r="A103" t="s">
        <v>48</v>
      </c>
      <c r="B103" t="s">
        <v>26</v>
      </c>
      <c r="C103" t="s">
        <v>42</v>
      </c>
      <c r="D103" s="2">
        <v>44757</v>
      </c>
      <c r="E103" s="1">
        <v>1456</v>
      </c>
      <c r="F103">
        <v>359</v>
      </c>
      <c r="G103">
        <f t="shared" si="3"/>
        <v>2022</v>
      </c>
      <c r="H103">
        <f t="shared" si="4"/>
        <v>7</v>
      </c>
      <c r="I103" t="str">
        <f t="shared" si="5"/>
        <v>Nutty</v>
      </c>
    </row>
    <row r="104" spans="1:9">
      <c r="A104" t="s">
        <v>49</v>
      </c>
      <c r="B104" t="s">
        <v>10</v>
      </c>
      <c r="C104" t="s">
        <v>30</v>
      </c>
      <c r="D104" s="2">
        <v>44670</v>
      </c>
      <c r="E104" s="1">
        <v>5334</v>
      </c>
      <c r="F104">
        <v>80</v>
      </c>
      <c r="G104">
        <f t="shared" si="3"/>
        <v>2022</v>
      </c>
      <c r="H104">
        <f t="shared" si="4"/>
        <v>4</v>
      </c>
      <c r="I104" t="str">
        <f t="shared" si="5"/>
        <v>Special</v>
      </c>
    </row>
    <row r="105" spans="1:9">
      <c r="A105" t="s">
        <v>33</v>
      </c>
      <c r="B105" t="s">
        <v>26</v>
      </c>
      <c r="C105" t="s">
        <v>18</v>
      </c>
      <c r="D105" s="2">
        <v>44648</v>
      </c>
      <c r="E105" s="1">
        <v>4151</v>
      </c>
      <c r="F105">
        <v>296</v>
      </c>
      <c r="G105">
        <f t="shared" si="3"/>
        <v>2022</v>
      </c>
      <c r="H105">
        <f t="shared" si="4"/>
        <v>3</v>
      </c>
      <c r="I105" t="str">
        <f t="shared" si="5"/>
        <v>Other</v>
      </c>
    </row>
    <row r="106" spans="1:9">
      <c r="A106" t="s">
        <v>23</v>
      </c>
      <c r="B106" t="s">
        <v>29</v>
      </c>
      <c r="C106" t="s">
        <v>39</v>
      </c>
      <c r="D106" s="2">
        <v>44624</v>
      </c>
      <c r="E106" s="1">
        <v>8106</v>
      </c>
      <c r="F106">
        <v>101</v>
      </c>
      <c r="G106">
        <f t="shared" si="3"/>
        <v>2022</v>
      </c>
      <c r="H106">
        <f t="shared" si="4"/>
        <v>3</v>
      </c>
      <c r="I106" t="str">
        <f t="shared" si="5"/>
        <v>Special</v>
      </c>
    </row>
    <row r="107" spans="1:9">
      <c r="A107" t="s">
        <v>31</v>
      </c>
      <c r="B107" t="s">
        <v>21</v>
      </c>
      <c r="C107" t="s">
        <v>58</v>
      </c>
      <c r="D107" s="2">
        <v>44775</v>
      </c>
      <c r="E107" s="1">
        <v>126</v>
      </c>
      <c r="F107">
        <v>40</v>
      </c>
      <c r="G107">
        <f t="shared" si="3"/>
        <v>2022</v>
      </c>
      <c r="H107">
        <f t="shared" si="4"/>
        <v>8</v>
      </c>
      <c r="I107" t="str">
        <f t="shared" si="5"/>
        <v>Other</v>
      </c>
    </row>
    <row r="108" spans="1:9">
      <c r="A108" t="s">
        <v>40</v>
      </c>
      <c r="B108" t="s">
        <v>7</v>
      </c>
      <c r="C108" t="s">
        <v>39</v>
      </c>
      <c r="D108" s="2">
        <v>44798</v>
      </c>
      <c r="E108" s="1">
        <v>4697</v>
      </c>
      <c r="F108">
        <v>42</v>
      </c>
      <c r="G108">
        <f t="shared" si="3"/>
        <v>2022</v>
      </c>
      <c r="H108">
        <f t="shared" si="4"/>
        <v>8</v>
      </c>
      <c r="I108" t="str">
        <f t="shared" si="5"/>
        <v>Special</v>
      </c>
    </row>
    <row r="109" spans="1:9">
      <c r="A109" t="s">
        <v>33</v>
      </c>
      <c r="B109" t="s">
        <v>26</v>
      </c>
      <c r="C109" t="s">
        <v>47</v>
      </c>
      <c r="D109" s="2">
        <v>44617</v>
      </c>
      <c r="E109" s="1">
        <v>7798</v>
      </c>
      <c r="F109">
        <v>167</v>
      </c>
      <c r="G109">
        <f t="shared" si="3"/>
        <v>2022</v>
      </c>
      <c r="H109">
        <f t="shared" si="4"/>
        <v>2</v>
      </c>
      <c r="I109" t="str">
        <f t="shared" si="5"/>
        <v>Nutty</v>
      </c>
    </row>
    <row r="110" spans="1:9">
      <c r="A110" t="s">
        <v>49</v>
      </c>
      <c r="B110" t="s">
        <v>10</v>
      </c>
      <c r="C110" t="s">
        <v>27</v>
      </c>
      <c r="D110" s="2">
        <v>44719</v>
      </c>
      <c r="E110" s="1">
        <v>9408</v>
      </c>
      <c r="F110">
        <v>138</v>
      </c>
      <c r="G110">
        <f t="shared" si="3"/>
        <v>2022</v>
      </c>
      <c r="H110">
        <f t="shared" si="4"/>
        <v>6</v>
      </c>
      <c r="I110" t="str">
        <f t="shared" si="5"/>
        <v>Choco/Syrup</v>
      </c>
    </row>
    <row r="111" spans="1:9">
      <c r="A111" t="s">
        <v>14</v>
      </c>
      <c r="B111" t="s">
        <v>10</v>
      </c>
      <c r="C111" t="s">
        <v>39</v>
      </c>
      <c r="D111" s="2">
        <v>44663</v>
      </c>
      <c r="E111" s="1">
        <v>1939</v>
      </c>
      <c r="F111">
        <v>520</v>
      </c>
      <c r="G111">
        <f t="shared" si="3"/>
        <v>2022</v>
      </c>
      <c r="H111">
        <f t="shared" si="4"/>
        <v>4</v>
      </c>
      <c r="I111" t="str">
        <f t="shared" si="5"/>
        <v>Special</v>
      </c>
    </row>
    <row r="112" spans="1:9">
      <c r="A112" t="s">
        <v>55</v>
      </c>
      <c r="B112" t="s">
        <v>10</v>
      </c>
      <c r="C112" t="s">
        <v>39</v>
      </c>
      <c r="D112" s="2">
        <v>44748</v>
      </c>
      <c r="E112" s="1">
        <v>10906</v>
      </c>
      <c r="F112">
        <v>94</v>
      </c>
      <c r="G112">
        <f t="shared" si="3"/>
        <v>2022</v>
      </c>
      <c r="H112">
        <f t="shared" si="4"/>
        <v>7</v>
      </c>
      <c r="I112" t="str">
        <f t="shared" si="5"/>
        <v>Special</v>
      </c>
    </row>
    <row r="113" spans="1:9">
      <c r="A113" t="s">
        <v>49</v>
      </c>
      <c r="B113" t="s">
        <v>7</v>
      </c>
      <c r="C113" t="s">
        <v>16</v>
      </c>
      <c r="D113" s="2">
        <v>44580</v>
      </c>
      <c r="E113" s="1">
        <v>5929</v>
      </c>
      <c r="F113">
        <v>175</v>
      </c>
      <c r="G113">
        <f t="shared" si="3"/>
        <v>2022</v>
      </c>
      <c r="H113">
        <f t="shared" si="4"/>
        <v>1</v>
      </c>
      <c r="I113" t="str">
        <f t="shared" si="5"/>
        <v>Other</v>
      </c>
    </row>
    <row r="114" spans="1:9">
      <c r="A114" t="s">
        <v>53</v>
      </c>
      <c r="B114" t="s">
        <v>15</v>
      </c>
      <c r="C114" t="s">
        <v>42</v>
      </c>
      <c r="D114" s="2">
        <v>44566</v>
      </c>
      <c r="E114" s="1">
        <v>5579</v>
      </c>
      <c r="F114">
        <v>92</v>
      </c>
      <c r="G114">
        <f t="shared" si="3"/>
        <v>2022</v>
      </c>
      <c r="H114">
        <f t="shared" si="4"/>
        <v>1</v>
      </c>
      <c r="I114" t="str">
        <f t="shared" si="5"/>
        <v>Nutty</v>
      </c>
    </row>
    <row r="115" spans="1:9">
      <c r="A115" t="s">
        <v>53</v>
      </c>
      <c r="B115" t="s">
        <v>29</v>
      </c>
      <c r="C115" t="s">
        <v>58</v>
      </c>
      <c r="D115" s="2">
        <v>44585</v>
      </c>
      <c r="E115" s="1">
        <v>10927</v>
      </c>
      <c r="F115">
        <v>141</v>
      </c>
      <c r="G115">
        <f t="shared" si="3"/>
        <v>2022</v>
      </c>
      <c r="H115">
        <f t="shared" si="4"/>
        <v>1</v>
      </c>
      <c r="I115" t="str">
        <f t="shared" si="5"/>
        <v>Other</v>
      </c>
    </row>
    <row r="116" spans="1:9">
      <c r="A116" t="s">
        <v>46</v>
      </c>
      <c r="B116" t="s">
        <v>15</v>
      </c>
      <c r="C116" t="s">
        <v>32</v>
      </c>
      <c r="D116" s="2">
        <v>44657</v>
      </c>
      <c r="E116" s="1">
        <v>623</v>
      </c>
      <c r="F116">
        <v>283</v>
      </c>
      <c r="G116">
        <f t="shared" si="3"/>
        <v>2022</v>
      </c>
      <c r="H116">
        <f t="shared" si="4"/>
        <v>4</v>
      </c>
      <c r="I116" t="str">
        <f t="shared" si="5"/>
        <v>Choco/Syrup</v>
      </c>
    </row>
    <row r="117" spans="1:9">
      <c r="A117" t="s">
        <v>19</v>
      </c>
      <c r="B117" t="s">
        <v>15</v>
      </c>
      <c r="C117" t="s">
        <v>42</v>
      </c>
      <c r="D117" s="2">
        <v>44727</v>
      </c>
      <c r="E117" s="1">
        <v>6013</v>
      </c>
      <c r="F117">
        <v>21</v>
      </c>
      <c r="G117">
        <f t="shared" si="3"/>
        <v>2022</v>
      </c>
      <c r="H117">
        <f t="shared" si="4"/>
        <v>6</v>
      </c>
      <c r="I117" t="str">
        <f t="shared" si="5"/>
        <v>Nutty</v>
      </c>
    </row>
    <row r="118" spans="1:9">
      <c r="A118" t="s">
        <v>12</v>
      </c>
      <c r="B118" t="s">
        <v>29</v>
      </c>
      <c r="C118" t="s">
        <v>56</v>
      </c>
      <c r="D118" s="2">
        <v>44589</v>
      </c>
      <c r="E118" s="1">
        <v>1505</v>
      </c>
      <c r="F118">
        <v>47</v>
      </c>
      <c r="G118">
        <f t="shared" si="3"/>
        <v>2022</v>
      </c>
      <c r="H118">
        <f t="shared" si="4"/>
        <v>1</v>
      </c>
      <c r="I118" t="str">
        <f t="shared" si="5"/>
        <v>Choco/Syrup</v>
      </c>
    </row>
    <row r="119" spans="1:9">
      <c r="A119" t="s">
        <v>49</v>
      </c>
      <c r="B119" t="s">
        <v>10</v>
      </c>
      <c r="C119" t="s">
        <v>57</v>
      </c>
      <c r="D119" s="2">
        <v>44636</v>
      </c>
      <c r="E119" s="1">
        <v>476</v>
      </c>
      <c r="F119">
        <v>125</v>
      </c>
      <c r="G119">
        <f t="shared" si="3"/>
        <v>2022</v>
      </c>
      <c r="H119">
        <f t="shared" si="4"/>
        <v>3</v>
      </c>
      <c r="I119" t="str">
        <f t="shared" si="5"/>
        <v>Other</v>
      </c>
    </row>
    <row r="120" spans="1:9">
      <c r="A120" t="s">
        <v>24</v>
      </c>
      <c r="B120" t="s">
        <v>15</v>
      </c>
      <c r="C120" t="s">
        <v>32</v>
      </c>
      <c r="D120" s="2">
        <v>44613</v>
      </c>
      <c r="E120" s="1">
        <v>11550</v>
      </c>
      <c r="F120">
        <v>396</v>
      </c>
      <c r="G120">
        <f t="shared" si="3"/>
        <v>2022</v>
      </c>
      <c r="H120">
        <f t="shared" si="4"/>
        <v>2</v>
      </c>
      <c r="I120" t="str">
        <f t="shared" si="5"/>
        <v>Choco/Syrup</v>
      </c>
    </row>
    <row r="121" spans="1:9">
      <c r="A121" t="s">
        <v>49</v>
      </c>
      <c r="B121" t="s">
        <v>26</v>
      </c>
      <c r="C121" t="s">
        <v>45</v>
      </c>
      <c r="D121" s="2">
        <v>44608</v>
      </c>
      <c r="E121" s="1">
        <v>17318</v>
      </c>
      <c r="F121">
        <v>87</v>
      </c>
      <c r="G121">
        <f t="shared" si="3"/>
        <v>2022</v>
      </c>
      <c r="H121">
        <f t="shared" si="4"/>
        <v>2</v>
      </c>
      <c r="I121" t="str">
        <f t="shared" si="5"/>
        <v>Choco/Syrup</v>
      </c>
    </row>
    <row r="122" spans="1:9">
      <c r="A122" t="s">
        <v>6</v>
      </c>
      <c r="B122" t="s">
        <v>29</v>
      </c>
      <c r="C122" t="s">
        <v>39</v>
      </c>
      <c r="D122" s="2">
        <v>44574</v>
      </c>
      <c r="E122" s="1">
        <v>1848</v>
      </c>
      <c r="F122">
        <v>27</v>
      </c>
      <c r="G122">
        <f t="shared" si="3"/>
        <v>2022</v>
      </c>
      <c r="H122">
        <f t="shared" si="4"/>
        <v>1</v>
      </c>
      <c r="I122" t="str">
        <f t="shared" si="5"/>
        <v>Special</v>
      </c>
    </row>
    <row r="123" spans="1:9">
      <c r="A123" t="s">
        <v>49</v>
      </c>
      <c r="B123" t="s">
        <v>15</v>
      </c>
      <c r="C123" t="s">
        <v>30</v>
      </c>
      <c r="D123" s="2">
        <v>44643</v>
      </c>
      <c r="E123" s="1">
        <v>7273</v>
      </c>
      <c r="F123">
        <v>547</v>
      </c>
      <c r="G123">
        <f t="shared" si="3"/>
        <v>2022</v>
      </c>
      <c r="H123">
        <f t="shared" si="4"/>
        <v>3</v>
      </c>
      <c r="I123" t="str">
        <f t="shared" si="5"/>
        <v>Special</v>
      </c>
    </row>
    <row r="124" spans="1:9">
      <c r="A124" t="s">
        <v>38</v>
      </c>
      <c r="B124" t="s">
        <v>29</v>
      </c>
      <c r="C124" t="s">
        <v>39</v>
      </c>
      <c r="D124" s="2">
        <v>44728</v>
      </c>
      <c r="E124" s="1">
        <v>854</v>
      </c>
      <c r="F124">
        <v>118</v>
      </c>
      <c r="G124">
        <f t="shared" si="3"/>
        <v>2022</v>
      </c>
      <c r="H124">
        <f t="shared" si="4"/>
        <v>6</v>
      </c>
      <c r="I124" t="str">
        <f t="shared" si="5"/>
        <v>Special</v>
      </c>
    </row>
    <row r="125" spans="1:9">
      <c r="A125" t="s">
        <v>17</v>
      </c>
      <c r="B125" t="s">
        <v>10</v>
      </c>
      <c r="C125" t="s">
        <v>51</v>
      </c>
      <c r="D125" s="2">
        <v>44665</v>
      </c>
      <c r="E125" s="1">
        <v>6832</v>
      </c>
      <c r="F125">
        <v>46</v>
      </c>
      <c r="G125">
        <f t="shared" si="3"/>
        <v>2022</v>
      </c>
      <c r="H125">
        <f t="shared" si="4"/>
        <v>4</v>
      </c>
      <c r="I125" t="str">
        <f t="shared" si="5"/>
        <v>Choco/Syrup</v>
      </c>
    </row>
    <row r="126" spans="1:9">
      <c r="A126" t="s">
        <v>49</v>
      </c>
      <c r="B126" t="s">
        <v>7</v>
      </c>
      <c r="C126" t="s">
        <v>30</v>
      </c>
      <c r="D126" s="2">
        <v>44586</v>
      </c>
      <c r="E126" s="1">
        <v>4606</v>
      </c>
      <c r="F126">
        <v>57</v>
      </c>
      <c r="G126">
        <f t="shared" si="3"/>
        <v>2022</v>
      </c>
      <c r="H126">
        <f t="shared" si="4"/>
        <v>1</v>
      </c>
      <c r="I126" t="str">
        <f t="shared" si="5"/>
        <v>Special</v>
      </c>
    </row>
    <row r="127" spans="1:9">
      <c r="A127" t="s">
        <v>14</v>
      </c>
      <c r="B127" t="s">
        <v>10</v>
      </c>
      <c r="C127" t="s">
        <v>47</v>
      </c>
      <c r="D127" s="2">
        <v>44631</v>
      </c>
      <c r="E127" s="1">
        <v>4466</v>
      </c>
      <c r="F127">
        <v>22</v>
      </c>
      <c r="G127">
        <f t="shared" si="3"/>
        <v>2022</v>
      </c>
      <c r="H127">
        <f t="shared" si="4"/>
        <v>3</v>
      </c>
      <c r="I127" t="str">
        <f t="shared" si="5"/>
        <v>Nutty</v>
      </c>
    </row>
    <row r="128" spans="1:9">
      <c r="A128" t="s">
        <v>54</v>
      </c>
      <c r="B128" t="s">
        <v>7</v>
      </c>
      <c r="C128" t="s">
        <v>47</v>
      </c>
      <c r="D128" s="2">
        <v>44770</v>
      </c>
      <c r="E128" s="1">
        <v>16114</v>
      </c>
      <c r="F128">
        <v>96</v>
      </c>
      <c r="G128">
        <f t="shared" si="3"/>
        <v>2022</v>
      </c>
      <c r="H128">
        <f t="shared" si="4"/>
        <v>7</v>
      </c>
      <c r="I128" t="str">
        <f t="shared" si="5"/>
        <v>Nutty</v>
      </c>
    </row>
    <row r="129" spans="1:9">
      <c r="A129" t="s">
        <v>33</v>
      </c>
      <c r="B129" t="s">
        <v>21</v>
      </c>
      <c r="C129" t="s">
        <v>20</v>
      </c>
      <c r="D129" s="2">
        <v>44629</v>
      </c>
      <c r="E129" s="1">
        <v>1561</v>
      </c>
      <c r="F129">
        <v>44</v>
      </c>
      <c r="G129">
        <f t="shared" si="3"/>
        <v>2022</v>
      </c>
      <c r="H129">
        <f t="shared" si="4"/>
        <v>3</v>
      </c>
      <c r="I129" t="str">
        <f t="shared" si="5"/>
        <v>Special</v>
      </c>
    </row>
    <row r="130" spans="1:9">
      <c r="A130" t="s">
        <v>40</v>
      </c>
      <c r="B130" t="s">
        <v>15</v>
      </c>
      <c r="C130" t="s">
        <v>27</v>
      </c>
      <c r="D130" s="2">
        <v>44740</v>
      </c>
      <c r="E130" s="1">
        <v>8897</v>
      </c>
      <c r="F130">
        <v>188</v>
      </c>
      <c r="G130">
        <f t="shared" si="3"/>
        <v>2022</v>
      </c>
      <c r="H130">
        <f t="shared" si="4"/>
        <v>6</v>
      </c>
      <c r="I130" t="str">
        <f t="shared" si="5"/>
        <v>Choco/Syrup</v>
      </c>
    </row>
    <row r="131" spans="1:9">
      <c r="A131" t="s">
        <v>33</v>
      </c>
      <c r="B131" t="s">
        <v>15</v>
      </c>
      <c r="C131" t="s">
        <v>37</v>
      </c>
      <c r="D131" s="2">
        <v>44770</v>
      </c>
      <c r="E131" s="1">
        <v>2464</v>
      </c>
      <c r="F131">
        <v>387</v>
      </c>
      <c r="G131">
        <f t="shared" ref="G131:G194" si="6">YEAR(D131)</f>
        <v>2022</v>
      </c>
      <c r="H131">
        <f t="shared" ref="H131:H194" si="7">MONTH(D131)</f>
        <v>7</v>
      </c>
      <c r="I131" t="str">
        <f t="shared" ref="I131:I194" si="8">IF(ISNUMBER(SEARCH("Dark", A131)), "Dark",
 IF(OR(ISNUMBER(SEARCH("Milk", A131)), ISNUMBER(SEARCH("White", C131))), "Milk/White",
 IF(OR(ISNUMBER(SEARCH("Peanut", C131)), ISNUMBER(SEARCH("Nut", C131)), ISNUMBER(SEARCH("Almond", C131))), "Nutty",
 IF(OR(ISNUMBER(SEARCH("Syrup", C131)), ISNUMBER(SEARCH("Choco", C131)), ISNUMBER(SEARCH("Coco", C131)), ISNUMBER(SEARCH("Chips", C131))), "Choco/Syrup",
 IF(OR(ISNUMBER(SEARCH("Eclairs", C131)), ISNUMBER(SEARCH("Slims", C131)), ISNUMBER(SEARCH("After", C131))), "Special",
 "Other")))))</f>
        <v>Other</v>
      </c>
    </row>
    <row r="132" spans="1:9">
      <c r="A132" t="s">
        <v>49</v>
      </c>
      <c r="B132" t="s">
        <v>29</v>
      </c>
      <c r="C132" t="s">
        <v>18</v>
      </c>
      <c r="D132" s="2">
        <v>44788</v>
      </c>
      <c r="E132" s="1">
        <v>4830</v>
      </c>
      <c r="F132">
        <v>50</v>
      </c>
      <c r="G132">
        <f t="shared" si="6"/>
        <v>2022</v>
      </c>
      <c r="H132">
        <f t="shared" si="7"/>
        <v>8</v>
      </c>
      <c r="I132" t="str">
        <f t="shared" si="8"/>
        <v>Other</v>
      </c>
    </row>
    <row r="133" spans="1:9">
      <c r="A133" t="s">
        <v>41</v>
      </c>
      <c r="B133" t="s">
        <v>15</v>
      </c>
      <c r="C133" t="s">
        <v>45</v>
      </c>
      <c r="D133" s="2">
        <v>44573</v>
      </c>
      <c r="E133" s="1">
        <v>2765</v>
      </c>
      <c r="F133">
        <v>264</v>
      </c>
      <c r="G133">
        <f t="shared" si="6"/>
        <v>2022</v>
      </c>
      <c r="H133">
        <f t="shared" si="7"/>
        <v>1</v>
      </c>
      <c r="I133" t="str">
        <f t="shared" si="8"/>
        <v>Choco/Syrup</v>
      </c>
    </row>
    <row r="134" spans="1:9">
      <c r="A134" t="s">
        <v>34</v>
      </c>
      <c r="B134" t="s">
        <v>21</v>
      </c>
      <c r="C134" t="s">
        <v>44</v>
      </c>
      <c r="D134" s="2">
        <v>44644</v>
      </c>
      <c r="E134" s="1">
        <v>7126</v>
      </c>
      <c r="F134">
        <v>7</v>
      </c>
      <c r="G134">
        <f t="shared" si="6"/>
        <v>2022</v>
      </c>
      <c r="H134">
        <f t="shared" si="7"/>
        <v>3</v>
      </c>
      <c r="I134" t="str">
        <f t="shared" si="8"/>
        <v>Milk/White</v>
      </c>
    </row>
    <row r="135" spans="1:9">
      <c r="A135" t="s">
        <v>9</v>
      </c>
      <c r="B135" t="s">
        <v>7</v>
      </c>
      <c r="C135" t="s">
        <v>37</v>
      </c>
      <c r="D135" s="2">
        <v>44767</v>
      </c>
      <c r="E135" s="1">
        <v>4263</v>
      </c>
      <c r="F135">
        <v>90</v>
      </c>
      <c r="G135">
        <f t="shared" si="6"/>
        <v>2022</v>
      </c>
      <c r="H135">
        <f t="shared" si="7"/>
        <v>7</v>
      </c>
      <c r="I135" t="str">
        <f t="shared" si="8"/>
        <v>Other</v>
      </c>
    </row>
    <row r="136" spans="1:9">
      <c r="A136" t="s">
        <v>17</v>
      </c>
      <c r="B136" t="s">
        <v>29</v>
      </c>
      <c r="C136" t="s">
        <v>18</v>
      </c>
      <c r="D136" s="2">
        <v>44774</v>
      </c>
      <c r="E136" s="1">
        <v>3605</v>
      </c>
      <c r="F136">
        <v>403</v>
      </c>
      <c r="G136">
        <f t="shared" si="6"/>
        <v>2022</v>
      </c>
      <c r="H136">
        <f t="shared" si="7"/>
        <v>8</v>
      </c>
      <c r="I136" t="str">
        <f t="shared" si="8"/>
        <v>Other</v>
      </c>
    </row>
    <row r="137" spans="1:9">
      <c r="A137" t="s">
        <v>9</v>
      </c>
      <c r="B137" t="s">
        <v>10</v>
      </c>
      <c r="C137" t="s">
        <v>35</v>
      </c>
      <c r="D137" s="2">
        <v>44697</v>
      </c>
      <c r="E137" s="1">
        <v>19929</v>
      </c>
      <c r="F137">
        <v>174</v>
      </c>
      <c r="G137">
        <f t="shared" si="6"/>
        <v>2022</v>
      </c>
      <c r="H137">
        <f t="shared" si="7"/>
        <v>5</v>
      </c>
      <c r="I137" t="str">
        <f t="shared" si="8"/>
        <v>Choco/Syrup</v>
      </c>
    </row>
    <row r="138" spans="1:9">
      <c r="A138" t="s">
        <v>36</v>
      </c>
      <c r="B138" t="s">
        <v>10</v>
      </c>
      <c r="C138" t="s">
        <v>16</v>
      </c>
      <c r="D138" s="2">
        <v>44783</v>
      </c>
      <c r="E138" s="1">
        <v>5103</v>
      </c>
      <c r="F138">
        <v>140</v>
      </c>
      <c r="G138">
        <f t="shared" si="6"/>
        <v>2022</v>
      </c>
      <c r="H138">
        <f t="shared" si="7"/>
        <v>8</v>
      </c>
      <c r="I138" t="str">
        <f t="shared" si="8"/>
        <v>Other</v>
      </c>
    </row>
    <row r="139" spans="1:9">
      <c r="A139" t="s">
        <v>14</v>
      </c>
      <c r="B139" t="s">
        <v>10</v>
      </c>
      <c r="C139" t="s">
        <v>30</v>
      </c>
      <c r="D139" s="2">
        <v>44566</v>
      </c>
      <c r="E139" s="1">
        <v>2541</v>
      </c>
      <c r="F139">
        <v>27</v>
      </c>
      <c r="G139">
        <f t="shared" si="6"/>
        <v>2022</v>
      </c>
      <c r="H139">
        <f t="shared" si="7"/>
        <v>1</v>
      </c>
      <c r="I139" t="str">
        <f t="shared" si="8"/>
        <v>Special</v>
      </c>
    </row>
    <row r="140" spans="1:9">
      <c r="A140" t="s">
        <v>55</v>
      </c>
      <c r="B140" t="s">
        <v>7</v>
      </c>
      <c r="C140" t="s">
        <v>16</v>
      </c>
      <c r="D140" s="2">
        <v>44753</v>
      </c>
      <c r="E140" s="1">
        <v>5663</v>
      </c>
      <c r="F140">
        <v>110</v>
      </c>
      <c r="G140">
        <f t="shared" si="6"/>
        <v>2022</v>
      </c>
      <c r="H140">
        <f t="shared" si="7"/>
        <v>7</v>
      </c>
      <c r="I140" t="str">
        <f t="shared" si="8"/>
        <v>Other</v>
      </c>
    </row>
    <row r="141" spans="1:9">
      <c r="A141" t="s">
        <v>46</v>
      </c>
      <c r="B141" t="s">
        <v>26</v>
      </c>
      <c r="C141" t="s">
        <v>20</v>
      </c>
      <c r="D141" s="2">
        <v>44676</v>
      </c>
      <c r="E141" s="1">
        <v>392</v>
      </c>
      <c r="F141">
        <v>30</v>
      </c>
      <c r="G141">
        <f t="shared" si="6"/>
        <v>2022</v>
      </c>
      <c r="H141">
        <f t="shared" si="7"/>
        <v>4</v>
      </c>
      <c r="I141" t="str">
        <f t="shared" si="8"/>
        <v>Special</v>
      </c>
    </row>
    <row r="142" spans="1:9">
      <c r="A142" t="s">
        <v>12</v>
      </c>
      <c r="B142" t="s">
        <v>21</v>
      </c>
      <c r="C142" t="s">
        <v>42</v>
      </c>
      <c r="D142" s="2">
        <v>44655</v>
      </c>
      <c r="E142" s="1">
        <v>10976</v>
      </c>
      <c r="F142">
        <v>121</v>
      </c>
      <c r="G142">
        <f t="shared" si="6"/>
        <v>2022</v>
      </c>
      <c r="H142">
        <f t="shared" si="7"/>
        <v>4</v>
      </c>
      <c r="I142" t="str">
        <f t="shared" si="8"/>
        <v>Nutty</v>
      </c>
    </row>
    <row r="143" spans="1:9">
      <c r="A143" t="s">
        <v>25</v>
      </c>
      <c r="B143" t="s">
        <v>26</v>
      </c>
      <c r="C143" t="s">
        <v>51</v>
      </c>
      <c r="D143" s="2">
        <v>44663</v>
      </c>
      <c r="E143" s="1">
        <v>9282</v>
      </c>
      <c r="F143">
        <v>101</v>
      </c>
      <c r="G143">
        <f t="shared" si="6"/>
        <v>2022</v>
      </c>
      <c r="H143">
        <f t="shared" si="7"/>
        <v>4</v>
      </c>
      <c r="I143" t="str">
        <f t="shared" si="8"/>
        <v>Choco/Syrup</v>
      </c>
    </row>
    <row r="144" spans="1:9">
      <c r="A144" t="s">
        <v>46</v>
      </c>
      <c r="B144" t="s">
        <v>21</v>
      </c>
      <c r="C144" t="s">
        <v>11</v>
      </c>
      <c r="D144" s="2">
        <v>44775</v>
      </c>
      <c r="E144" s="1">
        <v>1827</v>
      </c>
      <c r="F144">
        <v>117</v>
      </c>
      <c r="G144">
        <f t="shared" si="6"/>
        <v>2022</v>
      </c>
      <c r="H144">
        <f t="shared" si="7"/>
        <v>8</v>
      </c>
      <c r="I144" t="str">
        <f t="shared" si="8"/>
        <v>Other</v>
      </c>
    </row>
    <row r="145" spans="1:9">
      <c r="A145" t="s">
        <v>12</v>
      </c>
      <c r="B145" t="s">
        <v>21</v>
      </c>
      <c r="C145" t="s">
        <v>45</v>
      </c>
      <c r="D145" s="2">
        <v>44740</v>
      </c>
      <c r="E145" s="1">
        <v>8267</v>
      </c>
      <c r="F145">
        <v>272</v>
      </c>
      <c r="G145">
        <f t="shared" si="6"/>
        <v>2022</v>
      </c>
      <c r="H145">
        <f t="shared" si="7"/>
        <v>6</v>
      </c>
      <c r="I145" t="str">
        <f t="shared" si="8"/>
        <v>Choco/Syrup</v>
      </c>
    </row>
    <row r="146" spans="1:9">
      <c r="A146" t="s">
        <v>55</v>
      </c>
      <c r="B146" t="s">
        <v>15</v>
      </c>
      <c r="C146" t="s">
        <v>30</v>
      </c>
      <c r="D146" s="2">
        <v>44747</v>
      </c>
      <c r="E146" s="1">
        <v>4116</v>
      </c>
      <c r="F146">
        <v>128</v>
      </c>
      <c r="G146">
        <f t="shared" si="6"/>
        <v>2022</v>
      </c>
      <c r="H146">
        <f t="shared" si="7"/>
        <v>7</v>
      </c>
      <c r="I146" t="str">
        <f t="shared" si="8"/>
        <v>Special</v>
      </c>
    </row>
    <row r="147" spans="1:9">
      <c r="A147" t="s">
        <v>24</v>
      </c>
      <c r="B147" t="s">
        <v>21</v>
      </c>
      <c r="C147" t="s">
        <v>52</v>
      </c>
      <c r="D147" s="2">
        <v>44719</v>
      </c>
      <c r="E147" s="1">
        <v>2093</v>
      </c>
      <c r="F147">
        <v>45</v>
      </c>
      <c r="G147">
        <f t="shared" si="6"/>
        <v>2022</v>
      </c>
      <c r="H147">
        <f t="shared" si="7"/>
        <v>6</v>
      </c>
      <c r="I147" t="str">
        <f t="shared" si="8"/>
        <v>Nutty</v>
      </c>
    </row>
    <row r="148" spans="1:9">
      <c r="A148" t="s">
        <v>23</v>
      </c>
      <c r="B148" t="s">
        <v>21</v>
      </c>
      <c r="C148" t="s">
        <v>16</v>
      </c>
      <c r="D148" s="2">
        <v>44579</v>
      </c>
      <c r="E148" s="1">
        <v>1015</v>
      </c>
      <c r="F148">
        <v>27</v>
      </c>
      <c r="G148">
        <f t="shared" si="6"/>
        <v>2022</v>
      </c>
      <c r="H148">
        <f t="shared" si="7"/>
        <v>1</v>
      </c>
      <c r="I148" t="str">
        <f t="shared" si="8"/>
        <v>Other</v>
      </c>
    </row>
    <row r="149" spans="1:9">
      <c r="A149" t="s">
        <v>23</v>
      </c>
      <c r="B149" t="s">
        <v>15</v>
      </c>
      <c r="C149" t="s">
        <v>56</v>
      </c>
      <c r="D149" s="2">
        <v>44565</v>
      </c>
      <c r="E149" s="1">
        <v>12516</v>
      </c>
      <c r="F149">
        <v>212</v>
      </c>
      <c r="G149">
        <f t="shared" si="6"/>
        <v>2022</v>
      </c>
      <c r="H149">
        <f t="shared" si="7"/>
        <v>1</v>
      </c>
      <c r="I149" t="str">
        <f t="shared" si="8"/>
        <v>Choco/Syrup</v>
      </c>
    </row>
    <row r="150" spans="1:9">
      <c r="A150" t="s">
        <v>43</v>
      </c>
      <c r="B150" t="s">
        <v>15</v>
      </c>
      <c r="C150" t="s">
        <v>18</v>
      </c>
      <c r="D150" s="2">
        <v>44592</v>
      </c>
      <c r="E150" s="1">
        <v>2758</v>
      </c>
      <c r="F150">
        <v>18</v>
      </c>
      <c r="G150">
        <f t="shared" si="6"/>
        <v>2022</v>
      </c>
      <c r="H150">
        <f t="shared" si="7"/>
        <v>1</v>
      </c>
      <c r="I150" t="str">
        <f t="shared" si="8"/>
        <v>Other</v>
      </c>
    </row>
    <row r="151" spans="1:9">
      <c r="A151" t="s">
        <v>49</v>
      </c>
      <c r="B151" t="s">
        <v>10</v>
      </c>
      <c r="C151" t="s">
        <v>47</v>
      </c>
      <c r="D151" s="2">
        <v>44634</v>
      </c>
      <c r="E151" s="1">
        <v>3297</v>
      </c>
      <c r="F151">
        <v>149</v>
      </c>
      <c r="G151">
        <f t="shared" si="6"/>
        <v>2022</v>
      </c>
      <c r="H151">
        <f t="shared" si="7"/>
        <v>3</v>
      </c>
      <c r="I151" t="str">
        <f t="shared" si="8"/>
        <v>Nutty</v>
      </c>
    </row>
    <row r="152" spans="1:9">
      <c r="A152" t="s">
        <v>50</v>
      </c>
      <c r="B152" t="s">
        <v>15</v>
      </c>
      <c r="C152" t="s">
        <v>58</v>
      </c>
      <c r="D152" s="2">
        <v>44680</v>
      </c>
      <c r="E152" s="1">
        <v>6048</v>
      </c>
      <c r="F152">
        <v>477</v>
      </c>
      <c r="G152">
        <f t="shared" si="6"/>
        <v>2022</v>
      </c>
      <c r="H152">
        <f t="shared" si="7"/>
        <v>4</v>
      </c>
      <c r="I152" t="str">
        <f t="shared" si="8"/>
        <v>Other</v>
      </c>
    </row>
    <row r="153" spans="1:9">
      <c r="A153" t="s">
        <v>17</v>
      </c>
      <c r="B153" t="s">
        <v>10</v>
      </c>
      <c r="C153" t="s">
        <v>16</v>
      </c>
      <c r="D153" s="2">
        <v>44599</v>
      </c>
      <c r="E153" s="1">
        <v>10101</v>
      </c>
      <c r="F153">
        <v>108</v>
      </c>
      <c r="G153">
        <f t="shared" si="6"/>
        <v>2022</v>
      </c>
      <c r="H153">
        <f t="shared" si="7"/>
        <v>2</v>
      </c>
      <c r="I153" t="str">
        <f t="shared" si="8"/>
        <v>Other</v>
      </c>
    </row>
    <row r="154" spans="1:9">
      <c r="A154" t="s">
        <v>41</v>
      </c>
      <c r="B154" t="s">
        <v>7</v>
      </c>
      <c r="C154" t="s">
        <v>35</v>
      </c>
      <c r="D154" s="2">
        <v>44651</v>
      </c>
      <c r="E154" s="1">
        <v>2282</v>
      </c>
      <c r="F154">
        <v>178</v>
      </c>
      <c r="G154">
        <f t="shared" si="6"/>
        <v>2022</v>
      </c>
      <c r="H154">
        <f t="shared" si="7"/>
        <v>3</v>
      </c>
      <c r="I154" t="str">
        <f t="shared" si="8"/>
        <v>Choco/Syrup</v>
      </c>
    </row>
    <row r="155" spans="1:9">
      <c r="A155" t="s">
        <v>33</v>
      </c>
      <c r="B155" t="s">
        <v>10</v>
      </c>
      <c r="C155" t="s">
        <v>57</v>
      </c>
      <c r="D155" s="2">
        <v>44636</v>
      </c>
      <c r="E155" s="1">
        <v>4361</v>
      </c>
      <c r="F155">
        <v>81</v>
      </c>
      <c r="G155">
        <f t="shared" si="6"/>
        <v>2022</v>
      </c>
      <c r="H155">
        <f t="shared" si="7"/>
        <v>3</v>
      </c>
      <c r="I155" t="str">
        <f t="shared" si="8"/>
        <v>Other</v>
      </c>
    </row>
    <row r="156" spans="1:9">
      <c r="A156" t="s">
        <v>31</v>
      </c>
      <c r="B156" t="s">
        <v>7</v>
      </c>
      <c r="C156" t="s">
        <v>30</v>
      </c>
      <c r="D156" s="2">
        <v>44586</v>
      </c>
      <c r="E156" s="1">
        <v>7798</v>
      </c>
      <c r="F156">
        <v>196</v>
      </c>
      <c r="G156">
        <f t="shared" si="6"/>
        <v>2022</v>
      </c>
      <c r="H156">
        <f t="shared" si="7"/>
        <v>1</v>
      </c>
      <c r="I156" t="str">
        <f t="shared" si="8"/>
        <v>Special</v>
      </c>
    </row>
    <row r="157" spans="1:9">
      <c r="A157" t="s">
        <v>9</v>
      </c>
      <c r="B157" t="s">
        <v>10</v>
      </c>
      <c r="C157" t="s">
        <v>56</v>
      </c>
      <c r="D157" s="2">
        <v>44732</v>
      </c>
      <c r="E157" s="1">
        <v>3052</v>
      </c>
      <c r="F157">
        <v>447</v>
      </c>
      <c r="G157">
        <f t="shared" si="6"/>
        <v>2022</v>
      </c>
      <c r="H157">
        <f t="shared" si="7"/>
        <v>6</v>
      </c>
      <c r="I157" t="str">
        <f t="shared" si="8"/>
        <v>Choco/Syrup</v>
      </c>
    </row>
    <row r="158" spans="1:9">
      <c r="A158" t="s">
        <v>12</v>
      </c>
      <c r="B158" t="s">
        <v>7</v>
      </c>
      <c r="C158" t="s">
        <v>20</v>
      </c>
      <c r="D158" s="2">
        <v>44649</v>
      </c>
      <c r="E158" s="1">
        <v>8029</v>
      </c>
      <c r="F158">
        <v>175</v>
      </c>
      <c r="G158">
        <f t="shared" si="6"/>
        <v>2022</v>
      </c>
      <c r="H158">
        <f t="shared" si="7"/>
        <v>3</v>
      </c>
      <c r="I158" t="str">
        <f t="shared" si="8"/>
        <v>Special</v>
      </c>
    </row>
    <row r="159" spans="1:9">
      <c r="A159" t="s">
        <v>38</v>
      </c>
      <c r="B159" t="s">
        <v>15</v>
      </c>
      <c r="C159" t="s">
        <v>27</v>
      </c>
      <c r="D159" s="2">
        <v>44754</v>
      </c>
      <c r="E159" s="1">
        <v>854</v>
      </c>
      <c r="F159">
        <v>136</v>
      </c>
      <c r="G159">
        <f t="shared" si="6"/>
        <v>2022</v>
      </c>
      <c r="H159">
        <f t="shared" si="7"/>
        <v>7</v>
      </c>
      <c r="I159" t="str">
        <f t="shared" si="8"/>
        <v>Choco/Syrup</v>
      </c>
    </row>
    <row r="160" spans="1:9">
      <c r="A160" t="s">
        <v>6</v>
      </c>
      <c r="B160" t="s">
        <v>29</v>
      </c>
      <c r="C160" t="s">
        <v>16</v>
      </c>
      <c r="D160" s="2">
        <v>44753</v>
      </c>
      <c r="E160" s="1">
        <v>5460</v>
      </c>
      <c r="F160">
        <v>138</v>
      </c>
      <c r="G160">
        <f t="shared" si="6"/>
        <v>2022</v>
      </c>
      <c r="H160">
        <f t="shared" si="7"/>
        <v>7</v>
      </c>
      <c r="I160" t="str">
        <f t="shared" si="8"/>
        <v>Other</v>
      </c>
    </row>
    <row r="161" spans="1:9">
      <c r="A161" t="s">
        <v>31</v>
      </c>
      <c r="B161" t="s">
        <v>29</v>
      </c>
      <c r="C161" t="s">
        <v>16</v>
      </c>
      <c r="D161" s="2">
        <v>44580</v>
      </c>
      <c r="E161" s="1">
        <v>3017</v>
      </c>
      <c r="F161">
        <v>184</v>
      </c>
      <c r="G161">
        <f t="shared" si="6"/>
        <v>2022</v>
      </c>
      <c r="H161">
        <f t="shared" si="7"/>
        <v>1</v>
      </c>
      <c r="I161" t="str">
        <f t="shared" si="8"/>
        <v>Other</v>
      </c>
    </row>
    <row r="162" spans="1:9">
      <c r="A162" t="s">
        <v>48</v>
      </c>
      <c r="B162" t="s">
        <v>26</v>
      </c>
      <c r="C162" t="s">
        <v>11</v>
      </c>
      <c r="D162" s="2">
        <v>44656</v>
      </c>
      <c r="E162" s="1">
        <v>8911</v>
      </c>
      <c r="F162">
        <v>82</v>
      </c>
      <c r="G162">
        <f t="shared" si="6"/>
        <v>2022</v>
      </c>
      <c r="H162">
        <f t="shared" si="7"/>
        <v>4</v>
      </c>
      <c r="I162" t="str">
        <f t="shared" si="8"/>
        <v>Other</v>
      </c>
    </row>
    <row r="163" spans="1:9">
      <c r="A163" t="s">
        <v>6</v>
      </c>
      <c r="B163" t="s">
        <v>29</v>
      </c>
      <c r="C163" t="s">
        <v>37</v>
      </c>
      <c r="D163" s="2">
        <v>44613</v>
      </c>
      <c r="E163" s="1">
        <v>7203</v>
      </c>
      <c r="F163">
        <v>12</v>
      </c>
      <c r="G163">
        <f t="shared" si="6"/>
        <v>2022</v>
      </c>
      <c r="H163">
        <f t="shared" si="7"/>
        <v>2</v>
      </c>
      <c r="I163" t="str">
        <f t="shared" si="8"/>
        <v>Other</v>
      </c>
    </row>
    <row r="164" spans="1:9">
      <c r="A164" t="s">
        <v>24</v>
      </c>
      <c r="B164" t="s">
        <v>21</v>
      </c>
      <c r="C164" t="s">
        <v>57</v>
      </c>
      <c r="D164" s="2">
        <v>44701</v>
      </c>
      <c r="E164" s="1">
        <v>13083</v>
      </c>
      <c r="F164">
        <v>14</v>
      </c>
      <c r="G164">
        <f t="shared" si="6"/>
        <v>2022</v>
      </c>
      <c r="H164">
        <f t="shared" si="7"/>
        <v>5</v>
      </c>
      <c r="I164" t="str">
        <f t="shared" si="8"/>
        <v>Other</v>
      </c>
    </row>
    <row r="165" spans="1:9">
      <c r="A165" t="s">
        <v>28</v>
      </c>
      <c r="B165" t="s">
        <v>15</v>
      </c>
      <c r="C165" t="s">
        <v>37</v>
      </c>
      <c r="D165" s="2">
        <v>44771</v>
      </c>
      <c r="E165" s="1">
        <v>2779</v>
      </c>
      <c r="F165">
        <v>104</v>
      </c>
      <c r="G165">
        <f t="shared" si="6"/>
        <v>2022</v>
      </c>
      <c r="H165">
        <f t="shared" si="7"/>
        <v>7</v>
      </c>
      <c r="I165" t="str">
        <f t="shared" si="8"/>
        <v>Other</v>
      </c>
    </row>
    <row r="166" spans="1:9">
      <c r="A166" t="s">
        <v>25</v>
      </c>
      <c r="B166" t="s">
        <v>26</v>
      </c>
      <c r="C166" t="s">
        <v>42</v>
      </c>
      <c r="D166" s="2">
        <v>44589</v>
      </c>
      <c r="E166" s="1">
        <v>9058</v>
      </c>
      <c r="F166">
        <v>46</v>
      </c>
      <c r="G166">
        <f t="shared" si="6"/>
        <v>2022</v>
      </c>
      <c r="H166">
        <f t="shared" si="7"/>
        <v>1</v>
      </c>
      <c r="I166" t="str">
        <f t="shared" si="8"/>
        <v>Nutty</v>
      </c>
    </row>
    <row r="167" spans="1:9">
      <c r="A167" t="s">
        <v>33</v>
      </c>
      <c r="B167" t="s">
        <v>7</v>
      </c>
      <c r="C167" t="s">
        <v>57</v>
      </c>
      <c r="D167" s="2">
        <v>44761</v>
      </c>
      <c r="E167" s="1">
        <v>3549</v>
      </c>
      <c r="F167">
        <v>112</v>
      </c>
      <c r="G167">
        <f t="shared" si="6"/>
        <v>2022</v>
      </c>
      <c r="H167">
        <f t="shared" si="7"/>
        <v>7</v>
      </c>
      <c r="I167" t="str">
        <f t="shared" si="8"/>
        <v>Other</v>
      </c>
    </row>
    <row r="168" spans="1:9">
      <c r="A168" t="s">
        <v>28</v>
      </c>
      <c r="B168" t="s">
        <v>21</v>
      </c>
      <c r="C168" t="s">
        <v>45</v>
      </c>
      <c r="D168" s="2">
        <v>44664</v>
      </c>
      <c r="E168" s="1">
        <v>9436</v>
      </c>
      <c r="F168">
        <v>11</v>
      </c>
      <c r="G168">
        <f t="shared" si="6"/>
        <v>2022</v>
      </c>
      <c r="H168">
        <f t="shared" si="7"/>
        <v>4</v>
      </c>
      <c r="I168" t="str">
        <f t="shared" si="8"/>
        <v>Choco/Syrup</v>
      </c>
    </row>
    <row r="169" spans="1:9">
      <c r="A169" t="s">
        <v>36</v>
      </c>
      <c r="B169" t="s">
        <v>10</v>
      </c>
      <c r="C169" t="s">
        <v>13</v>
      </c>
      <c r="D169" s="2">
        <v>44603</v>
      </c>
      <c r="E169" s="1">
        <v>10283</v>
      </c>
      <c r="F169">
        <v>21</v>
      </c>
      <c r="G169">
        <f t="shared" si="6"/>
        <v>2022</v>
      </c>
      <c r="H169">
        <f t="shared" si="7"/>
        <v>2</v>
      </c>
      <c r="I169" t="str">
        <f t="shared" si="8"/>
        <v>Nutty</v>
      </c>
    </row>
    <row r="170" spans="1:9">
      <c r="A170" t="s">
        <v>36</v>
      </c>
      <c r="B170" t="s">
        <v>21</v>
      </c>
      <c r="C170" t="s">
        <v>37</v>
      </c>
      <c r="D170" s="2">
        <v>44622</v>
      </c>
      <c r="E170" s="1">
        <v>5446</v>
      </c>
      <c r="F170">
        <v>116</v>
      </c>
      <c r="G170">
        <f t="shared" si="6"/>
        <v>2022</v>
      </c>
      <c r="H170">
        <f t="shared" si="7"/>
        <v>3</v>
      </c>
      <c r="I170" t="str">
        <f t="shared" si="8"/>
        <v>Other</v>
      </c>
    </row>
    <row r="171" spans="1:9">
      <c r="A171" t="s">
        <v>55</v>
      </c>
      <c r="B171" t="s">
        <v>15</v>
      </c>
      <c r="C171" t="s">
        <v>44</v>
      </c>
      <c r="D171" s="2">
        <v>44622</v>
      </c>
      <c r="E171" s="1">
        <v>1043</v>
      </c>
      <c r="F171">
        <v>202</v>
      </c>
      <c r="G171">
        <f t="shared" si="6"/>
        <v>2022</v>
      </c>
      <c r="H171">
        <f t="shared" si="7"/>
        <v>3</v>
      </c>
      <c r="I171" t="str">
        <f t="shared" si="8"/>
        <v>Milk/White</v>
      </c>
    </row>
    <row r="172" spans="1:9">
      <c r="A172" t="s">
        <v>9</v>
      </c>
      <c r="B172" t="s">
        <v>26</v>
      </c>
      <c r="C172" t="s">
        <v>18</v>
      </c>
      <c r="D172" s="2">
        <v>44770</v>
      </c>
      <c r="E172" s="1">
        <v>12586</v>
      </c>
      <c r="F172">
        <v>6</v>
      </c>
      <c r="G172">
        <f t="shared" si="6"/>
        <v>2022</v>
      </c>
      <c r="H172">
        <f t="shared" si="7"/>
        <v>7</v>
      </c>
      <c r="I172" t="str">
        <f t="shared" si="8"/>
        <v>Other</v>
      </c>
    </row>
    <row r="173" spans="1:9">
      <c r="A173" t="s">
        <v>49</v>
      </c>
      <c r="B173" t="s">
        <v>10</v>
      </c>
      <c r="C173" t="s">
        <v>20</v>
      </c>
      <c r="D173" s="2">
        <v>44568</v>
      </c>
      <c r="E173" s="1">
        <v>1687</v>
      </c>
      <c r="F173">
        <v>520</v>
      </c>
      <c r="G173">
        <f t="shared" si="6"/>
        <v>2022</v>
      </c>
      <c r="H173">
        <f t="shared" si="7"/>
        <v>1</v>
      </c>
      <c r="I173" t="str">
        <f t="shared" si="8"/>
        <v>Special</v>
      </c>
    </row>
    <row r="174" spans="1:9">
      <c r="A174" t="s">
        <v>23</v>
      </c>
      <c r="B174" t="s">
        <v>7</v>
      </c>
      <c r="C174" t="s">
        <v>44</v>
      </c>
      <c r="D174" s="2">
        <v>44663</v>
      </c>
      <c r="E174" s="1">
        <v>5299</v>
      </c>
      <c r="F174">
        <v>167</v>
      </c>
      <c r="G174">
        <f t="shared" si="6"/>
        <v>2022</v>
      </c>
      <c r="H174">
        <f t="shared" si="7"/>
        <v>4</v>
      </c>
      <c r="I174" t="str">
        <f t="shared" si="8"/>
        <v>Milk/White</v>
      </c>
    </row>
    <row r="175" spans="1:9">
      <c r="A175" t="s">
        <v>9</v>
      </c>
      <c r="B175" t="s">
        <v>29</v>
      </c>
      <c r="C175" t="s">
        <v>47</v>
      </c>
      <c r="D175" s="2">
        <v>44739</v>
      </c>
      <c r="E175" s="1">
        <v>3213</v>
      </c>
      <c r="F175">
        <v>72</v>
      </c>
      <c r="G175">
        <f t="shared" si="6"/>
        <v>2022</v>
      </c>
      <c r="H175">
        <f t="shared" si="7"/>
        <v>6</v>
      </c>
      <c r="I175" t="str">
        <f t="shared" si="8"/>
        <v>Nutty</v>
      </c>
    </row>
    <row r="176" spans="1:9">
      <c r="A176" t="s">
        <v>6</v>
      </c>
      <c r="B176" t="s">
        <v>15</v>
      </c>
      <c r="C176" t="s">
        <v>22</v>
      </c>
      <c r="D176" s="2">
        <v>44575</v>
      </c>
      <c r="E176" s="1">
        <v>5194</v>
      </c>
      <c r="F176">
        <v>418</v>
      </c>
      <c r="G176">
        <f t="shared" si="6"/>
        <v>2022</v>
      </c>
      <c r="H176">
        <f t="shared" si="7"/>
        <v>1</v>
      </c>
      <c r="I176" t="str">
        <f t="shared" si="8"/>
        <v>Other</v>
      </c>
    </row>
    <row r="177" spans="1:9">
      <c r="A177" t="s">
        <v>31</v>
      </c>
      <c r="B177" t="s">
        <v>7</v>
      </c>
      <c r="C177" t="s">
        <v>56</v>
      </c>
      <c r="D177" s="2">
        <v>44599</v>
      </c>
      <c r="E177" s="1">
        <v>4753</v>
      </c>
      <c r="F177">
        <v>389</v>
      </c>
      <c r="G177">
        <f t="shared" si="6"/>
        <v>2022</v>
      </c>
      <c r="H177">
        <f t="shared" si="7"/>
        <v>2</v>
      </c>
      <c r="I177" t="str">
        <f t="shared" si="8"/>
        <v>Choco/Syrup</v>
      </c>
    </row>
    <row r="178" spans="1:9">
      <c r="A178" t="s">
        <v>6</v>
      </c>
      <c r="B178" t="s">
        <v>15</v>
      </c>
      <c r="C178" t="s">
        <v>27</v>
      </c>
      <c r="D178" s="2">
        <v>44643</v>
      </c>
      <c r="E178" s="1">
        <v>13706</v>
      </c>
      <c r="F178">
        <v>26</v>
      </c>
      <c r="G178">
        <f t="shared" si="6"/>
        <v>2022</v>
      </c>
      <c r="H178">
        <f t="shared" si="7"/>
        <v>3</v>
      </c>
      <c r="I178" t="str">
        <f t="shared" si="8"/>
        <v>Choco/Syrup</v>
      </c>
    </row>
    <row r="179" spans="1:9">
      <c r="A179" t="s">
        <v>33</v>
      </c>
      <c r="B179" t="s">
        <v>10</v>
      </c>
      <c r="C179" t="s">
        <v>13</v>
      </c>
      <c r="D179" s="2">
        <v>44571</v>
      </c>
      <c r="E179" s="1">
        <v>6489</v>
      </c>
      <c r="F179">
        <v>146</v>
      </c>
      <c r="G179">
        <f t="shared" si="6"/>
        <v>2022</v>
      </c>
      <c r="H179">
        <f t="shared" si="7"/>
        <v>1</v>
      </c>
      <c r="I179" t="str">
        <f t="shared" si="8"/>
        <v>Nutty</v>
      </c>
    </row>
    <row r="180" spans="1:9">
      <c r="A180" t="s">
        <v>17</v>
      </c>
      <c r="B180" t="s">
        <v>7</v>
      </c>
      <c r="C180" t="s">
        <v>52</v>
      </c>
      <c r="D180" s="2">
        <v>44637</v>
      </c>
      <c r="E180" s="1">
        <v>9324</v>
      </c>
      <c r="F180">
        <v>41</v>
      </c>
      <c r="G180">
        <f t="shared" si="6"/>
        <v>2022</v>
      </c>
      <c r="H180">
        <f t="shared" si="7"/>
        <v>3</v>
      </c>
      <c r="I180" t="str">
        <f t="shared" si="8"/>
        <v>Nutty</v>
      </c>
    </row>
    <row r="181" spans="1:9">
      <c r="A181" t="s">
        <v>12</v>
      </c>
      <c r="B181" t="s">
        <v>26</v>
      </c>
      <c r="C181" t="s">
        <v>39</v>
      </c>
      <c r="D181" s="2">
        <v>44582</v>
      </c>
      <c r="E181" s="1">
        <v>10829</v>
      </c>
      <c r="F181">
        <v>54</v>
      </c>
      <c r="G181">
        <f t="shared" si="6"/>
        <v>2022</v>
      </c>
      <c r="H181">
        <f t="shared" si="7"/>
        <v>1</v>
      </c>
      <c r="I181" t="str">
        <f t="shared" si="8"/>
        <v>Special</v>
      </c>
    </row>
    <row r="182" spans="1:9">
      <c r="A182" t="s">
        <v>25</v>
      </c>
      <c r="B182" t="s">
        <v>15</v>
      </c>
      <c r="C182" t="s">
        <v>44</v>
      </c>
      <c r="D182" s="2">
        <v>44746</v>
      </c>
      <c r="E182" s="1">
        <v>8113</v>
      </c>
      <c r="F182">
        <v>370</v>
      </c>
      <c r="G182">
        <f t="shared" si="6"/>
        <v>2022</v>
      </c>
      <c r="H182">
        <f t="shared" si="7"/>
        <v>7</v>
      </c>
      <c r="I182" t="str">
        <f t="shared" si="8"/>
        <v>Milk/White</v>
      </c>
    </row>
    <row r="183" spans="1:9">
      <c r="A183" t="s">
        <v>41</v>
      </c>
      <c r="B183" t="s">
        <v>29</v>
      </c>
      <c r="C183" t="s">
        <v>13</v>
      </c>
      <c r="D183" s="2">
        <v>44746</v>
      </c>
      <c r="E183" s="1">
        <v>3269</v>
      </c>
      <c r="F183">
        <v>176</v>
      </c>
      <c r="G183">
        <f t="shared" si="6"/>
        <v>2022</v>
      </c>
      <c r="H183">
        <f t="shared" si="7"/>
        <v>7</v>
      </c>
      <c r="I183" t="str">
        <f t="shared" si="8"/>
        <v>Nutty</v>
      </c>
    </row>
    <row r="184" spans="1:9">
      <c r="A184" t="s">
        <v>54</v>
      </c>
      <c r="B184" t="s">
        <v>26</v>
      </c>
      <c r="C184" t="s">
        <v>45</v>
      </c>
      <c r="D184" s="2">
        <v>44783</v>
      </c>
      <c r="E184" s="1">
        <v>273</v>
      </c>
      <c r="F184">
        <v>210</v>
      </c>
      <c r="G184">
        <f t="shared" si="6"/>
        <v>2022</v>
      </c>
      <c r="H184">
        <f t="shared" si="7"/>
        <v>8</v>
      </c>
      <c r="I184" t="str">
        <f t="shared" si="8"/>
        <v>Choco/Syrup</v>
      </c>
    </row>
    <row r="185" spans="1:9">
      <c r="A185" t="s">
        <v>43</v>
      </c>
      <c r="B185" t="s">
        <v>15</v>
      </c>
      <c r="C185" t="s">
        <v>22</v>
      </c>
      <c r="D185" s="2">
        <v>44652</v>
      </c>
      <c r="E185" s="1">
        <v>7287</v>
      </c>
      <c r="F185">
        <v>12</v>
      </c>
      <c r="G185">
        <f t="shared" si="6"/>
        <v>2022</v>
      </c>
      <c r="H185">
        <f t="shared" si="7"/>
        <v>4</v>
      </c>
      <c r="I185" t="str">
        <f t="shared" si="8"/>
        <v>Other</v>
      </c>
    </row>
    <row r="186" spans="1:9">
      <c r="A186" t="s">
        <v>12</v>
      </c>
      <c r="B186" t="s">
        <v>10</v>
      </c>
      <c r="C186" t="s">
        <v>51</v>
      </c>
      <c r="D186" s="2">
        <v>44614</v>
      </c>
      <c r="E186" s="1">
        <v>2583</v>
      </c>
      <c r="F186">
        <v>159</v>
      </c>
      <c r="G186">
        <f t="shared" si="6"/>
        <v>2022</v>
      </c>
      <c r="H186">
        <f t="shared" si="7"/>
        <v>2</v>
      </c>
      <c r="I186" t="str">
        <f t="shared" si="8"/>
        <v>Choco/Syrup</v>
      </c>
    </row>
    <row r="187" spans="1:9">
      <c r="A187" t="s">
        <v>50</v>
      </c>
      <c r="B187" t="s">
        <v>7</v>
      </c>
      <c r="C187" t="s">
        <v>44</v>
      </c>
      <c r="D187" s="2">
        <v>44564</v>
      </c>
      <c r="E187" s="1">
        <v>9982</v>
      </c>
      <c r="F187">
        <v>187</v>
      </c>
      <c r="G187">
        <f t="shared" si="6"/>
        <v>2022</v>
      </c>
      <c r="H187">
        <f t="shared" si="7"/>
        <v>1</v>
      </c>
      <c r="I187" t="str">
        <f t="shared" si="8"/>
        <v>Milk/White</v>
      </c>
    </row>
    <row r="188" spans="1:9">
      <c r="A188" t="s">
        <v>31</v>
      </c>
      <c r="B188" t="s">
        <v>10</v>
      </c>
      <c r="C188" t="s">
        <v>32</v>
      </c>
      <c r="D188" s="2">
        <v>44712</v>
      </c>
      <c r="E188" s="1">
        <v>4795</v>
      </c>
      <c r="F188">
        <v>233</v>
      </c>
      <c r="G188">
        <f t="shared" si="6"/>
        <v>2022</v>
      </c>
      <c r="H188">
        <f t="shared" si="7"/>
        <v>5</v>
      </c>
      <c r="I188" t="str">
        <f t="shared" si="8"/>
        <v>Choco/Syrup</v>
      </c>
    </row>
    <row r="189" spans="1:9">
      <c r="A189" t="s">
        <v>54</v>
      </c>
      <c r="B189" t="s">
        <v>7</v>
      </c>
      <c r="C189" t="s">
        <v>18</v>
      </c>
      <c r="D189" s="2">
        <v>44564</v>
      </c>
      <c r="E189" s="1">
        <v>9310</v>
      </c>
      <c r="F189">
        <v>282</v>
      </c>
      <c r="G189">
        <f t="shared" si="6"/>
        <v>2022</v>
      </c>
      <c r="H189">
        <f t="shared" si="7"/>
        <v>1</v>
      </c>
      <c r="I189" t="str">
        <f t="shared" si="8"/>
        <v>Other</v>
      </c>
    </row>
    <row r="190" spans="1:9">
      <c r="A190" t="s">
        <v>40</v>
      </c>
      <c r="B190" t="s">
        <v>21</v>
      </c>
      <c r="C190" t="s">
        <v>57</v>
      </c>
      <c r="D190" s="2">
        <v>44588</v>
      </c>
      <c r="E190" s="1">
        <v>497</v>
      </c>
      <c r="F190">
        <v>475</v>
      </c>
      <c r="G190">
        <f t="shared" si="6"/>
        <v>2022</v>
      </c>
      <c r="H190">
        <f t="shared" si="7"/>
        <v>1</v>
      </c>
      <c r="I190" t="str">
        <f t="shared" si="8"/>
        <v>Other</v>
      </c>
    </row>
    <row r="191" spans="1:9">
      <c r="A191" t="s">
        <v>25</v>
      </c>
      <c r="B191" t="s">
        <v>7</v>
      </c>
      <c r="C191" t="s">
        <v>22</v>
      </c>
      <c r="D191" s="2">
        <v>44589</v>
      </c>
      <c r="E191" s="1">
        <v>581</v>
      </c>
      <c r="F191">
        <v>65</v>
      </c>
      <c r="G191">
        <f t="shared" si="6"/>
        <v>2022</v>
      </c>
      <c r="H191">
        <f t="shared" si="7"/>
        <v>1</v>
      </c>
      <c r="I191" t="str">
        <f t="shared" si="8"/>
        <v>Other</v>
      </c>
    </row>
    <row r="192" spans="1:9">
      <c r="A192" t="s">
        <v>38</v>
      </c>
      <c r="B192" t="s">
        <v>15</v>
      </c>
      <c r="C192" t="s">
        <v>35</v>
      </c>
      <c r="D192" s="2">
        <v>44740</v>
      </c>
      <c r="E192" s="1">
        <v>3472</v>
      </c>
      <c r="F192">
        <v>311</v>
      </c>
      <c r="G192">
        <f t="shared" si="6"/>
        <v>2022</v>
      </c>
      <c r="H192">
        <f t="shared" si="7"/>
        <v>6</v>
      </c>
      <c r="I192" t="str">
        <f t="shared" si="8"/>
        <v>Choco/Syrup</v>
      </c>
    </row>
    <row r="193" spans="1:9">
      <c r="A193" t="s">
        <v>40</v>
      </c>
      <c r="B193" t="s">
        <v>7</v>
      </c>
      <c r="C193" t="s">
        <v>52</v>
      </c>
      <c r="D193" s="2">
        <v>44622</v>
      </c>
      <c r="E193" s="1">
        <v>4333</v>
      </c>
      <c r="F193">
        <v>43</v>
      </c>
      <c r="G193">
        <f t="shared" si="6"/>
        <v>2022</v>
      </c>
      <c r="H193">
        <f t="shared" si="7"/>
        <v>3</v>
      </c>
      <c r="I193" t="str">
        <f t="shared" si="8"/>
        <v>Nutty</v>
      </c>
    </row>
    <row r="194" spans="1:9">
      <c r="A194" t="s">
        <v>46</v>
      </c>
      <c r="B194" t="s">
        <v>15</v>
      </c>
      <c r="C194" t="s">
        <v>20</v>
      </c>
      <c r="D194" s="2">
        <v>44708</v>
      </c>
      <c r="E194" s="1">
        <v>3325</v>
      </c>
      <c r="F194">
        <v>26</v>
      </c>
      <c r="G194">
        <f t="shared" si="6"/>
        <v>2022</v>
      </c>
      <c r="H194">
        <f t="shared" si="7"/>
        <v>5</v>
      </c>
      <c r="I194" t="str">
        <f t="shared" si="8"/>
        <v>Special</v>
      </c>
    </row>
    <row r="195" spans="1:9">
      <c r="A195" t="s">
        <v>43</v>
      </c>
      <c r="B195" t="s">
        <v>26</v>
      </c>
      <c r="C195" t="s">
        <v>47</v>
      </c>
      <c r="D195" s="2">
        <v>44742</v>
      </c>
      <c r="E195" s="1">
        <v>11718</v>
      </c>
      <c r="F195">
        <v>84</v>
      </c>
      <c r="G195">
        <f t="shared" ref="G195:G258" si="9">YEAR(D195)</f>
        <v>2022</v>
      </c>
      <c r="H195">
        <f t="shared" ref="H195:H258" si="10">MONTH(D195)</f>
        <v>6</v>
      </c>
      <c r="I195" t="str">
        <f t="shared" ref="I195:I258" si="11">IF(ISNUMBER(SEARCH("Dark", A195)), "Dark",
 IF(OR(ISNUMBER(SEARCH("Milk", A195)), ISNUMBER(SEARCH("White", C195))), "Milk/White",
 IF(OR(ISNUMBER(SEARCH("Peanut", C195)), ISNUMBER(SEARCH("Nut", C195)), ISNUMBER(SEARCH("Almond", C195))), "Nutty",
 IF(OR(ISNUMBER(SEARCH("Syrup", C195)), ISNUMBER(SEARCH("Choco", C195)), ISNUMBER(SEARCH("Coco", C195)), ISNUMBER(SEARCH("Chips", C195))), "Choco/Syrup",
 IF(OR(ISNUMBER(SEARCH("Eclairs", C195)), ISNUMBER(SEARCH("Slims", C195)), ISNUMBER(SEARCH("After", C195))), "Special",
 "Other")))))</f>
        <v>Nutty</v>
      </c>
    </row>
    <row r="196" spans="1:9">
      <c r="A196" t="s">
        <v>25</v>
      </c>
      <c r="B196" t="s">
        <v>29</v>
      </c>
      <c r="C196" t="s">
        <v>13</v>
      </c>
      <c r="D196" s="2">
        <v>44719</v>
      </c>
      <c r="E196" s="1">
        <v>2100</v>
      </c>
      <c r="F196">
        <v>78</v>
      </c>
      <c r="G196">
        <f t="shared" si="9"/>
        <v>2022</v>
      </c>
      <c r="H196">
        <f t="shared" si="10"/>
        <v>6</v>
      </c>
      <c r="I196" t="str">
        <f t="shared" si="11"/>
        <v>Nutty</v>
      </c>
    </row>
    <row r="197" spans="1:9">
      <c r="A197" t="s">
        <v>41</v>
      </c>
      <c r="B197" t="s">
        <v>26</v>
      </c>
      <c r="C197" t="s">
        <v>58</v>
      </c>
      <c r="D197" s="2">
        <v>44693</v>
      </c>
      <c r="E197" s="1">
        <v>4018</v>
      </c>
      <c r="F197">
        <v>100</v>
      </c>
      <c r="G197">
        <f t="shared" si="9"/>
        <v>2022</v>
      </c>
      <c r="H197">
        <f t="shared" si="10"/>
        <v>5</v>
      </c>
      <c r="I197" t="str">
        <f t="shared" si="11"/>
        <v>Other</v>
      </c>
    </row>
    <row r="198" spans="1:9">
      <c r="A198" t="s">
        <v>25</v>
      </c>
      <c r="B198" t="s">
        <v>21</v>
      </c>
      <c r="C198" t="s">
        <v>51</v>
      </c>
      <c r="D198" s="2">
        <v>44771</v>
      </c>
      <c r="E198" s="1">
        <v>6468</v>
      </c>
      <c r="F198">
        <v>66</v>
      </c>
      <c r="G198">
        <f t="shared" si="9"/>
        <v>2022</v>
      </c>
      <c r="H198">
        <f t="shared" si="10"/>
        <v>7</v>
      </c>
      <c r="I198" t="str">
        <f t="shared" si="11"/>
        <v>Choco/Syrup</v>
      </c>
    </row>
    <row r="199" spans="1:9">
      <c r="A199" t="s">
        <v>43</v>
      </c>
      <c r="B199" t="s">
        <v>7</v>
      </c>
      <c r="C199" t="s">
        <v>44</v>
      </c>
      <c r="D199" s="2">
        <v>44776</v>
      </c>
      <c r="E199" s="1">
        <v>7238</v>
      </c>
      <c r="F199">
        <v>265</v>
      </c>
      <c r="G199">
        <f t="shared" si="9"/>
        <v>2022</v>
      </c>
      <c r="H199">
        <f t="shared" si="10"/>
        <v>8</v>
      </c>
      <c r="I199" t="str">
        <f t="shared" si="11"/>
        <v>Milk/White</v>
      </c>
    </row>
    <row r="200" spans="1:9">
      <c r="A200" t="s">
        <v>25</v>
      </c>
      <c r="B200" t="s">
        <v>10</v>
      </c>
      <c r="C200" t="s">
        <v>56</v>
      </c>
      <c r="D200" s="2">
        <v>44791</v>
      </c>
      <c r="E200" s="1">
        <v>6454</v>
      </c>
      <c r="F200">
        <v>141</v>
      </c>
      <c r="G200">
        <f t="shared" si="9"/>
        <v>2022</v>
      </c>
      <c r="H200">
        <f t="shared" si="10"/>
        <v>8</v>
      </c>
      <c r="I200" t="str">
        <f t="shared" si="11"/>
        <v>Choco/Syrup</v>
      </c>
    </row>
    <row r="201" spans="1:9">
      <c r="A201" t="s">
        <v>9</v>
      </c>
      <c r="B201" t="s">
        <v>21</v>
      </c>
      <c r="C201" t="s">
        <v>16</v>
      </c>
      <c r="D201" s="2">
        <v>44726</v>
      </c>
      <c r="E201" s="1">
        <v>3115</v>
      </c>
      <c r="F201">
        <v>42</v>
      </c>
      <c r="G201">
        <f t="shared" si="9"/>
        <v>2022</v>
      </c>
      <c r="H201">
        <f t="shared" si="10"/>
        <v>6</v>
      </c>
      <c r="I201" t="str">
        <f t="shared" si="11"/>
        <v>Other</v>
      </c>
    </row>
    <row r="202" spans="1:9">
      <c r="A202" t="s">
        <v>34</v>
      </c>
      <c r="B202" t="s">
        <v>7</v>
      </c>
      <c r="C202" t="s">
        <v>44</v>
      </c>
      <c r="D202" s="2">
        <v>44742</v>
      </c>
      <c r="E202" s="1">
        <v>6475</v>
      </c>
      <c r="F202">
        <v>76</v>
      </c>
      <c r="G202">
        <f t="shared" si="9"/>
        <v>2022</v>
      </c>
      <c r="H202">
        <f t="shared" si="10"/>
        <v>6</v>
      </c>
      <c r="I202" t="str">
        <f t="shared" si="11"/>
        <v>Milk/White</v>
      </c>
    </row>
    <row r="203" spans="1:9">
      <c r="A203" t="s">
        <v>50</v>
      </c>
      <c r="B203" t="s">
        <v>21</v>
      </c>
      <c r="C203" t="s">
        <v>8</v>
      </c>
      <c r="D203" s="2">
        <v>44725</v>
      </c>
      <c r="E203" s="1">
        <v>1162</v>
      </c>
      <c r="F203">
        <v>190</v>
      </c>
      <c r="G203">
        <f t="shared" si="9"/>
        <v>2022</v>
      </c>
      <c r="H203">
        <f t="shared" si="10"/>
        <v>6</v>
      </c>
      <c r="I203" t="str">
        <f t="shared" si="11"/>
        <v>Choco/Syrup</v>
      </c>
    </row>
    <row r="204" spans="1:9">
      <c r="A204" t="s">
        <v>55</v>
      </c>
      <c r="B204" t="s">
        <v>7</v>
      </c>
      <c r="C204" t="s">
        <v>27</v>
      </c>
      <c r="D204" s="2">
        <v>44678</v>
      </c>
      <c r="E204" s="1">
        <v>14238</v>
      </c>
      <c r="F204">
        <v>54</v>
      </c>
      <c r="G204">
        <f t="shared" si="9"/>
        <v>2022</v>
      </c>
      <c r="H204">
        <f t="shared" si="10"/>
        <v>4</v>
      </c>
      <c r="I204" t="str">
        <f t="shared" si="11"/>
        <v>Choco/Syrup</v>
      </c>
    </row>
    <row r="205" spans="1:9">
      <c r="A205" t="s">
        <v>14</v>
      </c>
      <c r="B205" t="s">
        <v>15</v>
      </c>
      <c r="C205" t="s">
        <v>44</v>
      </c>
      <c r="D205" s="2">
        <v>44769</v>
      </c>
      <c r="E205" s="1">
        <v>3472</v>
      </c>
      <c r="F205">
        <v>32</v>
      </c>
      <c r="G205">
        <f t="shared" si="9"/>
        <v>2022</v>
      </c>
      <c r="H205">
        <f t="shared" si="10"/>
        <v>7</v>
      </c>
      <c r="I205" t="str">
        <f t="shared" si="11"/>
        <v>Milk/White</v>
      </c>
    </row>
    <row r="206" spans="1:9">
      <c r="A206" t="s">
        <v>28</v>
      </c>
      <c r="B206" t="s">
        <v>29</v>
      </c>
      <c r="C206" t="s">
        <v>11</v>
      </c>
      <c r="D206" s="2">
        <v>44671</v>
      </c>
      <c r="E206" s="1">
        <v>1428</v>
      </c>
      <c r="F206">
        <v>424</v>
      </c>
      <c r="G206">
        <f t="shared" si="9"/>
        <v>2022</v>
      </c>
      <c r="H206">
        <f t="shared" si="10"/>
        <v>4</v>
      </c>
      <c r="I206" t="str">
        <f t="shared" si="11"/>
        <v>Other</v>
      </c>
    </row>
    <row r="207" spans="1:9">
      <c r="A207" t="s">
        <v>24</v>
      </c>
      <c r="B207" t="s">
        <v>10</v>
      </c>
      <c r="C207" t="s">
        <v>39</v>
      </c>
      <c r="D207" s="2">
        <v>44565</v>
      </c>
      <c r="E207" s="1">
        <v>8064</v>
      </c>
      <c r="F207">
        <v>134</v>
      </c>
      <c r="G207">
        <f t="shared" si="9"/>
        <v>2022</v>
      </c>
      <c r="H207">
        <f t="shared" si="10"/>
        <v>1</v>
      </c>
      <c r="I207" t="str">
        <f t="shared" si="11"/>
        <v>Special</v>
      </c>
    </row>
    <row r="208" spans="1:9">
      <c r="A208" t="s">
        <v>55</v>
      </c>
      <c r="B208" t="s">
        <v>15</v>
      </c>
      <c r="C208" t="s">
        <v>8</v>
      </c>
      <c r="D208" s="2">
        <v>44613</v>
      </c>
      <c r="E208" s="1">
        <v>9660</v>
      </c>
      <c r="F208">
        <v>92</v>
      </c>
      <c r="G208">
        <f t="shared" si="9"/>
        <v>2022</v>
      </c>
      <c r="H208">
        <f t="shared" si="10"/>
        <v>2</v>
      </c>
      <c r="I208" t="str">
        <f t="shared" si="11"/>
        <v>Choco/Syrup</v>
      </c>
    </row>
    <row r="209" spans="1:9">
      <c r="A209" t="s">
        <v>31</v>
      </c>
      <c r="B209" t="s">
        <v>15</v>
      </c>
      <c r="C209" t="s">
        <v>44</v>
      </c>
      <c r="D209" s="2">
        <v>44566</v>
      </c>
      <c r="E209" s="1">
        <v>7357</v>
      </c>
      <c r="F209">
        <v>48</v>
      </c>
      <c r="G209">
        <f t="shared" si="9"/>
        <v>2022</v>
      </c>
      <c r="H209">
        <f t="shared" si="10"/>
        <v>1</v>
      </c>
      <c r="I209" t="str">
        <f t="shared" si="11"/>
        <v>Milk/White</v>
      </c>
    </row>
    <row r="210" spans="1:9">
      <c r="A210" t="s">
        <v>34</v>
      </c>
      <c r="B210" t="s">
        <v>10</v>
      </c>
      <c r="C210" t="s">
        <v>32</v>
      </c>
      <c r="D210" s="2">
        <v>44757</v>
      </c>
      <c r="E210" s="1">
        <v>6055</v>
      </c>
      <c r="F210">
        <v>46</v>
      </c>
      <c r="G210">
        <f t="shared" si="9"/>
        <v>2022</v>
      </c>
      <c r="H210">
        <f t="shared" si="10"/>
        <v>7</v>
      </c>
      <c r="I210" t="str">
        <f t="shared" si="11"/>
        <v>Choco/Syrup</v>
      </c>
    </row>
    <row r="211" spans="1:9">
      <c r="A211" t="s">
        <v>23</v>
      </c>
      <c r="B211" t="s">
        <v>15</v>
      </c>
      <c r="C211" t="s">
        <v>52</v>
      </c>
      <c r="D211" s="2">
        <v>44706</v>
      </c>
      <c r="E211" s="1">
        <v>5124</v>
      </c>
      <c r="F211">
        <v>62</v>
      </c>
      <c r="G211">
        <f t="shared" si="9"/>
        <v>2022</v>
      </c>
      <c r="H211">
        <f t="shared" si="10"/>
        <v>5</v>
      </c>
      <c r="I211" t="str">
        <f t="shared" si="11"/>
        <v>Nutty</v>
      </c>
    </row>
    <row r="212" spans="1:9">
      <c r="A212" t="s">
        <v>31</v>
      </c>
      <c r="B212" t="s">
        <v>29</v>
      </c>
      <c r="C212" t="s">
        <v>30</v>
      </c>
      <c r="D212" s="2">
        <v>44671</v>
      </c>
      <c r="E212" s="1">
        <v>3479</v>
      </c>
      <c r="F212">
        <v>358</v>
      </c>
      <c r="G212">
        <f t="shared" si="9"/>
        <v>2022</v>
      </c>
      <c r="H212">
        <f t="shared" si="10"/>
        <v>4</v>
      </c>
      <c r="I212" t="str">
        <f t="shared" si="11"/>
        <v>Special</v>
      </c>
    </row>
    <row r="213" spans="1:9">
      <c r="A213" t="s">
        <v>12</v>
      </c>
      <c r="B213" t="s">
        <v>26</v>
      </c>
      <c r="C213" t="s">
        <v>18</v>
      </c>
      <c r="D213" s="2">
        <v>44714</v>
      </c>
      <c r="E213" s="1">
        <v>784</v>
      </c>
      <c r="F213">
        <v>249</v>
      </c>
      <c r="G213">
        <f t="shared" si="9"/>
        <v>2022</v>
      </c>
      <c r="H213">
        <f t="shared" si="10"/>
        <v>6</v>
      </c>
      <c r="I213" t="str">
        <f t="shared" si="11"/>
        <v>Other</v>
      </c>
    </row>
    <row r="214" spans="1:9">
      <c r="A214" t="s">
        <v>33</v>
      </c>
      <c r="B214" t="s">
        <v>7</v>
      </c>
      <c r="C214" t="s">
        <v>16</v>
      </c>
      <c r="D214" s="2">
        <v>44694</v>
      </c>
      <c r="E214" s="1">
        <v>18991</v>
      </c>
      <c r="F214">
        <v>88</v>
      </c>
      <c r="G214">
        <f t="shared" si="9"/>
        <v>2022</v>
      </c>
      <c r="H214">
        <f t="shared" si="10"/>
        <v>5</v>
      </c>
      <c r="I214" t="str">
        <f t="shared" si="11"/>
        <v>Other</v>
      </c>
    </row>
    <row r="215" spans="1:9">
      <c r="A215" t="s">
        <v>34</v>
      </c>
      <c r="B215" t="s">
        <v>21</v>
      </c>
      <c r="C215" t="s">
        <v>56</v>
      </c>
      <c r="D215" s="2">
        <v>44776</v>
      </c>
      <c r="E215" s="1">
        <v>1372</v>
      </c>
      <c r="F215">
        <v>144</v>
      </c>
      <c r="G215">
        <f t="shared" si="9"/>
        <v>2022</v>
      </c>
      <c r="H215">
        <f t="shared" si="10"/>
        <v>8</v>
      </c>
      <c r="I215" t="str">
        <f t="shared" si="11"/>
        <v>Choco/Syrup</v>
      </c>
    </row>
    <row r="216" spans="1:9">
      <c r="A216" t="s">
        <v>34</v>
      </c>
      <c r="B216" t="s">
        <v>15</v>
      </c>
      <c r="C216" t="s">
        <v>37</v>
      </c>
      <c r="D216" s="2">
        <v>44706</v>
      </c>
      <c r="E216" s="1">
        <v>735</v>
      </c>
      <c r="F216">
        <v>390</v>
      </c>
      <c r="G216">
        <f t="shared" si="9"/>
        <v>2022</v>
      </c>
      <c r="H216">
        <f t="shared" si="10"/>
        <v>5</v>
      </c>
      <c r="I216" t="str">
        <f t="shared" si="11"/>
        <v>Other</v>
      </c>
    </row>
    <row r="217" spans="1:9">
      <c r="A217" t="s">
        <v>9</v>
      </c>
      <c r="B217" t="s">
        <v>7</v>
      </c>
      <c r="C217" t="s">
        <v>51</v>
      </c>
      <c r="D217" s="2">
        <v>44636</v>
      </c>
      <c r="E217" s="1">
        <v>6538</v>
      </c>
      <c r="F217">
        <v>79</v>
      </c>
      <c r="G217">
        <f t="shared" si="9"/>
        <v>2022</v>
      </c>
      <c r="H217">
        <f t="shared" si="10"/>
        <v>3</v>
      </c>
      <c r="I217" t="str">
        <f t="shared" si="11"/>
        <v>Choco/Syrup</v>
      </c>
    </row>
    <row r="218" spans="1:9">
      <c r="A218" t="s">
        <v>14</v>
      </c>
      <c r="B218" t="s">
        <v>15</v>
      </c>
      <c r="C218" t="s">
        <v>27</v>
      </c>
      <c r="D218" s="2">
        <v>44746</v>
      </c>
      <c r="E218" s="1">
        <v>3199</v>
      </c>
      <c r="F218">
        <v>122</v>
      </c>
      <c r="G218">
        <f t="shared" si="9"/>
        <v>2022</v>
      </c>
      <c r="H218">
        <f t="shared" si="10"/>
        <v>7</v>
      </c>
      <c r="I218" t="str">
        <f t="shared" si="11"/>
        <v>Choco/Syrup</v>
      </c>
    </row>
    <row r="219" spans="1:9">
      <c r="A219" t="s">
        <v>6</v>
      </c>
      <c r="B219" t="s">
        <v>10</v>
      </c>
      <c r="C219" t="s">
        <v>22</v>
      </c>
      <c r="D219" s="2">
        <v>44747</v>
      </c>
      <c r="E219" s="1">
        <v>3472</v>
      </c>
      <c r="F219">
        <v>135</v>
      </c>
      <c r="G219">
        <f t="shared" si="9"/>
        <v>2022</v>
      </c>
      <c r="H219">
        <f t="shared" si="10"/>
        <v>7</v>
      </c>
      <c r="I219" t="str">
        <f t="shared" si="11"/>
        <v>Other</v>
      </c>
    </row>
    <row r="220" spans="1:9">
      <c r="A220" t="s">
        <v>53</v>
      </c>
      <c r="B220" t="s">
        <v>26</v>
      </c>
      <c r="C220" t="s">
        <v>20</v>
      </c>
      <c r="D220" s="2">
        <v>44635</v>
      </c>
      <c r="E220" s="1">
        <v>4571</v>
      </c>
      <c r="F220">
        <v>430</v>
      </c>
      <c r="G220">
        <f t="shared" si="9"/>
        <v>2022</v>
      </c>
      <c r="H220">
        <f t="shared" si="10"/>
        <v>3</v>
      </c>
      <c r="I220" t="str">
        <f t="shared" si="11"/>
        <v>Special</v>
      </c>
    </row>
    <row r="221" spans="1:9">
      <c r="A221" t="s">
        <v>25</v>
      </c>
      <c r="B221" t="s">
        <v>7</v>
      </c>
      <c r="C221" t="s">
        <v>51</v>
      </c>
      <c r="D221" s="2">
        <v>44795</v>
      </c>
      <c r="E221" s="1">
        <v>5481</v>
      </c>
      <c r="F221">
        <v>69</v>
      </c>
      <c r="G221">
        <f t="shared" si="9"/>
        <v>2022</v>
      </c>
      <c r="H221">
        <f t="shared" si="10"/>
        <v>8</v>
      </c>
      <c r="I221" t="str">
        <f t="shared" si="11"/>
        <v>Choco/Syrup</v>
      </c>
    </row>
    <row r="222" spans="1:9">
      <c r="A222" t="s">
        <v>55</v>
      </c>
      <c r="B222" t="s">
        <v>15</v>
      </c>
      <c r="C222" t="s">
        <v>58</v>
      </c>
      <c r="D222" s="2">
        <v>44573</v>
      </c>
      <c r="E222" s="1">
        <v>3136</v>
      </c>
      <c r="F222">
        <v>125</v>
      </c>
      <c r="G222">
        <f t="shared" si="9"/>
        <v>2022</v>
      </c>
      <c r="H222">
        <f t="shared" si="10"/>
        <v>1</v>
      </c>
      <c r="I222" t="str">
        <f t="shared" si="11"/>
        <v>Other</v>
      </c>
    </row>
    <row r="223" spans="1:9">
      <c r="A223" t="s">
        <v>33</v>
      </c>
      <c r="B223" t="s">
        <v>7</v>
      </c>
      <c r="C223" t="s">
        <v>56</v>
      </c>
      <c r="D223" s="2">
        <v>44722</v>
      </c>
      <c r="E223" s="1">
        <v>252</v>
      </c>
      <c r="F223">
        <v>154</v>
      </c>
      <c r="G223">
        <f t="shared" si="9"/>
        <v>2022</v>
      </c>
      <c r="H223">
        <f t="shared" si="10"/>
        <v>6</v>
      </c>
      <c r="I223" t="str">
        <f t="shared" si="11"/>
        <v>Choco/Syrup</v>
      </c>
    </row>
    <row r="224" spans="1:9">
      <c r="A224" t="s">
        <v>41</v>
      </c>
      <c r="B224" t="s">
        <v>15</v>
      </c>
      <c r="C224" t="s">
        <v>13</v>
      </c>
      <c r="D224" s="2">
        <v>44645</v>
      </c>
      <c r="E224" s="1">
        <v>5460</v>
      </c>
      <c r="F224">
        <v>286</v>
      </c>
      <c r="G224">
        <f t="shared" si="9"/>
        <v>2022</v>
      </c>
      <c r="H224">
        <f t="shared" si="10"/>
        <v>3</v>
      </c>
      <c r="I224" t="str">
        <f t="shared" si="11"/>
        <v>Nutty</v>
      </c>
    </row>
    <row r="225" spans="1:9">
      <c r="A225" t="s">
        <v>24</v>
      </c>
      <c r="B225" t="s">
        <v>10</v>
      </c>
      <c r="C225" t="s">
        <v>47</v>
      </c>
      <c r="D225" s="2">
        <v>44769</v>
      </c>
      <c r="E225" s="1">
        <v>3395</v>
      </c>
      <c r="F225">
        <v>99</v>
      </c>
      <c r="G225">
        <f t="shared" si="9"/>
        <v>2022</v>
      </c>
      <c r="H225">
        <f t="shared" si="10"/>
        <v>7</v>
      </c>
      <c r="I225" t="str">
        <f t="shared" si="11"/>
        <v>Nutty</v>
      </c>
    </row>
    <row r="226" spans="1:9">
      <c r="A226" t="s">
        <v>40</v>
      </c>
      <c r="B226" t="s">
        <v>7</v>
      </c>
      <c r="C226" t="s">
        <v>57</v>
      </c>
      <c r="D226" s="2">
        <v>44666</v>
      </c>
      <c r="E226" s="1">
        <v>14938</v>
      </c>
      <c r="F226">
        <v>433</v>
      </c>
      <c r="G226">
        <f t="shared" si="9"/>
        <v>2022</v>
      </c>
      <c r="H226">
        <f t="shared" si="10"/>
        <v>4</v>
      </c>
      <c r="I226" t="str">
        <f t="shared" si="11"/>
        <v>Other</v>
      </c>
    </row>
    <row r="227" spans="1:9">
      <c r="A227" t="s">
        <v>36</v>
      </c>
      <c r="B227" t="s">
        <v>10</v>
      </c>
      <c r="C227" t="s">
        <v>27</v>
      </c>
      <c r="D227" s="2">
        <v>44739</v>
      </c>
      <c r="E227" s="1">
        <v>4053</v>
      </c>
      <c r="F227">
        <v>19</v>
      </c>
      <c r="G227">
        <f t="shared" si="9"/>
        <v>2022</v>
      </c>
      <c r="H227">
        <f t="shared" si="10"/>
        <v>6</v>
      </c>
      <c r="I227" t="str">
        <f t="shared" si="11"/>
        <v>Choco/Syrup</v>
      </c>
    </row>
    <row r="228" spans="1:9">
      <c r="A228" t="s">
        <v>6</v>
      </c>
      <c r="B228" t="s">
        <v>7</v>
      </c>
      <c r="C228" t="s">
        <v>58</v>
      </c>
      <c r="D228" s="2">
        <v>44665</v>
      </c>
      <c r="E228" s="1">
        <v>5565</v>
      </c>
      <c r="F228">
        <v>258</v>
      </c>
      <c r="G228">
        <f t="shared" si="9"/>
        <v>2022</v>
      </c>
      <c r="H228">
        <f t="shared" si="10"/>
        <v>4</v>
      </c>
      <c r="I228" t="str">
        <f t="shared" si="11"/>
        <v>Other</v>
      </c>
    </row>
    <row r="229" spans="1:9">
      <c r="A229" t="s">
        <v>40</v>
      </c>
      <c r="B229" t="s">
        <v>15</v>
      </c>
      <c r="C229" t="s">
        <v>45</v>
      </c>
      <c r="D229" s="2">
        <v>44635</v>
      </c>
      <c r="E229" s="1">
        <v>7161</v>
      </c>
      <c r="F229">
        <v>92</v>
      </c>
      <c r="G229">
        <f t="shared" si="9"/>
        <v>2022</v>
      </c>
      <c r="H229">
        <f t="shared" si="10"/>
        <v>3</v>
      </c>
      <c r="I229" t="str">
        <f t="shared" si="11"/>
        <v>Choco/Syrup</v>
      </c>
    </row>
    <row r="230" spans="1:9">
      <c r="A230" t="s">
        <v>53</v>
      </c>
      <c r="B230" t="s">
        <v>26</v>
      </c>
      <c r="C230" t="s">
        <v>30</v>
      </c>
      <c r="D230" s="2">
        <v>44638</v>
      </c>
      <c r="E230" s="1">
        <v>8883</v>
      </c>
      <c r="F230">
        <v>200</v>
      </c>
      <c r="G230">
        <f t="shared" si="9"/>
        <v>2022</v>
      </c>
      <c r="H230">
        <f t="shared" si="10"/>
        <v>3</v>
      </c>
      <c r="I230" t="str">
        <f t="shared" si="11"/>
        <v>Special</v>
      </c>
    </row>
    <row r="231" spans="1:9">
      <c r="A231" t="s">
        <v>23</v>
      </c>
      <c r="B231" t="s">
        <v>10</v>
      </c>
      <c r="C231" t="s">
        <v>30</v>
      </c>
      <c r="D231" s="2">
        <v>44680</v>
      </c>
      <c r="E231" s="1">
        <v>1351</v>
      </c>
      <c r="F231">
        <v>61</v>
      </c>
      <c r="G231">
        <f t="shared" si="9"/>
        <v>2022</v>
      </c>
      <c r="H231">
        <f t="shared" si="10"/>
        <v>4</v>
      </c>
      <c r="I231" t="str">
        <f t="shared" si="11"/>
        <v>Special</v>
      </c>
    </row>
    <row r="232" spans="1:9">
      <c r="A232" t="s">
        <v>28</v>
      </c>
      <c r="B232" t="s">
        <v>21</v>
      </c>
      <c r="C232" t="s">
        <v>44</v>
      </c>
      <c r="D232" s="2">
        <v>44617</v>
      </c>
      <c r="E232" s="1">
        <v>3171</v>
      </c>
      <c r="F232">
        <v>246</v>
      </c>
      <c r="G232">
        <f t="shared" si="9"/>
        <v>2022</v>
      </c>
      <c r="H232">
        <f t="shared" si="10"/>
        <v>2</v>
      </c>
      <c r="I232" t="str">
        <f t="shared" si="11"/>
        <v>Milk/White</v>
      </c>
    </row>
    <row r="233" spans="1:9">
      <c r="A233" t="s">
        <v>40</v>
      </c>
      <c r="B233" t="s">
        <v>26</v>
      </c>
      <c r="C233" t="s">
        <v>37</v>
      </c>
      <c r="D233" s="2">
        <v>44622</v>
      </c>
      <c r="E233" s="1">
        <v>854</v>
      </c>
      <c r="F233">
        <v>56</v>
      </c>
      <c r="G233">
        <f t="shared" si="9"/>
        <v>2022</v>
      </c>
      <c r="H233">
        <f t="shared" si="10"/>
        <v>3</v>
      </c>
      <c r="I233" t="str">
        <f t="shared" si="11"/>
        <v>Other</v>
      </c>
    </row>
    <row r="234" spans="1:9">
      <c r="A234" t="s">
        <v>9</v>
      </c>
      <c r="B234" t="s">
        <v>15</v>
      </c>
      <c r="C234" t="s">
        <v>37</v>
      </c>
      <c r="D234" s="2">
        <v>44732</v>
      </c>
      <c r="E234" s="1">
        <v>7910</v>
      </c>
      <c r="F234">
        <v>87</v>
      </c>
      <c r="G234">
        <f t="shared" si="9"/>
        <v>2022</v>
      </c>
      <c r="H234">
        <f t="shared" si="10"/>
        <v>6</v>
      </c>
      <c r="I234" t="str">
        <f t="shared" si="11"/>
        <v>Other</v>
      </c>
    </row>
    <row r="235" spans="1:9">
      <c r="A235" t="s">
        <v>34</v>
      </c>
      <c r="B235" t="s">
        <v>29</v>
      </c>
      <c r="C235" t="s">
        <v>44</v>
      </c>
      <c r="D235" s="2">
        <v>44757</v>
      </c>
      <c r="E235" s="1">
        <v>9275</v>
      </c>
      <c r="F235">
        <v>173</v>
      </c>
      <c r="G235">
        <f t="shared" si="9"/>
        <v>2022</v>
      </c>
      <c r="H235">
        <f t="shared" si="10"/>
        <v>7</v>
      </c>
      <c r="I235" t="str">
        <f t="shared" si="11"/>
        <v>Milk/White</v>
      </c>
    </row>
    <row r="236" spans="1:9">
      <c r="A236" t="s">
        <v>54</v>
      </c>
      <c r="B236" t="s">
        <v>15</v>
      </c>
      <c r="C236" t="s">
        <v>22</v>
      </c>
      <c r="D236" s="2">
        <v>44693</v>
      </c>
      <c r="E236" s="1">
        <v>3108</v>
      </c>
      <c r="F236">
        <v>252</v>
      </c>
      <c r="G236">
        <f t="shared" si="9"/>
        <v>2022</v>
      </c>
      <c r="H236">
        <f t="shared" si="10"/>
        <v>5</v>
      </c>
      <c r="I236" t="str">
        <f t="shared" si="11"/>
        <v>Other</v>
      </c>
    </row>
    <row r="237" spans="1:9">
      <c r="A237" t="s">
        <v>28</v>
      </c>
      <c r="B237" t="s">
        <v>21</v>
      </c>
      <c r="C237" t="s">
        <v>35</v>
      </c>
      <c r="D237" s="2">
        <v>44743</v>
      </c>
      <c r="E237" s="1">
        <v>5075</v>
      </c>
      <c r="F237">
        <v>256</v>
      </c>
      <c r="G237">
        <f t="shared" si="9"/>
        <v>2022</v>
      </c>
      <c r="H237">
        <f t="shared" si="10"/>
        <v>7</v>
      </c>
      <c r="I237" t="str">
        <f t="shared" si="11"/>
        <v>Choco/Syrup</v>
      </c>
    </row>
    <row r="238" spans="1:9">
      <c r="A238" t="s">
        <v>40</v>
      </c>
      <c r="B238" t="s">
        <v>26</v>
      </c>
      <c r="C238" t="s">
        <v>11</v>
      </c>
      <c r="D238" s="2">
        <v>44781</v>
      </c>
      <c r="E238" s="1">
        <v>378</v>
      </c>
      <c r="F238">
        <v>54</v>
      </c>
      <c r="G238">
        <f t="shared" si="9"/>
        <v>2022</v>
      </c>
      <c r="H238">
        <f t="shared" si="10"/>
        <v>8</v>
      </c>
      <c r="I238" t="str">
        <f t="shared" si="11"/>
        <v>Other</v>
      </c>
    </row>
    <row r="239" spans="1:9">
      <c r="A239" t="s">
        <v>53</v>
      </c>
      <c r="B239" t="s">
        <v>15</v>
      </c>
      <c r="C239" t="s">
        <v>22</v>
      </c>
      <c r="D239" s="2">
        <v>44767</v>
      </c>
      <c r="E239" s="1">
        <v>7350</v>
      </c>
      <c r="F239">
        <v>6</v>
      </c>
      <c r="G239">
        <f t="shared" si="9"/>
        <v>2022</v>
      </c>
      <c r="H239">
        <f t="shared" si="10"/>
        <v>7</v>
      </c>
      <c r="I239" t="str">
        <f t="shared" si="11"/>
        <v>Other</v>
      </c>
    </row>
    <row r="240" spans="1:9">
      <c r="A240" t="s">
        <v>46</v>
      </c>
      <c r="B240" t="s">
        <v>7</v>
      </c>
      <c r="C240" t="s">
        <v>32</v>
      </c>
      <c r="D240" s="2">
        <v>44699</v>
      </c>
      <c r="E240" s="1">
        <v>3388</v>
      </c>
      <c r="F240">
        <v>55</v>
      </c>
      <c r="G240">
        <f t="shared" si="9"/>
        <v>2022</v>
      </c>
      <c r="H240">
        <f t="shared" si="10"/>
        <v>5</v>
      </c>
      <c r="I240" t="str">
        <f t="shared" si="11"/>
        <v>Choco/Syrup</v>
      </c>
    </row>
    <row r="241" spans="1:9">
      <c r="A241" t="s">
        <v>50</v>
      </c>
      <c r="B241" t="s">
        <v>10</v>
      </c>
      <c r="C241" t="s">
        <v>13</v>
      </c>
      <c r="D241" s="2">
        <v>44757</v>
      </c>
      <c r="E241" s="1">
        <v>11837</v>
      </c>
      <c r="F241">
        <v>277</v>
      </c>
      <c r="G241">
        <f t="shared" si="9"/>
        <v>2022</v>
      </c>
      <c r="H241">
        <f t="shared" si="10"/>
        <v>7</v>
      </c>
      <c r="I241" t="str">
        <f t="shared" si="11"/>
        <v>Nutty</v>
      </c>
    </row>
    <row r="242" spans="1:9">
      <c r="A242" t="s">
        <v>38</v>
      </c>
      <c r="B242" t="s">
        <v>10</v>
      </c>
      <c r="C242" t="s">
        <v>58</v>
      </c>
      <c r="D242" s="2">
        <v>44747</v>
      </c>
      <c r="E242" s="1">
        <v>2282</v>
      </c>
      <c r="F242">
        <v>44</v>
      </c>
      <c r="G242">
        <f t="shared" si="9"/>
        <v>2022</v>
      </c>
      <c r="H242">
        <f t="shared" si="10"/>
        <v>7</v>
      </c>
      <c r="I242" t="str">
        <f t="shared" si="11"/>
        <v>Other</v>
      </c>
    </row>
    <row r="243" spans="1:9">
      <c r="A243" t="s">
        <v>28</v>
      </c>
      <c r="B243" t="s">
        <v>26</v>
      </c>
      <c r="C243" t="s">
        <v>45</v>
      </c>
      <c r="D243" s="2">
        <v>44746</v>
      </c>
      <c r="E243" s="1">
        <v>5425</v>
      </c>
      <c r="F243">
        <v>96</v>
      </c>
      <c r="G243">
        <f t="shared" si="9"/>
        <v>2022</v>
      </c>
      <c r="H243">
        <f t="shared" si="10"/>
        <v>7</v>
      </c>
      <c r="I243" t="str">
        <f t="shared" si="11"/>
        <v>Choco/Syrup</v>
      </c>
    </row>
    <row r="244" spans="1:9">
      <c r="A244" t="s">
        <v>54</v>
      </c>
      <c r="B244" t="s">
        <v>7</v>
      </c>
      <c r="C244" t="s">
        <v>58</v>
      </c>
      <c r="D244" s="2">
        <v>44732</v>
      </c>
      <c r="E244" s="1">
        <v>1267</v>
      </c>
      <c r="F244">
        <v>216</v>
      </c>
      <c r="G244">
        <f t="shared" si="9"/>
        <v>2022</v>
      </c>
      <c r="H244">
        <f t="shared" si="10"/>
        <v>6</v>
      </c>
      <c r="I244" t="str">
        <f t="shared" si="11"/>
        <v>Other</v>
      </c>
    </row>
    <row r="245" spans="1:9">
      <c r="A245" t="s">
        <v>19</v>
      </c>
      <c r="B245" t="s">
        <v>15</v>
      </c>
      <c r="C245" t="s">
        <v>47</v>
      </c>
      <c r="D245" s="2">
        <v>44586</v>
      </c>
      <c r="E245" s="1">
        <v>3752</v>
      </c>
      <c r="F245">
        <v>424</v>
      </c>
      <c r="G245">
        <f t="shared" si="9"/>
        <v>2022</v>
      </c>
      <c r="H245">
        <f t="shared" si="10"/>
        <v>1</v>
      </c>
      <c r="I245" t="str">
        <f t="shared" si="11"/>
        <v>Nutty</v>
      </c>
    </row>
    <row r="246" spans="1:9">
      <c r="A246" t="s">
        <v>41</v>
      </c>
      <c r="B246" t="s">
        <v>21</v>
      </c>
      <c r="C246" t="s">
        <v>39</v>
      </c>
      <c r="D246" s="2">
        <v>44743</v>
      </c>
      <c r="E246" s="1">
        <v>7728</v>
      </c>
      <c r="F246">
        <v>37</v>
      </c>
      <c r="G246">
        <f t="shared" si="9"/>
        <v>2022</v>
      </c>
      <c r="H246">
        <f t="shared" si="10"/>
        <v>7</v>
      </c>
      <c r="I246" t="str">
        <f t="shared" si="11"/>
        <v>Special</v>
      </c>
    </row>
    <row r="247" spans="1:9">
      <c r="A247" t="s">
        <v>12</v>
      </c>
      <c r="B247" t="s">
        <v>26</v>
      </c>
      <c r="C247" t="s">
        <v>22</v>
      </c>
      <c r="D247" s="2">
        <v>44664</v>
      </c>
      <c r="E247" s="1">
        <v>2296</v>
      </c>
      <c r="F247">
        <v>59</v>
      </c>
      <c r="G247">
        <f t="shared" si="9"/>
        <v>2022</v>
      </c>
      <c r="H247">
        <f t="shared" si="10"/>
        <v>4</v>
      </c>
      <c r="I247" t="str">
        <f t="shared" si="11"/>
        <v>Other</v>
      </c>
    </row>
    <row r="248" spans="1:9">
      <c r="A248" t="s">
        <v>34</v>
      </c>
      <c r="B248" t="s">
        <v>7</v>
      </c>
      <c r="C248" t="s">
        <v>16</v>
      </c>
      <c r="D248" s="2">
        <v>44685</v>
      </c>
      <c r="E248" s="1">
        <v>4403</v>
      </c>
      <c r="F248">
        <v>76</v>
      </c>
      <c r="G248">
        <f t="shared" si="9"/>
        <v>2022</v>
      </c>
      <c r="H248">
        <f t="shared" si="10"/>
        <v>5</v>
      </c>
      <c r="I248" t="str">
        <f t="shared" si="11"/>
        <v>Other</v>
      </c>
    </row>
    <row r="249" spans="1:9">
      <c r="A249" t="s">
        <v>34</v>
      </c>
      <c r="B249" t="s">
        <v>15</v>
      </c>
      <c r="C249" t="s">
        <v>56</v>
      </c>
      <c r="D249" s="2">
        <v>44777</v>
      </c>
      <c r="E249" s="1">
        <v>3192</v>
      </c>
      <c r="F249">
        <v>109</v>
      </c>
      <c r="G249">
        <f t="shared" si="9"/>
        <v>2022</v>
      </c>
      <c r="H249">
        <f t="shared" si="10"/>
        <v>8</v>
      </c>
      <c r="I249" t="str">
        <f t="shared" si="11"/>
        <v>Choco/Syrup</v>
      </c>
    </row>
    <row r="250" spans="1:9">
      <c r="A250" t="s">
        <v>34</v>
      </c>
      <c r="B250" t="s">
        <v>10</v>
      </c>
      <c r="C250" t="s">
        <v>58</v>
      </c>
      <c r="D250" s="2">
        <v>44713</v>
      </c>
      <c r="E250" s="1">
        <v>448</v>
      </c>
      <c r="F250">
        <v>146</v>
      </c>
      <c r="G250">
        <f t="shared" si="9"/>
        <v>2022</v>
      </c>
      <c r="H250">
        <f t="shared" si="10"/>
        <v>6</v>
      </c>
      <c r="I250" t="str">
        <f t="shared" si="11"/>
        <v>Other</v>
      </c>
    </row>
    <row r="251" spans="1:9">
      <c r="A251" t="s">
        <v>6</v>
      </c>
      <c r="B251" t="s">
        <v>7</v>
      </c>
      <c r="C251" t="s">
        <v>52</v>
      </c>
      <c r="D251" s="2">
        <v>44673</v>
      </c>
      <c r="E251" s="1">
        <v>4270</v>
      </c>
      <c r="F251">
        <v>185</v>
      </c>
      <c r="G251">
        <f t="shared" si="9"/>
        <v>2022</v>
      </c>
      <c r="H251">
        <f t="shared" si="10"/>
        <v>4</v>
      </c>
      <c r="I251" t="str">
        <f t="shared" si="11"/>
        <v>Nutty</v>
      </c>
    </row>
    <row r="252" spans="1:9">
      <c r="A252" t="s">
        <v>41</v>
      </c>
      <c r="B252" t="s">
        <v>26</v>
      </c>
      <c r="C252" t="s">
        <v>22</v>
      </c>
      <c r="D252" s="2">
        <v>44776</v>
      </c>
      <c r="E252" s="1">
        <v>70</v>
      </c>
      <c r="F252">
        <v>27</v>
      </c>
      <c r="G252">
        <f t="shared" si="9"/>
        <v>2022</v>
      </c>
      <c r="H252">
        <f t="shared" si="10"/>
        <v>8</v>
      </c>
      <c r="I252" t="str">
        <f t="shared" si="11"/>
        <v>Other</v>
      </c>
    </row>
    <row r="253" spans="1:9">
      <c r="A253" t="s">
        <v>55</v>
      </c>
      <c r="B253" t="s">
        <v>26</v>
      </c>
      <c r="C253" t="s">
        <v>27</v>
      </c>
      <c r="D253" s="2">
        <v>44722</v>
      </c>
      <c r="E253" s="1">
        <v>1743</v>
      </c>
      <c r="F253">
        <v>69</v>
      </c>
      <c r="G253">
        <f t="shared" si="9"/>
        <v>2022</v>
      </c>
      <c r="H253">
        <f t="shared" si="10"/>
        <v>6</v>
      </c>
      <c r="I253" t="str">
        <f t="shared" si="11"/>
        <v>Choco/Syrup</v>
      </c>
    </row>
    <row r="254" spans="1:9">
      <c r="A254" t="s">
        <v>19</v>
      </c>
      <c r="B254" t="s">
        <v>7</v>
      </c>
      <c r="C254" t="s">
        <v>45</v>
      </c>
      <c r="D254" s="2">
        <v>44739</v>
      </c>
      <c r="E254" s="1">
        <v>6762</v>
      </c>
      <c r="F254">
        <v>46</v>
      </c>
      <c r="G254">
        <f t="shared" si="9"/>
        <v>2022</v>
      </c>
      <c r="H254">
        <f t="shared" si="10"/>
        <v>6</v>
      </c>
      <c r="I254" t="str">
        <f t="shared" si="11"/>
        <v>Choco/Syrup</v>
      </c>
    </row>
    <row r="255" spans="1:9">
      <c r="A255" t="s">
        <v>33</v>
      </c>
      <c r="B255" t="s">
        <v>15</v>
      </c>
      <c r="C255" t="s">
        <v>16</v>
      </c>
      <c r="D255" s="2">
        <v>44564</v>
      </c>
      <c r="E255" s="1">
        <v>3745</v>
      </c>
      <c r="F255">
        <v>170</v>
      </c>
      <c r="G255">
        <f t="shared" si="9"/>
        <v>2022</v>
      </c>
      <c r="H255">
        <f t="shared" si="10"/>
        <v>1</v>
      </c>
      <c r="I255" t="str">
        <f t="shared" si="11"/>
        <v>Other</v>
      </c>
    </row>
    <row r="256" spans="1:9">
      <c r="A256" t="s">
        <v>33</v>
      </c>
      <c r="B256" t="s">
        <v>10</v>
      </c>
      <c r="C256" t="s">
        <v>20</v>
      </c>
      <c r="D256" s="2">
        <v>44753</v>
      </c>
      <c r="E256" s="1">
        <v>2639</v>
      </c>
      <c r="F256">
        <v>179</v>
      </c>
      <c r="G256">
        <f t="shared" si="9"/>
        <v>2022</v>
      </c>
      <c r="H256">
        <f t="shared" si="10"/>
        <v>7</v>
      </c>
      <c r="I256" t="str">
        <f t="shared" si="11"/>
        <v>Special</v>
      </c>
    </row>
    <row r="257" spans="1:9">
      <c r="A257" t="s">
        <v>55</v>
      </c>
      <c r="B257" t="s">
        <v>21</v>
      </c>
      <c r="C257" t="s">
        <v>37</v>
      </c>
      <c r="D257" s="2">
        <v>44790</v>
      </c>
      <c r="E257" s="1">
        <v>4389</v>
      </c>
      <c r="F257">
        <v>126</v>
      </c>
      <c r="G257">
        <f t="shared" si="9"/>
        <v>2022</v>
      </c>
      <c r="H257">
        <f t="shared" si="10"/>
        <v>8</v>
      </c>
      <c r="I257" t="str">
        <f t="shared" si="11"/>
        <v>Other</v>
      </c>
    </row>
    <row r="258" spans="1:9">
      <c r="A258" t="s">
        <v>24</v>
      </c>
      <c r="B258" t="s">
        <v>26</v>
      </c>
      <c r="C258" t="s">
        <v>42</v>
      </c>
      <c r="D258" s="2">
        <v>44579</v>
      </c>
      <c r="E258" s="1">
        <v>2604</v>
      </c>
      <c r="F258">
        <v>65</v>
      </c>
      <c r="G258">
        <f t="shared" si="9"/>
        <v>2022</v>
      </c>
      <c r="H258">
        <f t="shared" si="10"/>
        <v>1</v>
      </c>
      <c r="I258" t="str">
        <f t="shared" si="11"/>
        <v>Nutty</v>
      </c>
    </row>
    <row r="259" spans="1:9">
      <c r="A259" t="s">
        <v>55</v>
      </c>
      <c r="B259" t="s">
        <v>10</v>
      </c>
      <c r="C259" t="s">
        <v>35</v>
      </c>
      <c r="D259" s="2">
        <v>44628</v>
      </c>
      <c r="E259" s="1">
        <v>16569</v>
      </c>
      <c r="F259">
        <v>99</v>
      </c>
      <c r="G259">
        <f t="shared" ref="G259:G322" si="12">YEAR(D259)</f>
        <v>2022</v>
      </c>
      <c r="H259">
        <f t="shared" ref="H259:H322" si="13">MONTH(D259)</f>
        <v>3</v>
      </c>
      <c r="I259" t="str">
        <f t="shared" ref="I259:I322" si="14">IF(ISNUMBER(SEARCH("Dark", A259)), "Dark",
 IF(OR(ISNUMBER(SEARCH("Milk", A259)), ISNUMBER(SEARCH("White", C259))), "Milk/White",
 IF(OR(ISNUMBER(SEARCH("Peanut", C259)), ISNUMBER(SEARCH("Nut", C259)), ISNUMBER(SEARCH("Almond", C259))), "Nutty",
 IF(OR(ISNUMBER(SEARCH("Syrup", C259)), ISNUMBER(SEARCH("Choco", C259)), ISNUMBER(SEARCH("Coco", C259)), ISNUMBER(SEARCH("Chips", C259))), "Choco/Syrup",
 IF(OR(ISNUMBER(SEARCH("Eclairs", C259)), ISNUMBER(SEARCH("Slims", C259)), ISNUMBER(SEARCH("After", C259))), "Special",
 "Other")))))</f>
        <v>Choco/Syrup</v>
      </c>
    </row>
    <row r="260" spans="1:9">
      <c r="A260" t="s">
        <v>28</v>
      </c>
      <c r="B260" t="s">
        <v>15</v>
      </c>
      <c r="C260" t="s">
        <v>27</v>
      </c>
      <c r="D260" s="2">
        <v>44627</v>
      </c>
      <c r="E260" s="1">
        <v>14658</v>
      </c>
      <c r="F260">
        <v>275</v>
      </c>
      <c r="G260">
        <f t="shared" si="12"/>
        <v>2022</v>
      </c>
      <c r="H260">
        <f t="shared" si="13"/>
        <v>3</v>
      </c>
      <c r="I260" t="str">
        <f t="shared" si="14"/>
        <v>Choco/Syrup</v>
      </c>
    </row>
    <row r="261" spans="1:9">
      <c r="A261" t="s">
        <v>40</v>
      </c>
      <c r="B261" t="s">
        <v>10</v>
      </c>
      <c r="C261" t="s">
        <v>58</v>
      </c>
      <c r="D261" s="2">
        <v>44690</v>
      </c>
      <c r="E261" s="1">
        <v>6454</v>
      </c>
      <c r="F261">
        <v>157</v>
      </c>
      <c r="G261">
        <f t="shared" si="12"/>
        <v>2022</v>
      </c>
      <c r="H261">
        <f t="shared" si="13"/>
        <v>5</v>
      </c>
      <c r="I261" t="str">
        <f t="shared" si="14"/>
        <v>Other</v>
      </c>
    </row>
    <row r="262" spans="1:9">
      <c r="A262" t="s">
        <v>25</v>
      </c>
      <c r="B262" t="s">
        <v>21</v>
      </c>
      <c r="C262" t="s">
        <v>11</v>
      </c>
      <c r="D262" s="2">
        <v>44704</v>
      </c>
      <c r="E262" s="1">
        <v>2100</v>
      </c>
      <c r="F262">
        <v>157</v>
      </c>
      <c r="G262">
        <f t="shared" si="12"/>
        <v>2022</v>
      </c>
      <c r="H262">
        <f t="shared" si="13"/>
        <v>5</v>
      </c>
      <c r="I262" t="str">
        <f t="shared" si="14"/>
        <v>Other</v>
      </c>
    </row>
    <row r="263" spans="1:9">
      <c r="A263" t="s">
        <v>53</v>
      </c>
      <c r="B263" t="s">
        <v>7</v>
      </c>
      <c r="C263" t="s">
        <v>57</v>
      </c>
      <c r="D263" s="2">
        <v>44666</v>
      </c>
      <c r="E263" s="1">
        <v>161</v>
      </c>
      <c r="F263">
        <v>145</v>
      </c>
      <c r="G263">
        <f t="shared" si="12"/>
        <v>2022</v>
      </c>
      <c r="H263">
        <f t="shared" si="13"/>
        <v>4</v>
      </c>
      <c r="I263" t="str">
        <f t="shared" si="14"/>
        <v>Other</v>
      </c>
    </row>
    <row r="264" spans="1:9">
      <c r="A264" t="s">
        <v>12</v>
      </c>
      <c r="B264" t="s">
        <v>15</v>
      </c>
      <c r="C264" t="s">
        <v>32</v>
      </c>
      <c r="D264" s="2">
        <v>44769</v>
      </c>
      <c r="E264" s="1">
        <v>2807</v>
      </c>
      <c r="F264">
        <v>139</v>
      </c>
      <c r="G264">
        <f t="shared" si="12"/>
        <v>2022</v>
      </c>
      <c r="H264">
        <f t="shared" si="13"/>
        <v>7</v>
      </c>
      <c r="I264" t="str">
        <f t="shared" si="14"/>
        <v>Choco/Syrup</v>
      </c>
    </row>
    <row r="265" spans="1:9">
      <c r="A265" t="s">
        <v>33</v>
      </c>
      <c r="B265" t="s">
        <v>29</v>
      </c>
      <c r="C265" t="s">
        <v>52</v>
      </c>
      <c r="D265" s="2">
        <v>44795</v>
      </c>
      <c r="E265" s="1">
        <v>2639</v>
      </c>
      <c r="F265">
        <v>406</v>
      </c>
      <c r="G265">
        <f t="shared" si="12"/>
        <v>2022</v>
      </c>
      <c r="H265">
        <f t="shared" si="13"/>
        <v>8</v>
      </c>
      <c r="I265" t="str">
        <f t="shared" si="14"/>
        <v>Nutty</v>
      </c>
    </row>
    <row r="266" spans="1:9">
      <c r="A266" t="s">
        <v>55</v>
      </c>
      <c r="B266" t="s">
        <v>26</v>
      </c>
      <c r="C266" t="s">
        <v>58</v>
      </c>
      <c r="D266" s="2">
        <v>44692</v>
      </c>
      <c r="E266" s="1">
        <v>4571</v>
      </c>
      <c r="F266">
        <v>122</v>
      </c>
      <c r="G266">
        <f t="shared" si="12"/>
        <v>2022</v>
      </c>
      <c r="H266">
        <f t="shared" si="13"/>
        <v>5</v>
      </c>
      <c r="I266" t="str">
        <f t="shared" si="14"/>
        <v>Other</v>
      </c>
    </row>
    <row r="267" spans="1:9">
      <c r="A267" t="s">
        <v>53</v>
      </c>
      <c r="B267" t="s">
        <v>10</v>
      </c>
      <c r="C267" t="s">
        <v>35</v>
      </c>
      <c r="D267" s="2">
        <v>44587</v>
      </c>
      <c r="E267" s="1">
        <v>4781</v>
      </c>
      <c r="F267">
        <v>38</v>
      </c>
      <c r="G267">
        <f t="shared" si="12"/>
        <v>2022</v>
      </c>
      <c r="H267">
        <f t="shared" si="13"/>
        <v>1</v>
      </c>
      <c r="I267" t="str">
        <f t="shared" si="14"/>
        <v>Choco/Syrup</v>
      </c>
    </row>
    <row r="268" spans="1:9">
      <c r="A268" t="s">
        <v>25</v>
      </c>
      <c r="B268" t="s">
        <v>26</v>
      </c>
      <c r="C268" t="s">
        <v>22</v>
      </c>
      <c r="D268" s="2">
        <v>44665</v>
      </c>
      <c r="E268" s="1">
        <v>13034</v>
      </c>
      <c r="F268">
        <v>117</v>
      </c>
      <c r="G268">
        <f t="shared" si="12"/>
        <v>2022</v>
      </c>
      <c r="H268">
        <f t="shared" si="13"/>
        <v>4</v>
      </c>
      <c r="I268" t="str">
        <f t="shared" si="14"/>
        <v>Other</v>
      </c>
    </row>
    <row r="269" spans="1:9">
      <c r="A269" t="s">
        <v>43</v>
      </c>
      <c r="B269" t="s">
        <v>21</v>
      </c>
      <c r="C269" t="s">
        <v>8</v>
      </c>
      <c r="D269" s="2">
        <v>44656</v>
      </c>
      <c r="E269" s="1">
        <v>6454</v>
      </c>
      <c r="F269">
        <v>417</v>
      </c>
      <c r="G269">
        <f t="shared" si="12"/>
        <v>2022</v>
      </c>
      <c r="H269">
        <f t="shared" si="13"/>
        <v>4</v>
      </c>
      <c r="I269" t="str">
        <f t="shared" si="14"/>
        <v>Choco/Syrup</v>
      </c>
    </row>
    <row r="270" spans="1:9">
      <c r="A270" t="s">
        <v>33</v>
      </c>
      <c r="B270" t="s">
        <v>21</v>
      </c>
      <c r="C270" t="s">
        <v>16</v>
      </c>
      <c r="D270" s="2">
        <v>44726</v>
      </c>
      <c r="E270" s="1">
        <v>8484</v>
      </c>
      <c r="F270">
        <v>57</v>
      </c>
      <c r="G270">
        <f t="shared" si="12"/>
        <v>2022</v>
      </c>
      <c r="H270">
        <f t="shared" si="13"/>
        <v>6</v>
      </c>
      <c r="I270" t="str">
        <f t="shared" si="14"/>
        <v>Other</v>
      </c>
    </row>
    <row r="271" spans="1:9">
      <c r="A271" t="s">
        <v>23</v>
      </c>
      <c r="B271" t="s">
        <v>29</v>
      </c>
      <c r="C271" t="s">
        <v>47</v>
      </c>
      <c r="D271" s="2">
        <v>44664</v>
      </c>
      <c r="E271" s="1">
        <v>4781</v>
      </c>
      <c r="F271">
        <v>125</v>
      </c>
      <c r="G271">
        <f t="shared" si="12"/>
        <v>2022</v>
      </c>
      <c r="H271">
        <f t="shared" si="13"/>
        <v>4</v>
      </c>
      <c r="I271" t="str">
        <f t="shared" si="14"/>
        <v>Nutty</v>
      </c>
    </row>
    <row r="272" spans="1:9">
      <c r="A272" t="s">
        <v>34</v>
      </c>
      <c r="B272" t="s">
        <v>15</v>
      </c>
      <c r="C272" t="s">
        <v>44</v>
      </c>
      <c r="D272" s="2">
        <v>44739</v>
      </c>
      <c r="E272" s="1">
        <v>2240</v>
      </c>
      <c r="F272">
        <v>166</v>
      </c>
      <c r="G272">
        <f t="shared" si="12"/>
        <v>2022</v>
      </c>
      <c r="H272">
        <f t="shared" si="13"/>
        <v>6</v>
      </c>
      <c r="I272" t="str">
        <f t="shared" si="14"/>
        <v>Milk/White</v>
      </c>
    </row>
    <row r="273" spans="1:9">
      <c r="A273" t="s">
        <v>54</v>
      </c>
      <c r="B273" t="s">
        <v>15</v>
      </c>
      <c r="C273" t="s">
        <v>30</v>
      </c>
      <c r="D273" s="2">
        <v>44587</v>
      </c>
      <c r="E273" s="1">
        <v>6979</v>
      </c>
      <c r="F273">
        <v>3</v>
      </c>
      <c r="G273">
        <f t="shared" si="12"/>
        <v>2022</v>
      </c>
      <c r="H273">
        <f t="shared" si="13"/>
        <v>1</v>
      </c>
      <c r="I273" t="str">
        <f t="shared" si="14"/>
        <v>Special</v>
      </c>
    </row>
    <row r="274" spans="1:9">
      <c r="A274" t="s">
        <v>25</v>
      </c>
      <c r="B274" t="s">
        <v>7</v>
      </c>
      <c r="C274" t="s">
        <v>44</v>
      </c>
      <c r="D274" s="2">
        <v>44747</v>
      </c>
      <c r="E274" s="1">
        <v>1652</v>
      </c>
      <c r="F274">
        <v>72</v>
      </c>
      <c r="G274">
        <f t="shared" si="12"/>
        <v>2022</v>
      </c>
      <c r="H274">
        <f t="shared" si="13"/>
        <v>7</v>
      </c>
      <c r="I274" t="str">
        <f t="shared" si="14"/>
        <v>Milk/White</v>
      </c>
    </row>
    <row r="275" spans="1:9">
      <c r="A275" t="s">
        <v>34</v>
      </c>
      <c r="B275" t="s">
        <v>29</v>
      </c>
      <c r="C275" t="s">
        <v>56</v>
      </c>
      <c r="D275" s="2">
        <v>44572</v>
      </c>
      <c r="E275" s="1">
        <v>13447</v>
      </c>
      <c r="F275">
        <v>95</v>
      </c>
      <c r="G275">
        <f t="shared" si="12"/>
        <v>2022</v>
      </c>
      <c r="H275">
        <f t="shared" si="13"/>
        <v>1</v>
      </c>
      <c r="I275" t="str">
        <f t="shared" si="14"/>
        <v>Choco/Syrup</v>
      </c>
    </row>
    <row r="276" spans="1:9">
      <c r="A276" t="s">
        <v>49</v>
      </c>
      <c r="B276" t="s">
        <v>26</v>
      </c>
      <c r="C276" t="s">
        <v>44</v>
      </c>
      <c r="D276" s="2">
        <v>44627</v>
      </c>
      <c r="E276" s="1">
        <v>9422</v>
      </c>
      <c r="F276">
        <v>22</v>
      </c>
      <c r="G276">
        <f t="shared" si="12"/>
        <v>2022</v>
      </c>
      <c r="H276">
        <f t="shared" si="13"/>
        <v>3</v>
      </c>
      <c r="I276" t="str">
        <f t="shared" si="14"/>
        <v>Milk/White</v>
      </c>
    </row>
    <row r="277" spans="1:9">
      <c r="A277" t="s">
        <v>41</v>
      </c>
      <c r="B277" t="s">
        <v>29</v>
      </c>
      <c r="C277" t="s">
        <v>22</v>
      </c>
      <c r="D277" s="2">
        <v>44624</v>
      </c>
      <c r="E277" s="1">
        <v>8687</v>
      </c>
      <c r="F277">
        <v>100</v>
      </c>
      <c r="G277">
        <f t="shared" si="12"/>
        <v>2022</v>
      </c>
      <c r="H277">
        <f t="shared" si="13"/>
        <v>3</v>
      </c>
      <c r="I277" t="str">
        <f t="shared" si="14"/>
        <v>Other</v>
      </c>
    </row>
    <row r="278" spans="1:9">
      <c r="A278" t="s">
        <v>31</v>
      </c>
      <c r="B278" t="s">
        <v>29</v>
      </c>
      <c r="C278" t="s">
        <v>35</v>
      </c>
      <c r="D278" s="2">
        <v>44757</v>
      </c>
      <c r="E278" s="1">
        <v>2415</v>
      </c>
      <c r="F278">
        <v>312</v>
      </c>
      <c r="G278">
        <f t="shared" si="12"/>
        <v>2022</v>
      </c>
      <c r="H278">
        <f t="shared" si="13"/>
        <v>7</v>
      </c>
      <c r="I278" t="str">
        <f t="shared" si="14"/>
        <v>Choco/Syrup</v>
      </c>
    </row>
    <row r="279" spans="1:9">
      <c r="A279" t="s">
        <v>41</v>
      </c>
      <c r="B279" t="s">
        <v>7</v>
      </c>
      <c r="C279" t="s">
        <v>13</v>
      </c>
      <c r="D279" s="2">
        <v>44692</v>
      </c>
      <c r="E279" s="1">
        <v>6272</v>
      </c>
      <c r="F279">
        <v>86</v>
      </c>
      <c r="G279">
        <f t="shared" si="12"/>
        <v>2022</v>
      </c>
      <c r="H279">
        <f t="shared" si="13"/>
        <v>5</v>
      </c>
      <c r="I279" t="str">
        <f t="shared" si="14"/>
        <v>Nutty</v>
      </c>
    </row>
    <row r="280" spans="1:9">
      <c r="A280" t="s">
        <v>31</v>
      </c>
      <c r="B280" t="s">
        <v>26</v>
      </c>
      <c r="C280" t="s">
        <v>37</v>
      </c>
      <c r="D280" s="2">
        <v>44588</v>
      </c>
      <c r="E280" s="1">
        <v>4389</v>
      </c>
      <c r="F280">
        <v>7</v>
      </c>
      <c r="G280">
        <f t="shared" si="12"/>
        <v>2022</v>
      </c>
      <c r="H280">
        <f t="shared" si="13"/>
        <v>1</v>
      </c>
      <c r="I280" t="str">
        <f t="shared" si="14"/>
        <v>Other</v>
      </c>
    </row>
    <row r="281" spans="1:9">
      <c r="A281" t="s">
        <v>31</v>
      </c>
      <c r="B281" t="s">
        <v>10</v>
      </c>
      <c r="C281" t="s">
        <v>27</v>
      </c>
      <c r="D281" s="2">
        <v>44739</v>
      </c>
      <c r="E281" s="1">
        <v>3122</v>
      </c>
      <c r="F281">
        <v>149</v>
      </c>
      <c r="G281">
        <f t="shared" si="12"/>
        <v>2022</v>
      </c>
      <c r="H281">
        <f t="shared" si="13"/>
        <v>6</v>
      </c>
      <c r="I281" t="str">
        <f t="shared" si="14"/>
        <v>Choco/Syrup</v>
      </c>
    </row>
    <row r="282" spans="1:9">
      <c r="A282" t="s">
        <v>55</v>
      </c>
      <c r="B282" t="s">
        <v>10</v>
      </c>
      <c r="C282" t="s">
        <v>16</v>
      </c>
      <c r="D282" s="2">
        <v>44776</v>
      </c>
      <c r="E282" s="1">
        <v>8043</v>
      </c>
      <c r="F282">
        <v>18</v>
      </c>
      <c r="G282">
        <f t="shared" si="12"/>
        <v>2022</v>
      </c>
      <c r="H282">
        <f t="shared" si="13"/>
        <v>8</v>
      </c>
      <c r="I282" t="str">
        <f t="shared" si="14"/>
        <v>Other</v>
      </c>
    </row>
    <row r="283" spans="1:9">
      <c r="A283" t="s">
        <v>46</v>
      </c>
      <c r="B283" t="s">
        <v>21</v>
      </c>
      <c r="C283" t="s">
        <v>8</v>
      </c>
      <c r="D283" s="2">
        <v>44792</v>
      </c>
      <c r="E283" s="1">
        <v>11662</v>
      </c>
      <c r="F283">
        <v>242</v>
      </c>
      <c r="G283">
        <f t="shared" si="12"/>
        <v>2022</v>
      </c>
      <c r="H283">
        <f t="shared" si="13"/>
        <v>8</v>
      </c>
      <c r="I283" t="str">
        <f t="shared" si="14"/>
        <v>Choco/Syrup</v>
      </c>
    </row>
    <row r="284" spans="1:9">
      <c r="A284" t="s">
        <v>46</v>
      </c>
      <c r="B284" t="s">
        <v>15</v>
      </c>
      <c r="C284" t="s">
        <v>42</v>
      </c>
      <c r="D284" s="2">
        <v>44727</v>
      </c>
      <c r="E284" s="1">
        <v>392</v>
      </c>
      <c r="F284">
        <v>102</v>
      </c>
      <c r="G284">
        <f t="shared" si="12"/>
        <v>2022</v>
      </c>
      <c r="H284">
        <f t="shared" si="13"/>
        <v>6</v>
      </c>
      <c r="I284" t="str">
        <f t="shared" si="14"/>
        <v>Nutty</v>
      </c>
    </row>
    <row r="285" spans="1:9">
      <c r="A285" t="s">
        <v>43</v>
      </c>
      <c r="B285" t="s">
        <v>7</v>
      </c>
      <c r="C285" t="s">
        <v>13</v>
      </c>
      <c r="D285" s="2">
        <v>44599</v>
      </c>
      <c r="E285" s="1">
        <v>8925</v>
      </c>
      <c r="F285">
        <v>158</v>
      </c>
      <c r="G285">
        <f t="shared" si="12"/>
        <v>2022</v>
      </c>
      <c r="H285">
        <f t="shared" si="13"/>
        <v>2</v>
      </c>
      <c r="I285" t="str">
        <f t="shared" si="14"/>
        <v>Nutty</v>
      </c>
    </row>
    <row r="286" spans="1:9">
      <c r="A286" t="s">
        <v>31</v>
      </c>
      <c r="B286" t="s">
        <v>15</v>
      </c>
      <c r="C286" t="s">
        <v>47</v>
      </c>
      <c r="D286" s="2">
        <v>44750</v>
      </c>
      <c r="E286" s="1">
        <v>7294</v>
      </c>
      <c r="F286">
        <v>128</v>
      </c>
      <c r="G286">
        <f t="shared" si="12"/>
        <v>2022</v>
      </c>
      <c r="H286">
        <f t="shared" si="13"/>
        <v>7</v>
      </c>
      <c r="I286" t="str">
        <f t="shared" si="14"/>
        <v>Nutty</v>
      </c>
    </row>
    <row r="287" spans="1:9">
      <c r="A287" t="s">
        <v>43</v>
      </c>
      <c r="B287" t="s">
        <v>10</v>
      </c>
      <c r="C287" t="s">
        <v>37</v>
      </c>
      <c r="D287" s="2">
        <v>44672</v>
      </c>
      <c r="E287" s="1">
        <v>1526</v>
      </c>
      <c r="F287">
        <v>96</v>
      </c>
      <c r="G287">
        <f t="shared" si="12"/>
        <v>2022</v>
      </c>
      <c r="H287">
        <f t="shared" si="13"/>
        <v>4</v>
      </c>
      <c r="I287" t="str">
        <f t="shared" si="14"/>
        <v>Other</v>
      </c>
    </row>
    <row r="288" spans="1:9">
      <c r="A288" t="s">
        <v>55</v>
      </c>
      <c r="B288" t="s">
        <v>7</v>
      </c>
      <c r="C288" t="s">
        <v>8</v>
      </c>
      <c r="D288" s="2">
        <v>44659</v>
      </c>
      <c r="E288" s="1">
        <v>2688</v>
      </c>
      <c r="F288">
        <v>209</v>
      </c>
      <c r="G288">
        <f t="shared" si="12"/>
        <v>2022</v>
      </c>
      <c r="H288">
        <f t="shared" si="13"/>
        <v>4</v>
      </c>
      <c r="I288" t="str">
        <f t="shared" si="14"/>
        <v>Choco/Syrup</v>
      </c>
    </row>
    <row r="289" spans="1:9">
      <c r="A289" t="s">
        <v>40</v>
      </c>
      <c r="B289" t="s">
        <v>15</v>
      </c>
      <c r="C289" t="s">
        <v>22</v>
      </c>
      <c r="D289" s="2">
        <v>44792</v>
      </c>
      <c r="E289" s="1">
        <v>14889</v>
      </c>
      <c r="F289">
        <v>52</v>
      </c>
      <c r="G289">
        <f t="shared" si="12"/>
        <v>2022</v>
      </c>
      <c r="H289">
        <f t="shared" si="13"/>
        <v>8</v>
      </c>
      <c r="I289" t="str">
        <f t="shared" si="14"/>
        <v>Other</v>
      </c>
    </row>
    <row r="290" spans="1:9">
      <c r="A290" t="s">
        <v>14</v>
      </c>
      <c r="B290" t="s">
        <v>10</v>
      </c>
      <c r="C290" t="s">
        <v>42</v>
      </c>
      <c r="D290" s="2">
        <v>44685</v>
      </c>
      <c r="E290" s="1">
        <v>2912</v>
      </c>
      <c r="F290">
        <v>55</v>
      </c>
      <c r="G290">
        <f t="shared" si="12"/>
        <v>2022</v>
      </c>
      <c r="H290">
        <f t="shared" si="13"/>
        <v>5</v>
      </c>
      <c r="I290" t="str">
        <f t="shared" si="14"/>
        <v>Nutty</v>
      </c>
    </row>
    <row r="291" spans="1:9">
      <c r="A291" t="s">
        <v>28</v>
      </c>
      <c r="B291" t="s">
        <v>26</v>
      </c>
      <c r="C291" t="s">
        <v>11</v>
      </c>
      <c r="D291" s="2">
        <v>44692</v>
      </c>
      <c r="E291" s="1">
        <v>2632</v>
      </c>
      <c r="F291">
        <v>108</v>
      </c>
      <c r="G291">
        <f t="shared" si="12"/>
        <v>2022</v>
      </c>
      <c r="H291">
        <f t="shared" si="13"/>
        <v>5</v>
      </c>
      <c r="I291" t="str">
        <f t="shared" si="14"/>
        <v>Other</v>
      </c>
    </row>
    <row r="292" spans="1:9">
      <c r="A292" t="s">
        <v>28</v>
      </c>
      <c r="B292" t="s">
        <v>26</v>
      </c>
      <c r="C292" t="s">
        <v>30</v>
      </c>
      <c r="D292" s="2">
        <v>44642</v>
      </c>
      <c r="E292" s="1">
        <v>6328</v>
      </c>
      <c r="F292">
        <v>51</v>
      </c>
      <c r="G292">
        <f t="shared" si="12"/>
        <v>2022</v>
      </c>
      <c r="H292">
        <f t="shared" si="13"/>
        <v>3</v>
      </c>
      <c r="I292" t="str">
        <f t="shared" si="14"/>
        <v>Special</v>
      </c>
    </row>
    <row r="293" spans="1:9">
      <c r="A293" t="s">
        <v>43</v>
      </c>
      <c r="B293" t="s">
        <v>29</v>
      </c>
      <c r="C293" t="s">
        <v>39</v>
      </c>
      <c r="D293" s="2">
        <v>44783</v>
      </c>
      <c r="E293" s="1">
        <v>2527</v>
      </c>
      <c r="F293">
        <v>216</v>
      </c>
      <c r="G293">
        <f t="shared" si="12"/>
        <v>2022</v>
      </c>
      <c r="H293">
        <f t="shared" si="13"/>
        <v>8</v>
      </c>
      <c r="I293" t="str">
        <f t="shared" si="14"/>
        <v>Special</v>
      </c>
    </row>
    <row r="294" spans="1:9">
      <c r="A294" t="s">
        <v>43</v>
      </c>
      <c r="B294" t="s">
        <v>26</v>
      </c>
      <c r="C294" t="s">
        <v>42</v>
      </c>
      <c r="D294" s="2">
        <v>44685</v>
      </c>
      <c r="E294" s="1">
        <v>1414</v>
      </c>
      <c r="F294">
        <v>318</v>
      </c>
      <c r="G294">
        <f t="shared" si="12"/>
        <v>2022</v>
      </c>
      <c r="H294">
        <f t="shared" si="13"/>
        <v>5</v>
      </c>
      <c r="I294" t="str">
        <f t="shared" si="14"/>
        <v>Nutty</v>
      </c>
    </row>
    <row r="295" spans="1:9">
      <c r="A295" t="s">
        <v>49</v>
      </c>
      <c r="B295" t="s">
        <v>26</v>
      </c>
      <c r="C295" t="s">
        <v>18</v>
      </c>
      <c r="D295" s="2">
        <v>44791</v>
      </c>
      <c r="E295" s="1">
        <v>7714</v>
      </c>
      <c r="F295">
        <v>238</v>
      </c>
      <c r="G295">
        <f t="shared" si="12"/>
        <v>2022</v>
      </c>
      <c r="H295">
        <f t="shared" si="13"/>
        <v>8</v>
      </c>
      <c r="I295" t="str">
        <f t="shared" si="14"/>
        <v>Other</v>
      </c>
    </row>
    <row r="296" spans="1:9">
      <c r="A296" t="s">
        <v>54</v>
      </c>
      <c r="B296" t="s">
        <v>29</v>
      </c>
      <c r="C296" t="s">
        <v>51</v>
      </c>
      <c r="D296" s="2">
        <v>44776</v>
      </c>
      <c r="E296" s="1">
        <v>4347</v>
      </c>
      <c r="F296">
        <v>238</v>
      </c>
      <c r="G296">
        <f t="shared" si="12"/>
        <v>2022</v>
      </c>
      <c r="H296">
        <f t="shared" si="13"/>
        <v>8</v>
      </c>
      <c r="I296" t="str">
        <f t="shared" si="14"/>
        <v>Choco/Syrup</v>
      </c>
    </row>
    <row r="297" spans="1:9">
      <c r="A297" t="s">
        <v>33</v>
      </c>
      <c r="B297" t="s">
        <v>21</v>
      </c>
      <c r="C297" t="s">
        <v>37</v>
      </c>
      <c r="D297" s="2">
        <v>44575</v>
      </c>
      <c r="E297" s="1">
        <v>7490</v>
      </c>
      <c r="F297">
        <v>315</v>
      </c>
      <c r="G297">
        <f t="shared" si="12"/>
        <v>2022</v>
      </c>
      <c r="H297">
        <f t="shared" si="13"/>
        <v>1</v>
      </c>
      <c r="I297" t="str">
        <f t="shared" si="14"/>
        <v>Other</v>
      </c>
    </row>
    <row r="298" spans="1:9">
      <c r="A298" t="s">
        <v>53</v>
      </c>
      <c r="B298" t="s">
        <v>15</v>
      </c>
      <c r="C298" t="s">
        <v>52</v>
      </c>
      <c r="D298" s="2">
        <v>44659</v>
      </c>
      <c r="E298" s="1">
        <v>2058</v>
      </c>
      <c r="F298">
        <v>72</v>
      </c>
      <c r="G298">
        <f t="shared" si="12"/>
        <v>2022</v>
      </c>
      <c r="H298">
        <f t="shared" si="13"/>
        <v>4</v>
      </c>
      <c r="I298" t="str">
        <f t="shared" si="14"/>
        <v>Nutty</v>
      </c>
    </row>
    <row r="299" spans="1:9">
      <c r="A299" t="s">
        <v>49</v>
      </c>
      <c r="B299" t="s">
        <v>7</v>
      </c>
      <c r="C299" t="s">
        <v>27</v>
      </c>
      <c r="D299" s="2">
        <v>44774</v>
      </c>
      <c r="E299" s="1">
        <v>3640</v>
      </c>
      <c r="F299">
        <v>3</v>
      </c>
      <c r="G299">
        <f t="shared" si="12"/>
        <v>2022</v>
      </c>
      <c r="H299">
        <f t="shared" si="13"/>
        <v>8</v>
      </c>
      <c r="I299" t="str">
        <f t="shared" si="14"/>
        <v>Choco/Syrup</v>
      </c>
    </row>
    <row r="300" spans="1:9">
      <c r="A300" t="s">
        <v>43</v>
      </c>
      <c r="B300" t="s">
        <v>29</v>
      </c>
      <c r="C300" t="s">
        <v>30</v>
      </c>
      <c r="D300" s="2">
        <v>44635</v>
      </c>
      <c r="E300" s="1">
        <v>455</v>
      </c>
      <c r="F300">
        <v>45</v>
      </c>
      <c r="G300">
        <f t="shared" si="12"/>
        <v>2022</v>
      </c>
      <c r="H300">
        <f t="shared" si="13"/>
        <v>3</v>
      </c>
      <c r="I300" t="str">
        <f t="shared" si="14"/>
        <v>Special</v>
      </c>
    </row>
    <row r="301" spans="1:9">
      <c r="A301" t="s">
        <v>31</v>
      </c>
      <c r="B301" t="s">
        <v>10</v>
      </c>
      <c r="C301" t="s">
        <v>8</v>
      </c>
      <c r="D301" s="2">
        <v>44757</v>
      </c>
      <c r="E301" s="1">
        <v>10990</v>
      </c>
      <c r="F301">
        <v>184</v>
      </c>
      <c r="G301">
        <f t="shared" si="12"/>
        <v>2022</v>
      </c>
      <c r="H301">
        <f t="shared" si="13"/>
        <v>7</v>
      </c>
      <c r="I301" t="str">
        <f t="shared" si="14"/>
        <v>Choco/Syrup</v>
      </c>
    </row>
    <row r="302" spans="1:9">
      <c r="A302" t="s">
        <v>25</v>
      </c>
      <c r="B302" t="s">
        <v>21</v>
      </c>
      <c r="C302" t="s">
        <v>47</v>
      </c>
      <c r="D302" s="2">
        <v>44574</v>
      </c>
      <c r="E302" s="1">
        <v>5558</v>
      </c>
      <c r="F302">
        <v>127</v>
      </c>
      <c r="G302">
        <f t="shared" si="12"/>
        <v>2022</v>
      </c>
      <c r="H302">
        <f t="shared" si="13"/>
        <v>1</v>
      </c>
      <c r="I302" t="str">
        <f t="shared" si="14"/>
        <v>Nutty</v>
      </c>
    </row>
    <row r="303" spans="1:9">
      <c r="A303" t="s">
        <v>28</v>
      </c>
      <c r="B303" t="s">
        <v>15</v>
      </c>
      <c r="C303" t="s">
        <v>11</v>
      </c>
      <c r="D303" s="2">
        <v>44799</v>
      </c>
      <c r="E303" s="1">
        <v>2541</v>
      </c>
      <c r="F303">
        <v>53</v>
      </c>
      <c r="G303">
        <f t="shared" si="12"/>
        <v>2022</v>
      </c>
      <c r="H303">
        <f t="shared" si="13"/>
        <v>8</v>
      </c>
      <c r="I303" t="str">
        <f t="shared" si="14"/>
        <v>Other</v>
      </c>
    </row>
    <row r="304" spans="1:9">
      <c r="A304" t="s">
        <v>55</v>
      </c>
      <c r="B304" t="s">
        <v>29</v>
      </c>
      <c r="C304" t="s">
        <v>30</v>
      </c>
      <c r="D304" s="2">
        <v>44571</v>
      </c>
      <c r="E304" s="1">
        <v>1876</v>
      </c>
      <c r="F304">
        <v>172</v>
      </c>
      <c r="G304">
        <f t="shared" si="12"/>
        <v>2022</v>
      </c>
      <c r="H304">
        <f t="shared" si="13"/>
        <v>1</v>
      </c>
      <c r="I304" t="str">
        <f t="shared" si="14"/>
        <v>Special</v>
      </c>
    </row>
    <row r="305" spans="1:9">
      <c r="A305" t="s">
        <v>12</v>
      </c>
      <c r="B305" t="s">
        <v>15</v>
      </c>
      <c r="C305" t="s">
        <v>44</v>
      </c>
      <c r="D305" s="2">
        <v>44692</v>
      </c>
      <c r="E305" s="1">
        <v>5523</v>
      </c>
      <c r="F305">
        <v>87</v>
      </c>
      <c r="G305">
        <f t="shared" si="12"/>
        <v>2022</v>
      </c>
      <c r="H305">
        <f t="shared" si="13"/>
        <v>5</v>
      </c>
      <c r="I305" t="str">
        <f t="shared" si="14"/>
        <v>Milk/White</v>
      </c>
    </row>
    <row r="306" spans="1:9">
      <c r="A306" t="s">
        <v>34</v>
      </c>
      <c r="B306" t="s">
        <v>21</v>
      </c>
      <c r="C306" t="s">
        <v>11</v>
      </c>
      <c r="D306" s="2">
        <v>44803</v>
      </c>
      <c r="E306" s="1">
        <v>11200</v>
      </c>
      <c r="F306">
        <v>22</v>
      </c>
      <c r="G306">
        <f t="shared" si="12"/>
        <v>2022</v>
      </c>
      <c r="H306">
        <f t="shared" si="13"/>
        <v>8</v>
      </c>
      <c r="I306" t="str">
        <f t="shared" si="14"/>
        <v>Other</v>
      </c>
    </row>
    <row r="307" spans="1:9">
      <c r="A307" t="s">
        <v>41</v>
      </c>
      <c r="B307" t="s">
        <v>26</v>
      </c>
      <c r="C307" t="s">
        <v>57</v>
      </c>
      <c r="D307" s="2">
        <v>44763</v>
      </c>
      <c r="E307" s="1">
        <v>5593</v>
      </c>
      <c r="F307">
        <v>122</v>
      </c>
      <c r="G307">
        <f t="shared" si="12"/>
        <v>2022</v>
      </c>
      <c r="H307">
        <f t="shared" si="13"/>
        <v>7</v>
      </c>
      <c r="I307" t="str">
        <f t="shared" si="14"/>
        <v>Other</v>
      </c>
    </row>
    <row r="308" spans="1:9">
      <c r="A308" t="s">
        <v>28</v>
      </c>
      <c r="B308" t="s">
        <v>15</v>
      </c>
      <c r="C308" t="s">
        <v>47</v>
      </c>
      <c r="D308" s="2">
        <v>44774</v>
      </c>
      <c r="E308" s="1">
        <v>7882</v>
      </c>
      <c r="F308">
        <v>125</v>
      </c>
      <c r="G308">
        <f t="shared" si="12"/>
        <v>2022</v>
      </c>
      <c r="H308">
        <f t="shared" si="13"/>
        <v>8</v>
      </c>
      <c r="I308" t="str">
        <f t="shared" si="14"/>
        <v>Nutty</v>
      </c>
    </row>
    <row r="309" spans="1:9">
      <c r="A309" t="s">
        <v>23</v>
      </c>
      <c r="B309" t="s">
        <v>29</v>
      </c>
      <c r="C309" t="s">
        <v>11</v>
      </c>
      <c r="D309" s="2">
        <v>44609</v>
      </c>
      <c r="E309" s="1">
        <v>10241</v>
      </c>
      <c r="F309">
        <v>259</v>
      </c>
      <c r="G309">
        <f t="shared" si="12"/>
        <v>2022</v>
      </c>
      <c r="H309">
        <f t="shared" si="13"/>
        <v>2</v>
      </c>
      <c r="I309" t="str">
        <f t="shared" si="14"/>
        <v>Other</v>
      </c>
    </row>
    <row r="310" spans="1:9">
      <c r="A310" t="s">
        <v>23</v>
      </c>
      <c r="B310" t="s">
        <v>15</v>
      </c>
      <c r="C310" t="s">
        <v>32</v>
      </c>
      <c r="D310" s="2">
        <v>44769</v>
      </c>
      <c r="E310" s="1">
        <v>6832</v>
      </c>
      <c r="F310">
        <v>156</v>
      </c>
      <c r="G310">
        <f t="shared" si="12"/>
        <v>2022</v>
      </c>
      <c r="H310">
        <f t="shared" si="13"/>
        <v>7</v>
      </c>
      <c r="I310" t="str">
        <f t="shared" si="14"/>
        <v>Choco/Syrup</v>
      </c>
    </row>
    <row r="311" spans="1:9">
      <c r="A311" t="s">
        <v>54</v>
      </c>
      <c r="B311" t="s">
        <v>26</v>
      </c>
      <c r="C311" t="s">
        <v>27</v>
      </c>
      <c r="D311" s="2">
        <v>44615</v>
      </c>
      <c r="E311" s="1">
        <v>1379</v>
      </c>
      <c r="F311">
        <v>107</v>
      </c>
      <c r="G311">
        <f t="shared" si="12"/>
        <v>2022</v>
      </c>
      <c r="H311">
        <f t="shared" si="13"/>
        <v>2</v>
      </c>
      <c r="I311" t="str">
        <f t="shared" si="14"/>
        <v>Choco/Syrup</v>
      </c>
    </row>
    <row r="312" spans="1:9">
      <c r="A312" t="s">
        <v>24</v>
      </c>
      <c r="B312" t="s">
        <v>15</v>
      </c>
      <c r="C312" t="s">
        <v>22</v>
      </c>
      <c r="D312" s="2">
        <v>44642</v>
      </c>
      <c r="E312" s="1">
        <v>3010</v>
      </c>
      <c r="F312">
        <v>40</v>
      </c>
      <c r="G312">
        <f t="shared" si="12"/>
        <v>2022</v>
      </c>
      <c r="H312">
        <f t="shared" si="13"/>
        <v>3</v>
      </c>
      <c r="I312" t="str">
        <f t="shared" si="14"/>
        <v>Other</v>
      </c>
    </row>
    <row r="313" spans="1:9">
      <c r="A313" t="s">
        <v>43</v>
      </c>
      <c r="B313" t="s">
        <v>10</v>
      </c>
      <c r="C313" t="s">
        <v>18</v>
      </c>
      <c r="D313" s="2">
        <v>44735</v>
      </c>
      <c r="E313" s="1">
        <v>6888</v>
      </c>
      <c r="F313">
        <v>311</v>
      </c>
      <c r="G313">
        <f t="shared" si="12"/>
        <v>2022</v>
      </c>
      <c r="H313">
        <f t="shared" si="13"/>
        <v>6</v>
      </c>
      <c r="I313" t="str">
        <f t="shared" si="14"/>
        <v>Other</v>
      </c>
    </row>
    <row r="314" spans="1:9">
      <c r="A314" t="s">
        <v>38</v>
      </c>
      <c r="B314" t="s">
        <v>7</v>
      </c>
      <c r="C314" t="s">
        <v>44</v>
      </c>
      <c r="D314" s="2">
        <v>44593</v>
      </c>
      <c r="E314" s="1">
        <v>1540</v>
      </c>
      <c r="F314">
        <v>73</v>
      </c>
      <c r="G314">
        <f t="shared" si="12"/>
        <v>2022</v>
      </c>
      <c r="H314">
        <f t="shared" si="13"/>
        <v>2</v>
      </c>
      <c r="I314" t="str">
        <f t="shared" si="14"/>
        <v>Milk/White</v>
      </c>
    </row>
    <row r="315" spans="1:9">
      <c r="A315" t="s">
        <v>49</v>
      </c>
      <c r="B315" t="s">
        <v>15</v>
      </c>
      <c r="C315" t="s">
        <v>20</v>
      </c>
      <c r="D315" s="2">
        <v>44622</v>
      </c>
      <c r="E315" s="1">
        <v>6916</v>
      </c>
      <c r="F315">
        <v>288</v>
      </c>
      <c r="G315">
        <f t="shared" si="12"/>
        <v>2022</v>
      </c>
      <c r="H315">
        <f t="shared" si="13"/>
        <v>3</v>
      </c>
      <c r="I315" t="str">
        <f t="shared" si="14"/>
        <v>Special</v>
      </c>
    </row>
    <row r="316" spans="1:9">
      <c r="A316" t="s">
        <v>12</v>
      </c>
      <c r="B316" t="s">
        <v>7</v>
      </c>
      <c r="C316" t="s">
        <v>42</v>
      </c>
      <c r="D316" s="2">
        <v>44657</v>
      </c>
      <c r="E316" s="1">
        <v>1232</v>
      </c>
      <c r="F316">
        <v>86</v>
      </c>
      <c r="G316">
        <f t="shared" si="12"/>
        <v>2022</v>
      </c>
      <c r="H316">
        <f t="shared" si="13"/>
        <v>4</v>
      </c>
      <c r="I316" t="str">
        <f t="shared" si="14"/>
        <v>Nutty</v>
      </c>
    </row>
    <row r="317" spans="1:9">
      <c r="A317" t="s">
        <v>19</v>
      </c>
      <c r="B317" t="s">
        <v>15</v>
      </c>
      <c r="C317" t="s">
        <v>51</v>
      </c>
      <c r="D317" s="2">
        <v>44637</v>
      </c>
      <c r="E317" s="1">
        <v>602</v>
      </c>
      <c r="F317">
        <v>72</v>
      </c>
      <c r="G317">
        <f t="shared" si="12"/>
        <v>2022</v>
      </c>
      <c r="H317">
        <f t="shared" si="13"/>
        <v>3</v>
      </c>
      <c r="I317" t="str">
        <f t="shared" si="14"/>
        <v>Choco/Syrup</v>
      </c>
    </row>
    <row r="318" spans="1:9">
      <c r="A318" t="s">
        <v>38</v>
      </c>
      <c r="B318" t="s">
        <v>7</v>
      </c>
      <c r="C318" t="s">
        <v>42</v>
      </c>
      <c r="D318" s="2">
        <v>44736</v>
      </c>
      <c r="E318" s="1">
        <v>10927</v>
      </c>
      <c r="F318">
        <v>136</v>
      </c>
      <c r="G318">
        <f t="shared" si="12"/>
        <v>2022</v>
      </c>
      <c r="H318">
        <f t="shared" si="13"/>
        <v>6</v>
      </c>
      <c r="I318" t="str">
        <f t="shared" si="14"/>
        <v>Nutty</v>
      </c>
    </row>
    <row r="319" spans="1:9">
      <c r="A319" t="s">
        <v>25</v>
      </c>
      <c r="B319" t="s">
        <v>29</v>
      </c>
      <c r="C319" t="s">
        <v>22</v>
      </c>
      <c r="D319" s="2">
        <v>44761</v>
      </c>
      <c r="E319" s="1">
        <v>10185</v>
      </c>
      <c r="F319">
        <v>303</v>
      </c>
      <c r="G319">
        <f t="shared" si="12"/>
        <v>2022</v>
      </c>
      <c r="H319">
        <f t="shared" si="13"/>
        <v>7</v>
      </c>
      <c r="I319" t="str">
        <f t="shared" si="14"/>
        <v>Other</v>
      </c>
    </row>
    <row r="320" spans="1:9">
      <c r="A320" t="s">
        <v>38</v>
      </c>
      <c r="B320" t="s">
        <v>26</v>
      </c>
      <c r="C320" t="s">
        <v>39</v>
      </c>
      <c r="D320" s="2">
        <v>44753</v>
      </c>
      <c r="E320" s="1">
        <v>1603</v>
      </c>
      <c r="F320">
        <v>264</v>
      </c>
      <c r="G320">
        <f t="shared" si="12"/>
        <v>2022</v>
      </c>
      <c r="H320">
        <f t="shared" si="13"/>
        <v>7</v>
      </c>
      <c r="I320" t="str">
        <f t="shared" si="14"/>
        <v>Special</v>
      </c>
    </row>
    <row r="321" spans="1:9">
      <c r="A321" t="s">
        <v>23</v>
      </c>
      <c r="B321" t="s">
        <v>10</v>
      </c>
      <c r="C321" t="s">
        <v>47</v>
      </c>
      <c r="D321" s="2">
        <v>44574</v>
      </c>
      <c r="E321" s="1">
        <v>2170</v>
      </c>
      <c r="F321">
        <v>218</v>
      </c>
      <c r="G321">
        <f t="shared" si="12"/>
        <v>2022</v>
      </c>
      <c r="H321">
        <f t="shared" si="13"/>
        <v>1</v>
      </c>
      <c r="I321" t="str">
        <f t="shared" si="14"/>
        <v>Nutty</v>
      </c>
    </row>
    <row r="322" spans="1:9">
      <c r="A322" t="s">
        <v>17</v>
      </c>
      <c r="B322" t="s">
        <v>21</v>
      </c>
      <c r="C322" t="s">
        <v>16</v>
      </c>
      <c r="D322" s="2">
        <v>44749</v>
      </c>
      <c r="E322" s="1">
        <v>8673</v>
      </c>
      <c r="F322">
        <v>60</v>
      </c>
      <c r="G322">
        <f t="shared" si="12"/>
        <v>2022</v>
      </c>
      <c r="H322">
        <f t="shared" si="13"/>
        <v>7</v>
      </c>
      <c r="I322" t="str">
        <f t="shared" si="14"/>
        <v>Other</v>
      </c>
    </row>
    <row r="323" spans="1:9">
      <c r="A323" t="s">
        <v>14</v>
      </c>
      <c r="B323" t="s">
        <v>10</v>
      </c>
      <c r="C323" t="s">
        <v>11</v>
      </c>
      <c r="D323" s="2">
        <v>44706</v>
      </c>
      <c r="E323" s="1">
        <v>4760</v>
      </c>
      <c r="F323">
        <v>418</v>
      </c>
      <c r="G323">
        <f t="shared" ref="G323:G386" si="15">YEAR(D323)</f>
        <v>2022</v>
      </c>
      <c r="H323">
        <f t="shared" ref="H323:H386" si="16">MONTH(D323)</f>
        <v>5</v>
      </c>
      <c r="I323" t="str">
        <f t="shared" ref="I323:I386" si="17">IF(ISNUMBER(SEARCH("Dark", A323)), "Dark",
 IF(OR(ISNUMBER(SEARCH("Milk", A323)), ISNUMBER(SEARCH("White", C323))), "Milk/White",
 IF(OR(ISNUMBER(SEARCH("Peanut", C323)), ISNUMBER(SEARCH("Nut", C323)), ISNUMBER(SEARCH("Almond", C323))), "Nutty",
 IF(OR(ISNUMBER(SEARCH("Syrup", C323)), ISNUMBER(SEARCH("Choco", C323)), ISNUMBER(SEARCH("Coco", C323)), ISNUMBER(SEARCH("Chips", C323))), "Choco/Syrup",
 IF(OR(ISNUMBER(SEARCH("Eclairs", C323)), ISNUMBER(SEARCH("Slims", C323)), ISNUMBER(SEARCH("After", C323))), "Special",
 "Other")))))</f>
        <v>Other</v>
      </c>
    </row>
    <row r="324" spans="1:9">
      <c r="A324" t="s">
        <v>33</v>
      </c>
      <c r="B324" t="s">
        <v>10</v>
      </c>
      <c r="C324" t="s">
        <v>42</v>
      </c>
      <c r="D324" s="2">
        <v>44664</v>
      </c>
      <c r="E324" s="1">
        <v>4753</v>
      </c>
      <c r="F324">
        <v>151</v>
      </c>
      <c r="G324">
        <f t="shared" si="15"/>
        <v>2022</v>
      </c>
      <c r="H324">
        <f t="shared" si="16"/>
        <v>4</v>
      </c>
      <c r="I324" t="str">
        <f t="shared" si="17"/>
        <v>Nutty</v>
      </c>
    </row>
    <row r="325" spans="1:9">
      <c r="A325" t="s">
        <v>48</v>
      </c>
      <c r="B325" t="s">
        <v>21</v>
      </c>
      <c r="C325" t="s">
        <v>22</v>
      </c>
      <c r="D325" s="2">
        <v>44622</v>
      </c>
      <c r="E325" s="1">
        <v>3374</v>
      </c>
      <c r="F325">
        <v>202</v>
      </c>
      <c r="G325">
        <f t="shared" si="15"/>
        <v>2022</v>
      </c>
      <c r="H325">
        <f t="shared" si="16"/>
        <v>3</v>
      </c>
      <c r="I325" t="str">
        <f t="shared" si="17"/>
        <v>Other</v>
      </c>
    </row>
    <row r="326" spans="1:9">
      <c r="A326" t="s">
        <v>19</v>
      </c>
      <c r="B326" t="s">
        <v>29</v>
      </c>
      <c r="C326" t="s">
        <v>51</v>
      </c>
      <c r="D326" s="2">
        <v>44735</v>
      </c>
      <c r="E326" s="1">
        <v>2058</v>
      </c>
      <c r="F326">
        <v>126</v>
      </c>
      <c r="G326">
        <f t="shared" si="15"/>
        <v>2022</v>
      </c>
      <c r="H326">
        <f t="shared" si="16"/>
        <v>6</v>
      </c>
      <c r="I326" t="str">
        <f t="shared" si="17"/>
        <v>Choco/Syrup</v>
      </c>
    </row>
    <row r="327" spans="1:9">
      <c r="A327" t="s">
        <v>49</v>
      </c>
      <c r="B327" t="s">
        <v>26</v>
      </c>
      <c r="C327" t="s">
        <v>32</v>
      </c>
      <c r="D327" s="2">
        <v>44768</v>
      </c>
      <c r="E327" s="1">
        <v>6454</v>
      </c>
      <c r="F327">
        <v>160</v>
      </c>
      <c r="G327">
        <f t="shared" si="15"/>
        <v>2022</v>
      </c>
      <c r="H327">
        <f t="shared" si="16"/>
        <v>7</v>
      </c>
      <c r="I327" t="str">
        <f t="shared" si="17"/>
        <v>Choco/Syrup</v>
      </c>
    </row>
    <row r="328" spans="1:9">
      <c r="A328" t="s">
        <v>9</v>
      </c>
      <c r="B328" t="s">
        <v>29</v>
      </c>
      <c r="C328" t="s">
        <v>44</v>
      </c>
      <c r="D328" s="2">
        <v>44642</v>
      </c>
      <c r="E328" s="1">
        <v>420</v>
      </c>
      <c r="F328">
        <v>3</v>
      </c>
      <c r="G328">
        <f t="shared" si="15"/>
        <v>2022</v>
      </c>
      <c r="H328">
        <f t="shared" si="16"/>
        <v>3</v>
      </c>
      <c r="I328" t="str">
        <f t="shared" si="17"/>
        <v>Milk/White</v>
      </c>
    </row>
    <row r="329" spans="1:9">
      <c r="A329" t="s">
        <v>24</v>
      </c>
      <c r="B329" t="s">
        <v>26</v>
      </c>
      <c r="C329" t="s">
        <v>56</v>
      </c>
      <c r="D329" s="2">
        <v>44721</v>
      </c>
      <c r="E329" s="1">
        <v>2863</v>
      </c>
      <c r="F329">
        <v>58</v>
      </c>
      <c r="G329">
        <f t="shared" si="15"/>
        <v>2022</v>
      </c>
      <c r="H329">
        <f t="shared" si="16"/>
        <v>6</v>
      </c>
      <c r="I329" t="str">
        <f t="shared" si="17"/>
        <v>Choco/Syrup</v>
      </c>
    </row>
    <row r="330" spans="1:9">
      <c r="A330" t="s">
        <v>9</v>
      </c>
      <c r="B330" t="s">
        <v>15</v>
      </c>
      <c r="C330" t="s">
        <v>57</v>
      </c>
      <c r="D330" s="2">
        <v>44698</v>
      </c>
      <c r="E330" s="1">
        <v>5936</v>
      </c>
      <c r="F330">
        <v>59</v>
      </c>
      <c r="G330">
        <f t="shared" si="15"/>
        <v>2022</v>
      </c>
      <c r="H330">
        <f t="shared" si="16"/>
        <v>5</v>
      </c>
      <c r="I330" t="str">
        <f t="shared" si="17"/>
        <v>Other</v>
      </c>
    </row>
    <row r="331" spans="1:9">
      <c r="A331" t="s">
        <v>55</v>
      </c>
      <c r="B331" t="s">
        <v>21</v>
      </c>
      <c r="C331" t="s">
        <v>13</v>
      </c>
      <c r="D331" s="2">
        <v>44624</v>
      </c>
      <c r="E331" s="1">
        <v>889</v>
      </c>
      <c r="F331">
        <v>273</v>
      </c>
      <c r="G331">
        <f t="shared" si="15"/>
        <v>2022</v>
      </c>
      <c r="H331">
        <f t="shared" si="16"/>
        <v>3</v>
      </c>
      <c r="I331" t="str">
        <f t="shared" si="17"/>
        <v>Nutty</v>
      </c>
    </row>
    <row r="332" spans="1:9">
      <c r="A332" t="s">
        <v>49</v>
      </c>
      <c r="B332" t="s">
        <v>29</v>
      </c>
      <c r="C332" t="s">
        <v>37</v>
      </c>
      <c r="D332" s="2">
        <v>44749</v>
      </c>
      <c r="E332" s="1">
        <v>16016</v>
      </c>
      <c r="F332">
        <v>28</v>
      </c>
      <c r="G332">
        <f t="shared" si="15"/>
        <v>2022</v>
      </c>
      <c r="H332">
        <f t="shared" si="16"/>
        <v>7</v>
      </c>
      <c r="I332" t="str">
        <f t="shared" si="17"/>
        <v>Other</v>
      </c>
    </row>
    <row r="333" spans="1:9">
      <c r="A333" t="s">
        <v>43</v>
      </c>
      <c r="B333" t="s">
        <v>29</v>
      </c>
      <c r="C333" t="s">
        <v>52</v>
      </c>
      <c r="D333" s="2">
        <v>44574</v>
      </c>
      <c r="E333" s="1">
        <v>10479</v>
      </c>
      <c r="F333">
        <v>118</v>
      </c>
      <c r="G333">
        <f t="shared" si="15"/>
        <v>2022</v>
      </c>
      <c r="H333">
        <f t="shared" si="16"/>
        <v>1</v>
      </c>
      <c r="I333" t="str">
        <f t="shared" si="17"/>
        <v>Nutty</v>
      </c>
    </row>
    <row r="334" spans="1:9">
      <c r="A334" t="s">
        <v>38</v>
      </c>
      <c r="B334" t="s">
        <v>15</v>
      </c>
      <c r="C334" t="s">
        <v>47</v>
      </c>
      <c r="D334" s="2">
        <v>44755</v>
      </c>
      <c r="E334" s="1">
        <v>2912</v>
      </c>
      <c r="F334">
        <v>75</v>
      </c>
      <c r="G334">
        <f t="shared" si="15"/>
        <v>2022</v>
      </c>
      <c r="H334">
        <f t="shared" si="16"/>
        <v>7</v>
      </c>
      <c r="I334" t="str">
        <f t="shared" si="17"/>
        <v>Nutty</v>
      </c>
    </row>
    <row r="335" spans="1:9">
      <c r="A335" t="s">
        <v>53</v>
      </c>
      <c r="B335" t="s">
        <v>15</v>
      </c>
      <c r="C335" t="s">
        <v>11</v>
      </c>
      <c r="D335" s="2">
        <v>44728</v>
      </c>
      <c r="E335" s="1">
        <v>1575</v>
      </c>
      <c r="F335">
        <v>329</v>
      </c>
      <c r="G335">
        <f t="shared" si="15"/>
        <v>2022</v>
      </c>
      <c r="H335">
        <f t="shared" si="16"/>
        <v>6</v>
      </c>
      <c r="I335" t="str">
        <f t="shared" si="17"/>
        <v>Other</v>
      </c>
    </row>
    <row r="336" spans="1:9">
      <c r="A336" t="s">
        <v>12</v>
      </c>
      <c r="B336" t="s">
        <v>7</v>
      </c>
      <c r="C336" t="s">
        <v>22</v>
      </c>
      <c r="D336" s="2">
        <v>44760</v>
      </c>
      <c r="E336" s="1">
        <v>8197</v>
      </c>
      <c r="F336">
        <v>69</v>
      </c>
      <c r="G336">
        <f t="shared" si="15"/>
        <v>2022</v>
      </c>
      <c r="H336">
        <f t="shared" si="16"/>
        <v>7</v>
      </c>
      <c r="I336" t="str">
        <f t="shared" si="17"/>
        <v>Other</v>
      </c>
    </row>
    <row r="337" spans="1:9">
      <c r="A337" t="s">
        <v>55</v>
      </c>
      <c r="B337" t="s">
        <v>7</v>
      </c>
      <c r="C337" t="s">
        <v>45</v>
      </c>
      <c r="D337" s="2">
        <v>44711</v>
      </c>
      <c r="E337" s="1">
        <v>4221</v>
      </c>
      <c r="F337">
        <v>395</v>
      </c>
      <c r="G337">
        <f t="shared" si="15"/>
        <v>2022</v>
      </c>
      <c r="H337">
        <f t="shared" si="16"/>
        <v>5</v>
      </c>
      <c r="I337" t="str">
        <f t="shared" si="17"/>
        <v>Choco/Syrup</v>
      </c>
    </row>
    <row r="338" spans="1:9">
      <c r="A338" t="s">
        <v>12</v>
      </c>
      <c r="B338" t="s">
        <v>7</v>
      </c>
      <c r="C338" t="s">
        <v>58</v>
      </c>
      <c r="D338" s="2">
        <v>44733</v>
      </c>
      <c r="E338" s="1">
        <v>840</v>
      </c>
      <c r="F338">
        <v>81</v>
      </c>
      <c r="G338">
        <f t="shared" si="15"/>
        <v>2022</v>
      </c>
      <c r="H338">
        <f t="shared" si="16"/>
        <v>6</v>
      </c>
      <c r="I338" t="str">
        <f t="shared" si="17"/>
        <v>Other</v>
      </c>
    </row>
    <row r="339" spans="1:9">
      <c r="A339" t="s">
        <v>6</v>
      </c>
      <c r="B339" t="s">
        <v>15</v>
      </c>
      <c r="C339" t="s">
        <v>13</v>
      </c>
      <c r="D339" s="2">
        <v>44736</v>
      </c>
      <c r="E339" s="1">
        <v>5691</v>
      </c>
      <c r="F339">
        <v>38</v>
      </c>
      <c r="G339">
        <f t="shared" si="15"/>
        <v>2022</v>
      </c>
      <c r="H339">
        <f t="shared" si="16"/>
        <v>6</v>
      </c>
      <c r="I339" t="str">
        <f t="shared" si="17"/>
        <v>Nutty</v>
      </c>
    </row>
    <row r="340" spans="1:9">
      <c r="A340" t="s">
        <v>33</v>
      </c>
      <c r="B340" t="s">
        <v>10</v>
      </c>
      <c r="C340" t="s">
        <v>30</v>
      </c>
      <c r="D340" s="2">
        <v>44574</v>
      </c>
      <c r="E340" s="1">
        <v>3472</v>
      </c>
      <c r="F340">
        <v>96</v>
      </c>
      <c r="G340">
        <f t="shared" si="15"/>
        <v>2022</v>
      </c>
      <c r="H340">
        <f t="shared" si="16"/>
        <v>1</v>
      </c>
      <c r="I340" t="str">
        <f t="shared" si="17"/>
        <v>Special</v>
      </c>
    </row>
    <row r="341" spans="1:9">
      <c r="A341" t="s">
        <v>38</v>
      </c>
      <c r="B341" t="s">
        <v>29</v>
      </c>
      <c r="C341" t="s">
        <v>42</v>
      </c>
      <c r="D341" s="2">
        <v>44655</v>
      </c>
      <c r="E341" s="1">
        <v>4193</v>
      </c>
      <c r="F341">
        <v>195</v>
      </c>
      <c r="G341">
        <f t="shared" si="15"/>
        <v>2022</v>
      </c>
      <c r="H341">
        <f t="shared" si="16"/>
        <v>4</v>
      </c>
      <c r="I341" t="str">
        <f t="shared" si="17"/>
        <v>Nutty</v>
      </c>
    </row>
    <row r="342" spans="1:9">
      <c r="A342" t="s">
        <v>41</v>
      </c>
      <c r="B342" t="s">
        <v>7</v>
      </c>
      <c r="C342" t="s">
        <v>16</v>
      </c>
      <c r="D342" s="2">
        <v>44720</v>
      </c>
      <c r="E342" s="1">
        <v>9016</v>
      </c>
      <c r="F342">
        <v>554</v>
      </c>
      <c r="G342">
        <f t="shared" si="15"/>
        <v>2022</v>
      </c>
      <c r="H342">
        <f t="shared" si="16"/>
        <v>6</v>
      </c>
      <c r="I342" t="str">
        <f t="shared" si="17"/>
        <v>Other</v>
      </c>
    </row>
    <row r="343" spans="1:9">
      <c r="A343" t="s">
        <v>31</v>
      </c>
      <c r="B343" t="s">
        <v>29</v>
      </c>
      <c r="C343" t="s">
        <v>39</v>
      </c>
      <c r="D343" s="2">
        <v>44775</v>
      </c>
      <c r="E343" s="1">
        <v>6328</v>
      </c>
      <c r="F343">
        <v>47</v>
      </c>
      <c r="G343">
        <f t="shared" si="15"/>
        <v>2022</v>
      </c>
      <c r="H343">
        <f t="shared" si="16"/>
        <v>8</v>
      </c>
      <c r="I343" t="str">
        <f t="shared" si="17"/>
        <v>Special</v>
      </c>
    </row>
    <row r="344" spans="1:9">
      <c r="A344" t="s">
        <v>49</v>
      </c>
      <c r="B344" t="s">
        <v>26</v>
      </c>
      <c r="C344" t="s">
        <v>35</v>
      </c>
      <c r="D344" s="2">
        <v>44763</v>
      </c>
      <c r="E344" s="1">
        <v>9870</v>
      </c>
      <c r="F344">
        <v>152</v>
      </c>
      <c r="G344">
        <f t="shared" si="15"/>
        <v>2022</v>
      </c>
      <c r="H344">
        <f t="shared" si="16"/>
        <v>7</v>
      </c>
      <c r="I344" t="str">
        <f t="shared" si="17"/>
        <v>Choco/Syrup</v>
      </c>
    </row>
    <row r="345" spans="1:9">
      <c r="A345" t="s">
        <v>38</v>
      </c>
      <c r="B345" t="s">
        <v>10</v>
      </c>
      <c r="C345" t="s">
        <v>39</v>
      </c>
      <c r="D345" s="2">
        <v>44732</v>
      </c>
      <c r="E345" s="1">
        <v>161</v>
      </c>
      <c r="F345">
        <v>134</v>
      </c>
      <c r="G345">
        <f t="shared" si="15"/>
        <v>2022</v>
      </c>
      <c r="H345">
        <f t="shared" si="16"/>
        <v>6</v>
      </c>
      <c r="I345" t="str">
        <f t="shared" si="17"/>
        <v>Special</v>
      </c>
    </row>
    <row r="346" spans="1:9">
      <c r="A346" t="s">
        <v>36</v>
      </c>
      <c r="B346" t="s">
        <v>10</v>
      </c>
      <c r="C346" t="s">
        <v>20</v>
      </c>
      <c r="D346" s="2">
        <v>44734</v>
      </c>
      <c r="E346" s="1">
        <v>2576</v>
      </c>
      <c r="F346">
        <v>112</v>
      </c>
      <c r="G346">
        <f t="shared" si="15"/>
        <v>2022</v>
      </c>
      <c r="H346">
        <f t="shared" si="16"/>
        <v>6</v>
      </c>
      <c r="I346" t="str">
        <f t="shared" si="17"/>
        <v>Special</v>
      </c>
    </row>
    <row r="347" spans="1:9">
      <c r="A347" t="s">
        <v>50</v>
      </c>
      <c r="B347" t="s">
        <v>15</v>
      </c>
      <c r="C347" t="s">
        <v>57</v>
      </c>
      <c r="D347" s="2">
        <v>44683</v>
      </c>
      <c r="E347" s="1">
        <v>3178</v>
      </c>
      <c r="F347">
        <v>16</v>
      </c>
      <c r="G347">
        <f t="shared" si="15"/>
        <v>2022</v>
      </c>
      <c r="H347">
        <f t="shared" si="16"/>
        <v>5</v>
      </c>
      <c r="I347" t="str">
        <f t="shared" si="17"/>
        <v>Other</v>
      </c>
    </row>
    <row r="348" spans="1:9">
      <c r="A348" t="s">
        <v>38</v>
      </c>
      <c r="B348" t="s">
        <v>15</v>
      </c>
      <c r="C348" t="s">
        <v>18</v>
      </c>
      <c r="D348" s="2">
        <v>44568</v>
      </c>
      <c r="E348" s="1">
        <v>4676</v>
      </c>
      <c r="F348">
        <v>84</v>
      </c>
      <c r="G348">
        <f t="shared" si="15"/>
        <v>2022</v>
      </c>
      <c r="H348">
        <f t="shared" si="16"/>
        <v>1</v>
      </c>
      <c r="I348" t="str">
        <f t="shared" si="17"/>
        <v>Other</v>
      </c>
    </row>
    <row r="349" spans="1:9">
      <c r="A349" t="s">
        <v>28</v>
      </c>
      <c r="B349" t="s">
        <v>7</v>
      </c>
      <c r="C349" t="s">
        <v>22</v>
      </c>
      <c r="D349" s="2">
        <v>44613</v>
      </c>
      <c r="E349" s="1">
        <v>5502</v>
      </c>
      <c r="F349">
        <v>99</v>
      </c>
      <c r="G349">
        <f t="shared" si="15"/>
        <v>2022</v>
      </c>
      <c r="H349">
        <f t="shared" si="16"/>
        <v>2</v>
      </c>
      <c r="I349" t="str">
        <f t="shared" si="17"/>
        <v>Other</v>
      </c>
    </row>
    <row r="350" spans="1:9">
      <c r="A350" t="s">
        <v>55</v>
      </c>
      <c r="B350" t="s">
        <v>29</v>
      </c>
      <c r="C350" t="s">
        <v>56</v>
      </c>
      <c r="D350" s="2">
        <v>44641</v>
      </c>
      <c r="E350" s="1">
        <v>7462</v>
      </c>
      <c r="F350">
        <v>371</v>
      </c>
      <c r="G350">
        <f t="shared" si="15"/>
        <v>2022</v>
      </c>
      <c r="H350">
        <f t="shared" si="16"/>
        <v>3</v>
      </c>
      <c r="I350" t="str">
        <f t="shared" si="17"/>
        <v>Choco/Syrup</v>
      </c>
    </row>
    <row r="351" spans="1:9">
      <c r="A351" t="s">
        <v>9</v>
      </c>
      <c r="B351" t="s">
        <v>7</v>
      </c>
      <c r="C351" t="s">
        <v>32</v>
      </c>
      <c r="D351" s="2">
        <v>44655</v>
      </c>
      <c r="E351" s="1">
        <v>5803</v>
      </c>
      <c r="F351">
        <v>136</v>
      </c>
      <c r="G351">
        <f t="shared" si="15"/>
        <v>2022</v>
      </c>
      <c r="H351">
        <f t="shared" si="16"/>
        <v>4</v>
      </c>
      <c r="I351" t="str">
        <f t="shared" si="17"/>
        <v>Choco/Syrup</v>
      </c>
    </row>
    <row r="352" spans="1:9">
      <c r="A352" t="s">
        <v>19</v>
      </c>
      <c r="B352" t="s">
        <v>29</v>
      </c>
      <c r="C352" t="s">
        <v>42</v>
      </c>
      <c r="D352" s="2">
        <v>44644</v>
      </c>
      <c r="E352" s="1">
        <v>13888</v>
      </c>
      <c r="F352">
        <v>203</v>
      </c>
      <c r="G352">
        <f t="shared" si="15"/>
        <v>2022</v>
      </c>
      <c r="H352">
        <f t="shared" si="16"/>
        <v>3</v>
      </c>
      <c r="I352" t="str">
        <f t="shared" si="17"/>
        <v>Nutty</v>
      </c>
    </row>
    <row r="353" spans="1:9">
      <c r="A353" t="s">
        <v>19</v>
      </c>
      <c r="B353" t="s">
        <v>21</v>
      </c>
      <c r="C353" t="s">
        <v>39</v>
      </c>
      <c r="D353" s="2">
        <v>44740</v>
      </c>
      <c r="E353" s="1">
        <v>6867</v>
      </c>
      <c r="F353">
        <v>183</v>
      </c>
      <c r="G353">
        <f t="shared" si="15"/>
        <v>2022</v>
      </c>
      <c r="H353">
        <f t="shared" si="16"/>
        <v>6</v>
      </c>
      <c r="I353" t="str">
        <f t="shared" si="17"/>
        <v>Special</v>
      </c>
    </row>
    <row r="354" spans="1:9">
      <c r="A354" t="s">
        <v>19</v>
      </c>
      <c r="B354" t="s">
        <v>15</v>
      </c>
      <c r="C354" t="s">
        <v>32</v>
      </c>
      <c r="D354" s="2">
        <v>44575</v>
      </c>
      <c r="E354" s="1">
        <v>2317</v>
      </c>
      <c r="F354">
        <v>195</v>
      </c>
      <c r="G354">
        <f t="shared" si="15"/>
        <v>2022</v>
      </c>
      <c r="H354">
        <f t="shared" si="16"/>
        <v>1</v>
      </c>
      <c r="I354" t="str">
        <f t="shared" si="17"/>
        <v>Choco/Syrup</v>
      </c>
    </row>
    <row r="355" spans="1:9">
      <c r="A355" t="s">
        <v>31</v>
      </c>
      <c r="B355" t="s">
        <v>21</v>
      </c>
      <c r="C355" t="s">
        <v>42</v>
      </c>
      <c r="D355" s="2">
        <v>44599</v>
      </c>
      <c r="E355" s="1">
        <v>1218</v>
      </c>
      <c r="F355">
        <v>135</v>
      </c>
      <c r="G355">
        <f t="shared" si="15"/>
        <v>2022</v>
      </c>
      <c r="H355">
        <f t="shared" si="16"/>
        <v>2</v>
      </c>
      <c r="I355" t="str">
        <f t="shared" si="17"/>
        <v>Nutty</v>
      </c>
    </row>
    <row r="356" spans="1:9">
      <c r="A356" t="s">
        <v>43</v>
      </c>
      <c r="B356" t="s">
        <v>21</v>
      </c>
      <c r="C356" t="s">
        <v>32</v>
      </c>
      <c r="D356" s="2">
        <v>44572</v>
      </c>
      <c r="E356" s="1">
        <v>4109</v>
      </c>
      <c r="F356">
        <v>197</v>
      </c>
      <c r="G356">
        <f t="shared" si="15"/>
        <v>2022</v>
      </c>
      <c r="H356">
        <f t="shared" si="16"/>
        <v>1</v>
      </c>
      <c r="I356" t="str">
        <f t="shared" si="17"/>
        <v>Choco/Syrup</v>
      </c>
    </row>
    <row r="357" spans="1:9">
      <c r="A357" t="s">
        <v>6</v>
      </c>
      <c r="B357" t="s">
        <v>10</v>
      </c>
      <c r="C357" t="s">
        <v>18</v>
      </c>
      <c r="D357" s="2">
        <v>44617</v>
      </c>
      <c r="E357" s="1">
        <v>1953</v>
      </c>
      <c r="F357">
        <v>242</v>
      </c>
      <c r="G357">
        <f t="shared" si="15"/>
        <v>2022</v>
      </c>
      <c r="H357">
        <f t="shared" si="16"/>
        <v>2</v>
      </c>
      <c r="I357" t="str">
        <f t="shared" si="17"/>
        <v>Other</v>
      </c>
    </row>
    <row r="358" spans="1:9">
      <c r="A358" t="s">
        <v>54</v>
      </c>
      <c r="B358" t="s">
        <v>15</v>
      </c>
      <c r="C358" t="s">
        <v>8</v>
      </c>
      <c r="D358" s="2">
        <v>44774</v>
      </c>
      <c r="E358" s="1">
        <v>6790</v>
      </c>
      <c r="F358">
        <v>25</v>
      </c>
      <c r="G358">
        <f t="shared" si="15"/>
        <v>2022</v>
      </c>
      <c r="H358">
        <f t="shared" si="16"/>
        <v>8</v>
      </c>
      <c r="I358" t="str">
        <f t="shared" si="17"/>
        <v>Choco/Syrup</v>
      </c>
    </row>
    <row r="359" spans="1:9">
      <c r="A359" t="s">
        <v>36</v>
      </c>
      <c r="B359" t="s">
        <v>15</v>
      </c>
      <c r="C359" t="s">
        <v>8</v>
      </c>
      <c r="D359" s="2">
        <v>44686</v>
      </c>
      <c r="E359" s="1">
        <v>6797</v>
      </c>
      <c r="F359">
        <v>252</v>
      </c>
      <c r="G359">
        <f t="shared" si="15"/>
        <v>2022</v>
      </c>
      <c r="H359">
        <f t="shared" si="16"/>
        <v>5</v>
      </c>
      <c r="I359" t="str">
        <f t="shared" si="17"/>
        <v>Choco/Syrup</v>
      </c>
    </row>
    <row r="360" spans="1:9">
      <c r="A360" t="s">
        <v>53</v>
      </c>
      <c r="B360" t="s">
        <v>21</v>
      </c>
      <c r="C360" t="s">
        <v>51</v>
      </c>
      <c r="D360" s="2">
        <v>44699</v>
      </c>
      <c r="E360" s="1">
        <v>9226</v>
      </c>
      <c r="F360">
        <v>415</v>
      </c>
      <c r="G360">
        <f t="shared" si="15"/>
        <v>2022</v>
      </c>
      <c r="H360">
        <f t="shared" si="16"/>
        <v>5</v>
      </c>
      <c r="I360" t="str">
        <f t="shared" si="17"/>
        <v>Choco/Syrup</v>
      </c>
    </row>
    <row r="361" spans="1:9">
      <c r="A361" t="s">
        <v>54</v>
      </c>
      <c r="B361" t="s">
        <v>21</v>
      </c>
      <c r="C361" t="s">
        <v>52</v>
      </c>
      <c r="D361" s="2">
        <v>44565</v>
      </c>
      <c r="E361" s="1">
        <v>5733</v>
      </c>
      <c r="F361">
        <v>348</v>
      </c>
      <c r="G361">
        <f t="shared" si="15"/>
        <v>2022</v>
      </c>
      <c r="H361">
        <f t="shared" si="16"/>
        <v>1</v>
      </c>
      <c r="I361" t="str">
        <f t="shared" si="17"/>
        <v>Nutty</v>
      </c>
    </row>
    <row r="362" spans="1:9">
      <c r="A362" t="s">
        <v>36</v>
      </c>
      <c r="B362" t="s">
        <v>21</v>
      </c>
      <c r="C362" t="s">
        <v>22</v>
      </c>
      <c r="D362" s="2">
        <v>44690</v>
      </c>
      <c r="E362" s="1">
        <v>4312</v>
      </c>
      <c r="F362">
        <v>211</v>
      </c>
      <c r="G362">
        <f t="shared" si="15"/>
        <v>2022</v>
      </c>
      <c r="H362">
        <f t="shared" si="16"/>
        <v>5</v>
      </c>
      <c r="I362" t="str">
        <f t="shared" si="17"/>
        <v>Other</v>
      </c>
    </row>
    <row r="363" spans="1:9">
      <c r="A363" t="s">
        <v>24</v>
      </c>
      <c r="B363" t="s">
        <v>10</v>
      </c>
      <c r="C363" t="s">
        <v>16</v>
      </c>
      <c r="D363" s="2">
        <v>44687</v>
      </c>
      <c r="E363" s="1">
        <v>1638</v>
      </c>
      <c r="F363">
        <v>81</v>
      </c>
      <c r="G363">
        <f t="shared" si="15"/>
        <v>2022</v>
      </c>
      <c r="H363">
        <f t="shared" si="16"/>
        <v>5</v>
      </c>
      <c r="I363" t="str">
        <f t="shared" si="17"/>
        <v>Other</v>
      </c>
    </row>
    <row r="364" spans="1:9">
      <c r="A364" t="s">
        <v>40</v>
      </c>
      <c r="B364" t="s">
        <v>7</v>
      </c>
      <c r="C364" t="s">
        <v>44</v>
      </c>
      <c r="D364" s="2">
        <v>44574</v>
      </c>
      <c r="E364" s="1">
        <v>10815</v>
      </c>
      <c r="F364">
        <v>145</v>
      </c>
      <c r="G364">
        <f t="shared" si="15"/>
        <v>2022</v>
      </c>
      <c r="H364">
        <f t="shared" si="16"/>
        <v>1</v>
      </c>
      <c r="I364" t="str">
        <f t="shared" si="17"/>
        <v>Milk/White</v>
      </c>
    </row>
    <row r="365" spans="1:9">
      <c r="A365" t="s">
        <v>36</v>
      </c>
      <c r="B365" t="s">
        <v>15</v>
      </c>
      <c r="C365" t="s">
        <v>47</v>
      </c>
      <c r="D365" s="2">
        <v>44736</v>
      </c>
      <c r="E365" s="1">
        <v>4466</v>
      </c>
      <c r="F365">
        <v>74</v>
      </c>
      <c r="G365">
        <f t="shared" si="15"/>
        <v>2022</v>
      </c>
      <c r="H365">
        <f t="shared" si="16"/>
        <v>6</v>
      </c>
      <c r="I365" t="str">
        <f t="shared" si="17"/>
        <v>Nutty</v>
      </c>
    </row>
    <row r="366" spans="1:9">
      <c r="A366" t="s">
        <v>9</v>
      </c>
      <c r="B366" t="s">
        <v>26</v>
      </c>
      <c r="C366" t="s">
        <v>57</v>
      </c>
      <c r="D366" s="2">
        <v>44606</v>
      </c>
      <c r="E366" s="1">
        <v>987</v>
      </c>
      <c r="F366">
        <v>21</v>
      </c>
      <c r="G366">
        <f t="shared" si="15"/>
        <v>2022</v>
      </c>
      <c r="H366">
        <f t="shared" si="16"/>
        <v>2</v>
      </c>
      <c r="I366" t="str">
        <f t="shared" si="17"/>
        <v>Other</v>
      </c>
    </row>
    <row r="367" spans="1:9">
      <c r="A367" t="s">
        <v>50</v>
      </c>
      <c r="B367" t="s">
        <v>15</v>
      </c>
      <c r="C367" t="s">
        <v>18</v>
      </c>
      <c r="D367" s="2">
        <v>44579</v>
      </c>
      <c r="E367" s="1">
        <v>4669</v>
      </c>
      <c r="F367">
        <v>101</v>
      </c>
      <c r="G367">
        <f t="shared" si="15"/>
        <v>2022</v>
      </c>
      <c r="H367">
        <f t="shared" si="16"/>
        <v>1</v>
      </c>
      <c r="I367" t="str">
        <f t="shared" si="17"/>
        <v>Other</v>
      </c>
    </row>
    <row r="368" spans="1:9">
      <c r="A368" t="s">
        <v>41</v>
      </c>
      <c r="B368" t="s">
        <v>10</v>
      </c>
      <c r="C368" t="s">
        <v>37</v>
      </c>
      <c r="D368" s="2">
        <v>44683</v>
      </c>
      <c r="E368" s="1">
        <v>2905</v>
      </c>
      <c r="F368">
        <v>91</v>
      </c>
      <c r="G368">
        <f t="shared" si="15"/>
        <v>2022</v>
      </c>
      <c r="H368">
        <f t="shared" si="16"/>
        <v>5</v>
      </c>
      <c r="I368" t="str">
        <f t="shared" si="17"/>
        <v>Other</v>
      </c>
    </row>
    <row r="369" spans="1:9">
      <c r="A369" t="s">
        <v>55</v>
      </c>
      <c r="B369" t="s">
        <v>15</v>
      </c>
      <c r="C369" t="s">
        <v>16</v>
      </c>
      <c r="D369" s="2">
        <v>44697</v>
      </c>
      <c r="E369" s="1">
        <v>7490</v>
      </c>
      <c r="F369">
        <v>54</v>
      </c>
      <c r="G369">
        <f t="shared" si="15"/>
        <v>2022</v>
      </c>
      <c r="H369">
        <f t="shared" si="16"/>
        <v>5</v>
      </c>
      <c r="I369" t="str">
        <f t="shared" si="17"/>
        <v>Other</v>
      </c>
    </row>
    <row r="370" spans="1:9">
      <c r="A370" t="s">
        <v>28</v>
      </c>
      <c r="B370" t="s">
        <v>26</v>
      </c>
      <c r="C370" t="s">
        <v>47</v>
      </c>
      <c r="D370" s="2">
        <v>44589</v>
      </c>
      <c r="E370" s="1">
        <v>6986</v>
      </c>
      <c r="F370">
        <v>368</v>
      </c>
      <c r="G370">
        <f t="shared" si="15"/>
        <v>2022</v>
      </c>
      <c r="H370">
        <f t="shared" si="16"/>
        <v>1</v>
      </c>
      <c r="I370" t="str">
        <f t="shared" si="17"/>
        <v>Nutty</v>
      </c>
    </row>
    <row r="371" spans="1:9">
      <c r="A371" t="s">
        <v>41</v>
      </c>
      <c r="B371" t="s">
        <v>29</v>
      </c>
      <c r="C371" t="s">
        <v>18</v>
      </c>
      <c r="D371" s="2">
        <v>44736</v>
      </c>
      <c r="E371" s="1">
        <v>1288</v>
      </c>
      <c r="F371">
        <v>409</v>
      </c>
      <c r="G371">
        <f t="shared" si="15"/>
        <v>2022</v>
      </c>
      <c r="H371">
        <f t="shared" si="16"/>
        <v>6</v>
      </c>
      <c r="I371" t="str">
        <f t="shared" si="17"/>
        <v>Other</v>
      </c>
    </row>
    <row r="372" spans="1:9">
      <c r="A372" t="s">
        <v>17</v>
      </c>
      <c r="B372" t="s">
        <v>7</v>
      </c>
      <c r="C372" t="s">
        <v>20</v>
      </c>
      <c r="D372" s="2">
        <v>44760</v>
      </c>
      <c r="E372" s="1">
        <v>2345</v>
      </c>
      <c r="F372">
        <v>104</v>
      </c>
      <c r="G372">
        <f t="shared" si="15"/>
        <v>2022</v>
      </c>
      <c r="H372">
        <f t="shared" si="16"/>
        <v>7</v>
      </c>
      <c r="I372" t="str">
        <f t="shared" si="17"/>
        <v>Special</v>
      </c>
    </row>
    <row r="373" spans="1:9">
      <c r="A373" t="s">
        <v>19</v>
      </c>
      <c r="B373" t="s">
        <v>7</v>
      </c>
      <c r="C373" t="s">
        <v>30</v>
      </c>
      <c r="D373" s="2">
        <v>44664</v>
      </c>
      <c r="E373" s="1">
        <v>3619</v>
      </c>
      <c r="F373">
        <v>164</v>
      </c>
      <c r="G373">
        <f t="shared" si="15"/>
        <v>2022</v>
      </c>
      <c r="H373">
        <f t="shared" si="16"/>
        <v>4</v>
      </c>
      <c r="I373" t="str">
        <f t="shared" si="17"/>
        <v>Special</v>
      </c>
    </row>
    <row r="374" spans="1:9">
      <c r="A374" t="s">
        <v>54</v>
      </c>
      <c r="B374" t="s">
        <v>26</v>
      </c>
      <c r="C374" t="s">
        <v>57</v>
      </c>
      <c r="D374" s="2">
        <v>44666</v>
      </c>
      <c r="E374" s="1">
        <v>16982</v>
      </c>
      <c r="F374">
        <v>76</v>
      </c>
      <c r="G374">
        <f t="shared" si="15"/>
        <v>2022</v>
      </c>
      <c r="H374">
        <f t="shared" si="16"/>
        <v>4</v>
      </c>
      <c r="I374" t="str">
        <f t="shared" si="17"/>
        <v>Other</v>
      </c>
    </row>
    <row r="375" spans="1:9">
      <c r="A375" t="s">
        <v>14</v>
      </c>
      <c r="B375" t="s">
        <v>10</v>
      </c>
      <c r="C375" t="s">
        <v>13</v>
      </c>
      <c r="D375" s="2">
        <v>44565</v>
      </c>
      <c r="E375" s="1">
        <v>8092</v>
      </c>
      <c r="F375">
        <v>178</v>
      </c>
      <c r="G375">
        <f t="shared" si="15"/>
        <v>2022</v>
      </c>
      <c r="H375">
        <f t="shared" si="16"/>
        <v>1</v>
      </c>
      <c r="I375" t="str">
        <f t="shared" si="17"/>
        <v>Nutty</v>
      </c>
    </row>
    <row r="376" spans="1:9">
      <c r="A376" t="s">
        <v>40</v>
      </c>
      <c r="B376" t="s">
        <v>15</v>
      </c>
      <c r="C376" t="s">
        <v>30</v>
      </c>
      <c r="D376" s="2">
        <v>44746</v>
      </c>
      <c r="E376" s="1">
        <v>6993</v>
      </c>
      <c r="F376">
        <v>31</v>
      </c>
      <c r="G376">
        <f t="shared" si="15"/>
        <v>2022</v>
      </c>
      <c r="H376">
        <f t="shared" si="16"/>
        <v>7</v>
      </c>
      <c r="I376" t="str">
        <f t="shared" si="17"/>
        <v>Special</v>
      </c>
    </row>
    <row r="377" spans="1:9">
      <c r="A377" t="s">
        <v>34</v>
      </c>
      <c r="B377" t="s">
        <v>26</v>
      </c>
      <c r="C377" t="s">
        <v>16</v>
      </c>
      <c r="D377" s="2">
        <v>44644</v>
      </c>
      <c r="E377" s="1">
        <v>2317</v>
      </c>
      <c r="F377">
        <v>352</v>
      </c>
      <c r="G377">
        <f t="shared" si="15"/>
        <v>2022</v>
      </c>
      <c r="H377">
        <f t="shared" si="16"/>
        <v>3</v>
      </c>
      <c r="I377" t="str">
        <f t="shared" si="17"/>
        <v>Other</v>
      </c>
    </row>
    <row r="378" spans="1:9">
      <c r="A378" t="s">
        <v>50</v>
      </c>
      <c r="B378" t="s">
        <v>15</v>
      </c>
      <c r="C378" t="s">
        <v>45</v>
      </c>
      <c r="D378" s="2">
        <v>44637</v>
      </c>
      <c r="E378" s="1">
        <v>637</v>
      </c>
      <c r="F378">
        <v>169</v>
      </c>
      <c r="G378">
        <f t="shared" si="15"/>
        <v>2022</v>
      </c>
      <c r="H378">
        <f t="shared" si="16"/>
        <v>3</v>
      </c>
      <c r="I378" t="str">
        <f t="shared" si="17"/>
        <v>Choco/Syrup</v>
      </c>
    </row>
    <row r="379" spans="1:9">
      <c r="A379" t="s">
        <v>17</v>
      </c>
      <c r="B379" t="s">
        <v>15</v>
      </c>
      <c r="C379" t="s">
        <v>47</v>
      </c>
      <c r="D379" s="2">
        <v>44607</v>
      </c>
      <c r="E379" s="1">
        <v>6034</v>
      </c>
      <c r="F379">
        <v>223</v>
      </c>
      <c r="G379">
        <f t="shared" si="15"/>
        <v>2022</v>
      </c>
      <c r="H379">
        <f t="shared" si="16"/>
        <v>2</v>
      </c>
      <c r="I379" t="str">
        <f t="shared" si="17"/>
        <v>Nutty</v>
      </c>
    </row>
    <row r="380" spans="1:9">
      <c r="A380" t="s">
        <v>14</v>
      </c>
      <c r="B380" t="s">
        <v>26</v>
      </c>
      <c r="C380" t="s">
        <v>27</v>
      </c>
      <c r="D380" s="2">
        <v>44741</v>
      </c>
      <c r="E380" s="1">
        <v>980</v>
      </c>
      <c r="F380">
        <v>146</v>
      </c>
      <c r="G380">
        <f t="shared" si="15"/>
        <v>2022</v>
      </c>
      <c r="H380">
        <f t="shared" si="16"/>
        <v>6</v>
      </c>
      <c r="I380" t="str">
        <f t="shared" si="17"/>
        <v>Choco/Syrup</v>
      </c>
    </row>
    <row r="381" spans="1:9">
      <c r="A381" t="s">
        <v>12</v>
      </c>
      <c r="B381" t="s">
        <v>26</v>
      </c>
      <c r="C381" t="s">
        <v>42</v>
      </c>
      <c r="D381" s="2">
        <v>44705</v>
      </c>
      <c r="E381" s="1">
        <v>2821</v>
      </c>
      <c r="F381">
        <v>112</v>
      </c>
      <c r="G381">
        <f t="shared" si="15"/>
        <v>2022</v>
      </c>
      <c r="H381">
        <f t="shared" si="16"/>
        <v>5</v>
      </c>
      <c r="I381" t="str">
        <f t="shared" si="17"/>
        <v>Nutty</v>
      </c>
    </row>
    <row r="382" spans="1:9">
      <c r="A382" t="s">
        <v>28</v>
      </c>
      <c r="B382" t="s">
        <v>7</v>
      </c>
      <c r="C382" t="s">
        <v>37</v>
      </c>
      <c r="D382" s="2">
        <v>44571</v>
      </c>
      <c r="E382" s="1">
        <v>3563</v>
      </c>
      <c r="F382">
        <v>284</v>
      </c>
      <c r="G382">
        <f t="shared" si="15"/>
        <v>2022</v>
      </c>
      <c r="H382">
        <f t="shared" si="16"/>
        <v>1</v>
      </c>
      <c r="I382" t="str">
        <f t="shared" si="17"/>
        <v>Other</v>
      </c>
    </row>
    <row r="383" spans="1:9">
      <c r="A383" t="s">
        <v>38</v>
      </c>
      <c r="B383" t="s">
        <v>26</v>
      </c>
      <c r="C383" t="s">
        <v>51</v>
      </c>
      <c r="D383" s="2">
        <v>44635</v>
      </c>
      <c r="E383" s="1">
        <v>2996</v>
      </c>
      <c r="F383">
        <v>139</v>
      </c>
      <c r="G383">
        <f t="shared" si="15"/>
        <v>2022</v>
      </c>
      <c r="H383">
        <f t="shared" si="16"/>
        <v>3</v>
      </c>
      <c r="I383" t="str">
        <f t="shared" si="17"/>
        <v>Choco/Syrup</v>
      </c>
    </row>
    <row r="384" spans="1:9">
      <c r="A384" t="s">
        <v>33</v>
      </c>
      <c r="B384" t="s">
        <v>29</v>
      </c>
      <c r="C384" t="s">
        <v>37</v>
      </c>
      <c r="D384" s="2">
        <v>44600</v>
      </c>
      <c r="E384" s="1">
        <v>2436</v>
      </c>
      <c r="F384">
        <v>309</v>
      </c>
      <c r="G384">
        <f t="shared" si="15"/>
        <v>2022</v>
      </c>
      <c r="H384">
        <f t="shared" si="16"/>
        <v>2</v>
      </c>
      <c r="I384" t="str">
        <f t="shared" si="17"/>
        <v>Other</v>
      </c>
    </row>
    <row r="385" spans="1:9">
      <c r="A385" t="s">
        <v>23</v>
      </c>
      <c r="B385" t="s">
        <v>10</v>
      </c>
      <c r="C385" t="s">
        <v>57</v>
      </c>
      <c r="D385" s="2">
        <v>44617</v>
      </c>
      <c r="E385" s="1">
        <v>1540</v>
      </c>
      <c r="F385">
        <v>100</v>
      </c>
      <c r="G385">
        <f t="shared" si="15"/>
        <v>2022</v>
      </c>
      <c r="H385">
        <f t="shared" si="16"/>
        <v>2</v>
      </c>
      <c r="I385" t="str">
        <f t="shared" si="17"/>
        <v>Other</v>
      </c>
    </row>
    <row r="386" spans="1:9">
      <c r="A386" t="s">
        <v>19</v>
      </c>
      <c r="B386" t="s">
        <v>26</v>
      </c>
      <c r="C386" t="s">
        <v>30</v>
      </c>
      <c r="D386" s="2">
        <v>44684</v>
      </c>
      <c r="E386" s="1">
        <v>6916</v>
      </c>
      <c r="F386">
        <v>42</v>
      </c>
      <c r="G386">
        <f t="shared" si="15"/>
        <v>2022</v>
      </c>
      <c r="H386">
        <f t="shared" si="16"/>
        <v>5</v>
      </c>
      <c r="I386" t="str">
        <f t="shared" si="17"/>
        <v>Special</v>
      </c>
    </row>
    <row r="387" spans="1:9">
      <c r="A387" t="s">
        <v>36</v>
      </c>
      <c r="B387" t="s">
        <v>26</v>
      </c>
      <c r="C387" t="s">
        <v>42</v>
      </c>
      <c r="D387" s="2">
        <v>44726</v>
      </c>
      <c r="E387" s="1">
        <v>5509</v>
      </c>
      <c r="F387">
        <v>24</v>
      </c>
      <c r="G387">
        <f t="shared" ref="G387:G450" si="18">YEAR(D387)</f>
        <v>2022</v>
      </c>
      <c r="H387">
        <f t="shared" ref="H387:H450" si="19">MONTH(D387)</f>
        <v>6</v>
      </c>
      <c r="I387" t="str">
        <f t="shared" ref="I387:I450" si="20">IF(ISNUMBER(SEARCH("Dark", A387)), "Dark",
 IF(OR(ISNUMBER(SEARCH("Milk", A387)), ISNUMBER(SEARCH("White", C387))), "Milk/White",
 IF(OR(ISNUMBER(SEARCH("Peanut", C387)), ISNUMBER(SEARCH("Nut", C387)), ISNUMBER(SEARCH("Almond", C387))), "Nutty",
 IF(OR(ISNUMBER(SEARCH("Syrup", C387)), ISNUMBER(SEARCH("Choco", C387)), ISNUMBER(SEARCH("Coco", C387)), ISNUMBER(SEARCH("Chips", C387))), "Choco/Syrup",
 IF(OR(ISNUMBER(SEARCH("Eclairs", C387)), ISNUMBER(SEARCH("Slims", C387)), ISNUMBER(SEARCH("After", C387))), "Special",
 "Other")))))</f>
        <v>Nutty</v>
      </c>
    </row>
    <row r="388" spans="1:9">
      <c r="A388" t="s">
        <v>19</v>
      </c>
      <c r="B388" t="s">
        <v>10</v>
      </c>
      <c r="C388" t="s">
        <v>22</v>
      </c>
      <c r="D388" s="2">
        <v>44782</v>
      </c>
      <c r="E388" s="1">
        <v>12992</v>
      </c>
      <c r="F388">
        <v>83</v>
      </c>
      <c r="G388">
        <f t="shared" si="18"/>
        <v>2022</v>
      </c>
      <c r="H388">
        <f t="shared" si="19"/>
        <v>8</v>
      </c>
      <c r="I388" t="str">
        <f t="shared" si="20"/>
        <v>Other</v>
      </c>
    </row>
    <row r="389" spans="1:9">
      <c r="A389" t="s">
        <v>46</v>
      </c>
      <c r="B389" t="s">
        <v>21</v>
      </c>
      <c r="C389" t="s">
        <v>45</v>
      </c>
      <c r="D389" s="2">
        <v>44753</v>
      </c>
      <c r="E389" s="1">
        <v>3724</v>
      </c>
      <c r="F389">
        <v>234</v>
      </c>
      <c r="G389">
        <f t="shared" si="18"/>
        <v>2022</v>
      </c>
      <c r="H389">
        <f t="shared" si="19"/>
        <v>7</v>
      </c>
      <c r="I389" t="str">
        <f t="shared" si="20"/>
        <v>Choco/Syrup</v>
      </c>
    </row>
    <row r="390" spans="1:9">
      <c r="A390" t="s">
        <v>41</v>
      </c>
      <c r="B390" t="s">
        <v>7</v>
      </c>
      <c r="C390" t="s">
        <v>45</v>
      </c>
      <c r="D390" s="2">
        <v>44575</v>
      </c>
      <c r="E390" s="1">
        <v>7133</v>
      </c>
      <c r="F390">
        <v>118</v>
      </c>
      <c r="G390">
        <f t="shared" si="18"/>
        <v>2022</v>
      </c>
      <c r="H390">
        <f t="shared" si="19"/>
        <v>1</v>
      </c>
      <c r="I390" t="str">
        <f t="shared" si="20"/>
        <v>Choco/Syrup</v>
      </c>
    </row>
    <row r="391" spans="1:9">
      <c r="A391" t="s">
        <v>9</v>
      </c>
      <c r="B391" t="s">
        <v>29</v>
      </c>
      <c r="C391" t="s">
        <v>45</v>
      </c>
      <c r="D391" s="2">
        <v>44616</v>
      </c>
      <c r="E391" s="1">
        <v>8617</v>
      </c>
      <c r="F391">
        <v>46</v>
      </c>
      <c r="G391">
        <f t="shared" si="18"/>
        <v>2022</v>
      </c>
      <c r="H391">
        <f t="shared" si="19"/>
        <v>2</v>
      </c>
      <c r="I391" t="str">
        <f t="shared" si="20"/>
        <v>Choco/Syrup</v>
      </c>
    </row>
    <row r="392" spans="1:9">
      <c r="A392" t="s">
        <v>46</v>
      </c>
      <c r="B392" t="s">
        <v>21</v>
      </c>
      <c r="C392" t="s">
        <v>47</v>
      </c>
      <c r="D392" s="2">
        <v>44635</v>
      </c>
      <c r="E392" s="1">
        <v>9198</v>
      </c>
      <c r="F392">
        <v>144</v>
      </c>
      <c r="G392">
        <f t="shared" si="18"/>
        <v>2022</v>
      </c>
      <c r="H392">
        <f t="shared" si="19"/>
        <v>3</v>
      </c>
      <c r="I392" t="str">
        <f t="shared" si="20"/>
        <v>Nutty</v>
      </c>
    </row>
    <row r="393" spans="1:9">
      <c r="A393" t="s">
        <v>17</v>
      </c>
      <c r="B393" t="s">
        <v>21</v>
      </c>
      <c r="C393" t="s">
        <v>56</v>
      </c>
      <c r="D393" s="2">
        <v>44676</v>
      </c>
      <c r="E393" s="1">
        <v>11823</v>
      </c>
      <c r="F393">
        <v>47</v>
      </c>
      <c r="G393">
        <f t="shared" si="18"/>
        <v>2022</v>
      </c>
      <c r="H393">
        <f t="shared" si="19"/>
        <v>4</v>
      </c>
      <c r="I393" t="str">
        <f t="shared" si="20"/>
        <v>Choco/Syrup</v>
      </c>
    </row>
    <row r="394" spans="1:9">
      <c r="A394" t="s">
        <v>43</v>
      </c>
      <c r="B394" t="s">
        <v>15</v>
      </c>
      <c r="C394" t="s">
        <v>35</v>
      </c>
      <c r="D394" s="2">
        <v>44691</v>
      </c>
      <c r="E394" s="1">
        <v>5775</v>
      </c>
      <c r="F394">
        <v>41</v>
      </c>
      <c r="G394">
        <f t="shared" si="18"/>
        <v>2022</v>
      </c>
      <c r="H394">
        <f t="shared" si="19"/>
        <v>5</v>
      </c>
      <c r="I394" t="str">
        <f t="shared" si="20"/>
        <v>Choco/Syrup</v>
      </c>
    </row>
    <row r="395" spans="1:9">
      <c r="A395" t="s">
        <v>33</v>
      </c>
      <c r="B395" t="s">
        <v>15</v>
      </c>
      <c r="C395" t="s">
        <v>39</v>
      </c>
      <c r="D395" s="2">
        <v>44735</v>
      </c>
      <c r="E395" s="1">
        <v>13125</v>
      </c>
      <c r="F395">
        <v>275</v>
      </c>
      <c r="G395">
        <f t="shared" si="18"/>
        <v>2022</v>
      </c>
      <c r="H395">
        <f t="shared" si="19"/>
        <v>6</v>
      </c>
      <c r="I395" t="str">
        <f t="shared" si="20"/>
        <v>Special</v>
      </c>
    </row>
    <row r="396" spans="1:9">
      <c r="A396" t="s">
        <v>34</v>
      </c>
      <c r="B396" t="s">
        <v>29</v>
      </c>
      <c r="C396" t="s">
        <v>16</v>
      </c>
      <c r="D396" s="2">
        <v>44620</v>
      </c>
      <c r="E396" s="1">
        <v>14287</v>
      </c>
      <c r="F396">
        <v>370</v>
      </c>
      <c r="G396">
        <f t="shared" si="18"/>
        <v>2022</v>
      </c>
      <c r="H396">
        <f t="shared" si="19"/>
        <v>2</v>
      </c>
      <c r="I396" t="str">
        <f t="shared" si="20"/>
        <v>Other</v>
      </c>
    </row>
    <row r="397" spans="1:9">
      <c r="A397" t="s">
        <v>23</v>
      </c>
      <c r="B397" t="s">
        <v>26</v>
      </c>
      <c r="C397" t="s">
        <v>35</v>
      </c>
      <c r="D397" s="2">
        <v>44706</v>
      </c>
      <c r="E397" s="1">
        <v>16233</v>
      </c>
      <c r="F397">
        <v>138</v>
      </c>
      <c r="G397">
        <f t="shared" si="18"/>
        <v>2022</v>
      </c>
      <c r="H397">
        <f t="shared" si="19"/>
        <v>5</v>
      </c>
      <c r="I397" t="str">
        <f t="shared" si="20"/>
        <v>Choco/Syrup</v>
      </c>
    </row>
    <row r="398" spans="1:9">
      <c r="A398" t="s">
        <v>36</v>
      </c>
      <c r="B398" t="s">
        <v>21</v>
      </c>
      <c r="C398" t="s">
        <v>56</v>
      </c>
      <c r="D398" s="2">
        <v>44614</v>
      </c>
      <c r="E398" s="1">
        <v>5313</v>
      </c>
      <c r="F398">
        <v>215</v>
      </c>
      <c r="G398">
        <f t="shared" si="18"/>
        <v>2022</v>
      </c>
      <c r="H398">
        <f t="shared" si="19"/>
        <v>2</v>
      </c>
      <c r="I398" t="str">
        <f t="shared" si="20"/>
        <v>Choco/Syrup</v>
      </c>
    </row>
    <row r="399" spans="1:9">
      <c r="A399" t="s">
        <v>9</v>
      </c>
      <c r="B399" t="s">
        <v>7</v>
      </c>
      <c r="C399" t="s">
        <v>11</v>
      </c>
      <c r="D399" s="2">
        <v>44753</v>
      </c>
      <c r="E399" s="1">
        <v>3577</v>
      </c>
      <c r="F399">
        <v>134</v>
      </c>
      <c r="G399">
        <f t="shared" si="18"/>
        <v>2022</v>
      </c>
      <c r="H399">
        <f t="shared" si="19"/>
        <v>7</v>
      </c>
      <c r="I399" t="str">
        <f t="shared" si="20"/>
        <v>Other</v>
      </c>
    </row>
    <row r="400" spans="1:9">
      <c r="A400" t="s">
        <v>33</v>
      </c>
      <c r="B400" t="s">
        <v>29</v>
      </c>
      <c r="C400" t="s">
        <v>39</v>
      </c>
      <c r="D400" s="2">
        <v>44564</v>
      </c>
      <c r="E400" s="1">
        <v>3528</v>
      </c>
      <c r="F400">
        <v>336</v>
      </c>
      <c r="G400">
        <f t="shared" si="18"/>
        <v>2022</v>
      </c>
      <c r="H400">
        <f t="shared" si="19"/>
        <v>1</v>
      </c>
      <c r="I400" t="str">
        <f t="shared" si="20"/>
        <v>Special</v>
      </c>
    </row>
    <row r="401" spans="1:9">
      <c r="A401" t="s">
        <v>24</v>
      </c>
      <c r="B401" t="s">
        <v>21</v>
      </c>
      <c r="C401" t="s">
        <v>58</v>
      </c>
      <c r="D401" s="2">
        <v>44797</v>
      </c>
      <c r="E401" s="1">
        <v>679</v>
      </c>
      <c r="F401">
        <v>280</v>
      </c>
      <c r="G401">
        <f t="shared" si="18"/>
        <v>2022</v>
      </c>
      <c r="H401">
        <f t="shared" si="19"/>
        <v>8</v>
      </c>
      <c r="I401" t="str">
        <f t="shared" si="20"/>
        <v>Other</v>
      </c>
    </row>
    <row r="402" spans="1:9">
      <c r="A402" t="s">
        <v>34</v>
      </c>
      <c r="B402" t="s">
        <v>26</v>
      </c>
      <c r="C402" t="s">
        <v>22</v>
      </c>
      <c r="D402" s="2">
        <v>44770</v>
      </c>
      <c r="E402" s="1">
        <v>2450</v>
      </c>
      <c r="F402">
        <v>352</v>
      </c>
      <c r="G402">
        <f t="shared" si="18"/>
        <v>2022</v>
      </c>
      <c r="H402">
        <f t="shared" si="19"/>
        <v>7</v>
      </c>
      <c r="I402" t="str">
        <f t="shared" si="20"/>
        <v>Other</v>
      </c>
    </row>
    <row r="403" spans="1:9">
      <c r="A403" t="s">
        <v>23</v>
      </c>
      <c r="B403" t="s">
        <v>26</v>
      </c>
      <c r="C403" t="s">
        <v>8</v>
      </c>
      <c r="D403" s="2">
        <v>44706</v>
      </c>
      <c r="E403" s="1">
        <v>10577</v>
      </c>
      <c r="F403">
        <v>150</v>
      </c>
      <c r="G403">
        <f t="shared" si="18"/>
        <v>2022</v>
      </c>
      <c r="H403">
        <f t="shared" si="19"/>
        <v>5</v>
      </c>
      <c r="I403" t="str">
        <f t="shared" si="20"/>
        <v>Choco/Syrup</v>
      </c>
    </row>
    <row r="404" spans="1:9">
      <c r="A404" t="s">
        <v>31</v>
      </c>
      <c r="B404" t="s">
        <v>21</v>
      </c>
      <c r="C404" t="s">
        <v>30</v>
      </c>
      <c r="D404" s="2">
        <v>44687</v>
      </c>
      <c r="E404" s="1">
        <v>2597</v>
      </c>
      <c r="F404">
        <v>177</v>
      </c>
      <c r="G404">
        <f t="shared" si="18"/>
        <v>2022</v>
      </c>
      <c r="H404">
        <f t="shared" si="19"/>
        <v>5</v>
      </c>
      <c r="I404" t="str">
        <f t="shared" si="20"/>
        <v>Special</v>
      </c>
    </row>
    <row r="405" spans="1:9">
      <c r="A405" t="s">
        <v>25</v>
      </c>
      <c r="B405" t="s">
        <v>10</v>
      </c>
      <c r="C405" t="s">
        <v>32</v>
      </c>
      <c r="D405" s="2">
        <v>44589</v>
      </c>
      <c r="E405" s="1">
        <v>2219</v>
      </c>
      <c r="F405">
        <v>142</v>
      </c>
      <c r="G405">
        <f t="shared" si="18"/>
        <v>2022</v>
      </c>
      <c r="H405">
        <f t="shared" si="19"/>
        <v>1</v>
      </c>
      <c r="I405" t="str">
        <f t="shared" si="20"/>
        <v>Choco/Syrup</v>
      </c>
    </row>
    <row r="406" spans="1:9">
      <c r="A406" t="s">
        <v>33</v>
      </c>
      <c r="B406" t="s">
        <v>7</v>
      </c>
      <c r="C406" t="s">
        <v>27</v>
      </c>
      <c r="D406" s="2">
        <v>44718</v>
      </c>
      <c r="E406" s="1">
        <v>11319</v>
      </c>
      <c r="F406">
        <v>12</v>
      </c>
      <c r="G406">
        <f t="shared" si="18"/>
        <v>2022</v>
      </c>
      <c r="H406">
        <f t="shared" si="19"/>
        <v>6</v>
      </c>
      <c r="I406" t="str">
        <f t="shared" si="20"/>
        <v>Choco/Syrup</v>
      </c>
    </row>
    <row r="407" spans="1:9">
      <c r="A407" t="s">
        <v>23</v>
      </c>
      <c r="B407" t="s">
        <v>21</v>
      </c>
      <c r="C407" t="s">
        <v>56</v>
      </c>
      <c r="D407" s="2">
        <v>44754</v>
      </c>
      <c r="E407" s="1">
        <v>5978</v>
      </c>
      <c r="F407">
        <v>24</v>
      </c>
      <c r="G407">
        <f t="shared" si="18"/>
        <v>2022</v>
      </c>
      <c r="H407">
        <f t="shared" si="19"/>
        <v>7</v>
      </c>
      <c r="I407" t="str">
        <f t="shared" si="20"/>
        <v>Choco/Syrup</v>
      </c>
    </row>
    <row r="408" spans="1:9">
      <c r="A408" t="s">
        <v>55</v>
      </c>
      <c r="B408" t="s">
        <v>29</v>
      </c>
      <c r="C408" t="s">
        <v>39</v>
      </c>
      <c r="D408" s="2">
        <v>44778</v>
      </c>
      <c r="E408" s="1">
        <v>5327</v>
      </c>
      <c r="F408">
        <v>183</v>
      </c>
      <c r="G408">
        <f t="shared" si="18"/>
        <v>2022</v>
      </c>
      <c r="H408">
        <f t="shared" si="19"/>
        <v>8</v>
      </c>
      <c r="I408" t="str">
        <f t="shared" si="20"/>
        <v>Special</v>
      </c>
    </row>
    <row r="409" spans="1:9">
      <c r="A409" t="s">
        <v>23</v>
      </c>
      <c r="B409" t="s">
        <v>26</v>
      </c>
      <c r="C409" t="s">
        <v>27</v>
      </c>
      <c r="D409" s="2">
        <v>44589</v>
      </c>
      <c r="E409" s="1">
        <v>6020</v>
      </c>
      <c r="F409">
        <v>147</v>
      </c>
      <c r="G409">
        <f t="shared" si="18"/>
        <v>2022</v>
      </c>
      <c r="H409">
        <f t="shared" si="19"/>
        <v>1</v>
      </c>
      <c r="I409" t="str">
        <f t="shared" si="20"/>
        <v>Choco/Syrup</v>
      </c>
    </row>
    <row r="410" spans="1:9">
      <c r="A410" t="s">
        <v>41</v>
      </c>
      <c r="B410" t="s">
        <v>10</v>
      </c>
      <c r="C410" t="s">
        <v>39</v>
      </c>
      <c r="D410" s="2">
        <v>44804</v>
      </c>
      <c r="E410" s="1">
        <v>5614</v>
      </c>
      <c r="F410">
        <v>137</v>
      </c>
      <c r="G410">
        <f t="shared" si="18"/>
        <v>2022</v>
      </c>
      <c r="H410">
        <f t="shared" si="19"/>
        <v>8</v>
      </c>
      <c r="I410" t="str">
        <f t="shared" si="20"/>
        <v>Special</v>
      </c>
    </row>
    <row r="411" spans="1:9">
      <c r="A411" t="s">
        <v>28</v>
      </c>
      <c r="B411" t="s">
        <v>26</v>
      </c>
      <c r="C411" t="s">
        <v>22</v>
      </c>
      <c r="D411" s="2">
        <v>44670</v>
      </c>
      <c r="E411" s="1">
        <v>1736</v>
      </c>
      <c r="F411">
        <v>13</v>
      </c>
      <c r="G411">
        <f t="shared" si="18"/>
        <v>2022</v>
      </c>
      <c r="H411">
        <f t="shared" si="19"/>
        <v>4</v>
      </c>
      <c r="I411" t="str">
        <f t="shared" si="20"/>
        <v>Other</v>
      </c>
    </row>
    <row r="412" spans="1:9">
      <c r="A412" t="s">
        <v>28</v>
      </c>
      <c r="B412" t="s">
        <v>7</v>
      </c>
      <c r="C412" t="s">
        <v>8</v>
      </c>
      <c r="D412" s="2">
        <v>44741</v>
      </c>
      <c r="E412" s="1">
        <v>6384</v>
      </c>
      <c r="F412">
        <v>2</v>
      </c>
      <c r="G412">
        <f t="shared" si="18"/>
        <v>2022</v>
      </c>
      <c r="H412">
        <f t="shared" si="19"/>
        <v>6</v>
      </c>
      <c r="I412" t="str">
        <f t="shared" si="20"/>
        <v>Choco/Syrup</v>
      </c>
    </row>
    <row r="413" spans="1:9">
      <c r="A413" t="s">
        <v>34</v>
      </c>
      <c r="B413" t="s">
        <v>10</v>
      </c>
      <c r="C413" t="s">
        <v>52</v>
      </c>
      <c r="D413" s="2">
        <v>44616</v>
      </c>
      <c r="E413" s="1">
        <v>3577</v>
      </c>
      <c r="F413">
        <v>261</v>
      </c>
      <c r="G413">
        <f t="shared" si="18"/>
        <v>2022</v>
      </c>
      <c r="H413">
        <f t="shared" si="19"/>
        <v>2</v>
      </c>
      <c r="I413" t="str">
        <f t="shared" si="20"/>
        <v>Nutty</v>
      </c>
    </row>
    <row r="414" spans="1:9">
      <c r="A414" t="s">
        <v>53</v>
      </c>
      <c r="B414" t="s">
        <v>7</v>
      </c>
      <c r="C414" t="s">
        <v>16</v>
      </c>
      <c r="D414" s="2">
        <v>44624</v>
      </c>
      <c r="E414" s="1">
        <v>14539</v>
      </c>
      <c r="F414">
        <v>84</v>
      </c>
      <c r="G414">
        <f t="shared" si="18"/>
        <v>2022</v>
      </c>
      <c r="H414">
        <f t="shared" si="19"/>
        <v>3</v>
      </c>
      <c r="I414" t="str">
        <f t="shared" si="20"/>
        <v>Other</v>
      </c>
    </row>
    <row r="415" spans="1:9">
      <c r="A415" t="s">
        <v>12</v>
      </c>
      <c r="B415" t="s">
        <v>10</v>
      </c>
      <c r="C415" t="s">
        <v>30</v>
      </c>
      <c r="D415" s="2">
        <v>44733</v>
      </c>
      <c r="E415" s="1">
        <v>3493</v>
      </c>
      <c r="F415">
        <v>68</v>
      </c>
      <c r="G415">
        <f t="shared" si="18"/>
        <v>2022</v>
      </c>
      <c r="H415">
        <f t="shared" si="19"/>
        <v>6</v>
      </c>
      <c r="I415" t="str">
        <f t="shared" si="20"/>
        <v>Special</v>
      </c>
    </row>
    <row r="416" spans="1:9">
      <c r="A416" t="s">
        <v>24</v>
      </c>
      <c r="B416" t="s">
        <v>15</v>
      </c>
      <c r="C416" t="s">
        <v>35</v>
      </c>
      <c r="D416" s="2">
        <v>44587</v>
      </c>
      <c r="E416" s="1">
        <v>994</v>
      </c>
      <c r="F416">
        <v>105</v>
      </c>
      <c r="G416">
        <f t="shared" si="18"/>
        <v>2022</v>
      </c>
      <c r="H416">
        <f t="shared" si="19"/>
        <v>1</v>
      </c>
      <c r="I416" t="str">
        <f t="shared" si="20"/>
        <v>Choco/Syrup</v>
      </c>
    </row>
    <row r="417" spans="1:9">
      <c r="A417" t="s">
        <v>17</v>
      </c>
      <c r="B417" t="s">
        <v>21</v>
      </c>
      <c r="C417" t="s">
        <v>44</v>
      </c>
      <c r="D417" s="2">
        <v>44722</v>
      </c>
      <c r="E417" s="1">
        <v>4361</v>
      </c>
      <c r="F417">
        <v>40</v>
      </c>
      <c r="G417">
        <f t="shared" si="18"/>
        <v>2022</v>
      </c>
      <c r="H417">
        <f t="shared" si="19"/>
        <v>6</v>
      </c>
      <c r="I417" t="str">
        <f t="shared" si="20"/>
        <v>Milk/White</v>
      </c>
    </row>
    <row r="418" spans="1:9">
      <c r="A418" t="s">
        <v>48</v>
      </c>
      <c r="B418" t="s">
        <v>7</v>
      </c>
      <c r="C418" t="s">
        <v>32</v>
      </c>
      <c r="D418" s="2">
        <v>44704</v>
      </c>
      <c r="E418" s="1">
        <v>1554</v>
      </c>
      <c r="F418">
        <v>65</v>
      </c>
      <c r="G418">
        <f t="shared" si="18"/>
        <v>2022</v>
      </c>
      <c r="H418">
        <f t="shared" si="19"/>
        <v>5</v>
      </c>
      <c r="I418" t="str">
        <f t="shared" si="20"/>
        <v>Choco/Syrup</v>
      </c>
    </row>
    <row r="419" spans="1:9">
      <c r="A419" t="s">
        <v>49</v>
      </c>
      <c r="B419" t="s">
        <v>10</v>
      </c>
      <c r="C419" t="s">
        <v>37</v>
      </c>
      <c r="D419" s="2">
        <v>44666</v>
      </c>
      <c r="E419" s="1">
        <v>966</v>
      </c>
      <c r="F419">
        <v>107</v>
      </c>
      <c r="G419">
        <f t="shared" si="18"/>
        <v>2022</v>
      </c>
      <c r="H419">
        <f t="shared" si="19"/>
        <v>4</v>
      </c>
      <c r="I419" t="str">
        <f t="shared" si="20"/>
        <v>Other</v>
      </c>
    </row>
    <row r="420" spans="1:9">
      <c r="A420" t="s">
        <v>31</v>
      </c>
      <c r="B420" t="s">
        <v>21</v>
      </c>
      <c r="C420" t="s">
        <v>57</v>
      </c>
      <c r="D420" s="2">
        <v>44592</v>
      </c>
      <c r="E420" s="1">
        <v>5334</v>
      </c>
      <c r="F420">
        <v>227</v>
      </c>
      <c r="G420">
        <f t="shared" si="18"/>
        <v>2022</v>
      </c>
      <c r="H420">
        <f t="shared" si="19"/>
        <v>1</v>
      </c>
      <c r="I420" t="str">
        <f t="shared" si="20"/>
        <v>Other</v>
      </c>
    </row>
    <row r="421" spans="1:9">
      <c r="A421" t="s">
        <v>48</v>
      </c>
      <c r="B421" t="s">
        <v>21</v>
      </c>
      <c r="C421" t="s">
        <v>35</v>
      </c>
      <c r="D421" s="2">
        <v>44624</v>
      </c>
      <c r="E421" s="1">
        <v>4935</v>
      </c>
      <c r="F421">
        <v>39</v>
      </c>
      <c r="G421">
        <f t="shared" si="18"/>
        <v>2022</v>
      </c>
      <c r="H421">
        <f t="shared" si="19"/>
        <v>3</v>
      </c>
      <c r="I421" t="str">
        <f t="shared" si="20"/>
        <v>Choco/Syrup</v>
      </c>
    </row>
    <row r="422" spans="1:9">
      <c r="A422" t="s">
        <v>25</v>
      </c>
      <c r="B422" t="s">
        <v>21</v>
      </c>
      <c r="C422" t="s">
        <v>20</v>
      </c>
      <c r="D422" s="2">
        <v>44670</v>
      </c>
      <c r="E422" s="1">
        <v>10024</v>
      </c>
      <c r="F422">
        <v>84</v>
      </c>
      <c r="G422">
        <f t="shared" si="18"/>
        <v>2022</v>
      </c>
      <c r="H422">
        <f t="shared" si="19"/>
        <v>4</v>
      </c>
      <c r="I422" t="str">
        <f t="shared" si="20"/>
        <v>Special</v>
      </c>
    </row>
    <row r="423" spans="1:9">
      <c r="A423" t="s">
        <v>34</v>
      </c>
      <c r="B423" t="s">
        <v>7</v>
      </c>
      <c r="C423" t="s">
        <v>47</v>
      </c>
      <c r="D423" s="2">
        <v>44697</v>
      </c>
      <c r="E423" s="1">
        <v>2506</v>
      </c>
      <c r="F423">
        <v>100</v>
      </c>
      <c r="G423">
        <f t="shared" si="18"/>
        <v>2022</v>
      </c>
      <c r="H423">
        <f t="shared" si="19"/>
        <v>5</v>
      </c>
      <c r="I423" t="str">
        <f t="shared" si="20"/>
        <v>Nutty</v>
      </c>
    </row>
    <row r="424" spans="1:9">
      <c r="A424" t="s">
        <v>17</v>
      </c>
      <c r="B424" t="s">
        <v>15</v>
      </c>
      <c r="C424" t="s">
        <v>51</v>
      </c>
      <c r="D424" s="2">
        <v>44609</v>
      </c>
      <c r="E424" s="1">
        <v>1043</v>
      </c>
      <c r="F424">
        <v>120</v>
      </c>
      <c r="G424">
        <f t="shared" si="18"/>
        <v>2022</v>
      </c>
      <c r="H424">
        <f t="shared" si="19"/>
        <v>2</v>
      </c>
      <c r="I424" t="str">
        <f t="shared" si="20"/>
        <v>Choco/Syrup</v>
      </c>
    </row>
    <row r="425" spans="1:9">
      <c r="A425" t="s">
        <v>43</v>
      </c>
      <c r="B425" t="s">
        <v>26</v>
      </c>
      <c r="C425" t="s">
        <v>51</v>
      </c>
      <c r="D425" s="2">
        <v>44579</v>
      </c>
      <c r="E425" s="1">
        <v>6524</v>
      </c>
      <c r="F425">
        <v>257</v>
      </c>
      <c r="G425">
        <f t="shared" si="18"/>
        <v>2022</v>
      </c>
      <c r="H425">
        <f t="shared" si="19"/>
        <v>1</v>
      </c>
      <c r="I425" t="str">
        <f t="shared" si="20"/>
        <v>Choco/Syrup</v>
      </c>
    </row>
    <row r="426" spans="1:9">
      <c r="A426" t="s">
        <v>36</v>
      </c>
      <c r="B426" t="s">
        <v>29</v>
      </c>
      <c r="C426" t="s">
        <v>27</v>
      </c>
      <c r="D426" s="2">
        <v>44601</v>
      </c>
      <c r="E426" s="1">
        <v>8148</v>
      </c>
      <c r="F426">
        <v>85</v>
      </c>
      <c r="G426">
        <f t="shared" si="18"/>
        <v>2022</v>
      </c>
      <c r="H426">
        <f t="shared" si="19"/>
        <v>2</v>
      </c>
      <c r="I426" t="str">
        <f t="shared" si="20"/>
        <v>Choco/Syrup</v>
      </c>
    </row>
    <row r="427" spans="1:9">
      <c r="A427" t="s">
        <v>28</v>
      </c>
      <c r="B427" t="s">
        <v>29</v>
      </c>
      <c r="C427" t="s">
        <v>27</v>
      </c>
      <c r="D427" s="2">
        <v>44643</v>
      </c>
      <c r="E427" s="1">
        <v>3577</v>
      </c>
      <c r="F427">
        <v>178</v>
      </c>
      <c r="G427">
        <f t="shared" si="18"/>
        <v>2022</v>
      </c>
      <c r="H427">
        <f t="shared" si="19"/>
        <v>3</v>
      </c>
      <c r="I427" t="str">
        <f t="shared" si="20"/>
        <v>Choco/Syrup</v>
      </c>
    </row>
    <row r="428" spans="1:9">
      <c r="A428" t="s">
        <v>53</v>
      </c>
      <c r="B428" t="s">
        <v>21</v>
      </c>
      <c r="C428" t="s">
        <v>57</v>
      </c>
      <c r="D428" s="2">
        <v>44593</v>
      </c>
      <c r="E428" s="1">
        <v>3374</v>
      </c>
      <c r="F428">
        <v>151</v>
      </c>
      <c r="G428">
        <f t="shared" si="18"/>
        <v>2022</v>
      </c>
      <c r="H428">
        <f t="shared" si="19"/>
        <v>2</v>
      </c>
      <c r="I428" t="str">
        <f t="shared" si="20"/>
        <v>Other</v>
      </c>
    </row>
    <row r="429" spans="1:9">
      <c r="A429" t="s">
        <v>28</v>
      </c>
      <c r="B429" t="s">
        <v>10</v>
      </c>
      <c r="C429" t="s">
        <v>32</v>
      </c>
      <c r="D429" s="2">
        <v>44627</v>
      </c>
      <c r="E429" s="1">
        <v>3948</v>
      </c>
      <c r="F429">
        <v>142</v>
      </c>
      <c r="G429">
        <f t="shared" si="18"/>
        <v>2022</v>
      </c>
      <c r="H429">
        <f t="shared" si="19"/>
        <v>3</v>
      </c>
      <c r="I429" t="str">
        <f t="shared" si="20"/>
        <v>Choco/Syrup</v>
      </c>
    </row>
    <row r="430" spans="1:9">
      <c r="A430" t="s">
        <v>55</v>
      </c>
      <c r="B430" t="s">
        <v>7</v>
      </c>
      <c r="C430" t="s">
        <v>44</v>
      </c>
      <c r="D430" s="2">
        <v>44564</v>
      </c>
      <c r="E430" s="1">
        <v>3269</v>
      </c>
      <c r="F430">
        <v>226</v>
      </c>
      <c r="G430">
        <f t="shared" si="18"/>
        <v>2022</v>
      </c>
      <c r="H430">
        <f t="shared" si="19"/>
        <v>1</v>
      </c>
      <c r="I430" t="str">
        <f t="shared" si="20"/>
        <v>Milk/White</v>
      </c>
    </row>
    <row r="431" spans="1:9">
      <c r="A431" t="s">
        <v>55</v>
      </c>
      <c r="B431" t="s">
        <v>26</v>
      </c>
      <c r="C431" t="s">
        <v>44</v>
      </c>
      <c r="D431" s="2">
        <v>44603</v>
      </c>
      <c r="E431" s="1">
        <v>5271</v>
      </c>
      <c r="F431">
        <v>341</v>
      </c>
      <c r="G431">
        <f t="shared" si="18"/>
        <v>2022</v>
      </c>
      <c r="H431">
        <f t="shared" si="19"/>
        <v>2</v>
      </c>
      <c r="I431" t="str">
        <f t="shared" si="20"/>
        <v>Milk/White</v>
      </c>
    </row>
    <row r="432" spans="1:9">
      <c r="A432" t="s">
        <v>43</v>
      </c>
      <c r="B432" t="s">
        <v>21</v>
      </c>
      <c r="C432" t="s">
        <v>27</v>
      </c>
      <c r="D432" s="2">
        <v>44636</v>
      </c>
      <c r="E432" s="1">
        <v>4571</v>
      </c>
      <c r="F432">
        <v>140</v>
      </c>
      <c r="G432">
        <f t="shared" si="18"/>
        <v>2022</v>
      </c>
      <c r="H432">
        <f t="shared" si="19"/>
        <v>3</v>
      </c>
      <c r="I432" t="str">
        <f t="shared" si="20"/>
        <v>Choco/Syrup</v>
      </c>
    </row>
    <row r="433" spans="1:9">
      <c r="A433" t="s">
        <v>54</v>
      </c>
      <c r="B433" t="s">
        <v>10</v>
      </c>
      <c r="C433" t="s">
        <v>44</v>
      </c>
      <c r="D433" s="2">
        <v>44788</v>
      </c>
      <c r="E433" s="1">
        <v>12327</v>
      </c>
      <c r="F433">
        <v>330</v>
      </c>
      <c r="G433">
        <f t="shared" si="18"/>
        <v>2022</v>
      </c>
      <c r="H433">
        <f t="shared" si="19"/>
        <v>8</v>
      </c>
      <c r="I433" t="str">
        <f t="shared" si="20"/>
        <v>Milk/White</v>
      </c>
    </row>
    <row r="434" spans="1:9">
      <c r="A434" t="s">
        <v>12</v>
      </c>
      <c r="B434" t="s">
        <v>10</v>
      </c>
      <c r="C434" t="s">
        <v>45</v>
      </c>
      <c r="D434" s="2">
        <v>44693</v>
      </c>
      <c r="E434" s="1">
        <v>4935</v>
      </c>
      <c r="F434">
        <v>73</v>
      </c>
      <c r="G434">
        <f t="shared" si="18"/>
        <v>2022</v>
      </c>
      <c r="H434">
        <f t="shared" si="19"/>
        <v>5</v>
      </c>
      <c r="I434" t="str">
        <f t="shared" si="20"/>
        <v>Choco/Syrup</v>
      </c>
    </row>
    <row r="435" spans="1:9">
      <c r="A435" t="s">
        <v>9</v>
      </c>
      <c r="B435" t="s">
        <v>10</v>
      </c>
      <c r="C435" t="s">
        <v>39</v>
      </c>
      <c r="D435" s="2">
        <v>44662</v>
      </c>
      <c r="E435" s="1">
        <v>6167</v>
      </c>
      <c r="F435">
        <v>4</v>
      </c>
      <c r="G435">
        <f t="shared" si="18"/>
        <v>2022</v>
      </c>
      <c r="H435">
        <f t="shared" si="19"/>
        <v>4</v>
      </c>
      <c r="I435" t="str">
        <f t="shared" si="20"/>
        <v>Special</v>
      </c>
    </row>
    <row r="436" spans="1:9">
      <c r="A436" t="s">
        <v>14</v>
      </c>
      <c r="B436" t="s">
        <v>21</v>
      </c>
      <c r="C436" t="s">
        <v>8</v>
      </c>
      <c r="D436" s="2">
        <v>44742</v>
      </c>
      <c r="E436" s="1">
        <v>18340</v>
      </c>
      <c r="F436">
        <v>285</v>
      </c>
      <c r="G436">
        <f t="shared" si="18"/>
        <v>2022</v>
      </c>
      <c r="H436">
        <f t="shared" si="19"/>
        <v>6</v>
      </c>
      <c r="I436" t="str">
        <f t="shared" si="20"/>
        <v>Choco/Syrup</v>
      </c>
    </row>
    <row r="437" spans="1:9">
      <c r="A437" t="s">
        <v>54</v>
      </c>
      <c r="B437" t="s">
        <v>21</v>
      </c>
      <c r="C437" t="s">
        <v>44</v>
      </c>
      <c r="D437" s="2">
        <v>44727</v>
      </c>
      <c r="E437" s="1">
        <v>7014</v>
      </c>
      <c r="F437">
        <v>60</v>
      </c>
      <c r="G437">
        <f t="shared" si="18"/>
        <v>2022</v>
      </c>
      <c r="H437">
        <f t="shared" si="19"/>
        <v>6</v>
      </c>
      <c r="I437" t="str">
        <f t="shared" si="20"/>
        <v>Milk/White</v>
      </c>
    </row>
    <row r="438" spans="1:9">
      <c r="A438" t="s">
        <v>24</v>
      </c>
      <c r="B438" t="s">
        <v>29</v>
      </c>
      <c r="C438" t="s">
        <v>57</v>
      </c>
      <c r="D438" s="2">
        <v>44774</v>
      </c>
      <c r="E438" s="1">
        <v>7119</v>
      </c>
      <c r="F438">
        <v>101</v>
      </c>
      <c r="G438">
        <f t="shared" si="18"/>
        <v>2022</v>
      </c>
      <c r="H438">
        <f t="shared" si="19"/>
        <v>8</v>
      </c>
      <c r="I438" t="str">
        <f t="shared" si="20"/>
        <v>Other</v>
      </c>
    </row>
    <row r="439" spans="1:9">
      <c r="A439" t="s">
        <v>41</v>
      </c>
      <c r="B439" t="s">
        <v>26</v>
      </c>
      <c r="C439" t="s">
        <v>37</v>
      </c>
      <c r="D439" s="2">
        <v>44727</v>
      </c>
      <c r="E439" s="1">
        <v>15491</v>
      </c>
      <c r="F439">
        <v>58</v>
      </c>
      <c r="G439">
        <f t="shared" si="18"/>
        <v>2022</v>
      </c>
      <c r="H439">
        <f t="shared" si="19"/>
        <v>6</v>
      </c>
      <c r="I439" t="str">
        <f t="shared" si="20"/>
        <v>Other</v>
      </c>
    </row>
    <row r="440" spans="1:9">
      <c r="A440" t="s">
        <v>23</v>
      </c>
      <c r="B440" t="s">
        <v>10</v>
      </c>
      <c r="C440" t="s">
        <v>20</v>
      </c>
      <c r="D440" s="2">
        <v>44728</v>
      </c>
      <c r="E440" s="1">
        <v>5747</v>
      </c>
      <c r="F440">
        <v>45</v>
      </c>
      <c r="G440">
        <f t="shared" si="18"/>
        <v>2022</v>
      </c>
      <c r="H440">
        <f t="shared" si="19"/>
        <v>6</v>
      </c>
      <c r="I440" t="str">
        <f t="shared" si="20"/>
        <v>Special</v>
      </c>
    </row>
    <row r="441" spans="1:9">
      <c r="A441" t="s">
        <v>17</v>
      </c>
      <c r="B441" t="s">
        <v>21</v>
      </c>
      <c r="C441" t="s">
        <v>51</v>
      </c>
      <c r="D441" s="2">
        <v>44694</v>
      </c>
      <c r="E441" s="1">
        <v>4550</v>
      </c>
      <c r="F441">
        <v>281</v>
      </c>
      <c r="G441">
        <f t="shared" si="18"/>
        <v>2022</v>
      </c>
      <c r="H441">
        <f t="shared" si="19"/>
        <v>5</v>
      </c>
      <c r="I441" t="str">
        <f t="shared" si="20"/>
        <v>Choco/Syrup</v>
      </c>
    </row>
    <row r="442" spans="1:9">
      <c r="A442" t="s">
        <v>43</v>
      </c>
      <c r="B442" t="s">
        <v>26</v>
      </c>
      <c r="C442" t="s">
        <v>32</v>
      </c>
      <c r="D442" s="2">
        <v>44691</v>
      </c>
      <c r="E442" s="1">
        <v>2191</v>
      </c>
      <c r="F442">
        <v>138</v>
      </c>
      <c r="G442">
        <f t="shared" si="18"/>
        <v>2022</v>
      </c>
      <c r="H442">
        <f t="shared" si="19"/>
        <v>5</v>
      </c>
      <c r="I442" t="str">
        <f t="shared" si="20"/>
        <v>Choco/Syrup</v>
      </c>
    </row>
    <row r="443" spans="1:9">
      <c r="A443" t="s">
        <v>17</v>
      </c>
      <c r="B443" t="s">
        <v>10</v>
      </c>
      <c r="C443" t="s">
        <v>30</v>
      </c>
      <c r="D443" s="2">
        <v>44798</v>
      </c>
      <c r="E443" s="1">
        <v>5663</v>
      </c>
      <c r="F443">
        <v>322</v>
      </c>
      <c r="G443">
        <f t="shared" si="18"/>
        <v>2022</v>
      </c>
      <c r="H443">
        <f t="shared" si="19"/>
        <v>8</v>
      </c>
      <c r="I443" t="str">
        <f t="shared" si="20"/>
        <v>Special</v>
      </c>
    </row>
    <row r="444" spans="1:9">
      <c r="A444" t="s">
        <v>55</v>
      </c>
      <c r="B444" t="s">
        <v>21</v>
      </c>
      <c r="C444" t="s">
        <v>35</v>
      </c>
      <c r="D444" s="2">
        <v>44757</v>
      </c>
      <c r="E444" s="1">
        <v>7623</v>
      </c>
      <c r="F444">
        <v>85</v>
      </c>
      <c r="G444">
        <f t="shared" si="18"/>
        <v>2022</v>
      </c>
      <c r="H444">
        <f t="shared" si="19"/>
        <v>7</v>
      </c>
      <c r="I444" t="str">
        <f t="shared" si="20"/>
        <v>Choco/Syrup</v>
      </c>
    </row>
    <row r="445" spans="1:9">
      <c r="A445" t="s">
        <v>12</v>
      </c>
      <c r="B445" t="s">
        <v>7</v>
      </c>
      <c r="C445" t="s">
        <v>56</v>
      </c>
      <c r="D445" s="2">
        <v>44697</v>
      </c>
      <c r="E445" s="1">
        <v>9023</v>
      </c>
      <c r="F445">
        <v>409</v>
      </c>
      <c r="G445">
        <f t="shared" si="18"/>
        <v>2022</v>
      </c>
      <c r="H445">
        <f t="shared" si="19"/>
        <v>5</v>
      </c>
      <c r="I445" t="str">
        <f t="shared" si="20"/>
        <v>Choco/Syrup</v>
      </c>
    </row>
    <row r="446" spans="1:9">
      <c r="A446" t="s">
        <v>14</v>
      </c>
      <c r="B446" t="s">
        <v>15</v>
      </c>
      <c r="C446" t="s">
        <v>22</v>
      </c>
      <c r="D446" s="2">
        <v>44726</v>
      </c>
      <c r="E446" s="1">
        <v>3402</v>
      </c>
      <c r="F446">
        <v>182</v>
      </c>
      <c r="G446">
        <f t="shared" si="18"/>
        <v>2022</v>
      </c>
      <c r="H446">
        <f t="shared" si="19"/>
        <v>6</v>
      </c>
      <c r="I446" t="str">
        <f t="shared" si="20"/>
        <v>Other</v>
      </c>
    </row>
    <row r="447" spans="1:9">
      <c r="A447" t="s">
        <v>34</v>
      </c>
      <c r="B447" t="s">
        <v>15</v>
      </c>
      <c r="C447" t="s">
        <v>16</v>
      </c>
      <c r="D447" s="2">
        <v>44586</v>
      </c>
      <c r="E447" s="1">
        <v>10507</v>
      </c>
      <c r="F447">
        <v>467</v>
      </c>
      <c r="G447">
        <f t="shared" si="18"/>
        <v>2022</v>
      </c>
      <c r="H447">
        <f t="shared" si="19"/>
        <v>1</v>
      </c>
      <c r="I447" t="str">
        <f t="shared" si="20"/>
        <v>Other</v>
      </c>
    </row>
    <row r="448" spans="1:9">
      <c r="A448" t="s">
        <v>55</v>
      </c>
      <c r="B448" t="s">
        <v>26</v>
      </c>
      <c r="C448" t="s">
        <v>35</v>
      </c>
      <c r="D448" s="2">
        <v>44770</v>
      </c>
      <c r="E448" s="1">
        <v>7721</v>
      </c>
      <c r="F448">
        <v>14</v>
      </c>
      <c r="G448">
        <f t="shared" si="18"/>
        <v>2022</v>
      </c>
      <c r="H448">
        <f t="shared" si="19"/>
        <v>7</v>
      </c>
      <c r="I448" t="str">
        <f t="shared" si="20"/>
        <v>Choco/Syrup</v>
      </c>
    </row>
    <row r="449" spans="1:9">
      <c r="A449" t="s">
        <v>23</v>
      </c>
      <c r="B449" t="s">
        <v>29</v>
      </c>
      <c r="C449" t="s">
        <v>8</v>
      </c>
      <c r="D449" s="2">
        <v>44589</v>
      </c>
      <c r="E449" s="1">
        <v>5033</v>
      </c>
      <c r="F449">
        <v>178</v>
      </c>
      <c r="G449">
        <f t="shared" si="18"/>
        <v>2022</v>
      </c>
      <c r="H449">
        <f t="shared" si="19"/>
        <v>1</v>
      </c>
      <c r="I449" t="str">
        <f t="shared" si="20"/>
        <v>Choco/Syrup</v>
      </c>
    </row>
    <row r="450" spans="1:9">
      <c r="A450" t="s">
        <v>41</v>
      </c>
      <c r="B450" t="s">
        <v>7</v>
      </c>
      <c r="C450" t="s">
        <v>27</v>
      </c>
      <c r="D450" s="2">
        <v>44741</v>
      </c>
      <c r="E450" s="1">
        <v>1960</v>
      </c>
      <c r="F450">
        <v>191</v>
      </c>
      <c r="G450">
        <f t="shared" si="18"/>
        <v>2022</v>
      </c>
      <c r="H450">
        <f t="shared" si="19"/>
        <v>6</v>
      </c>
      <c r="I450" t="str">
        <f t="shared" si="20"/>
        <v>Choco/Syrup</v>
      </c>
    </row>
    <row r="451" spans="1:9">
      <c r="A451" t="s">
        <v>31</v>
      </c>
      <c r="B451" t="s">
        <v>15</v>
      </c>
      <c r="C451" t="s">
        <v>58</v>
      </c>
      <c r="D451" s="2">
        <v>44736</v>
      </c>
      <c r="E451" s="1">
        <v>238</v>
      </c>
      <c r="F451">
        <v>317</v>
      </c>
      <c r="G451">
        <f t="shared" ref="G451:G514" si="21">YEAR(D451)</f>
        <v>2022</v>
      </c>
      <c r="H451">
        <f t="shared" ref="H451:H514" si="22">MONTH(D451)</f>
        <v>6</v>
      </c>
      <c r="I451" t="str">
        <f t="shared" ref="I451:I514" si="23">IF(ISNUMBER(SEARCH("Dark", A451)), "Dark",
 IF(OR(ISNUMBER(SEARCH("Milk", A451)), ISNUMBER(SEARCH("White", C451))), "Milk/White",
 IF(OR(ISNUMBER(SEARCH("Peanut", C451)), ISNUMBER(SEARCH("Nut", C451)), ISNUMBER(SEARCH("Almond", C451))), "Nutty",
 IF(OR(ISNUMBER(SEARCH("Syrup", C451)), ISNUMBER(SEARCH("Choco", C451)), ISNUMBER(SEARCH("Coco", C451)), ISNUMBER(SEARCH("Chips", C451))), "Choco/Syrup",
 IF(OR(ISNUMBER(SEARCH("Eclairs", C451)), ISNUMBER(SEARCH("Slims", C451)), ISNUMBER(SEARCH("After", C451))), "Special",
 "Other")))))</f>
        <v>Other</v>
      </c>
    </row>
    <row r="452" spans="1:9">
      <c r="A452" t="s">
        <v>19</v>
      </c>
      <c r="B452" t="s">
        <v>29</v>
      </c>
      <c r="C452" t="s">
        <v>8</v>
      </c>
      <c r="D452" s="2">
        <v>44743</v>
      </c>
      <c r="E452" s="1">
        <v>7756</v>
      </c>
      <c r="F452">
        <v>410</v>
      </c>
      <c r="G452">
        <f t="shared" si="21"/>
        <v>2022</v>
      </c>
      <c r="H452">
        <f t="shared" si="22"/>
        <v>7</v>
      </c>
      <c r="I452" t="str">
        <f t="shared" si="23"/>
        <v>Choco/Syrup</v>
      </c>
    </row>
    <row r="453" spans="1:9">
      <c r="A453" t="s">
        <v>36</v>
      </c>
      <c r="B453" t="s">
        <v>26</v>
      </c>
      <c r="C453" t="s">
        <v>13</v>
      </c>
      <c r="D453" s="2">
        <v>44617</v>
      </c>
      <c r="E453" s="1">
        <v>1736</v>
      </c>
      <c r="F453">
        <v>137</v>
      </c>
      <c r="G453">
        <f t="shared" si="21"/>
        <v>2022</v>
      </c>
      <c r="H453">
        <f t="shared" si="22"/>
        <v>2</v>
      </c>
      <c r="I453" t="str">
        <f t="shared" si="23"/>
        <v>Nutty</v>
      </c>
    </row>
    <row r="454" spans="1:9">
      <c r="A454" t="s">
        <v>38</v>
      </c>
      <c r="B454" t="s">
        <v>29</v>
      </c>
      <c r="C454" t="s">
        <v>16</v>
      </c>
      <c r="D454" s="2">
        <v>44774</v>
      </c>
      <c r="E454" s="1">
        <v>2660</v>
      </c>
      <c r="F454">
        <v>12</v>
      </c>
      <c r="G454">
        <f t="shared" si="21"/>
        <v>2022</v>
      </c>
      <c r="H454">
        <f t="shared" si="22"/>
        <v>8</v>
      </c>
      <c r="I454" t="str">
        <f t="shared" si="23"/>
        <v>Other</v>
      </c>
    </row>
    <row r="455" spans="1:9">
      <c r="A455" t="s">
        <v>17</v>
      </c>
      <c r="B455" t="s">
        <v>15</v>
      </c>
      <c r="C455" t="s">
        <v>37</v>
      </c>
      <c r="D455" s="2">
        <v>44733</v>
      </c>
      <c r="E455" s="1">
        <v>7672</v>
      </c>
      <c r="F455">
        <v>254</v>
      </c>
      <c r="G455">
        <f t="shared" si="21"/>
        <v>2022</v>
      </c>
      <c r="H455">
        <f t="shared" si="22"/>
        <v>6</v>
      </c>
      <c r="I455" t="str">
        <f t="shared" si="23"/>
        <v>Other</v>
      </c>
    </row>
    <row r="456" spans="1:9">
      <c r="A456" t="s">
        <v>50</v>
      </c>
      <c r="B456" t="s">
        <v>21</v>
      </c>
      <c r="C456" t="s">
        <v>39</v>
      </c>
      <c r="D456" s="2">
        <v>44586</v>
      </c>
      <c r="E456" s="1">
        <v>11564</v>
      </c>
      <c r="F456">
        <v>24</v>
      </c>
      <c r="G456">
        <f t="shared" si="21"/>
        <v>2022</v>
      </c>
      <c r="H456">
        <f t="shared" si="22"/>
        <v>1</v>
      </c>
      <c r="I456" t="str">
        <f t="shared" si="23"/>
        <v>Special</v>
      </c>
    </row>
    <row r="457" spans="1:9">
      <c r="A457" t="s">
        <v>12</v>
      </c>
      <c r="B457" t="s">
        <v>7</v>
      </c>
      <c r="C457" t="s">
        <v>37</v>
      </c>
      <c r="D457" s="2">
        <v>44698</v>
      </c>
      <c r="E457" s="1">
        <v>1365</v>
      </c>
      <c r="F457">
        <v>232</v>
      </c>
      <c r="G457">
        <f t="shared" si="21"/>
        <v>2022</v>
      </c>
      <c r="H457">
        <f t="shared" si="22"/>
        <v>5</v>
      </c>
      <c r="I457" t="str">
        <f t="shared" si="23"/>
        <v>Other</v>
      </c>
    </row>
    <row r="458" spans="1:9">
      <c r="A458" t="s">
        <v>48</v>
      </c>
      <c r="B458" t="s">
        <v>15</v>
      </c>
      <c r="C458" t="s">
        <v>11</v>
      </c>
      <c r="D458" s="2">
        <v>44796</v>
      </c>
      <c r="E458" s="1">
        <v>4186</v>
      </c>
      <c r="F458">
        <v>233</v>
      </c>
      <c r="G458">
        <f t="shared" si="21"/>
        <v>2022</v>
      </c>
      <c r="H458">
        <f t="shared" si="22"/>
        <v>8</v>
      </c>
      <c r="I458" t="str">
        <f t="shared" si="23"/>
        <v>Other</v>
      </c>
    </row>
    <row r="459" spans="1:9">
      <c r="A459" t="s">
        <v>50</v>
      </c>
      <c r="B459" t="s">
        <v>15</v>
      </c>
      <c r="C459" t="s">
        <v>16</v>
      </c>
      <c r="D459" s="2">
        <v>44623</v>
      </c>
      <c r="E459" s="1">
        <v>7406</v>
      </c>
      <c r="F459">
        <v>118</v>
      </c>
      <c r="G459">
        <f t="shared" si="21"/>
        <v>2022</v>
      </c>
      <c r="H459">
        <f t="shared" si="22"/>
        <v>3</v>
      </c>
      <c r="I459" t="str">
        <f t="shared" si="23"/>
        <v>Other</v>
      </c>
    </row>
    <row r="460" spans="1:9">
      <c r="A460" t="s">
        <v>36</v>
      </c>
      <c r="B460" t="s">
        <v>10</v>
      </c>
      <c r="C460" t="s">
        <v>57</v>
      </c>
      <c r="D460" s="2">
        <v>44711</v>
      </c>
      <c r="E460" s="1">
        <v>8911</v>
      </c>
      <c r="F460">
        <v>543</v>
      </c>
      <c r="G460">
        <f t="shared" si="21"/>
        <v>2022</v>
      </c>
      <c r="H460">
        <f t="shared" si="22"/>
        <v>5</v>
      </c>
      <c r="I460" t="str">
        <f t="shared" si="23"/>
        <v>Other</v>
      </c>
    </row>
    <row r="461" spans="1:9">
      <c r="A461" t="s">
        <v>31</v>
      </c>
      <c r="B461" t="s">
        <v>26</v>
      </c>
      <c r="C461" t="s">
        <v>32</v>
      </c>
      <c r="D461" s="2">
        <v>44741</v>
      </c>
      <c r="E461" s="1">
        <v>112</v>
      </c>
      <c r="F461">
        <v>223</v>
      </c>
      <c r="G461">
        <f t="shared" si="21"/>
        <v>2022</v>
      </c>
      <c r="H461">
        <f t="shared" si="22"/>
        <v>6</v>
      </c>
      <c r="I461" t="str">
        <f t="shared" si="23"/>
        <v>Choco/Syrup</v>
      </c>
    </row>
    <row r="462" spans="1:9">
      <c r="A462" t="s">
        <v>48</v>
      </c>
      <c r="B462" t="s">
        <v>29</v>
      </c>
      <c r="C462" t="s">
        <v>35</v>
      </c>
      <c r="D462" s="2">
        <v>44565</v>
      </c>
      <c r="E462" s="1">
        <v>8204</v>
      </c>
      <c r="F462">
        <v>204</v>
      </c>
      <c r="G462">
        <f t="shared" si="21"/>
        <v>2022</v>
      </c>
      <c r="H462">
        <f t="shared" si="22"/>
        <v>1</v>
      </c>
      <c r="I462" t="str">
        <f t="shared" si="23"/>
        <v>Choco/Syrup</v>
      </c>
    </row>
    <row r="463" spans="1:9">
      <c r="A463" t="s">
        <v>6</v>
      </c>
      <c r="B463" t="s">
        <v>15</v>
      </c>
      <c r="C463" t="s">
        <v>32</v>
      </c>
      <c r="D463" s="2">
        <v>44575</v>
      </c>
      <c r="E463" s="1">
        <v>2611</v>
      </c>
      <c r="F463">
        <v>65</v>
      </c>
      <c r="G463">
        <f t="shared" si="21"/>
        <v>2022</v>
      </c>
      <c r="H463">
        <f t="shared" si="22"/>
        <v>1</v>
      </c>
      <c r="I463" t="str">
        <f t="shared" si="23"/>
        <v>Choco/Syrup</v>
      </c>
    </row>
    <row r="464" spans="1:9">
      <c r="A464" t="s">
        <v>31</v>
      </c>
      <c r="B464" t="s">
        <v>26</v>
      </c>
      <c r="C464" t="s">
        <v>8</v>
      </c>
      <c r="D464" s="2">
        <v>44607</v>
      </c>
      <c r="E464" s="1">
        <v>15652</v>
      </c>
      <c r="F464">
        <v>53</v>
      </c>
      <c r="G464">
        <f t="shared" si="21"/>
        <v>2022</v>
      </c>
      <c r="H464">
        <f t="shared" si="22"/>
        <v>2</v>
      </c>
      <c r="I464" t="str">
        <f t="shared" si="23"/>
        <v>Choco/Syrup</v>
      </c>
    </row>
    <row r="465" spans="1:9">
      <c r="A465" t="s">
        <v>38</v>
      </c>
      <c r="B465" t="s">
        <v>21</v>
      </c>
      <c r="C465" t="s">
        <v>39</v>
      </c>
      <c r="D465" s="2">
        <v>44571</v>
      </c>
      <c r="E465" s="1">
        <v>4074</v>
      </c>
      <c r="F465">
        <v>469</v>
      </c>
      <c r="G465">
        <f t="shared" si="21"/>
        <v>2022</v>
      </c>
      <c r="H465">
        <f t="shared" si="22"/>
        <v>1</v>
      </c>
      <c r="I465" t="str">
        <f t="shared" si="23"/>
        <v>Special</v>
      </c>
    </row>
    <row r="466" spans="1:9">
      <c r="A466" t="s">
        <v>53</v>
      </c>
      <c r="B466" t="s">
        <v>26</v>
      </c>
      <c r="C466" t="s">
        <v>44</v>
      </c>
      <c r="D466" s="2">
        <v>44685</v>
      </c>
      <c r="E466" s="1">
        <v>12250</v>
      </c>
      <c r="F466">
        <v>213</v>
      </c>
      <c r="G466">
        <f t="shared" si="21"/>
        <v>2022</v>
      </c>
      <c r="H466">
        <f t="shared" si="22"/>
        <v>5</v>
      </c>
      <c r="I466" t="str">
        <f t="shared" si="23"/>
        <v>Milk/White</v>
      </c>
    </row>
    <row r="467" spans="1:9">
      <c r="A467" t="s">
        <v>48</v>
      </c>
      <c r="B467" t="s">
        <v>26</v>
      </c>
      <c r="C467" t="s">
        <v>39</v>
      </c>
      <c r="D467" s="2">
        <v>44704</v>
      </c>
      <c r="E467" s="1">
        <v>2366</v>
      </c>
      <c r="F467">
        <v>5</v>
      </c>
      <c r="G467">
        <f t="shared" si="21"/>
        <v>2022</v>
      </c>
      <c r="H467">
        <f t="shared" si="22"/>
        <v>5</v>
      </c>
      <c r="I467" t="str">
        <f t="shared" si="23"/>
        <v>Special</v>
      </c>
    </row>
    <row r="468" spans="1:9">
      <c r="A468" t="s">
        <v>25</v>
      </c>
      <c r="B468" t="s">
        <v>21</v>
      </c>
      <c r="C468" t="s">
        <v>42</v>
      </c>
      <c r="D468" s="2">
        <v>44677</v>
      </c>
      <c r="E468" s="1">
        <v>1687</v>
      </c>
      <c r="F468">
        <v>147</v>
      </c>
      <c r="G468">
        <f t="shared" si="21"/>
        <v>2022</v>
      </c>
      <c r="H468">
        <f t="shared" si="22"/>
        <v>4</v>
      </c>
      <c r="I468" t="str">
        <f t="shared" si="23"/>
        <v>Nutty</v>
      </c>
    </row>
    <row r="469" spans="1:9">
      <c r="A469" t="s">
        <v>17</v>
      </c>
      <c r="B469" t="s">
        <v>29</v>
      </c>
      <c r="C469" t="s">
        <v>35</v>
      </c>
      <c r="D469" s="2">
        <v>44747</v>
      </c>
      <c r="E469" s="1">
        <v>1232</v>
      </c>
      <c r="F469">
        <v>74</v>
      </c>
      <c r="G469">
        <f t="shared" si="21"/>
        <v>2022</v>
      </c>
      <c r="H469">
        <f t="shared" si="22"/>
        <v>7</v>
      </c>
      <c r="I469" t="str">
        <f t="shared" si="23"/>
        <v>Choco/Syrup</v>
      </c>
    </row>
    <row r="470" spans="1:9">
      <c r="A470" t="s">
        <v>53</v>
      </c>
      <c r="B470" t="s">
        <v>7</v>
      </c>
      <c r="C470" t="s">
        <v>35</v>
      </c>
      <c r="D470" s="2">
        <v>44763</v>
      </c>
      <c r="E470" s="1">
        <v>6965</v>
      </c>
      <c r="F470">
        <v>163</v>
      </c>
      <c r="G470">
        <f t="shared" si="21"/>
        <v>2022</v>
      </c>
      <c r="H470">
        <f t="shared" si="22"/>
        <v>7</v>
      </c>
      <c r="I470" t="str">
        <f t="shared" si="23"/>
        <v>Choco/Syrup</v>
      </c>
    </row>
    <row r="471" spans="1:9">
      <c r="A471" t="s">
        <v>54</v>
      </c>
      <c r="B471" t="s">
        <v>26</v>
      </c>
      <c r="C471" t="s">
        <v>8</v>
      </c>
      <c r="D471" s="2">
        <v>44613</v>
      </c>
      <c r="E471" s="1">
        <v>5292</v>
      </c>
      <c r="F471">
        <v>248</v>
      </c>
      <c r="G471">
        <f t="shared" si="21"/>
        <v>2022</v>
      </c>
      <c r="H471">
        <f t="shared" si="22"/>
        <v>2</v>
      </c>
      <c r="I471" t="str">
        <f t="shared" si="23"/>
        <v>Choco/Syrup</v>
      </c>
    </row>
    <row r="472" spans="1:9">
      <c r="A472" t="s">
        <v>49</v>
      </c>
      <c r="B472" t="s">
        <v>26</v>
      </c>
      <c r="C472" t="s">
        <v>27</v>
      </c>
      <c r="D472" s="2">
        <v>44595</v>
      </c>
      <c r="E472" s="1">
        <v>1379</v>
      </c>
      <c r="F472">
        <v>138</v>
      </c>
      <c r="G472">
        <f t="shared" si="21"/>
        <v>2022</v>
      </c>
      <c r="H472">
        <f t="shared" si="22"/>
        <v>2</v>
      </c>
      <c r="I472" t="str">
        <f t="shared" si="23"/>
        <v>Choco/Syrup</v>
      </c>
    </row>
    <row r="473" spans="1:9">
      <c r="A473" t="s">
        <v>12</v>
      </c>
      <c r="B473" t="s">
        <v>15</v>
      </c>
      <c r="C473" t="s">
        <v>57</v>
      </c>
      <c r="D473" s="2">
        <v>44750</v>
      </c>
      <c r="E473" s="1">
        <v>8001</v>
      </c>
      <c r="F473">
        <v>151</v>
      </c>
      <c r="G473">
        <f t="shared" si="21"/>
        <v>2022</v>
      </c>
      <c r="H473">
        <f t="shared" si="22"/>
        <v>7</v>
      </c>
      <c r="I473" t="str">
        <f t="shared" si="23"/>
        <v>Other</v>
      </c>
    </row>
    <row r="474" spans="1:9">
      <c r="A474" t="s">
        <v>28</v>
      </c>
      <c r="B474" t="s">
        <v>10</v>
      </c>
      <c r="C474" t="s">
        <v>22</v>
      </c>
      <c r="D474" s="2">
        <v>44712</v>
      </c>
      <c r="E474" s="1">
        <v>588</v>
      </c>
      <c r="F474">
        <v>139</v>
      </c>
      <c r="G474">
        <f t="shared" si="21"/>
        <v>2022</v>
      </c>
      <c r="H474">
        <f t="shared" si="22"/>
        <v>5</v>
      </c>
      <c r="I474" t="str">
        <f t="shared" si="23"/>
        <v>Other</v>
      </c>
    </row>
    <row r="475" spans="1:9">
      <c r="A475" t="s">
        <v>9</v>
      </c>
      <c r="B475" t="s">
        <v>21</v>
      </c>
      <c r="C475" t="s">
        <v>8</v>
      </c>
      <c r="D475" s="2">
        <v>44739</v>
      </c>
      <c r="E475" s="1">
        <v>4046</v>
      </c>
      <c r="F475">
        <v>103</v>
      </c>
      <c r="G475">
        <f t="shared" si="21"/>
        <v>2022</v>
      </c>
      <c r="H475">
        <f t="shared" si="22"/>
        <v>6</v>
      </c>
      <c r="I475" t="str">
        <f t="shared" si="23"/>
        <v>Choco/Syrup</v>
      </c>
    </row>
    <row r="476" spans="1:9">
      <c r="A476" t="s">
        <v>9</v>
      </c>
      <c r="B476" t="s">
        <v>10</v>
      </c>
      <c r="C476" t="s">
        <v>22</v>
      </c>
      <c r="D476" s="2">
        <v>44694</v>
      </c>
      <c r="E476" s="1">
        <v>5103</v>
      </c>
      <c r="F476">
        <v>129</v>
      </c>
      <c r="G476">
        <f t="shared" si="21"/>
        <v>2022</v>
      </c>
      <c r="H476">
        <f t="shared" si="22"/>
        <v>5</v>
      </c>
      <c r="I476" t="str">
        <f t="shared" si="23"/>
        <v>Other</v>
      </c>
    </row>
    <row r="477" spans="1:9">
      <c r="A477" t="s">
        <v>9</v>
      </c>
      <c r="B477" t="s">
        <v>26</v>
      </c>
      <c r="C477" t="s">
        <v>45</v>
      </c>
      <c r="D477" s="2">
        <v>44712</v>
      </c>
      <c r="E477" s="1">
        <v>2317</v>
      </c>
      <c r="F477">
        <v>102</v>
      </c>
      <c r="G477">
        <f t="shared" si="21"/>
        <v>2022</v>
      </c>
      <c r="H477">
        <f t="shared" si="22"/>
        <v>5</v>
      </c>
      <c r="I477" t="str">
        <f t="shared" si="23"/>
        <v>Choco/Syrup</v>
      </c>
    </row>
    <row r="478" spans="1:9">
      <c r="A478" t="s">
        <v>46</v>
      </c>
      <c r="B478" t="s">
        <v>26</v>
      </c>
      <c r="C478" t="s">
        <v>27</v>
      </c>
      <c r="D478" s="2">
        <v>44620</v>
      </c>
      <c r="E478" s="1">
        <v>7042</v>
      </c>
      <c r="F478">
        <v>37</v>
      </c>
      <c r="G478">
        <f t="shared" si="21"/>
        <v>2022</v>
      </c>
      <c r="H478">
        <f t="shared" si="22"/>
        <v>2</v>
      </c>
      <c r="I478" t="str">
        <f t="shared" si="23"/>
        <v>Choco/Syrup</v>
      </c>
    </row>
    <row r="479" spans="1:9">
      <c r="A479" t="s">
        <v>25</v>
      </c>
      <c r="B479" t="s">
        <v>21</v>
      </c>
      <c r="C479" t="s">
        <v>30</v>
      </c>
      <c r="D479" s="2">
        <v>44648</v>
      </c>
      <c r="E479" s="1">
        <v>6713</v>
      </c>
      <c r="F479">
        <v>31</v>
      </c>
      <c r="G479">
        <f t="shared" si="21"/>
        <v>2022</v>
      </c>
      <c r="H479">
        <f t="shared" si="22"/>
        <v>3</v>
      </c>
      <c r="I479" t="str">
        <f t="shared" si="23"/>
        <v>Special</v>
      </c>
    </row>
    <row r="480" spans="1:9">
      <c r="A480" t="s">
        <v>12</v>
      </c>
      <c r="B480" t="s">
        <v>26</v>
      </c>
      <c r="C480" t="s">
        <v>20</v>
      </c>
      <c r="D480" s="2">
        <v>44575</v>
      </c>
      <c r="E480" s="1">
        <v>1848</v>
      </c>
      <c r="F480">
        <v>227</v>
      </c>
      <c r="G480">
        <f t="shared" si="21"/>
        <v>2022</v>
      </c>
      <c r="H480">
        <f t="shared" si="22"/>
        <v>1</v>
      </c>
      <c r="I480" t="str">
        <f t="shared" si="23"/>
        <v>Special</v>
      </c>
    </row>
    <row r="481" spans="1:9">
      <c r="A481" t="s">
        <v>25</v>
      </c>
      <c r="B481" t="s">
        <v>21</v>
      </c>
      <c r="C481" t="s">
        <v>8</v>
      </c>
      <c r="D481" s="2">
        <v>44613</v>
      </c>
      <c r="E481" s="1">
        <v>6440</v>
      </c>
      <c r="F481">
        <v>145</v>
      </c>
      <c r="G481">
        <f t="shared" si="21"/>
        <v>2022</v>
      </c>
      <c r="H481">
        <f t="shared" si="22"/>
        <v>2</v>
      </c>
      <c r="I481" t="str">
        <f t="shared" si="23"/>
        <v>Choco/Syrup</v>
      </c>
    </row>
    <row r="482" spans="1:9">
      <c r="A482" t="s">
        <v>43</v>
      </c>
      <c r="B482" t="s">
        <v>29</v>
      </c>
      <c r="C482" t="s">
        <v>11</v>
      </c>
      <c r="D482" s="2">
        <v>44774</v>
      </c>
      <c r="E482" s="1">
        <v>10885</v>
      </c>
      <c r="F482">
        <v>90</v>
      </c>
      <c r="G482">
        <f t="shared" si="21"/>
        <v>2022</v>
      </c>
      <c r="H482">
        <f t="shared" si="22"/>
        <v>8</v>
      </c>
      <c r="I482" t="str">
        <f t="shared" si="23"/>
        <v>Other</v>
      </c>
    </row>
    <row r="483" spans="1:9">
      <c r="A483" t="s">
        <v>34</v>
      </c>
      <c r="B483" t="s">
        <v>21</v>
      </c>
      <c r="C483" t="s">
        <v>16</v>
      </c>
      <c r="D483" s="2">
        <v>44700</v>
      </c>
      <c r="E483" s="1">
        <v>2387</v>
      </c>
      <c r="F483">
        <v>59</v>
      </c>
      <c r="G483">
        <f t="shared" si="21"/>
        <v>2022</v>
      </c>
      <c r="H483">
        <f t="shared" si="22"/>
        <v>5</v>
      </c>
      <c r="I483" t="str">
        <f t="shared" si="23"/>
        <v>Other</v>
      </c>
    </row>
    <row r="484" spans="1:9">
      <c r="A484" t="s">
        <v>40</v>
      </c>
      <c r="B484" t="s">
        <v>26</v>
      </c>
      <c r="C484" t="s">
        <v>44</v>
      </c>
      <c r="D484" s="2">
        <v>44755</v>
      </c>
      <c r="E484" s="1">
        <v>2030</v>
      </c>
      <c r="F484">
        <v>60</v>
      </c>
      <c r="G484">
        <f t="shared" si="21"/>
        <v>2022</v>
      </c>
      <c r="H484">
        <f t="shared" si="22"/>
        <v>7</v>
      </c>
      <c r="I484" t="str">
        <f t="shared" si="23"/>
        <v>Milk/White</v>
      </c>
    </row>
    <row r="485" spans="1:9">
      <c r="A485" t="s">
        <v>48</v>
      </c>
      <c r="B485" t="s">
        <v>15</v>
      </c>
      <c r="C485" t="s">
        <v>13</v>
      </c>
      <c r="D485" s="2">
        <v>44671</v>
      </c>
      <c r="E485" s="1">
        <v>6678</v>
      </c>
      <c r="F485">
        <v>148</v>
      </c>
      <c r="G485">
        <f t="shared" si="21"/>
        <v>2022</v>
      </c>
      <c r="H485">
        <f t="shared" si="22"/>
        <v>4</v>
      </c>
      <c r="I485" t="str">
        <f t="shared" si="23"/>
        <v>Nutty</v>
      </c>
    </row>
    <row r="486" spans="1:9">
      <c r="A486" t="s">
        <v>43</v>
      </c>
      <c r="B486" t="s">
        <v>10</v>
      </c>
      <c r="C486" t="s">
        <v>11</v>
      </c>
      <c r="D486" s="2">
        <v>44742</v>
      </c>
      <c r="E486" s="1">
        <v>4515</v>
      </c>
      <c r="F486">
        <v>22</v>
      </c>
      <c r="G486">
        <f t="shared" si="21"/>
        <v>2022</v>
      </c>
      <c r="H486">
        <f t="shared" si="22"/>
        <v>6</v>
      </c>
      <c r="I486" t="str">
        <f t="shared" si="23"/>
        <v>Other</v>
      </c>
    </row>
    <row r="487" spans="1:9">
      <c r="A487" t="s">
        <v>38</v>
      </c>
      <c r="B487" t="s">
        <v>7</v>
      </c>
      <c r="C487" t="s">
        <v>22</v>
      </c>
      <c r="D487" s="2">
        <v>44628</v>
      </c>
      <c r="E487" s="1">
        <v>3374</v>
      </c>
      <c r="F487">
        <v>142</v>
      </c>
      <c r="G487">
        <f t="shared" si="21"/>
        <v>2022</v>
      </c>
      <c r="H487">
        <f t="shared" si="22"/>
        <v>3</v>
      </c>
      <c r="I487" t="str">
        <f t="shared" si="23"/>
        <v>Other</v>
      </c>
    </row>
    <row r="488" spans="1:9">
      <c r="A488" t="s">
        <v>19</v>
      </c>
      <c r="B488" t="s">
        <v>26</v>
      </c>
      <c r="C488" t="s">
        <v>42</v>
      </c>
      <c r="D488" s="2">
        <v>44629</v>
      </c>
      <c r="E488" s="1">
        <v>5852</v>
      </c>
      <c r="F488">
        <v>93</v>
      </c>
      <c r="G488">
        <f t="shared" si="21"/>
        <v>2022</v>
      </c>
      <c r="H488">
        <f t="shared" si="22"/>
        <v>3</v>
      </c>
      <c r="I488" t="str">
        <f t="shared" si="23"/>
        <v>Nutty</v>
      </c>
    </row>
    <row r="489" spans="1:9">
      <c r="A489" t="s">
        <v>17</v>
      </c>
      <c r="B489" t="s">
        <v>29</v>
      </c>
      <c r="C489" t="s">
        <v>51</v>
      </c>
      <c r="D489" s="2">
        <v>44728</v>
      </c>
      <c r="E489" s="1">
        <v>1750</v>
      </c>
      <c r="F489">
        <v>208</v>
      </c>
      <c r="G489">
        <f t="shared" si="21"/>
        <v>2022</v>
      </c>
      <c r="H489">
        <f t="shared" si="22"/>
        <v>6</v>
      </c>
      <c r="I489" t="str">
        <f t="shared" si="23"/>
        <v>Choco/Syrup</v>
      </c>
    </row>
    <row r="490" spans="1:9">
      <c r="A490" t="s">
        <v>12</v>
      </c>
      <c r="B490" t="s">
        <v>7</v>
      </c>
      <c r="C490" t="s">
        <v>32</v>
      </c>
      <c r="D490" s="2">
        <v>44742</v>
      </c>
      <c r="E490" s="1">
        <v>5782</v>
      </c>
      <c r="F490">
        <v>42</v>
      </c>
      <c r="G490">
        <f t="shared" si="21"/>
        <v>2022</v>
      </c>
      <c r="H490">
        <f t="shared" si="22"/>
        <v>6</v>
      </c>
      <c r="I490" t="str">
        <f t="shared" si="23"/>
        <v>Choco/Syrup</v>
      </c>
    </row>
    <row r="491" spans="1:9">
      <c r="A491" t="s">
        <v>49</v>
      </c>
      <c r="B491" t="s">
        <v>10</v>
      </c>
      <c r="C491" t="s">
        <v>8</v>
      </c>
      <c r="D491" s="2">
        <v>44770</v>
      </c>
      <c r="E491" s="1">
        <v>2870</v>
      </c>
      <c r="F491">
        <v>120</v>
      </c>
      <c r="G491">
        <f t="shared" si="21"/>
        <v>2022</v>
      </c>
      <c r="H491">
        <f t="shared" si="22"/>
        <v>7</v>
      </c>
      <c r="I491" t="str">
        <f t="shared" si="23"/>
        <v>Choco/Syrup</v>
      </c>
    </row>
    <row r="492" spans="1:9">
      <c r="A492" t="s">
        <v>31</v>
      </c>
      <c r="B492" t="s">
        <v>29</v>
      </c>
      <c r="C492" t="s">
        <v>13</v>
      </c>
      <c r="D492" s="2">
        <v>44785</v>
      </c>
      <c r="E492" s="1">
        <v>3094</v>
      </c>
      <c r="F492">
        <v>159</v>
      </c>
      <c r="G492">
        <f t="shared" si="21"/>
        <v>2022</v>
      </c>
      <c r="H492">
        <f t="shared" si="22"/>
        <v>8</v>
      </c>
      <c r="I492" t="str">
        <f t="shared" si="23"/>
        <v>Nutty</v>
      </c>
    </row>
    <row r="493" spans="1:9">
      <c r="A493" t="s">
        <v>25</v>
      </c>
      <c r="B493" t="s">
        <v>7</v>
      </c>
      <c r="C493" t="s">
        <v>8</v>
      </c>
      <c r="D493" s="2">
        <v>44749</v>
      </c>
      <c r="E493" s="1">
        <v>3724</v>
      </c>
      <c r="F493">
        <v>316</v>
      </c>
      <c r="G493">
        <f t="shared" si="21"/>
        <v>2022</v>
      </c>
      <c r="H493">
        <f t="shared" si="22"/>
        <v>7</v>
      </c>
      <c r="I493" t="str">
        <f t="shared" si="23"/>
        <v>Choco/Syrup</v>
      </c>
    </row>
    <row r="494" spans="1:9">
      <c r="A494" t="s">
        <v>25</v>
      </c>
      <c r="B494" t="s">
        <v>26</v>
      </c>
      <c r="C494" t="s">
        <v>11</v>
      </c>
      <c r="D494" s="2">
        <v>44798</v>
      </c>
      <c r="E494" s="1">
        <v>12761</v>
      </c>
      <c r="F494">
        <v>47</v>
      </c>
      <c r="G494">
        <f t="shared" si="21"/>
        <v>2022</v>
      </c>
      <c r="H494">
        <f t="shared" si="22"/>
        <v>8</v>
      </c>
      <c r="I494" t="str">
        <f t="shared" si="23"/>
        <v>Other</v>
      </c>
    </row>
    <row r="495" spans="1:9">
      <c r="A495" t="s">
        <v>40</v>
      </c>
      <c r="B495" t="s">
        <v>29</v>
      </c>
      <c r="C495" t="s">
        <v>30</v>
      </c>
      <c r="D495" s="2">
        <v>44578</v>
      </c>
      <c r="E495" s="1">
        <v>3696</v>
      </c>
      <c r="F495">
        <v>233</v>
      </c>
      <c r="G495">
        <f t="shared" si="21"/>
        <v>2022</v>
      </c>
      <c r="H495">
        <f t="shared" si="22"/>
        <v>1</v>
      </c>
      <c r="I495" t="str">
        <f t="shared" si="23"/>
        <v>Special</v>
      </c>
    </row>
    <row r="496" spans="1:9">
      <c r="A496" t="s">
        <v>14</v>
      </c>
      <c r="B496" t="s">
        <v>15</v>
      </c>
      <c r="C496" t="s">
        <v>58</v>
      </c>
      <c r="D496" s="2">
        <v>44624</v>
      </c>
      <c r="E496" s="1">
        <v>5222</v>
      </c>
      <c r="F496">
        <v>384</v>
      </c>
      <c r="G496">
        <f t="shared" si="21"/>
        <v>2022</v>
      </c>
      <c r="H496">
        <f t="shared" si="22"/>
        <v>3</v>
      </c>
      <c r="I496" t="str">
        <f t="shared" si="23"/>
        <v>Other</v>
      </c>
    </row>
    <row r="497" spans="1:9">
      <c r="A497" t="s">
        <v>33</v>
      </c>
      <c r="B497" t="s">
        <v>21</v>
      </c>
      <c r="C497" t="s">
        <v>42</v>
      </c>
      <c r="D497" s="2">
        <v>44798</v>
      </c>
      <c r="E497" s="1">
        <v>8939</v>
      </c>
      <c r="F497">
        <v>4</v>
      </c>
      <c r="G497">
        <f t="shared" si="21"/>
        <v>2022</v>
      </c>
      <c r="H497">
        <f t="shared" si="22"/>
        <v>8</v>
      </c>
      <c r="I497" t="str">
        <f t="shared" si="23"/>
        <v>Nutty</v>
      </c>
    </row>
    <row r="498" spans="1:9">
      <c r="A498" t="s">
        <v>55</v>
      </c>
      <c r="B498" t="s">
        <v>7</v>
      </c>
      <c r="C498" t="s">
        <v>13</v>
      </c>
      <c r="D498" s="2">
        <v>44666</v>
      </c>
      <c r="E498" s="1">
        <v>2156</v>
      </c>
      <c r="F498">
        <v>260</v>
      </c>
      <c r="G498">
        <f t="shared" si="21"/>
        <v>2022</v>
      </c>
      <c r="H498">
        <f t="shared" si="22"/>
        <v>4</v>
      </c>
      <c r="I498" t="str">
        <f t="shared" si="23"/>
        <v>Nutty</v>
      </c>
    </row>
    <row r="499" spans="1:9">
      <c r="A499" t="s">
        <v>41</v>
      </c>
      <c r="B499" t="s">
        <v>26</v>
      </c>
      <c r="C499" t="s">
        <v>35</v>
      </c>
      <c r="D499" s="2">
        <v>44631</v>
      </c>
      <c r="E499" s="1">
        <v>2380</v>
      </c>
      <c r="F499">
        <v>22</v>
      </c>
      <c r="G499">
        <f t="shared" si="21"/>
        <v>2022</v>
      </c>
      <c r="H499">
        <f t="shared" si="22"/>
        <v>3</v>
      </c>
      <c r="I499" t="str">
        <f t="shared" si="23"/>
        <v>Choco/Syrup</v>
      </c>
    </row>
    <row r="500" spans="1:9">
      <c r="A500" t="s">
        <v>50</v>
      </c>
      <c r="B500" t="s">
        <v>26</v>
      </c>
      <c r="C500" t="s">
        <v>51</v>
      </c>
      <c r="D500" s="2">
        <v>44701</v>
      </c>
      <c r="E500" s="1">
        <v>3339</v>
      </c>
      <c r="F500">
        <v>18</v>
      </c>
      <c r="G500">
        <f t="shared" si="21"/>
        <v>2022</v>
      </c>
      <c r="H500">
        <f t="shared" si="22"/>
        <v>5</v>
      </c>
      <c r="I500" t="str">
        <f t="shared" si="23"/>
        <v>Choco/Syrup</v>
      </c>
    </row>
    <row r="501" spans="1:9">
      <c r="A501" t="s">
        <v>23</v>
      </c>
      <c r="B501" t="s">
        <v>21</v>
      </c>
      <c r="C501" t="s">
        <v>45</v>
      </c>
      <c r="D501" s="2">
        <v>44726</v>
      </c>
      <c r="E501" s="1">
        <v>14980</v>
      </c>
      <c r="F501">
        <v>42</v>
      </c>
      <c r="G501">
        <f t="shared" si="21"/>
        <v>2022</v>
      </c>
      <c r="H501">
        <f t="shared" si="22"/>
        <v>6</v>
      </c>
      <c r="I501" t="str">
        <f t="shared" si="23"/>
        <v>Choco/Syrup</v>
      </c>
    </row>
    <row r="502" spans="1:9">
      <c r="A502" t="s">
        <v>6</v>
      </c>
      <c r="B502" t="s">
        <v>21</v>
      </c>
      <c r="C502" t="s">
        <v>20</v>
      </c>
      <c r="D502" s="2">
        <v>44665</v>
      </c>
      <c r="E502" s="1">
        <v>1512</v>
      </c>
      <c r="F502">
        <v>73</v>
      </c>
      <c r="G502">
        <f t="shared" si="21"/>
        <v>2022</v>
      </c>
      <c r="H502">
        <f t="shared" si="22"/>
        <v>4</v>
      </c>
      <c r="I502" t="str">
        <f t="shared" si="23"/>
        <v>Special</v>
      </c>
    </row>
    <row r="503" spans="1:9">
      <c r="A503" t="s">
        <v>6</v>
      </c>
      <c r="B503" t="s">
        <v>26</v>
      </c>
      <c r="C503" t="s">
        <v>16</v>
      </c>
      <c r="D503" s="2">
        <v>44749</v>
      </c>
      <c r="E503" s="1">
        <v>6657</v>
      </c>
      <c r="F503">
        <v>154</v>
      </c>
      <c r="G503">
        <f t="shared" si="21"/>
        <v>2022</v>
      </c>
      <c r="H503">
        <f t="shared" si="22"/>
        <v>7</v>
      </c>
      <c r="I503" t="str">
        <f t="shared" si="23"/>
        <v>Other</v>
      </c>
    </row>
    <row r="504" spans="1:9">
      <c r="A504" t="s">
        <v>53</v>
      </c>
      <c r="B504" t="s">
        <v>10</v>
      </c>
      <c r="C504" t="s">
        <v>8</v>
      </c>
      <c r="D504" s="2">
        <v>44797</v>
      </c>
      <c r="E504" s="1">
        <v>3836</v>
      </c>
      <c r="F504">
        <v>71</v>
      </c>
      <c r="G504">
        <f t="shared" si="21"/>
        <v>2022</v>
      </c>
      <c r="H504">
        <f t="shared" si="22"/>
        <v>8</v>
      </c>
      <c r="I504" t="str">
        <f t="shared" si="23"/>
        <v>Choco/Syrup</v>
      </c>
    </row>
    <row r="505" spans="1:9">
      <c r="A505" t="s">
        <v>6</v>
      </c>
      <c r="B505" t="s">
        <v>10</v>
      </c>
      <c r="C505" t="s">
        <v>30</v>
      </c>
      <c r="D505" s="2">
        <v>44616</v>
      </c>
      <c r="E505" s="1">
        <v>8771</v>
      </c>
      <c r="F505">
        <v>127</v>
      </c>
      <c r="G505">
        <f t="shared" si="21"/>
        <v>2022</v>
      </c>
      <c r="H505">
        <f t="shared" si="22"/>
        <v>2</v>
      </c>
      <c r="I505" t="str">
        <f t="shared" si="23"/>
        <v>Special</v>
      </c>
    </row>
    <row r="506" spans="1:9">
      <c r="A506" t="s">
        <v>31</v>
      </c>
      <c r="B506" t="s">
        <v>29</v>
      </c>
      <c r="C506" t="s">
        <v>51</v>
      </c>
      <c r="D506" s="2">
        <v>44690</v>
      </c>
      <c r="E506" s="1">
        <v>651</v>
      </c>
      <c r="F506">
        <v>224</v>
      </c>
      <c r="G506">
        <f t="shared" si="21"/>
        <v>2022</v>
      </c>
      <c r="H506">
        <f t="shared" si="22"/>
        <v>5</v>
      </c>
      <c r="I506" t="str">
        <f t="shared" si="23"/>
        <v>Choco/Syrup</v>
      </c>
    </row>
    <row r="507" spans="1:9">
      <c r="A507" t="s">
        <v>41</v>
      </c>
      <c r="B507" t="s">
        <v>15</v>
      </c>
      <c r="C507" t="s">
        <v>58</v>
      </c>
      <c r="D507" s="2">
        <v>44600</v>
      </c>
      <c r="E507" s="1">
        <v>6706</v>
      </c>
      <c r="F507">
        <v>223</v>
      </c>
      <c r="G507">
        <f t="shared" si="21"/>
        <v>2022</v>
      </c>
      <c r="H507">
        <f t="shared" si="22"/>
        <v>2</v>
      </c>
      <c r="I507" t="str">
        <f t="shared" si="23"/>
        <v>Other</v>
      </c>
    </row>
    <row r="508" spans="1:9">
      <c r="A508" t="s">
        <v>36</v>
      </c>
      <c r="B508" t="s">
        <v>7</v>
      </c>
      <c r="C508" t="s">
        <v>58</v>
      </c>
      <c r="D508" s="2">
        <v>44644</v>
      </c>
      <c r="E508" s="1">
        <v>1421</v>
      </c>
      <c r="F508">
        <v>284</v>
      </c>
      <c r="G508">
        <f t="shared" si="21"/>
        <v>2022</v>
      </c>
      <c r="H508">
        <f t="shared" si="22"/>
        <v>3</v>
      </c>
      <c r="I508" t="str">
        <f t="shared" si="23"/>
        <v>Other</v>
      </c>
    </row>
    <row r="509" spans="1:9">
      <c r="A509" t="s">
        <v>24</v>
      </c>
      <c r="B509" t="s">
        <v>26</v>
      </c>
      <c r="C509" t="s">
        <v>32</v>
      </c>
      <c r="D509" s="2">
        <v>44732</v>
      </c>
      <c r="E509" s="1">
        <v>8526</v>
      </c>
      <c r="F509">
        <v>73</v>
      </c>
      <c r="G509">
        <f t="shared" si="21"/>
        <v>2022</v>
      </c>
      <c r="H509">
        <f t="shared" si="22"/>
        <v>6</v>
      </c>
      <c r="I509" t="str">
        <f t="shared" si="23"/>
        <v>Choco/Syrup</v>
      </c>
    </row>
    <row r="510" spans="1:9">
      <c r="A510" t="s">
        <v>28</v>
      </c>
      <c r="B510" t="s">
        <v>29</v>
      </c>
      <c r="C510" t="s">
        <v>45</v>
      </c>
      <c r="D510" s="2">
        <v>44627</v>
      </c>
      <c r="E510" s="1">
        <v>1435</v>
      </c>
      <c r="F510">
        <v>112</v>
      </c>
      <c r="G510">
        <f t="shared" si="21"/>
        <v>2022</v>
      </c>
      <c r="H510">
        <f t="shared" si="22"/>
        <v>3</v>
      </c>
      <c r="I510" t="str">
        <f t="shared" si="23"/>
        <v>Choco/Syrup</v>
      </c>
    </row>
    <row r="511" spans="1:9">
      <c r="A511" t="s">
        <v>41</v>
      </c>
      <c r="B511" t="s">
        <v>15</v>
      </c>
      <c r="C511" t="s">
        <v>42</v>
      </c>
      <c r="D511" s="2">
        <v>44732</v>
      </c>
      <c r="E511" s="1">
        <v>7434</v>
      </c>
      <c r="F511">
        <v>85</v>
      </c>
      <c r="G511">
        <f t="shared" si="21"/>
        <v>2022</v>
      </c>
      <c r="H511">
        <f t="shared" si="22"/>
        <v>6</v>
      </c>
      <c r="I511" t="str">
        <f t="shared" si="23"/>
        <v>Nutty</v>
      </c>
    </row>
    <row r="512" spans="1:9">
      <c r="A512" t="s">
        <v>17</v>
      </c>
      <c r="B512" t="s">
        <v>21</v>
      </c>
      <c r="C512" t="s">
        <v>35</v>
      </c>
      <c r="D512" s="2">
        <v>44609</v>
      </c>
      <c r="E512" s="1">
        <v>15316</v>
      </c>
      <c r="F512">
        <v>270</v>
      </c>
      <c r="G512">
        <f t="shared" si="21"/>
        <v>2022</v>
      </c>
      <c r="H512">
        <f t="shared" si="22"/>
        <v>2</v>
      </c>
      <c r="I512" t="str">
        <f t="shared" si="23"/>
        <v>Choco/Syrup</v>
      </c>
    </row>
    <row r="513" spans="1:9">
      <c r="A513" t="s">
        <v>53</v>
      </c>
      <c r="B513" t="s">
        <v>7</v>
      </c>
      <c r="C513" t="s">
        <v>18</v>
      </c>
      <c r="D513" s="2">
        <v>44587</v>
      </c>
      <c r="E513" s="1">
        <v>10479</v>
      </c>
      <c r="F513">
        <v>45</v>
      </c>
      <c r="G513">
        <f t="shared" si="21"/>
        <v>2022</v>
      </c>
      <c r="H513">
        <f t="shared" si="22"/>
        <v>1</v>
      </c>
      <c r="I513" t="str">
        <f t="shared" si="23"/>
        <v>Other</v>
      </c>
    </row>
    <row r="514" spans="1:9">
      <c r="A514" t="s">
        <v>53</v>
      </c>
      <c r="B514" t="s">
        <v>15</v>
      </c>
      <c r="C514" t="s">
        <v>8</v>
      </c>
      <c r="D514" s="2">
        <v>44683</v>
      </c>
      <c r="E514" s="1">
        <v>2751</v>
      </c>
      <c r="F514">
        <v>153</v>
      </c>
      <c r="G514">
        <f t="shared" si="21"/>
        <v>2022</v>
      </c>
      <c r="H514">
        <f t="shared" si="22"/>
        <v>5</v>
      </c>
      <c r="I514" t="str">
        <f t="shared" si="23"/>
        <v>Choco/Syrup</v>
      </c>
    </row>
    <row r="515" spans="1:9">
      <c r="A515" t="s">
        <v>38</v>
      </c>
      <c r="B515" t="s">
        <v>29</v>
      </c>
      <c r="C515" t="s">
        <v>18</v>
      </c>
      <c r="D515" s="2">
        <v>44749</v>
      </c>
      <c r="E515" s="1">
        <v>12586</v>
      </c>
      <c r="F515">
        <v>7</v>
      </c>
      <c r="G515">
        <f t="shared" ref="G515:G578" si="24">YEAR(D515)</f>
        <v>2022</v>
      </c>
      <c r="H515">
        <f t="shared" ref="H515:H578" si="25">MONTH(D515)</f>
        <v>7</v>
      </c>
      <c r="I515" t="str">
        <f t="shared" ref="I515:I578" si="26">IF(ISNUMBER(SEARCH("Dark", A515)), "Dark",
 IF(OR(ISNUMBER(SEARCH("Milk", A515)), ISNUMBER(SEARCH("White", C515))), "Milk/White",
 IF(OR(ISNUMBER(SEARCH("Peanut", C515)), ISNUMBER(SEARCH("Nut", C515)), ISNUMBER(SEARCH("Almond", C515))), "Nutty",
 IF(OR(ISNUMBER(SEARCH("Syrup", C515)), ISNUMBER(SEARCH("Choco", C515)), ISNUMBER(SEARCH("Coco", C515)), ISNUMBER(SEARCH("Chips", C515))), "Choco/Syrup",
 IF(OR(ISNUMBER(SEARCH("Eclairs", C515)), ISNUMBER(SEARCH("Slims", C515)), ISNUMBER(SEARCH("After", C515))), "Special",
 "Other")))))</f>
        <v>Other</v>
      </c>
    </row>
    <row r="516" spans="1:9">
      <c r="A516" t="s">
        <v>24</v>
      </c>
      <c r="B516" t="s">
        <v>15</v>
      </c>
      <c r="C516" t="s">
        <v>56</v>
      </c>
      <c r="D516" s="2">
        <v>44795</v>
      </c>
      <c r="E516" s="1">
        <v>2786</v>
      </c>
      <c r="F516">
        <v>51</v>
      </c>
      <c r="G516">
        <f t="shared" si="24"/>
        <v>2022</v>
      </c>
      <c r="H516">
        <f t="shared" si="25"/>
        <v>8</v>
      </c>
      <c r="I516" t="str">
        <f t="shared" si="26"/>
        <v>Choco/Syrup</v>
      </c>
    </row>
    <row r="517" spans="1:9">
      <c r="A517" t="s">
        <v>31</v>
      </c>
      <c r="B517" t="s">
        <v>15</v>
      </c>
      <c r="C517" t="s">
        <v>20</v>
      </c>
      <c r="D517" s="2">
        <v>44784</v>
      </c>
      <c r="E517" s="1">
        <v>2303</v>
      </c>
      <c r="F517">
        <v>67</v>
      </c>
      <c r="G517">
        <f t="shared" si="24"/>
        <v>2022</v>
      </c>
      <c r="H517">
        <f t="shared" si="25"/>
        <v>8</v>
      </c>
      <c r="I517" t="str">
        <f t="shared" si="26"/>
        <v>Special</v>
      </c>
    </row>
    <row r="518" spans="1:9">
      <c r="A518" t="s">
        <v>33</v>
      </c>
      <c r="B518" t="s">
        <v>7</v>
      </c>
      <c r="C518" t="s">
        <v>18</v>
      </c>
      <c r="D518" s="2">
        <v>44574</v>
      </c>
      <c r="E518" s="1">
        <v>8113</v>
      </c>
      <c r="F518">
        <v>194</v>
      </c>
      <c r="G518">
        <f t="shared" si="24"/>
        <v>2022</v>
      </c>
      <c r="H518">
        <f t="shared" si="25"/>
        <v>1</v>
      </c>
      <c r="I518" t="str">
        <f t="shared" si="26"/>
        <v>Other</v>
      </c>
    </row>
    <row r="519" spans="1:9">
      <c r="A519" t="s">
        <v>19</v>
      </c>
      <c r="B519" t="s">
        <v>15</v>
      </c>
      <c r="C519" t="s">
        <v>22</v>
      </c>
      <c r="D519" s="2">
        <v>44622</v>
      </c>
      <c r="E519" s="1">
        <v>12271</v>
      </c>
      <c r="F519">
        <v>116</v>
      </c>
      <c r="G519">
        <f t="shared" si="24"/>
        <v>2022</v>
      </c>
      <c r="H519">
        <f t="shared" si="25"/>
        <v>3</v>
      </c>
      <c r="I519" t="str">
        <f t="shared" si="26"/>
        <v>Other</v>
      </c>
    </row>
    <row r="520" spans="1:9">
      <c r="A520" t="s">
        <v>33</v>
      </c>
      <c r="B520" t="s">
        <v>15</v>
      </c>
      <c r="C520" t="s">
        <v>52</v>
      </c>
      <c r="D520" s="2">
        <v>44769</v>
      </c>
      <c r="E520" s="1">
        <v>11298</v>
      </c>
      <c r="F520">
        <v>41</v>
      </c>
      <c r="G520">
        <f t="shared" si="24"/>
        <v>2022</v>
      </c>
      <c r="H520">
        <f t="shared" si="25"/>
        <v>7</v>
      </c>
      <c r="I520" t="str">
        <f t="shared" si="26"/>
        <v>Nutty</v>
      </c>
    </row>
    <row r="521" spans="1:9">
      <c r="A521" t="s">
        <v>49</v>
      </c>
      <c r="B521" t="s">
        <v>21</v>
      </c>
      <c r="C521" t="s">
        <v>32</v>
      </c>
      <c r="D521" s="2">
        <v>44630</v>
      </c>
      <c r="E521" s="1">
        <v>15855</v>
      </c>
      <c r="F521">
        <v>111</v>
      </c>
      <c r="G521">
        <f t="shared" si="24"/>
        <v>2022</v>
      </c>
      <c r="H521">
        <f t="shared" si="25"/>
        <v>3</v>
      </c>
      <c r="I521" t="str">
        <f t="shared" si="26"/>
        <v>Choco/Syrup</v>
      </c>
    </row>
    <row r="522" spans="1:9">
      <c r="A522" t="s">
        <v>34</v>
      </c>
      <c r="B522" t="s">
        <v>26</v>
      </c>
      <c r="C522" t="s">
        <v>11</v>
      </c>
      <c r="D522" s="2">
        <v>44796</v>
      </c>
      <c r="E522" s="1">
        <v>12404</v>
      </c>
      <c r="F522">
        <v>334</v>
      </c>
      <c r="G522">
        <f t="shared" si="24"/>
        <v>2022</v>
      </c>
      <c r="H522">
        <f t="shared" si="25"/>
        <v>8</v>
      </c>
      <c r="I522" t="str">
        <f t="shared" si="26"/>
        <v>Other</v>
      </c>
    </row>
    <row r="523" spans="1:9">
      <c r="A523" t="s">
        <v>36</v>
      </c>
      <c r="B523" t="s">
        <v>26</v>
      </c>
      <c r="C523" t="s">
        <v>30</v>
      </c>
      <c r="D523" s="2">
        <v>44676</v>
      </c>
      <c r="E523" s="1">
        <v>3990</v>
      </c>
      <c r="F523">
        <v>155</v>
      </c>
      <c r="G523">
        <f t="shared" si="24"/>
        <v>2022</v>
      </c>
      <c r="H523">
        <f t="shared" si="25"/>
        <v>4</v>
      </c>
      <c r="I523" t="str">
        <f t="shared" si="26"/>
        <v>Special</v>
      </c>
    </row>
    <row r="524" spans="1:9">
      <c r="A524" t="s">
        <v>43</v>
      </c>
      <c r="B524" t="s">
        <v>7</v>
      </c>
      <c r="C524" t="s">
        <v>37</v>
      </c>
      <c r="D524" s="2">
        <v>44627</v>
      </c>
      <c r="E524" s="1">
        <v>10808</v>
      </c>
      <c r="F524">
        <v>407</v>
      </c>
      <c r="G524">
        <f t="shared" si="24"/>
        <v>2022</v>
      </c>
      <c r="H524">
        <f t="shared" si="25"/>
        <v>3</v>
      </c>
      <c r="I524" t="str">
        <f t="shared" si="26"/>
        <v>Other</v>
      </c>
    </row>
    <row r="525" spans="1:9">
      <c r="A525" t="s">
        <v>46</v>
      </c>
      <c r="B525" t="s">
        <v>7</v>
      </c>
      <c r="C525" t="s">
        <v>35</v>
      </c>
      <c r="D525" s="2">
        <v>44754</v>
      </c>
      <c r="E525" s="1">
        <v>4858</v>
      </c>
      <c r="F525">
        <v>52</v>
      </c>
      <c r="G525">
        <f t="shared" si="24"/>
        <v>2022</v>
      </c>
      <c r="H525">
        <f t="shared" si="25"/>
        <v>7</v>
      </c>
      <c r="I525" t="str">
        <f t="shared" si="26"/>
        <v>Choco/Syrup</v>
      </c>
    </row>
    <row r="526" spans="1:9">
      <c r="A526" t="s">
        <v>53</v>
      </c>
      <c r="B526" t="s">
        <v>26</v>
      </c>
      <c r="C526" t="s">
        <v>27</v>
      </c>
      <c r="D526" s="2">
        <v>44697</v>
      </c>
      <c r="E526" s="1">
        <v>7742</v>
      </c>
      <c r="F526">
        <v>138</v>
      </c>
      <c r="G526">
        <f t="shared" si="24"/>
        <v>2022</v>
      </c>
      <c r="H526">
        <f t="shared" si="25"/>
        <v>5</v>
      </c>
      <c r="I526" t="str">
        <f t="shared" si="26"/>
        <v>Choco/Syrup</v>
      </c>
    </row>
    <row r="527" spans="1:9">
      <c r="A527" t="s">
        <v>19</v>
      </c>
      <c r="B527" t="s">
        <v>10</v>
      </c>
      <c r="C527" t="s">
        <v>16</v>
      </c>
      <c r="D527" s="2">
        <v>44622</v>
      </c>
      <c r="E527" s="1">
        <v>3752</v>
      </c>
      <c r="F527">
        <v>70</v>
      </c>
      <c r="G527">
        <f t="shared" si="24"/>
        <v>2022</v>
      </c>
      <c r="H527">
        <f t="shared" si="25"/>
        <v>3</v>
      </c>
      <c r="I527" t="str">
        <f t="shared" si="26"/>
        <v>Other</v>
      </c>
    </row>
    <row r="528" spans="1:9">
      <c r="A528" t="s">
        <v>33</v>
      </c>
      <c r="B528" t="s">
        <v>21</v>
      </c>
      <c r="C528" t="s">
        <v>11</v>
      </c>
      <c r="D528" s="2">
        <v>44711</v>
      </c>
      <c r="E528" s="1">
        <v>1218</v>
      </c>
      <c r="F528">
        <v>149</v>
      </c>
      <c r="G528">
        <f t="shared" si="24"/>
        <v>2022</v>
      </c>
      <c r="H528">
        <f t="shared" si="25"/>
        <v>5</v>
      </c>
      <c r="I528" t="str">
        <f t="shared" si="26"/>
        <v>Other</v>
      </c>
    </row>
    <row r="529" spans="1:9">
      <c r="A529" t="s">
        <v>33</v>
      </c>
      <c r="B529" t="s">
        <v>7</v>
      </c>
      <c r="C529" t="s">
        <v>45</v>
      </c>
      <c r="D529" s="2">
        <v>44722</v>
      </c>
      <c r="E529" s="1">
        <v>10983</v>
      </c>
      <c r="F529">
        <v>179</v>
      </c>
      <c r="G529">
        <f t="shared" si="24"/>
        <v>2022</v>
      </c>
      <c r="H529">
        <f t="shared" si="25"/>
        <v>6</v>
      </c>
      <c r="I529" t="str">
        <f t="shared" si="26"/>
        <v>Choco/Syrup</v>
      </c>
    </row>
    <row r="530" spans="1:9">
      <c r="A530" t="s">
        <v>23</v>
      </c>
      <c r="B530" t="s">
        <v>26</v>
      </c>
      <c r="C530" t="s">
        <v>18</v>
      </c>
      <c r="D530" s="2">
        <v>44767</v>
      </c>
      <c r="E530" s="1">
        <v>6769</v>
      </c>
      <c r="F530">
        <v>353</v>
      </c>
      <c r="G530">
        <f t="shared" si="24"/>
        <v>2022</v>
      </c>
      <c r="H530">
        <f t="shared" si="25"/>
        <v>7</v>
      </c>
      <c r="I530" t="str">
        <f t="shared" si="26"/>
        <v>Other</v>
      </c>
    </row>
    <row r="531" spans="1:9">
      <c r="A531" t="s">
        <v>34</v>
      </c>
      <c r="B531" t="s">
        <v>21</v>
      </c>
      <c r="C531" t="s">
        <v>8</v>
      </c>
      <c r="D531" s="2">
        <v>44721</v>
      </c>
      <c r="E531" s="1">
        <v>4361</v>
      </c>
      <c r="F531">
        <v>97</v>
      </c>
      <c r="G531">
        <f t="shared" si="24"/>
        <v>2022</v>
      </c>
      <c r="H531">
        <f t="shared" si="25"/>
        <v>6</v>
      </c>
      <c r="I531" t="str">
        <f t="shared" si="26"/>
        <v>Choco/Syrup</v>
      </c>
    </row>
    <row r="532" spans="1:9">
      <c r="A532" t="s">
        <v>43</v>
      </c>
      <c r="B532" t="s">
        <v>26</v>
      </c>
      <c r="C532" t="s">
        <v>37</v>
      </c>
      <c r="D532" s="2">
        <v>44693</v>
      </c>
      <c r="E532" s="1">
        <v>777</v>
      </c>
      <c r="F532">
        <v>60</v>
      </c>
      <c r="G532">
        <f t="shared" si="24"/>
        <v>2022</v>
      </c>
      <c r="H532">
        <f t="shared" si="25"/>
        <v>5</v>
      </c>
      <c r="I532" t="str">
        <f t="shared" si="26"/>
        <v>Other</v>
      </c>
    </row>
    <row r="533" spans="1:9">
      <c r="A533" t="s">
        <v>19</v>
      </c>
      <c r="B533" t="s">
        <v>26</v>
      </c>
      <c r="C533" t="s">
        <v>32</v>
      </c>
      <c r="D533" s="2">
        <v>44690</v>
      </c>
      <c r="E533" s="1">
        <v>3843</v>
      </c>
      <c r="F533">
        <v>5</v>
      </c>
      <c r="G533">
        <f t="shared" si="24"/>
        <v>2022</v>
      </c>
      <c r="H533">
        <f t="shared" si="25"/>
        <v>5</v>
      </c>
      <c r="I533" t="str">
        <f t="shared" si="26"/>
        <v>Choco/Syrup</v>
      </c>
    </row>
    <row r="534" spans="1:9">
      <c r="A534" t="s">
        <v>23</v>
      </c>
      <c r="B534" t="s">
        <v>29</v>
      </c>
      <c r="C534" t="s">
        <v>45</v>
      </c>
      <c r="D534" s="2">
        <v>44782</v>
      </c>
      <c r="E534" s="1">
        <v>6930</v>
      </c>
      <c r="F534">
        <v>182</v>
      </c>
      <c r="G534">
        <f t="shared" si="24"/>
        <v>2022</v>
      </c>
      <c r="H534">
        <f t="shared" si="25"/>
        <v>8</v>
      </c>
      <c r="I534" t="str">
        <f t="shared" si="26"/>
        <v>Choco/Syrup</v>
      </c>
    </row>
    <row r="535" spans="1:9">
      <c r="A535" t="s">
        <v>9</v>
      </c>
      <c r="B535" t="s">
        <v>10</v>
      </c>
      <c r="C535" t="s">
        <v>52</v>
      </c>
      <c r="D535" s="2">
        <v>44664</v>
      </c>
      <c r="E535" s="1">
        <v>5733</v>
      </c>
      <c r="F535">
        <v>114</v>
      </c>
      <c r="G535">
        <f t="shared" si="24"/>
        <v>2022</v>
      </c>
      <c r="H535">
        <f t="shared" si="25"/>
        <v>4</v>
      </c>
      <c r="I535" t="str">
        <f t="shared" si="26"/>
        <v>Nutty</v>
      </c>
    </row>
    <row r="536" spans="1:9">
      <c r="A536" t="s">
        <v>48</v>
      </c>
      <c r="B536" t="s">
        <v>26</v>
      </c>
      <c r="C536" t="s">
        <v>57</v>
      </c>
      <c r="D536" s="2">
        <v>44683</v>
      </c>
      <c r="E536" s="1">
        <v>8393</v>
      </c>
      <c r="F536">
        <v>46</v>
      </c>
      <c r="G536">
        <f t="shared" si="24"/>
        <v>2022</v>
      </c>
      <c r="H536">
        <f t="shared" si="25"/>
        <v>5</v>
      </c>
      <c r="I536" t="str">
        <f t="shared" si="26"/>
        <v>Other</v>
      </c>
    </row>
    <row r="537" spans="1:9">
      <c r="A537" t="s">
        <v>54</v>
      </c>
      <c r="B537" t="s">
        <v>26</v>
      </c>
      <c r="C537" t="s">
        <v>18</v>
      </c>
      <c r="D537" s="2">
        <v>44782</v>
      </c>
      <c r="E537" s="1">
        <v>3822</v>
      </c>
      <c r="F537">
        <v>320</v>
      </c>
      <c r="G537">
        <f t="shared" si="24"/>
        <v>2022</v>
      </c>
      <c r="H537">
        <f t="shared" si="25"/>
        <v>8</v>
      </c>
      <c r="I537" t="str">
        <f t="shared" si="26"/>
        <v>Other</v>
      </c>
    </row>
    <row r="538" spans="1:9">
      <c r="A538" t="s">
        <v>50</v>
      </c>
      <c r="B538" t="s">
        <v>15</v>
      </c>
      <c r="C538" t="s">
        <v>51</v>
      </c>
      <c r="D538" s="2">
        <v>44796</v>
      </c>
      <c r="E538" s="1">
        <v>6342</v>
      </c>
      <c r="F538">
        <v>178</v>
      </c>
      <c r="G538">
        <f t="shared" si="24"/>
        <v>2022</v>
      </c>
      <c r="H538">
        <f t="shared" si="25"/>
        <v>8</v>
      </c>
      <c r="I538" t="str">
        <f t="shared" si="26"/>
        <v>Choco/Syrup</v>
      </c>
    </row>
    <row r="539" spans="1:9">
      <c r="A539" t="s">
        <v>19</v>
      </c>
      <c r="B539" t="s">
        <v>10</v>
      </c>
      <c r="C539" t="s">
        <v>39</v>
      </c>
      <c r="D539" s="2">
        <v>44694</v>
      </c>
      <c r="E539" s="1">
        <v>6510</v>
      </c>
      <c r="F539">
        <v>170</v>
      </c>
      <c r="G539">
        <f t="shared" si="24"/>
        <v>2022</v>
      </c>
      <c r="H539">
        <f t="shared" si="25"/>
        <v>5</v>
      </c>
      <c r="I539" t="str">
        <f t="shared" si="26"/>
        <v>Special</v>
      </c>
    </row>
    <row r="540" spans="1:9">
      <c r="A540" t="s">
        <v>31</v>
      </c>
      <c r="B540" t="s">
        <v>26</v>
      </c>
      <c r="C540" t="s">
        <v>45</v>
      </c>
      <c r="D540" s="2">
        <v>44593</v>
      </c>
      <c r="E540" s="1">
        <v>10171</v>
      </c>
      <c r="F540">
        <v>67</v>
      </c>
      <c r="G540">
        <f t="shared" si="24"/>
        <v>2022</v>
      </c>
      <c r="H540">
        <f t="shared" si="25"/>
        <v>2</v>
      </c>
      <c r="I540" t="str">
        <f t="shared" si="26"/>
        <v>Choco/Syrup</v>
      </c>
    </row>
    <row r="541" spans="1:9">
      <c r="A541" t="s">
        <v>50</v>
      </c>
      <c r="B541" t="s">
        <v>26</v>
      </c>
      <c r="C541" t="s">
        <v>22</v>
      </c>
      <c r="D541" s="2">
        <v>44735</v>
      </c>
      <c r="E541" s="1">
        <v>5908</v>
      </c>
      <c r="F541">
        <v>301</v>
      </c>
      <c r="G541">
        <f t="shared" si="24"/>
        <v>2022</v>
      </c>
      <c r="H541">
        <f t="shared" si="25"/>
        <v>6</v>
      </c>
      <c r="I541" t="str">
        <f t="shared" si="26"/>
        <v>Other</v>
      </c>
    </row>
    <row r="542" spans="1:9">
      <c r="A542" t="s">
        <v>53</v>
      </c>
      <c r="B542" t="s">
        <v>7</v>
      </c>
      <c r="C542" t="s">
        <v>52</v>
      </c>
      <c r="D542" s="2">
        <v>44705</v>
      </c>
      <c r="E542" s="1">
        <v>10164</v>
      </c>
      <c r="F542">
        <v>134</v>
      </c>
      <c r="G542">
        <f t="shared" si="24"/>
        <v>2022</v>
      </c>
      <c r="H542">
        <f t="shared" si="25"/>
        <v>5</v>
      </c>
      <c r="I542" t="str">
        <f t="shared" si="26"/>
        <v>Nutty</v>
      </c>
    </row>
    <row r="543" spans="1:9">
      <c r="A543" t="s">
        <v>14</v>
      </c>
      <c r="B543" t="s">
        <v>29</v>
      </c>
      <c r="C543" t="s">
        <v>8</v>
      </c>
      <c r="D543" s="2">
        <v>44652</v>
      </c>
      <c r="E543" s="1">
        <v>1064</v>
      </c>
      <c r="F543">
        <v>211</v>
      </c>
      <c r="G543">
        <f t="shared" si="24"/>
        <v>2022</v>
      </c>
      <c r="H543">
        <f t="shared" si="25"/>
        <v>4</v>
      </c>
      <c r="I543" t="str">
        <f t="shared" si="26"/>
        <v>Choco/Syrup</v>
      </c>
    </row>
    <row r="544" spans="1:9">
      <c r="A544" t="s">
        <v>50</v>
      </c>
      <c r="B544" t="s">
        <v>29</v>
      </c>
      <c r="C544" t="s">
        <v>58</v>
      </c>
      <c r="D544" s="2">
        <v>44769</v>
      </c>
      <c r="E544" s="1">
        <v>9716</v>
      </c>
      <c r="F544">
        <v>151</v>
      </c>
      <c r="G544">
        <f t="shared" si="24"/>
        <v>2022</v>
      </c>
      <c r="H544">
        <f t="shared" si="25"/>
        <v>7</v>
      </c>
      <c r="I544" t="str">
        <f t="shared" si="26"/>
        <v>Other</v>
      </c>
    </row>
    <row r="545" spans="1:9">
      <c r="A545" t="s">
        <v>55</v>
      </c>
      <c r="B545" t="s">
        <v>10</v>
      </c>
      <c r="C545" t="s">
        <v>13</v>
      </c>
      <c r="D545" s="2">
        <v>44588</v>
      </c>
      <c r="E545" s="1">
        <v>22050</v>
      </c>
      <c r="F545">
        <v>208</v>
      </c>
      <c r="G545">
        <f t="shared" si="24"/>
        <v>2022</v>
      </c>
      <c r="H545">
        <f t="shared" si="25"/>
        <v>1</v>
      </c>
      <c r="I545" t="str">
        <f t="shared" si="26"/>
        <v>Nutty</v>
      </c>
    </row>
    <row r="546" spans="1:9">
      <c r="A546" t="s">
        <v>14</v>
      </c>
      <c r="B546" t="s">
        <v>10</v>
      </c>
      <c r="C546" t="s">
        <v>52</v>
      </c>
      <c r="D546" s="2">
        <v>44785</v>
      </c>
      <c r="E546" s="1">
        <v>2541</v>
      </c>
      <c r="F546">
        <v>134</v>
      </c>
      <c r="G546">
        <f t="shared" si="24"/>
        <v>2022</v>
      </c>
      <c r="H546">
        <f t="shared" si="25"/>
        <v>8</v>
      </c>
      <c r="I546" t="str">
        <f t="shared" si="26"/>
        <v>Nutty</v>
      </c>
    </row>
    <row r="547" spans="1:9">
      <c r="A547" t="s">
        <v>12</v>
      </c>
      <c r="B547" t="s">
        <v>29</v>
      </c>
      <c r="C547" t="s">
        <v>47</v>
      </c>
      <c r="D547" s="2">
        <v>44593</v>
      </c>
      <c r="E547" s="1">
        <v>9989</v>
      </c>
      <c r="F547">
        <v>49</v>
      </c>
      <c r="G547">
        <f t="shared" si="24"/>
        <v>2022</v>
      </c>
      <c r="H547">
        <f t="shared" si="25"/>
        <v>2</v>
      </c>
      <c r="I547" t="str">
        <f t="shared" si="26"/>
        <v>Nutty</v>
      </c>
    </row>
    <row r="548" spans="1:9">
      <c r="A548" t="s">
        <v>24</v>
      </c>
      <c r="B548" t="s">
        <v>10</v>
      </c>
      <c r="C548" t="s">
        <v>20</v>
      </c>
      <c r="D548" s="2">
        <v>44622</v>
      </c>
      <c r="E548" s="1">
        <v>4739</v>
      </c>
      <c r="F548">
        <v>204</v>
      </c>
      <c r="G548">
        <f t="shared" si="24"/>
        <v>2022</v>
      </c>
      <c r="H548">
        <f t="shared" si="25"/>
        <v>3</v>
      </c>
      <c r="I548" t="str">
        <f t="shared" si="26"/>
        <v>Special</v>
      </c>
    </row>
    <row r="549" spans="1:9">
      <c r="A549" t="s">
        <v>49</v>
      </c>
      <c r="B549" t="s">
        <v>15</v>
      </c>
      <c r="C549" t="s">
        <v>18</v>
      </c>
      <c r="D549" s="2">
        <v>44742</v>
      </c>
      <c r="E549" s="1">
        <v>3185</v>
      </c>
      <c r="F549">
        <v>34</v>
      </c>
      <c r="G549">
        <f t="shared" si="24"/>
        <v>2022</v>
      </c>
      <c r="H549">
        <f t="shared" si="25"/>
        <v>6</v>
      </c>
      <c r="I549" t="str">
        <f t="shared" si="26"/>
        <v>Other</v>
      </c>
    </row>
    <row r="550" spans="1:9">
      <c r="A550" t="s">
        <v>54</v>
      </c>
      <c r="B550" t="s">
        <v>15</v>
      </c>
      <c r="C550" t="s">
        <v>39</v>
      </c>
      <c r="D550" s="2">
        <v>44578</v>
      </c>
      <c r="E550" s="1">
        <v>8225</v>
      </c>
      <c r="F550">
        <v>91</v>
      </c>
      <c r="G550">
        <f t="shared" si="24"/>
        <v>2022</v>
      </c>
      <c r="H550">
        <f t="shared" si="25"/>
        <v>1</v>
      </c>
      <c r="I550" t="str">
        <f t="shared" si="26"/>
        <v>Special</v>
      </c>
    </row>
    <row r="551" spans="1:9">
      <c r="A551" t="s">
        <v>23</v>
      </c>
      <c r="B551" t="s">
        <v>26</v>
      </c>
      <c r="C551" t="s">
        <v>37</v>
      </c>
      <c r="D551" s="2">
        <v>44749</v>
      </c>
      <c r="E551" s="1">
        <v>14301</v>
      </c>
      <c r="F551">
        <v>130</v>
      </c>
      <c r="G551">
        <f t="shared" si="24"/>
        <v>2022</v>
      </c>
      <c r="H551">
        <f t="shared" si="25"/>
        <v>7</v>
      </c>
      <c r="I551" t="str">
        <f t="shared" si="26"/>
        <v>Other</v>
      </c>
    </row>
    <row r="552" spans="1:9">
      <c r="A552" t="s">
        <v>28</v>
      </c>
      <c r="B552" t="s">
        <v>21</v>
      </c>
      <c r="C552" t="s">
        <v>8</v>
      </c>
      <c r="D552" s="2">
        <v>44592</v>
      </c>
      <c r="E552" s="1">
        <v>1316</v>
      </c>
      <c r="F552">
        <v>107</v>
      </c>
      <c r="G552">
        <f t="shared" si="24"/>
        <v>2022</v>
      </c>
      <c r="H552">
        <f t="shared" si="25"/>
        <v>1</v>
      </c>
      <c r="I552" t="str">
        <f t="shared" si="26"/>
        <v>Choco/Syrup</v>
      </c>
    </row>
    <row r="553" spans="1:9">
      <c r="A553" t="s">
        <v>34</v>
      </c>
      <c r="B553" t="s">
        <v>7</v>
      </c>
      <c r="C553" t="s">
        <v>18</v>
      </c>
      <c r="D553" s="2">
        <v>44783</v>
      </c>
      <c r="E553" s="1">
        <v>3486</v>
      </c>
      <c r="F553">
        <v>121</v>
      </c>
      <c r="G553">
        <f t="shared" si="24"/>
        <v>2022</v>
      </c>
      <c r="H553">
        <f t="shared" si="25"/>
        <v>8</v>
      </c>
      <c r="I553" t="str">
        <f t="shared" si="26"/>
        <v>Other</v>
      </c>
    </row>
    <row r="554" spans="1:9">
      <c r="A554" t="s">
        <v>34</v>
      </c>
      <c r="B554" t="s">
        <v>26</v>
      </c>
      <c r="C554" t="s">
        <v>13</v>
      </c>
      <c r="D554" s="2">
        <v>44791</v>
      </c>
      <c r="E554" s="1">
        <v>13930</v>
      </c>
      <c r="F554">
        <v>339</v>
      </c>
      <c r="G554">
        <f t="shared" si="24"/>
        <v>2022</v>
      </c>
      <c r="H554">
        <f t="shared" si="25"/>
        <v>8</v>
      </c>
      <c r="I554" t="str">
        <f t="shared" si="26"/>
        <v>Nutty</v>
      </c>
    </row>
    <row r="555" spans="1:9">
      <c r="A555" t="s">
        <v>23</v>
      </c>
      <c r="B555" t="s">
        <v>21</v>
      </c>
      <c r="C555" t="s">
        <v>44</v>
      </c>
      <c r="D555" s="2">
        <v>44727</v>
      </c>
      <c r="E555" s="1">
        <v>5509</v>
      </c>
      <c r="F555">
        <v>321</v>
      </c>
      <c r="G555">
        <f t="shared" si="24"/>
        <v>2022</v>
      </c>
      <c r="H555">
        <f t="shared" si="25"/>
        <v>6</v>
      </c>
      <c r="I555" t="str">
        <f t="shared" si="26"/>
        <v>Milk/White</v>
      </c>
    </row>
    <row r="556" spans="1:9">
      <c r="A556" t="s">
        <v>33</v>
      </c>
      <c r="B556" t="s">
        <v>26</v>
      </c>
      <c r="C556" t="s">
        <v>56</v>
      </c>
      <c r="D556" s="2">
        <v>44587</v>
      </c>
      <c r="E556" s="1">
        <v>8470</v>
      </c>
      <c r="F556">
        <v>9</v>
      </c>
      <c r="G556">
        <f t="shared" si="24"/>
        <v>2022</v>
      </c>
      <c r="H556">
        <f t="shared" si="25"/>
        <v>1</v>
      </c>
      <c r="I556" t="str">
        <f t="shared" si="26"/>
        <v>Choco/Syrup</v>
      </c>
    </row>
    <row r="557" spans="1:9">
      <c r="A557" t="s">
        <v>49</v>
      </c>
      <c r="B557" t="s">
        <v>26</v>
      </c>
      <c r="C557" t="s">
        <v>39</v>
      </c>
      <c r="D557" s="2">
        <v>44680</v>
      </c>
      <c r="E557" s="1">
        <v>77</v>
      </c>
      <c r="F557">
        <v>69</v>
      </c>
      <c r="G557">
        <f t="shared" si="24"/>
        <v>2022</v>
      </c>
      <c r="H557">
        <f t="shared" si="25"/>
        <v>4</v>
      </c>
      <c r="I557" t="str">
        <f t="shared" si="26"/>
        <v>Special</v>
      </c>
    </row>
    <row r="558" spans="1:9">
      <c r="A558" t="s">
        <v>28</v>
      </c>
      <c r="B558" t="s">
        <v>29</v>
      </c>
      <c r="C558" t="s">
        <v>44</v>
      </c>
      <c r="D558" s="2">
        <v>44623</v>
      </c>
      <c r="E558" s="1">
        <v>3381</v>
      </c>
      <c r="F558">
        <v>72</v>
      </c>
      <c r="G558">
        <f t="shared" si="24"/>
        <v>2022</v>
      </c>
      <c r="H558">
        <f t="shared" si="25"/>
        <v>3</v>
      </c>
      <c r="I558" t="str">
        <f t="shared" si="26"/>
        <v>Milk/White</v>
      </c>
    </row>
    <row r="559" spans="1:9">
      <c r="A559" t="s">
        <v>41</v>
      </c>
      <c r="B559" t="s">
        <v>15</v>
      </c>
      <c r="C559" t="s">
        <v>47</v>
      </c>
      <c r="D559" s="2">
        <v>44614</v>
      </c>
      <c r="E559" s="1">
        <v>4102</v>
      </c>
      <c r="F559">
        <v>392</v>
      </c>
      <c r="G559">
        <f t="shared" si="24"/>
        <v>2022</v>
      </c>
      <c r="H559">
        <f t="shared" si="25"/>
        <v>2</v>
      </c>
      <c r="I559" t="str">
        <f t="shared" si="26"/>
        <v>Nutty</v>
      </c>
    </row>
    <row r="560" spans="1:9">
      <c r="A560" t="s">
        <v>17</v>
      </c>
      <c r="B560" t="s">
        <v>26</v>
      </c>
      <c r="C560" t="s">
        <v>16</v>
      </c>
      <c r="D560" s="2">
        <v>44624</v>
      </c>
      <c r="E560" s="1">
        <v>3577</v>
      </c>
      <c r="F560">
        <v>158</v>
      </c>
      <c r="G560">
        <f t="shared" si="24"/>
        <v>2022</v>
      </c>
      <c r="H560">
        <f t="shared" si="25"/>
        <v>3</v>
      </c>
      <c r="I560" t="str">
        <f t="shared" si="26"/>
        <v>Other</v>
      </c>
    </row>
    <row r="561" spans="1:9">
      <c r="A561" t="s">
        <v>43</v>
      </c>
      <c r="B561" t="s">
        <v>10</v>
      </c>
      <c r="C561" t="s">
        <v>16</v>
      </c>
      <c r="D561" s="2">
        <v>44749</v>
      </c>
      <c r="E561" s="1">
        <v>2975</v>
      </c>
      <c r="F561">
        <v>9</v>
      </c>
      <c r="G561">
        <f t="shared" si="24"/>
        <v>2022</v>
      </c>
      <c r="H561">
        <f t="shared" si="25"/>
        <v>7</v>
      </c>
      <c r="I561" t="str">
        <f t="shared" si="26"/>
        <v>Other</v>
      </c>
    </row>
    <row r="562" spans="1:9">
      <c r="A562" t="s">
        <v>50</v>
      </c>
      <c r="B562" t="s">
        <v>21</v>
      </c>
      <c r="C562" t="s">
        <v>57</v>
      </c>
      <c r="D562" s="2">
        <v>44729</v>
      </c>
      <c r="E562" s="1">
        <v>4137</v>
      </c>
      <c r="F562">
        <v>347</v>
      </c>
      <c r="G562">
        <f t="shared" si="24"/>
        <v>2022</v>
      </c>
      <c r="H562">
        <f t="shared" si="25"/>
        <v>6</v>
      </c>
      <c r="I562" t="str">
        <f t="shared" si="26"/>
        <v>Other</v>
      </c>
    </row>
    <row r="563" spans="1:9">
      <c r="A563" t="s">
        <v>14</v>
      </c>
      <c r="B563" t="s">
        <v>29</v>
      </c>
      <c r="C563" t="s">
        <v>57</v>
      </c>
      <c r="D563" s="2">
        <v>44775</v>
      </c>
      <c r="E563" s="1">
        <v>9541</v>
      </c>
      <c r="F563">
        <v>114</v>
      </c>
      <c r="G563">
        <f t="shared" si="24"/>
        <v>2022</v>
      </c>
      <c r="H563">
        <f t="shared" si="25"/>
        <v>8</v>
      </c>
      <c r="I563" t="str">
        <f t="shared" si="26"/>
        <v>Other</v>
      </c>
    </row>
    <row r="564" spans="1:9">
      <c r="A564" t="s">
        <v>17</v>
      </c>
      <c r="B564" t="s">
        <v>26</v>
      </c>
      <c r="C564" t="s">
        <v>56</v>
      </c>
      <c r="D564" s="2">
        <v>44785</v>
      </c>
      <c r="E564" s="1">
        <v>8001</v>
      </c>
      <c r="F564">
        <v>120</v>
      </c>
      <c r="G564">
        <f t="shared" si="24"/>
        <v>2022</v>
      </c>
      <c r="H564">
        <f t="shared" si="25"/>
        <v>8</v>
      </c>
      <c r="I564" t="str">
        <f t="shared" si="26"/>
        <v>Choco/Syrup</v>
      </c>
    </row>
    <row r="565" spans="1:9">
      <c r="A565" t="s">
        <v>53</v>
      </c>
      <c r="B565" t="s">
        <v>21</v>
      </c>
      <c r="C565" t="s">
        <v>13</v>
      </c>
      <c r="D565" s="2">
        <v>44589</v>
      </c>
      <c r="E565" s="1">
        <v>5152</v>
      </c>
      <c r="F565">
        <v>333</v>
      </c>
      <c r="G565">
        <f t="shared" si="24"/>
        <v>2022</v>
      </c>
      <c r="H565">
        <f t="shared" si="25"/>
        <v>1</v>
      </c>
      <c r="I565" t="str">
        <f t="shared" si="26"/>
        <v>Nutty</v>
      </c>
    </row>
    <row r="566" spans="1:9">
      <c r="A566" t="s">
        <v>49</v>
      </c>
      <c r="B566" t="s">
        <v>15</v>
      </c>
      <c r="C566" t="s">
        <v>27</v>
      </c>
      <c r="D566" s="2">
        <v>44680</v>
      </c>
      <c r="E566" s="1">
        <v>11116</v>
      </c>
      <c r="F566">
        <v>432</v>
      </c>
      <c r="G566">
        <f t="shared" si="24"/>
        <v>2022</v>
      </c>
      <c r="H566">
        <f t="shared" si="25"/>
        <v>4</v>
      </c>
      <c r="I566" t="str">
        <f t="shared" si="26"/>
        <v>Choco/Syrup</v>
      </c>
    </row>
    <row r="567" spans="1:9">
      <c r="A567" t="s">
        <v>33</v>
      </c>
      <c r="B567" t="s">
        <v>15</v>
      </c>
      <c r="C567" t="s">
        <v>45</v>
      </c>
      <c r="D567" s="2">
        <v>44656</v>
      </c>
      <c r="E567" s="1">
        <v>13076</v>
      </c>
      <c r="F567">
        <v>236</v>
      </c>
      <c r="G567">
        <f t="shared" si="24"/>
        <v>2022</v>
      </c>
      <c r="H567">
        <f t="shared" si="25"/>
        <v>4</v>
      </c>
      <c r="I567" t="str">
        <f t="shared" si="26"/>
        <v>Choco/Syrup</v>
      </c>
    </row>
    <row r="568" spans="1:9">
      <c r="A568" t="s">
        <v>41</v>
      </c>
      <c r="B568" t="s">
        <v>29</v>
      </c>
      <c r="C568" t="s">
        <v>45</v>
      </c>
      <c r="D568" s="2">
        <v>44579</v>
      </c>
      <c r="E568" s="1">
        <v>10213</v>
      </c>
      <c r="F568">
        <v>135</v>
      </c>
      <c r="G568">
        <f t="shared" si="24"/>
        <v>2022</v>
      </c>
      <c r="H568">
        <f t="shared" si="25"/>
        <v>1</v>
      </c>
      <c r="I568" t="str">
        <f t="shared" si="26"/>
        <v>Choco/Syrup</v>
      </c>
    </row>
    <row r="569" spans="1:9">
      <c r="A569" t="s">
        <v>6</v>
      </c>
      <c r="B569" t="s">
        <v>7</v>
      </c>
      <c r="C569" t="s">
        <v>56</v>
      </c>
      <c r="D569" s="2">
        <v>44697</v>
      </c>
      <c r="E569" s="1">
        <v>2485</v>
      </c>
      <c r="F569">
        <v>97</v>
      </c>
      <c r="G569">
        <f t="shared" si="24"/>
        <v>2022</v>
      </c>
      <c r="H569">
        <f t="shared" si="25"/>
        <v>5</v>
      </c>
      <c r="I569" t="str">
        <f t="shared" si="26"/>
        <v>Choco/Syrup</v>
      </c>
    </row>
    <row r="570" spans="1:9">
      <c r="A570" t="s">
        <v>49</v>
      </c>
      <c r="B570" t="s">
        <v>15</v>
      </c>
      <c r="C570" t="s">
        <v>44</v>
      </c>
      <c r="D570" s="2">
        <v>44797</v>
      </c>
      <c r="E570" s="1">
        <v>8715</v>
      </c>
      <c r="F570">
        <v>168</v>
      </c>
      <c r="G570">
        <f t="shared" si="24"/>
        <v>2022</v>
      </c>
      <c r="H570">
        <f t="shared" si="25"/>
        <v>8</v>
      </c>
      <c r="I570" t="str">
        <f t="shared" si="26"/>
        <v>Milk/White</v>
      </c>
    </row>
    <row r="571" spans="1:9">
      <c r="A571" t="s">
        <v>38</v>
      </c>
      <c r="B571" t="s">
        <v>10</v>
      </c>
      <c r="C571" t="s">
        <v>11</v>
      </c>
      <c r="D571" s="2">
        <v>44579</v>
      </c>
      <c r="E571" s="1">
        <v>273</v>
      </c>
      <c r="F571">
        <v>402</v>
      </c>
      <c r="G571">
        <f t="shared" si="24"/>
        <v>2022</v>
      </c>
      <c r="H571">
        <f t="shared" si="25"/>
        <v>1</v>
      </c>
      <c r="I571" t="str">
        <f t="shared" si="26"/>
        <v>Other</v>
      </c>
    </row>
    <row r="572" spans="1:9">
      <c r="A572" t="s">
        <v>41</v>
      </c>
      <c r="B572" t="s">
        <v>26</v>
      </c>
      <c r="C572" t="s">
        <v>30</v>
      </c>
      <c r="D572" s="2">
        <v>44795</v>
      </c>
      <c r="E572" s="1">
        <v>7623</v>
      </c>
      <c r="F572">
        <v>10</v>
      </c>
      <c r="G572">
        <f t="shared" si="24"/>
        <v>2022</v>
      </c>
      <c r="H572">
        <f t="shared" si="25"/>
        <v>8</v>
      </c>
      <c r="I572" t="str">
        <f t="shared" si="26"/>
        <v>Special</v>
      </c>
    </row>
    <row r="573" spans="1:9">
      <c r="A573" t="s">
        <v>19</v>
      </c>
      <c r="B573" t="s">
        <v>7</v>
      </c>
      <c r="C573" t="s">
        <v>18</v>
      </c>
      <c r="D573" s="2">
        <v>44627</v>
      </c>
      <c r="E573" s="1">
        <v>7</v>
      </c>
      <c r="F573">
        <v>84</v>
      </c>
      <c r="G573">
        <f t="shared" si="24"/>
        <v>2022</v>
      </c>
      <c r="H573">
        <f t="shared" si="25"/>
        <v>3</v>
      </c>
      <c r="I573" t="str">
        <f t="shared" si="26"/>
        <v>Other</v>
      </c>
    </row>
    <row r="574" spans="1:9">
      <c r="A574" t="s">
        <v>34</v>
      </c>
      <c r="B574" t="s">
        <v>7</v>
      </c>
      <c r="C574" t="s">
        <v>52</v>
      </c>
      <c r="D574" s="2">
        <v>44624</v>
      </c>
      <c r="E574" s="1">
        <v>3010</v>
      </c>
      <c r="F574">
        <v>69</v>
      </c>
      <c r="G574">
        <f t="shared" si="24"/>
        <v>2022</v>
      </c>
      <c r="H574">
        <f t="shared" si="25"/>
        <v>3</v>
      </c>
      <c r="I574" t="str">
        <f t="shared" si="26"/>
        <v>Nutty</v>
      </c>
    </row>
    <row r="575" spans="1:9">
      <c r="A575" t="s">
        <v>54</v>
      </c>
      <c r="B575" t="s">
        <v>29</v>
      </c>
      <c r="C575" t="s">
        <v>45</v>
      </c>
      <c r="D575" s="2">
        <v>44673</v>
      </c>
      <c r="E575" s="1">
        <v>11550</v>
      </c>
      <c r="F575">
        <v>111</v>
      </c>
      <c r="G575">
        <f t="shared" si="24"/>
        <v>2022</v>
      </c>
      <c r="H575">
        <f t="shared" si="25"/>
        <v>4</v>
      </c>
      <c r="I575" t="str">
        <f t="shared" si="26"/>
        <v>Choco/Syrup</v>
      </c>
    </row>
    <row r="576" spans="1:9">
      <c r="A576" t="s">
        <v>41</v>
      </c>
      <c r="B576" t="s">
        <v>15</v>
      </c>
      <c r="C576" t="s">
        <v>37</v>
      </c>
      <c r="D576" s="2">
        <v>44721</v>
      </c>
      <c r="E576" s="1">
        <v>4046</v>
      </c>
      <c r="F576">
        <v>89</v>
      </c>
      <c r="G576">
        <f t="shared" si="24"/>
        <v>2022</v>
      </c>
      <c r="H576">
        <f t="shared" si="25"/>
        <v>6</v>
      </c>
      <c r="I576" t="str">
        <f t="shared" si="26"/>
        <v>Other</v>
      </c>
    </row>
    <row r="577" spans="1:9">
      <c r="A577" t="s">
        <v>14</v>
      </c>
      <c r="B577" t="s">
        <v>29</v>
      </c>
      <c r="C577" t="s">
        <v>42</v>
      </c>
      <c r="D577" s="2">
        <v>44767</v>
      </c>
      <c r="E577" s="1">
        <v>8904</v>
      </c>
      <c r="F577">
        <v>199</v>
      </c>
      <c r="G577">
        <f t="shared" si="24"/>
        <v>2022</v>
      </c>
      <c r="H577">
        <f t="shared" si="25"/>
        <v>7</v>
      </c>
      <c r="I577" t="str">
        <f t="shared" si="26"/>
        <v>Nutty</v>
      </c>
    </row>
    <row r="578" spans="1:9">
      <c r="A578" t="s">
        <v>14</v>
      </c>
      <c r="B578" t="s">
        <v>10</v>
      </c>
      <c r="C578" t="s">
        <v>16</v>
      </c>
      <c r="D578" s="2">
        <v>44776</v>
      </c>
      <c r="E578" s="1">
        <v>11298</v>
      </c>
      <c r="F578">
        <v>89</v>
      </c>
      <c r="G578">
        <f t="shared" si="24"/>
        <v>2022</v>
      </c>
      <c r="H578">
        <f t="shared" si="25"/>
        <v>8</v>
      </c>
      <c r="I578" t="str">
        <f t="shared" si="26"/>
        <v>Other</v>
      </c>
    </row>
    <row r="579" spans="1:9">
      <c r="A579" t="s">
        <v>24</v>
      </c>
      <c r="B579" t="s">
        <v>15</v>
      </c>
      <c r="C579" t="s">
        <v>45</v>
      </c>
      <c r="D579" s="2">
        <v>44776</v>
      </c>
      <c r="E579" s="1">
        <v>4396</v>
      </c>
      <c r="F579">
        <v>131</v>
      </c>
      <c r="G579">
        <f t="shared" ref="G579:G642" si="27">YEAR(D579)</f>
        <v>2022</v>
      </c>
      <c r="H579">
        <f t="shared" ref="H579:H642" si="28">MONTH(D579)</f>
        <v>8</v>
      </c>
      <c r="I579" t="str">
        <f t="shared" ref="I579:I642" si="29">IF(ISNUMBER(SEARCH("Dark", A579)), "Dark",
 IF(OR(ISNUMBER(SEARCH("Milk", A579)), ISNUMBER(SEARCH("White", C579))), "Milk/White",
 IF(OR(ISNUMBER(SEARCH("Peanut", C579)), ISNUMBER(SEARCH("Nut", C579)), ISNUMBER(SEARCH("Almond", C579))), "Nutty",
 IF(OR(ISNUMBER(SEARCH("Syrup", C579)), ISNUMBER(SEARCH("Choco", C579)), ISNUMBER(SEARCH("Coco", C579)), ISNUMBER(SEARCH("Chips", C579))), "Choco/Syrup",
 IF(OR(ISNUMBER(SEARCH("Eclairs", C579)), ISNUMBER(SEARCH("Slims", C579)), ISNUMBER(SEARCH("After", C579))), "Special",
 "Other")))))</f>
        <v>Choco/Syrup</v>
      </c>
    </row>
    <row r="580" spans="1:9">
      <c r="A580" t="s">
        <v>6</v>
      </c>
      <c r="B580" t="s">
        <v>7</v>
      </c>
      <c r="C580" t="s">
        <v>37</v>
      </c>
      <c r="D580" s="2">
        <v>44684</v>
      </c>
      <c r="E580" s="1">
        <v>12068</v>
      </c>
      <c r="F580">
        <v>227</v>
      </c>
      <c r="G580">
        <f t="shared" si="27"/>
        <v>2022</v>
      </c>
      <c r="H580">
        <f t="shared" si="28"/>
        <v>5</v>
      </c>
      <c r="I580" t="str">
        <f t="shared" si="29"/>
        <v>Other</v>
      </c>
    </row>
    <row r="581" spans="1:9">
      <c r="A581" t="s">
        <v>40</v>
      </c>
      <c r="B581" t="s">
        <v>29</v>
      </c>
      <c r="C581" t="s">
        <v>20</v>
      </c>
      <c r="D581" s="2">
        <v>44580</v>
      </c>
      <c r="E581" s="1">
        <v>9772</v>
      </c>
      <c r="F581">
        <v>301</v>
      </c>
      <c r="G581">
        <f t="shared" si="27"/>
        <v>2022</v>
      </c>
      <c r="H581">
        <f t="shared" si="28"/>
        <v>1</v>
      </c>
      <c r="I581" t="str">
        <f t="shared" si="29"/>
        <v>Special</v>
      </c>
    </row>
    <row r="582" spans="1:9">
      <c r="A582" t="s">
        <v>36</v>
      </c>
      <c r="B582" t="s">
        <v>26</v>
      </c>
      <c r="C582" t="s">
        <v>22</v>
      </c>
      <c r="D582" s="2">
        <v>44603</v>
      </c>
      <c r="E582" s="1">
        <v>10458</v>
      </c>
      <c r="F582">
        <v>316</v>
      </c>
      <c r="G582">
        <f t="shared" si="27"/>
        <v>2022</v>
      </c>
      <c r="H582">
        <f t="shared" si="28"/>
        <v>2</v>
      </c>
      <c r="I582" t="str">
        <f t="shared" si="29"/>
        <v>Other</v>
      </c>
    </row>
    <row r="583" spans="1:9">
      <c r="A583" t="s">
        <v>9</v>
      </c>
      <c r="B583" t="s">
        <v>10</v>
      </c>
      <c r="C583" t="s">
        <v>47</v>
      </c>
      <c r="D583" s="2">
        <v>44726</v>
      </c>
      <c r="E583" s="1">
        <v>6426</v>
      </c>
      <c r="F583">
        <v>390</v>
      </c>
      <c r="G583">
        <f t="shared" si="27"/>
        <v>2022</v>
      </c>
      <c r="H583">
        <f t="shared" si="28"/>
        <v>6</v>
      </c>
      <c r="I583" t="str">
        <f t="shared" si="29"/>
        <v>Nutty</v>
      </c>
    </row>
    <row r="584" spans="1:9">
      <c r="A584" t="s">
        <v>49</v>
      </c>
      <c r="B584" t="s">
        <v>26</v>
      </c>
      <c r="C584" t="s">
        <v>22</v>
      </c>
      <c r="D584" s="2">
        <v>44643</v>
      </c>
      <c r="E584" s="1">
        <v>6188</v>
      </c>
      <c r="F584">
        <v>223</v>
      </c>
      <c r="G584">
        <f t="shared" si="27"/>
        <v>2022</v>
      </c>
      <c r="H584">
        <f t="shared" si="28"/>
        <v>3</v>
      </c>
      <c r="I584" t="str">
        <f t="shared" si="29"/>
        <v>Other</v>
      </c>
    </row>
    <row r="585" spans="1:9">
      <c r="A585" t="s">
        <v>53</v>
      </c>
      <c r="B585" t="s">
        <v>29</v>
      </c>
      <c r="C585" t="s">
        <v>11</v>
      </c>
      <c r="D585" s="2">
        <v>44609</v>
      </c>
      <c r="E585" s="1">
        <v>7504</v>
      </c>
      <c r="F585">
        <v>101</v>
      </c>
      <c r="G585">
        <f t="shared" si="27"/>
        <v>2022</v>
      </c>
      <c r="H585">
        <f t="shared" si="28"/>
        <v>2</v>
      </c>
      <c r="I585" t="str">
        <f t="shared" si="29"/>
        <v>Other</v>
      </c>
    </row>
    <row r="586" spans="1:9">
      <c r="A586" t="s">
        <v>43</v>
      </c>
      <c r="B586" t="s">
        <v>29</v>
      </c>
      <c r="C586" t="s">
        <v>16</v>
      </c>
      <c r="D586" s="2">
        <v>44637</v>
      </c>
      <c r="E586" s="1">
        <v>1750</v>
      </c>
      <c r="F586">
        <v>479</v>
      </c>
      <c r="G586">
        <f t="shared" si="27"/>
        <v>2022</v>
      </c>
      <c r="H586">
        <f t="shared" si="28"/>
        <v>3</v>
      </c>
      <c r="I586" t="str">
        <f t="shared" si="29"/>
        <v>Other</v>
      </c>
    </row>
    <row r="587" spans="1:9">
      <c r="A587" t="s">
        <v>28</v>
      </c>
      <c r="B587" t="s">
        <v>15</v>
      </c>
      <c r="C587" t="s">
        <v>39</v>
      </c>
      <c r="D587" s="2">
        <v>44741</v>
      </c>
      <c r="E587" s="1">
        <v>5439</v>
      </c>
      <c r="F587">
        <v>287</v>
      </c>
      <c r="G587">
        <f t="shared" si="27"/>
        <v>2022</v>
      </c>
      <c r="H587">
        <f t="shared" si="28"/>
        <v>6</v>
      </c>
      <c r="I587" t="str">
        <f t="shared" si="29"/>
        <v>Special</v>
      </c>
    </row>
    <row r="588" spans="1:9">
      <c r="A588" t="s">
        <v>55</v>
      </c>
      <c r="B588" t="s">
        <v>29</v>
      </c>
      <c r="C588" t="s">
        <v>52</v>
      </c>
      <c r="D588" s="2">
        <v>44797</v>
      </c>
      <c r="E588" s="1">
        <v>15547</v>
      </c>
      <c r="F588">
        <v>269</v>
      </c>
      <c r="G588">
        <f t="shared" si="27"/>
        <v>2022</v>
      </c>
      <c r="H588">
        <f t="shared" si="28"/>
        <v>8</v>
      </c>
      <c r="I588" t="str">
        <f t="shared" si="29"/>
        <v>Nutty</v>
      </c>
    </row>
    <row r="589" spans="1:9">
      <c r="A589" t="s">
        <v>12</v>
      </c>
      <c r="B589" t="s">
        <v>29</v>
      </c>
      <c r="C589" t="s">
        <v>39</v>
      </c>
      <c r="D589" s="2">
        <v>44746</v>
      </c>
      <c r="E589" s="1">
        <v>11956</v>
      </c>
      <c r="F589">
        <v>277</v>
      </c>
      <c r="G589">
        <f t="shared" si="27"/>
        <v>2022</v>
      </c>
      <c r="H589">
        <f t="shared" si="28"/>
        <v>7</v>
      </c>
      <c r="I589" t="str">
        <f t="shared" si="29"/>
        <v>Special</v>
      </c>
    </row>
    <row r="590" spans="1:9">
      <c r="A590" t="s">
        <v>36</v>
      </c>
      <c r="B590" t="s">
        <v>21</v>
      </c>
      <c r="C590" t="s">
        <v>47</v>
      </c>
      <c r="D590" s="2">
        <v>44648</v>
      </c>
      <c r="E590" s="1">
        <v>2723</v>
      </c>
      <c r="F590">
        <v>67</v>
      </c>
      <c r="G590">
        <f t="shared" si="27"/>
        <v>2022</v>
      </c>
      <c r="H590">
        <f t="shared" si="28"/>
        <v>3</v>
      </c>
      <c r="I590" t="str">
        <f t="shared" si="29"/>
        <v>Nutty</v>
      </c>
    </row>
    <row r="591" spans="1:9">
      <c r="A591" t="s">
        <v>38</v>
      </c>
      <c r="B591" t="s">
        <v>10</v>
      </c>
      <c r="C591" t="s">
        <v>16</v>
      </c>
      <c r="D591" s="2">
        <v>44670</v>
      </c>
      <c r="E591" s="1">
        <v>19327</v>
      </c>
      <c r="F591">
        <v>135</v>
      </c>
      <c r="G591">
        <f t="shared" si="27"/>
        <v>2022</v>
      </c>
      <c r="H591">
        <f t="shared" si="28"/>
        <v>4</v>
      </c>
      <c r="I591" t="str">
        <f t="shared" si="29"/>
        <v>Other</v>
      </c>
    </row>
    <row r="592" spans="1:9">
      <c r="A592" t="s">
        <v>55</v>
      </c>
      <c r="B592" t="s">
        <v>21</v>
      </c>
      <c r="C592" t="s">
        <v>8</v>
      </c>
      <c r="D592" s="2">
        <v>44579</v>
      </c>
      <c r="E592" s="1">
        <v>9058</v>
      </c>
      <c r="F592">
        <v>229</v>
      </c>
      <c r="G592">
        <f t="shared" si="27"/>
        <v>2022</v>
      </c>
      <c r="H592">
        <f t="shared" si="28"/>
        <v>1</v>
      </c>
      <c r="I592" t="str">
        <f t="shared" si="29"/>
        <v>Choco/Syrup</v>
      </c>
    </row>
    <row r="593" spans="1:9">
      <c r="A593" t="s">
        <v>9</v>
      </c>
      <c r="B593" t="s">
        <v>21</v>
      </c>
      <c r="C593" t="s">
        <v>42</v>
      </c>
      <c r="D593" s="2">
        <v>44578</v>
      </c>
      <c r="E593" s="1">
        <v>2996</v>
      </c>
      <c r="F593">
        <v>88</v>
      </c>
      <c r="G593">
        <f t="shared" si="27"/>
        <v>2022</v>
      </c>
      <c r="H593">
        <f t="shared" si="28"/>
        <v>1</v>
      </c>
      <c r="I593" t="str">
        <f t="shared" si="29"/>
        <v>Nutty</v>
      </c>
    </row>
    <row r="594" spans="1:9">
      <c r="A594" t="s">
        <v>48</v>
      </c>
      <c r="B594" t="s">
        <v>21</v>
      </c>
      <c r="C594" t="s">
        <v>8</v>
      </c>
      <c r="D594" s="2">
        <v>44607</v>
      </c>
      <c r="E594" s="1">
        <v>8848</v>
      </c>
      <c r="F594">
        <v>211</v>
      </c>
      <c r="G594">
        <f t="shared" si="27"/>
        <v>2022</v>
      </c>
      <c r="H594">
        <f t="shared" si="28"/>
        <v>2</v>
      </c>
      <c r="I594" t="str">
        <f t="shared" si="29"/>
        <v>Choco/Syrup</v>
      </c>
    </row>
    <row r="595" spans="1:9">
      <c r="A595" t="s">
        <v>48</v>
      </c>
      <c r="B595" t="s">
        <v>7</v>
      </c>
      <c r="C595" t="s">
        <v>37</v>
      </c>
      <c r="D595" s="2">
        <v>44603</v>
      </c>
      <c r="E595" s="1">
        <v>14336</v>
      </c>
      <c r="F595">
        <v>293</v>
      </c>
      <c r="G595">
        <f t="shared" si="27"/>
        <v>2022</v>
      </c>
      <c r="H595">
        <f t="shared" si="28"/>
        <v>2</v>
      </c>
      <c r="I595" t="str">
        <f t="shared" si="29"/>
        <v>Other</v>
      </c>
    </row>
    <row r="596" spans="1:9">
      <c r="A596" t="s">
        <v>50</v>
      </c>
      <c r="B596" t="s">
        <v>26</v>
      </c>
      <c r="C596" t="s">
        <v>45</v>
      </c>
      <c r="D596" s="2">
        <v>44641</v>
      </c>
      <c r="E596" s="1">
        <v>16401</v>
      </c>
      <c r="F596">
        <v>179</v>
      </c>
      <c r="G596">
        <f t="shared" si="27"/>
        <v>2022</v>
      </c>
      <c r="H596">
        <f t="shared" si="28"/>
        <v>3</v>
      </c>
      <c r="I596" t="str">
        <f t="shared" si="29"/>
        <v>Choco/Syrup</v>
      </c>
    </row>
    <row r="597" spans="1:9">
      <c r="A597" t="s">
        <v>19</v>
      </c>
      <c r="B597" t="s">
        <v>21</v>
      </c>
      <c r="C597" t="s">
        <v>47</v>
      </c>
      <c r="D597" s="2">
        <v>44566</v>
      </c>
      <c r="E597" s="1">
        <v>5173</v>
      </c>
      <c r="F597">
        <v>129</v>
      </c>
      <c r="G597">
        <f t="shared" si="27"/>
        <v>2022</v>
      </c>
      <c r="H597">
        <f t="shared" si="28"/>
        <v>1</v>
      </c>
      <c r="I597" t="str">
        <f t="shared" si="29"/>
        <v>Nutty</v>
      </c>
    </row>
    <row r="598" spans="1:9">
      <c r="A598" t="s">
        <v>23</v>
      </c>
      <c r="B598" t="s">
        <v>10</v>
      </c>
      <c r="C598" t="s">
        <v>51</v>
      </c>
      <c r="D598" s="2">
        <v>44711</v>
      </c>
      <c r="E598" s="1">
        <v>6328</v>
      </c>
      <c r="F598">
        <v>164</v>
      </c>
      <c r="G598">
        <f t="shared" si="27"/>
        <v>2022</v>
      </c>
      <c r="H598">
        <f t="shared" si="28"/>
        <v>5</v>
      </c>
      <c r="I598" t="str">
        <f t="shared" si="29"/>
        <v>Choco/Syrup</v>
      </c>
    </row>
    <row r="599" spans="1:9">
      <c r="A599" t="s">
        <v>6</v>
      </c>
      <c r="B599" t="s">
        <v>26</v>
      </c>
      <c r="C599" t="s">
        <v>18</v>
      </c>
      <c r="D599" s="2">
        <v>44565</v>
      </c>
      <c r="E599" s="1">
        <v>2534</v>
      </c>
      <c r="F599">
        <v>219</v>
      </c>
      <c r="G599">
        <f t="shared" si="27"/>
        <v>2022</v>
      </c>
      <c r="H599">
        <f t="shared" si="28"/>
        <v>1</v>
      </c>
      <c r="I599" t="str">
        <f t="shared" si="29"/>
        <v>Other</v>
      </c>
    </row>
    <row r="600" spans="1:9">
      <c r="A600" t="s">
        <v>34</v>
      </c>
      <c r="B600" t="s">
        <v>15</v>
      </c>
      <c r="C600" t="s">
        <v>42</v>
      </c>
      <c r="D600" s="2">
        <v>44673</v>
      </c>
      <c r="E600" s="1">
        <v>1435</v>
      </c>
      <c r="F600">
        <v>258</v>
      </c>
      <c r="G600">
        <f t="shared" si="27"/>
        <v>2022</v>
      </c>
      <c r="H600">
        <f t="shared" si="28"/>
        <v>4</v>
      </c>
      <c r="I600" t="str">
        <f t="shared" si="29"/>
        <v>Nutty</v>
      </c>
    </row>
    <row r="601" spans="1:9">
      <c r="A601" t="s">
        <v>12</v>
      </c>
      <c r="B601" t="s">
        <v>29</v>
      </c>
      <c r="C601" t="s">
        <v>37</v>
      </c>
      <c r="D601" s="2">
        <v>44602</v>
      </c>
      <c r="E601" s="1">
        <v>3052</v>
      </c>
      <c r="F601">
        <v>116</v>
      </c>
      <c r="G601">
        <f t="shared" si="27"/>
        <v>2022</v>
      </c>
      <c r="H601">
        <f t="shared" si="28"/>
        <v>2</v>
      </c>
      <c r="I601" t="str">
        <f t="shared" si="29"/>
        <v>Other</v>
      </c>
    </row>
    <row r="602" spans="1:9">
      <c r="A602" t="s">
        <v>54</v>
      </c>
      <c r="B602" t="s">
        <v>10</v>
      </c>
      <c r="C602" t="s">
        <v>39</v>
      </c>
      <c r="D602" s="2">
        <v>44785</v>
      </c>
      <c r="E602" s="1">
        <v>910</v>
      </c>
      <c r="F602">
        <v>204</v>
      </c>
      <c r="G602">
        <f t="shared" si="27"/>
        <v>2022</v>
      </c>
      <c r="H602">
        <f t="shared" si="28"/>
        <v>8</v>
      </c>
      <c r="I602" t="str">
        <f t="shared" si="29"/>
        <v>Special</v>
      </c>
    </row>
    <row r="603" spans="1:9">
      <c r="A603" t="s">
        <v>19</v>
      </c>
      <c r="B603" t="s">
        <v>26</v>
      </c>
      <c r="C603" t="s">
        <v>35</v>
      </c>
      <c r="D603" s="2">
        <v>44783</v>
      </c>
      <c r="E603" s="1">
        <v>2331</v>
      </c>
      <c r="F603">
        <v>321</v>
      </c>
      <c r="G603">
        <f t="shared" si="27"/>
        <v>2022</v>
      </c>
      <c r="H603">
        <f t="shared" si="28"/>
        <v>8</v>
      </c>
      <c r="I603" t="str">
        <f t="shared" si="29"/>
        <v>Choco/Syrup</v>
      </c>
    </row>
    <row r="604" spans="1:9">
      <c r="A604" t="s">
        <v>49</v>
      </c>
      <c r="B604" t="s">
        <v>15</v>
      </c>
      <c r="C604" t="s">
        <v>51</v>
      </c>
      <c r="D604" s="2">
        <v>44719</v>
      </c>
      <c r="E604" s="1">
        <v>679</v>
      </c>
      <c r="F604">
        <v>56</v>
      </c>
      <c r="G604">
        <f t="shared" si="27"/>
        <v>2022</v>
      </c>
      <c r="H604">
        <f t="shared" si="28"/>
        <v>6</v>
      </c>
      <c r="I604" t="str">
        <f t="shared" si="29"/>
        <v>Choco/Syrup</v>
      </c>
    </row>
    <row r="605" spans="1:9">
      <c r="A605" t="s">
        <v>6</v>
      </c>
      <c r="B605" t="s">
        <v>10</v>
      </c>
      <c r="C605" t="s">
        <v>56</v>
      </c>
      <c r="D605" s="2">
        <v>44718</v>
      </c>
      <c r="E605" s="1">
        <v>2086</v>
      </c>
      <c r="F605">
        <v>74</v>
      </c>
      <c r="G605">
        <f t="shared" si="27"/>
        <v>2022</v>
      </c>
      <c r="H605">
        <f t="shared" si="28"/>
        <v>6</v>
      </c>
      <c r="I605" t="str">
        <f t="shared" si="29"/>
        <v>Choco/Syrup</v>
      </c>
    </row>
    <row r="606" spans="1:9">
      <c r="A606" t="s">
        <v>31</v>
      </c>
      <c r="B606" t="s">
        <v>21</v>
      </c>
      <c r="C606" t="s">
        <v>56</v>
      </c>
      <c r="D606" s="2">
        <v>44656</v>
      </c>
      <c r="E606" s="1">
        <v>5012</v>
      </c>
      <c r="F606">
        <v>189</v>
      </c>
      <c r="G606">
        <f t="shared" si="27"/>
        <v>2022</v>
      </c>
      <c r="H606">
        <f t="shared" si="28"/>
        <v>4</v>
      </c>
      <c r="I606" t="str">
        <f t="shared" si="29"/>
        <v>Choco/Syrup</v>
      </c>
    </row>
    <row r="607" spans="1:9">
      <c r="A607" t="s">
        <v>46</v>
      </c>
      <c r="B607" t="s">
        <v>26</v>
      </c>
      <c r="C607" t="s">
        <v>22</v>
      </c>
      <c r="D607" s="2">
        <v>44669</v>
      </c>
      <c r="E607" s="1">
        <v>4501</v>
      </c>
      <c r="F607">
        <v>131</v>
      </c>
      <c r="G607">
        <f t="shared" si="27"/>
        <v>2022</v>
      </c>
      <c r="H607">
        <f t="shared" si="28"/>
        <v>4</v>
      </c>
      <c r="I607" t="str">
        <f t="shared" si="29"/>
        <v>Other</v>
      </c>
    </row>
    <row r="608" spans="1:9">
      <c r="A608" t="s">
        <v>48</v>
      </c>
      <c r="B608" t="s">
        <v>10</v>
      </c>
      <c r="C608" t="s">
        <v>22</v>
      </c>
      <c r="D608" s="2">
        <v>44592</v>
      </c>
      <c r="E608" s="1">
        <v>13482</v>
      </c>
      <c r="F608">
        <v>15</v>
      </c>
      <c r="G608">
        <f t="shared" si="27"/>
        <v>2022</v>
      </c>
      <c r="H608">
        <f t="shared" si="28"/>
        <v>1</v>
      </c>
      <c r="I608" t="str">
        <f t="shared" si="29"/>
        <v>Other</v>
      </c>
    </row>
    <row r="609" spans="1:9">
      <c r="A609" t="s">
        <v>53</v>
      </c>
      <c r="B609" t="s">
        <v>26</v>
      </c>
      <c r="C609" t="s">
        <v>56</v>
      </c>
      <c r="D609" s="2">
        <v>44795</v>
      </c>
      <c r="E609" s="1">
        <v>5621</v>
      </c>
      <c r="F609">
        <v>140</v>
      </c>
      <c r="G609">
        <f t="shared" si="27"/>
        <v>2022</v>
      </c>
      <c r="H609">
        <f t="shared" si="28"/>
        <v>8</v>
      </c>
      <c r="I609" t="str">
        <f t="shared" si="29"/>
        <v>Choco/Syrup</v>
      </c>
    </row>
    <row r="610" spans="1:9">
      <c r="A610" t="s">
        <v>6</v>
      </c>
      <c r="B610" t="s">
        <v>15</v>
      </c>
      <c r="C610" t="s">
        <v>18</v>
      </c>
      <c r="D610" s="2">
        <v>44617</v>
      </c>
      <c r="E610" s="1">
        <v>10486</v>
      </c>
      <c r="F610">
        <v>198</v>
      </c>
      <c r="G610">
        <f t="shared" si="27"/>
        <v>2022</v>
      </c>
      <c r="H610">
        <f t="shared" si="28"/>
        <v>2</v>
      </c>
      <c r="I610" t="str">
        <f t="shared" si="29"/>
        <v>Other</v>
      </c>
    </row>
    <row r="611" spans="1:9">
      <c r="A611" t="s">
        <v>14</v>
      </c>
      <c r="B611" t="s">
        <v>15</v>
      </c>
      <c r="C611" t="s">
        <v>8</v>
      </c>
      <c r="D611" s="2">
        <v>44614</v>
      </c>
      <c r="E611" s="1">
        <v>17626</v>
      </c>
      <c r="F611">
        <v>103</v>
      </c>
      <c r="G611">
        <f t="shared" si="27"/>
        <v>2022</v>
      </c>
      <c r="H611">
        <f t="shared" si="28"/>
        <v>2</v>
      </c>
      <c r="I611" t="str">
        <f t="shared" si="29"/>
        <v>Choco/Syrup</v>
      </c>
    </row>
    <row r="612" spans="1:9">
      <c r="A612" t="s">
        <v>17</v>
      </c>
      <c r="B612" t="s">
        <v>21</v>
      </c>
      <c r="C612" t="s">
        <v>37</v>
      </c>
      <c r="D612" s="2">
        <v>44573</v>
      </c>
      <c r="E612" s="1">
        <v>4494</v>
      </c>
      <c r="F612">
        <v>187</v>
      </c>
      <c r="G612">
        <f t="shared" si="27"/>
        <v>2022</v>
      </c>
      <c r="H612">
        <f t="shared" si="28"/>
        <v>1</v>
      </c>
      <c r="I612" t="str">
        <f t="shared" si="29"/>
        <v>Other</v>
      </c>
    </row>
    <row r="613" spans="1:9">
      <c r="A613" t="s">
        <v>23</v>
      </c>
      <c r="B613" t="s">
        <v>7</v>
      </c>
      <c r="C613" t="s">
        <v>47</v>
      </c>
      <c r="D613" s="2">
        <v>44706</v>
      </c>
      <c r="E613" s="1">
        <v>105</v>
      </c>
      <c r="F613">
        <v>125</v>
      </c>
      <c r="G613">
        <f t="shared" si="27"/>
        <v>2022</v>
      </c>
      <c r="H613">
        <f t="shared" si="28"/>
        <v>5</v>
      </c>
      <c r="I613" t="str">
        <f t="shared" si="29"/>
        <v>Nutty</v>
      </c>
    </row>
    <row r="614" spans="1:9">
      <c r="A614" t="s">
        <v>49</v>
      </c>
      <c r="B614" t="s">
        <v>10</v>
      </c>
      <c r="C614" t="s">
        <v>16</v>
      </c>
      <c r="D614" s="2">
        <v>44593</v>
      </c>
      <c r="E614" s="1">
        <v>2464</v>
      </c>
      <c r="F614">
        <v>8</v>
      </c>
      <c r="G614">
        <f t="shared" si="27"/>
        <v>2022</v>
      </c>
      <c r="H614">
        <f t="shared" si="28"/>
        <v>2</v>
      </c>
      <c r="I614" t="str">
        <f t="shared" si="29"/>
        <v>Other</v>
      </c>
    </row>
    <row r="615" spans="1:9">
      <c r="A615" t="s">
        <v>24</v>
      </c>
      <c r="B615" t="s">
        <v>7</v>
      </c>
      <c r="C615" t="s">
        <v>30</v>
      </c>
      <c r="D615" s="2">
        <v>44678</v>
      </c>
      <c r="E615" s="1">
        <v>1379</v>
      </c>
      <c r="F615">
        <v>70</v>
      </c>
      <c r="G615">
        <f t="shared" si="27"/>
        <v>2022</v>
      </c>
      <c r="H615">
        <f t="shared" si="28"/>
        <v>4</v>
      </c>
      <c r="I615" t="str">
        <f t="shared" si="29"/>
        <v>Special</v>
      </c>
    </row>
    <row r="616" spans="1:9">
      <c r="A616" t="s">
        <v>12</v>
      </c>
      <c r="B616" t="s">
        <v>26</v>
      </c>
      <c r="C616" t="s">
        <v>16</v>
      </c>
      <c r="D616" s="2">
        <v>44764</v>
      </c>
      <c r="E616" s="1">
        <v>2583</v>
      </c>
      <c r="F616">
        <v>126</v>
      </c>
      <c r="G616">
        <f t="shared" si="27"/>
        <v>2022</v>
      </c>
      <c r="H616">
        <f t="shared" si="28"/>
        <v>7</v>
      </c>
      <c r="I616" t="str">
        <f t="shared" si="29"/>
        <v>Other</v>
      </c>
    </row>
    <row r="617" spans="1:9">
      <c r="A617" t="s">
        <v>38</v>
      </c>
      <c r="B617" t="s">
        <v>21</v>
      </c>
      <c r="C617" t="s">
        <v>8</v>
      </c>
      <c r="D617" s="2">
        <v>44587</v>
      </c>
      <c r="E617" s="1">
        <v>3220</v>
      </c>
      <c r="F617">
        <v>265</v>
      </c>
      <c r="G617">
        <f t="shared" si="27"/>
        <v>2022</v>
      </c>
      <c r="H617">
        <f t="shared" si="28"/>
        <v>1</v>
      </c>
      <c r="I617" t="str">
        <f t="shared" si="29"/>
        <v>Choco/Syrup</v>
      </c>
    </row>
    <row r="618" spans="1:9">
      <c r="A618" t="s">
        <v>38</v>
      </c>
      <c r="B618" t="s">
        <v>26</v>
      </c>
      <c r="C618" t="s">
        <v>8</v>
      </c>
      <c r="D618" s="2">
        <v>44797</v>
      </c>
      <c r="E618" s="1">
        <v>4802</v>
      </c>
      <c r="F618">
        <v>296</v>
      </c>
      <c r="G618">
        <f t="shared" si="27"/>
        <v>2022</v>
      </c>
      <c r="H618">
        <f t="shared" si="28"/>
        <v>8</v>
      </c>
      <c r="I618" t="str">
        <f t="shared" si="29"/>
        <v>Choco/Syrup</v>
      </c>
    </row>
    <row r="619" spans="1:9">
      <c r="A619" t="s">
        <v>53</v>
      </c>
      <c r="B619" t="s">
        <v>21</v>
      </c>
      <c r="C619" t="s">
        <v>42</v>
      </c>
      <c r="D619" s="2">
        <v>44579</v>
      </c>
      <c r="E619" s="1">
        <v>5677</v>
      </c>
      <c r="F619">
        <v>21</v>
      </c>
      <c r="G619">
        <f t="shared" si="27"/>
        <v>2022</v>
      </c>
      <c r="H619">
        <f t="shared" si="28"/>
        <v>1</v>
      </c>
      <c r="I619" t="str">
        <f t="shared" si="29"/>
        <v>Nutty</v>
      </c>
    </row>
    <row r="620" spans="1:9">
      <c r="A620" t="s">
        <v>31</v>
      </c>
      <c r="B620" t="s">
        <v>10</v>
      </c>
      <c r="C620" t="s">
        <v>11</v>
      </c>
      <c r="D620" s="2">
        <v>44650</v>
      </c>
      <c r="E620" s="1">
        <v>945</v>
      </c>
      <c r="F620">
        <v>83</v>
      </c>
      <c r="G620">
        <f t="shared" si="27"/>
        <v>2022</v>
      </c>
      <c r="H620">
        <f t="shared" si="28"/>
        <v>3</v>
      </c>
      <c r="I620" t="str">
        <f t="shared" si="29"/>
        <v>Other</v>
      </c>
    </row>
    <row r="621" spans="1:9">
      <c r="A621" t="s">
        <v>55</v>
      </c>
      <c r="B621" t="s">
        <v>15</v>
      </c>
      <c r="C621" t="s">
        <v>57</v>
      </c>
      <c r="D621" s="2">
        <v>44578</v>
      </c>
      <c r="E621" s="1">
        <v>8757</v>
      </c>
      <c r="F621">
        <v>162</v>
      </c>
      <c r="G621">
        <f t="shared" si="27"/>
        <v>2022</v>
      </c>
      <c r="H621">
        <f t="shared" si="28"/>
        <v>1</v>
      </c>
      <c r="I621" t="str">
        <f t="shared" si="29"/>
        <v>Other</v>
      </c>
    </row>
    <row r="622" spans="1:9">
      <c r="A622" t="s">
        <v>49</v>
      </c>
      <c r="B622" t="s">
        <v>26</v>
      </c>
      <c r="C622" t="s">
        <v>42</v>
      </c>
      <c r="D622" s="2">
        <v>44609</v>
      </c>
      <c r="E622" s="1">
        <v>4816</v>
      </c>
      <c r="F622">
        <v>145</v>
      </c>
      <c r="G622">
        <f t="shared" si="27"/>
        <v>2022</v>
      </c>
      <c r="H622">
        <f t="shared" si="28"/>
        <v>2</v>
      </c>
      <c r="I622" t="str">
        <f t="shared" si="29"/>
        <v>Nutty</v>
      </c>
    </row>
    <row r="623" spans="1:9">
      <c r="A623" t="s">
        <v>49</v>
      </c>
      <c r="B623" t="s">
        <v>29</v>
      </c>
      <c r="C623" t="s">
        <v>13</v>
      </c>
      <c r="D623" s="2">
        <v>44659</v>
      </c>
      <c r="E623" s="1">
        <v>7532</v>
      </c>
      <c r="F623">
        <v>44</v>
      </c>
      <c r="G623">
        <f t="shared" si="27"/>
        <v>2022</v>
      </c>
      <c r="H623">
        <f t="shared" si="28"/>
        <v>4</v>
      </c>
      <c r="I623" t="str">
        <f t="shared" si="29"/>
        <v>Nutty</v>
      </c>
    </row>
    <row r="624" spans="1:9">
      <c r="A624" t="s">
        <v>12</v>
      </c>
      <c r="B624" t="s">
        <v>29</v>
      </c>
      <c r="C624" t="s">
        <v>32</v>
      </c>
      <c r="D624" s="2">
        <v>44748</v>
      </c>
      <c r="E624" s="1">
        <v>3549</v>
      </c>
      <c r="F624">
        <v>82</v>
      </c>
      <c r="G624">
        <f t="shared" si="27"/>
        <v>2022</v>
      </c>
      <c r="H624">
        <f t="shared" si="28"/>
        <v>7</v>
      </c>
      <c r="I624" t="str">
        <f t="shared" si="29"/>
        <v>Choco/Syrup</v>
      </c>
    </row>
    <row r="625" spans="1:9">
      <c r="A625" t="s">
        <v>40</v>
      </c>
      <c r="B625" t="s">
        <v>10</v>
      </c>
      <c r="C625" t="s">
        <v>42</v>
      </c>
      <c r="D625" s="2">
        <v>44655</v>
      </c>
      <c r="E625" s="1">
        <v>4340</v>
      </c>
      <c r="F625">
        <v>226</v>
      </c>
      <c r="G625">
        <f t="shared" si="27"/>
        <v>2022</v>
      </c>
      <c r="H625">
        <f t="shared" si="28"/>
        <v>4</v>
      </c>
      <c r="I625" t="str">
        <f t="shared" si="29"/>
        <v>Nutty</v>
      </c>
    </row>
    <row r="626" spans="1:9">
      <c r="A626" t="s">
        <v>14</v>
      </c>
      <c r="B626" t="s">
        <v>21</v>
      </c>
      <c r="C626" t="s">
        <v>35</v>
      </c>
      <c r="D626" s="2">
        <v>44622</v>
      </c>
      <c r="E626" s="1">
        <v>1799</v>
      </c>
      <c r="F626">
        <v>207</v>
      </c>
      <c r="G626">
        <f t="shared" si="27"/>
        <v>2022</v>
      </c>
      <c r="H626">
        <f t="shared" si="28"/>
        <v>3</v>
      </c>
      <c r="I626" t="str">
        <f t="shared" si="29"/>
        <v>Choco/Syrup</v>
      </c>
    </row>
    <row r="627" spans="1:9">
      <c r="A627" t="s">
        <v>12</v>
      </c>
      <c r="B627" t="s">
        <v>21</v>
      </c>
      <c r="C627" t="s">
        <v>51</v>
      </c>
      <c r="D627" s="2">
        <v>44782</v>
      </c>
      <c r="E627" s="1">
        <v>1127</v>
      </c>
      <c r="F627">
        <v>176</v>
      </c>
      <c r="G627">
        <f t="shared" si="27"/>
        <v>2022</v>
      </c>
      <c r="H627">
        <f t="shared" si="28"/>
        <v>8</v>
      </c>
      <c r="I627" t="str">
        <f t="shared" si="29"/>
        <v>Choco/Syrup</v>
      </c>
    </row>
    <row r="628" spans="1:9">
      <c r="A628" t="s">
        <v>43</v>
      </c>
      <c r="B628" t="s">
        <v>15</v>
      </c>
      <c r="C628" t="s">
        <v>37</v>
      </c>
      <c r="D628" s="2">
        <v>44721</v>
      </c>
      <c r="E628" s="1">
        <v>10038</v>
      </c>
      <c r="F628">
        <v>286</v>
      </c>
      <c r="G628">
        <f t="shared" si="27"/>
        <v>2022</v>
      </c>
      <c r="H628">
        <f t="shared" si="28"/>
        <v>6</v>
      </c>
      <c r="I628" t="str">
        <f t="shared" si="29"/>
        <v>Other</v>
      </c>
    </row>
    <row r="629" spans="1:9">
      <c r="A629" t="s">
        <v>55</v>
      </c>
      <c r="B629" t="s">
        <v>7</v>
      </c>
      <c r="C629" t="s">
        <v>57</v>
      </c>
      <c r="D629" s="2">
        <v>44714</v>
      </c>
      <c r="E629" s="1">
        <v>2926</v>
      </c>
      <c r="F629">
        <v>300</v>
      </c>
      <c r="G629">
        <f t="shared" si="27"/>
        <v>2022</v>
      </c>
      <c r="H629">
        <f t="shared" si="28"/>
        <v>6</v>
      </c>
      <c r="I629" t="str">
        <f t="shared" si="29"/>
        <v>Other</v>
      </c>
    </row>
    <row r="630" spans="1:9">
      <c r="A630" t="s">
        <v>9</v>
      </c>
      <c r="B630" t="s">
        <v>26</v>
      </c>
      <c r="C630" t="s">
        <v>42</v>
      </c>
      <c r="D630" s="2">
        <v>44747</v>
      </c>
      <c r="E630" s="1">
        <v>6279</v>
      </c>
      <c r="F630">
        <v>235</v>
      </c>
      <c r="G630">
        <f t="shared" si="27"/>
        <v>2022</v>
      </c>
      <c r="H630">
        <f t="shared" si="28"/>
        <v>7</v>
      </c>
      <c r="I630" t="str">
        <f t="shared" si="29"/>
        <v>Nutty</v>
      </c>
    </row>
    <row r="631" spans="1:9">
      <c r="A631" t="s">
        <v>48</v>
      </c>
      <c r="B631" t="s">
        <v>29</v>
      </c>
      <c r="C631" t="s">
        <v>30</v>
      </c>
      <c r="D631" s="2">
        <v>44784</v>
      </c>
      <c r="E631" s="1">
        <v>308</v>
      </c>
      <c r="F631">
        <v>125</v>
      </c>
      <c r="G631">
        <f t="shared" si="27"/>
        <v>2022</v>
      </c>
      <c r="H631">
        <f t="shared" si="28"/>
        <v>8</v>
      </c>
      <c r="I631" t="str">
        <f t="shared" si="29"/>
        <v>Special</v>
      </c>
    </row>
    <row r="632" spans="1:9">
      <c r="A632" t="s">
        <v>53</v>
      </c>
      <c r="B632" t="s">
        <v>10</v>
      </c>
      <c r="C632" t="s">
        <v>52</v>
      </c>
      <c r="D632" s="2">
        <v>44603</v>
      </c>
      <c r="E632" s="1">
        <v>3500</v>
      </c>
      <c r="F632">
        <v>145</v>
      </c>
      <c r="G632">
        <f t="shared" si="27"/>
        <v>2022</v>
      </c>
      <c r="H632">
        <f t="shared" si="28"/>
        <v>2</v>
      </c>
      <c r="I632" t="str">
        <f t="shared" si="29"/>
        <v>Nutty</v>
      </c>
    </row>
    <row r="633" spans="1:9">
      <c r="A633" t="s">
        <v>49</v>
      </c>
      <c r="B633" t="s">
        <v>21</v>
      </c>
      <c r="C633" t="s">
        <v>39</v>
      </c>
      <c r="D633" s="2">
        <v>44784</v>
      </c>
      <c r="E633" s="1">
        <v>658</v>
      </c>
      <c r="F633">
        <v>65</v>
      </c>
      <c r="G633">
        <f t="shared" si="27"/>
        <v>2022</v>
      </c>
      <c r="H633">
        <f t="shared" si="28"/>
        <v>8</v>
      </c>
      <c r="I633" t="str">
        <f t="shared" si="29"/>
        <v>Special</v>
      </c>
    </row>
    <row r="634" spans="1:9">
      <c r="A634" t="s">
        <v>36</v>
      </c>
      <c r="B634" t="s">
        <v>15</v>
      </c>
      <c r="C634" t="s">
        <v>32</v>
      </c>
      <c r="D634" s="2">
        <v>44693</v>
      </c>
      <c r="E634" s="1">
        <v>12565</v>
      </c>
      <c r="F634">
        <v>102</v>
      </c>
      <c r="G634">
        <f t="shared" si="27"/>
        <v>2022</v>
      </c>
      <c r="H634">
        <f t="shared" si="28"/>
        <v>5</v>
      </c>
      <c r="I634" t="str">
        <f t="shared" si="29"/>
        <v>Choco/Syrup</v>
      </c>
    </row>
    <row r="635" spans="1:9">
      <c r="A635" t="s">
        <v>46</v>
      </c>
      <c r="B635" t="s">
        <v>26</v>
      </c>
      <c r="C635" t="s">
        <v>37</v>
      </c>
      <c r="D635" s="2">
        <v>44757</v>
      </c>
      <c r="E635" s="1">
        <v>5012</v>
      </c>
      <c r="F635">
        <v>93</v>
      </c>
      <c r="G635">
        <f t="shared" si="27"/>
        <v>2022</v>
      </c>
      <c r="H635">
        <f t="shared" si="28"/>
        <v>7</v>
      </c>
      <c r="I635" t="str">
        <f t="shared" si="29"/>
        <v>Other</v>
      </c>
    </row>
    <row r="636" spans="1:9">
      <c r="A636" t="s">
        <v>48</v>
      </c>
      <c r="B636" t="s">
        <v>10</v>
      </c>
      <c r="C636" t="s">
        <v>35</v>
      </c>
      <c r="D636" s="2">
        <v>44579</v>
      </c>
      <c r="E636" s="1">
        <v>3955</v>
      </c>
      <c r="F636">
        <v>134</v>
      </c>
      <c r="G636">
        <f t="shared" si="27"/>
        <v>2022</v>
      </c>
      <c r="H636">
        <f t="shared" si="28"/>
        <v>1</v>
      </c>
      <c r="I636" t="str">
        <f t="shared" si="29"/>
        <v>Choco/Syrup</v>
      </c>
    </row>
    <row r="637" spans="1:9">
      <c r="A637" t="s">
        <v>53</v>
      </c>
      <c r="B637" t="s">
        <v>7</v>
      </c>
      <c r="C637" t="s">
        <v>42</v>
      </c>
      <c r="D637" s="2">
        <v>44566</v>
      </c>
      <c r="E637" s="1">
        <v>8512</v>
      </c>
      <c r="F637">
        <v>189</v>
      </c>
      <c r="G637">
        <f t="shared" si="27"/>
        <v>2022</v>
      </c>
      <c r="H637">
        <f t="shared" si="28"/>
        <v>1</v>
      </c>
      <c r="I637" t="str">
        <f t="shared" si="29"/>
        <v>Nutty</v>
      </c>
    </row>
    <row r="638" spans="1:9">
      <c r="A638" t="s">
        <v>38</v>
      </c>
      <c r="B638" t="s">
        <v>15</v>
      </c>
      <c r="C638" t="s">
        <v>22</v>
      </c>
      <c r="D638" s="2">
        <v>44741</v>
      </c>
      <c r="E638" s="1">
        <v>504</v>
      </c>
      <c r="F638">
        <v>232</v>
      </c>
      <c r="G638">
        <f t="shared" si="27"/>
        <v>2022</v>
      </c>
      <c r="H638">
        <f t="shared" si="28"/>
        <v>6</v>
      </c>
      <c r="I638" t="str">
        <f t="shared" si="29"/>
        <v>Other</v>
      </c>
    </row>
    <row r="639" spans="1:9">
      <c r="A639" t="s">
        <v>23</v>
      </c>
      <c r="B639" t="s">
        <v>29</v>
      </c>
      <c r="C639" t="s">
        <v>51</v>
      </c>
      <c r="D639" s="2">
        <v>44726</v>
      </c>
      <c r="E639" s="1">
        <v>2800</v>
      </c>
      <c r="F639">
        <v>45</v>
      </c>
      <c r="G639">
        <f t="shared" si="27"/>
        <v>2022</v>
      </c>
      <c r="H639">
        <f t="shared" si="28"/>
        <v>6</v>
      </c>
      <c r="I639" t="str">
        <f t="shared" si="29"/>
        <v>Choco/Syrup</v>
      </c>
    </row>
    <row r="640" spans="1:9">
      <c r="A640" t="s">
        <v>19</v>
      </c>
      <c r="B640" t="s">
        <v>10</v>
      </c>
      <c r="C640" t="s">
        <v>8</v>
      </c>
      <c r="D640" s="2">
        <v>44781</v>
      </c>
      <c r="E640" s="1">
        <v>4256</v>
      </c>
      <c r="F640">
        <v>67</v>
      </c>
      <c r="G640">
        <f t="shared" si="27"/>
        <v>2022</v>
      </c>
      <c r="H640">
        <f t="shared" si="28"/>
        <v>8</v>
      </c>
      <c r="I640" t="str">
        <f t="shared" si="29"/>
        <v>Choco/Syrup</v>
      </c>
    </row>
    <row r="641" spans="1:9">
      <c r="A641" t="s">
        <v>43</v>
      </c>
      <c r="B641" t="s">
        <v>10</v>
      </c>
      <c r="C641" t="s">
        <v>8</v>
      </c>
      <c r="D641" s="2">
        <v>44643</v>
      </c>
      <c r="E641" s="1">
        <v>13573</v>
      </c>
      <c r="F641">
        <v>138</v>
      </c>
      <c r="G641">
        <f t="shared" si="27"/>
        <v>2022</v>
      </c>
      <c r="H641">
        <f t="shared" si="28"/>
        <v>3</v>
      </c>
      <c r="I641" t="str">
        <f t="shared" si="29"/>
        <v>Choco/Syrup</v>
      </c>
    </row>
    <row r="642" spans="1:9">
      <c r="A642" t="s">
        <v>25</v>
      </c>
      <c r="B642" t="s">
        <v>10</v>
      </c>
      <c r="C642" t="s">
        <v>57</v>
      </c>
      <c r="D642" s="2">
        <v>44565</v>
      </c>
      <c r="E642" s="1">
        <v>6566</v>
      </c>
      <c r="F642">
        <v>99</v>
      </c>
      <c r="G642">
        <f t="shared" si="27"/>
        <v>2022</v>
      </c>
      <c r="H642">
        <f t="shared" si="28"/>
        <v>1</v>
      </c>
      <c r="I642" t="str">
        <f t="shared" si="29"/>
        <v>Other</v>
      </c>
    </row>
    <row r="643" spans="1:9">
      <c r="A643" t="s">
        <v>23</v>
      </c>
      <c r="B643" t="s">
        <v>10</v>
      </c>
      <c r="C643" t="s">
        <v>37</v>
      </c>
      <c r="D643" s="2">
        <v>44614</v>
      </c>
      <c r="E643" s="1">
        <v>13503</v>
      </c>
      <c r="F643">
        <v>251</v>
      </c>
      <c r="G643">
        <f t="shared" ref="G643:G706" si="30">YEAR(D643)</f>
        <v>2022</v>
      </c>
      <c r="H643">
        <f t="shared" ref="H643:H706" si="31">MONTH(D643)</f>
        <v>2</v>
      </c>
      <c r="I643" t="str">
        <f t="shared" ref="I643:I706" si="32">IF(ISNUMBER(SEARCH("Dark", A643)), "Dark",
 IF(OR(ISNUMBER(SEARCH("Milk", A643)), ISNUMBER(SEARCH("White", C643))), "Milk/White",
 IF(OR(ISNUMBER(SEARCH("Peanut", C643)), ISNUMBER(SEARCH("Nut", C643)), ISNUMBER(SEARCH("Almond", C643))), "Nutty",
 IF(OR(ISNUMBER(SEARCH("Syrup", C643)), ISNUMBER(SEARCH("Choco", C643)), ISNUMBER(SEARCH("Coco", C643)), ISNUMBER(SEARCH("Chips", C643))), "Choco/Syrup",
 IF(OR(ISNUMBER(SEARCH("Eclairs", C643)), ISNUMBER(SEARCH("Slims", C643)), ISNUMBER(SEARCH("After", C643))), "Special",
 "Other")))))</f>
        <v>Other</v>
      </c>
    </row>
    <row r="644" spans="1:9">
      <c r="A644" t="s">
        <v>34</v>
      </c>
      <c r="B644" t="s">
        <v>7</v>
      </c>
      <c r="C644" t="s">
        <v>39</v>
      </c>
      <c r="D644" s="2">
        <v>44609</v>
      </c>
      <c r="E644" s="1">
        <v>8680</v>
      </c>
      <c r="F644">
        <v>252</v>
      </c>
      <c r="G644">
        <f t="shared" si="30"/>
        <v>2022</v>
      </c>
      <c r="H644">
        <f t="shared" si="31"/>
        <v>2</v>
      </c>
      <c r="I644" t="str">
        <f t="shared" si="32"/>
        <v>Special</v>
      </c>
    </row>
    <row r="645" spans="1:9">
      <c r="A645" t="s">
        <v>25</v>
      </c>
      <c r="B645" t="s">
        <v>26</v>
      </c>
      <c r="C645" t="s">
        <v>47</v>
      </c>
      <c r="D645" s="2">
        <v>44595</v>
      </c>
      <c r="E645" s="1">
        <v>385</v>
      </c>
      <c r="F645">
        <v>78</v>
      </c>
      <c r="G645">
        <f t="shared" si="30"/>
        <v>2022</v>
      </c>
      <c r="H645">
        <f t="shared" si="31"/>
        <v>2</v>
      </c>
      <c r="I645" t="str">
        <f t="shared" si="32"/>
        <v>Nutty</v>
      </c>
    </row>
    <row r="646" spans="1:9">
      <c r="A646" t="s">
        <v>9</v>
      </c>
      <c r="B646" t="s">
        <v>29</v>
      </c>
      <c r="C646" t="s">
        <v>51</v>
      </c>
      <c r="D646" s="2">
        <v>44637</v>
      </c>
      <c r="E646" s="1">
        <v>1267</v>
      </c>
      <c r="F646">
        <v>130</v>
      </c>
      <c r="G646">
        <f t="shared" si="30"/>
        <v>2022</v>
      </c>
      <c r="H646">
        <f t="shared" si="31"/>
        <v>3</v>
      </c>
      <c r="I646" t="str">
        <f t="shared" si="32"/>
        <v>Choco/Syrup</v>
      </c>
    </row>
    <row r="647" spans="1:9">
      <c r="A647" t="s">
        <v>46</v>
      </c>
      <c r="B647" t="s">
        <v>15</v>
      </c>
      <c r="C647" t="s">
        <v>56</v>
      </c>
      <c r="D647" s="2">
        <v>44586</v>
      </c>
      <c r="E647" s="1">
        <v>2961</v>
      </c>
      <c r="F647">
        <v>154</v>
      </c>
      <c r="G647">
        <f t="shared" si="30"/>
        <v>2022</v>
      </c>
      <c r="H647">
        <f t="shared" si="31"/>
        <v>1</v>
      </c>
      <c r="I647" t="str">
        <f t="shared" si="32"/>
        <v>Choco/Syrup</v>
      </c>
    </row>
    <row r="648" spans="1:9">
      <c r="A648" t="s">
        <v>23</v>
      </c>
      <c r="B648" t="s">
        <v>15</v>
      </c>
      <c r="C648" t="s">
        <v>37</v>
      </c>
      <c r="D648" s="2">
        <v>44769</v>
      </c>
      <c r="E648" s="1">
        <v>1981</v>
      </c>
      <c r="F648">
        <v>52</v>
      </c>
      <c r="G648">
        <f t="shared" si="30"/>
        <v>2022</v>
      </c>
      <c r="H648">
        <f t="shared" si="31"/>
        <v>7</v>
      </c>
      <c r="I648" t="str">
        <f t="shared" si="32"/>
        <v>Other</v>
      </c>
    </row>
    <row r="649" spans="1:9">
      <c r="A649" t="s">
        <v>40</v>
      </c>
      <c r="B649" t="s">
        <v>15</v>
      </c>
      <c r="C649" t="s">
        <v>42</v>
      </c>
      <c r="D649" s="2">
        <v>44589</v>
      </c>
      <c r="E649" s="1">
        <v>7959</v>
      </c>
      <c r="F649">
        <v>53</v>
      </c>
      <c r="G649">
        <f t="shared" si="30"/>
        <v>2022</v>
      </c>
      <c r="H649">
        <f t="shared" si="31"/>
        <v>1</v>
      </c>
      <c r="I649" t="str">
        <f t="shared" si="32"/>
        <v>Nutty</v>
      </c>
    </row>
    <row r="650" spans="1:9">
      <c r="A650" t="s">
        <v>53</v>
      </c>
      <c r="B650" t="s">
        <v>15</v>
      </c>
      <c r="C650" t="s">
        <v>35</v>
      </c>
      <c r="D650" s="2">
        <v>44747</v>
      </c>
      <c r="E650" s="1">
        <v>10794</v>
      </c>
      <c r="F650">
        <v>50</v>
      </c>
      <c r="G650">
        <f t="shared" si="30"/>
        <v>2022</v>
      </c>
      <c r="H650">
        <f t="shared" si="31"/>
        <v>7</v>
      </c>
      <c r="I650" t="str">
        <f t="shared" si="32"/>
        <v>Choco/Syrup</v>
      </c>
    </row>
    <row r="651" spans="1:9">
      <c r="A651" t="s">
        <v>9</v>
      </c>
      <c r="B651" t="s">
        <v>10</v>
      </c>
      <c r="C651" t="s">
        <v>44</v>
      </c>
      <c r="D651" s="2">
        <v>44635</v>
      </c>
      <c r="E651" s="1">
        <v>1897</v>
      </c>
      <c r="F651">
        <v>44</v>
      </c>
      <c r="G651">
        <f t="shared" si="30"/>
        <v>2022</v>
      </c>
      <c r="H651">
        <f t="shared" si="31"/>
        <v>3</v>
      </c>
      <c r="I651" t="str">
        <f t="shared" si="32"/>
        <v>Milk/White</v>
      </c>
    </row>
    <row r="652" spans="1:9">
      <c r="A652" t="s">
        <v>19</v>
      </c>
      <c r="B652" t="s">
        <v>29</v>
      </c>
      <c r="C652" t="s">
        <v>20</v>
      </c>
      <c r="D652" s="2">
        <v>44777</v>
      </c>
      <c r="E652" s="1">
        <v>2744</v>
      </c>
      <c r="F652">
        <v>200</v>
      </c>
      <c r="G652">
        <f t="shared" si="30"/>
        <v>2022</v>
      </c>
      <c r="H652">
        <f t="shared" si="31"/>
        <v>8</v>
      </c>
      <c r="I652" t="str">
        <f t="shared" si="32"/>
        <v>Special</v>
      </c>
    </row>
    <row r="653" spans="1:9">
      <c r="A653" t="s">
        <v>14</v>
      </c>
      <c r="B653" t="s">
        <v>26</v>
      </c>
      <c r="C653" t="s">
        <v>42</v>
      </c>
      <c r="D653" s="2">
        <v>44739</v>
      </c>
      <c r="E653" s="1">
        <v>4382</v>
      </c>
      <c r="F653">
        <v>361</v>
      </c>
      <c r="G653">
        <f t="shared" si="30"/>
        <v>2022</v>
      </c>
      <c r="H653">
        <f t="shared" si="31"/>
        <v>6</v>
      </c>
      <c r="I653" t="str">
        <f t="shared" si="32"/>
        <v>Nutty</v>
      </c>
    </row>
    <row r="654" spans="1:9">
      <c r="A654" t="s">
        <v>14</v>
      </c>
      <c r="B654" t="s">
        <v>29</v>
      </c>
      <c r="C654" t="s">
        <v>20</v>
      </c>
      <c r="D654" s="2">
        <v>44755</v>
      </c>
      <c r="E654" s="1">
        <v>4515</v>
      </c>
      <c r="F654">
        <v>172</v>
      </c>
      <c r="G654">
        <f t="shared" si="30"/>
        <v>2022</v>
      </c>
      <c r="H654">
        <f t="shared" si="31"/>
        <v>7</v>
      </c>
      <c r="I654" t="str">
        <f t="shared" si="32"/>
        <v>Special</v>
      </c>
    </row>
    <row r="655" spans="1:9">
      <c r="A655" t="s">
        <v>25</v>
      </c>
      <c r="B655" t="s">
        <v>21</v>
      </c>
      <c r="C655" t="s">
        <v>45</v>
      </c>
      <c r="D655" s="2">
        <v>44616</v>
      </c>
      <c r="E655" s="1">
        <v>5474</v>
      </c>
      <c r="F655">
        <v>239</v>
      </c>
      <c r="G655">
        <f t="shared" si="30"/>
        <v>2022</v>
      </c>
      <c r="H655">
        <f t="shared" si="31"/>
        <v>2</v>
      </c>
      <c r="I655" t="str">
        <f t="shared" si="32"/>
        <v>Choco/Syrup</v>
      </c>
    </row>
    <row r="656" spans="1:9">
      <c r="A656" t="s">
        <v>31</v>
      </c>
      <c r="B656" t="s">
        <v>21</v>
      </c>
      <c r="C656" t="s">
        <v>11</v>
      </c>
      <c r="D656" s="2">
        <v>44740</v>
      </c>
      <c r="E656" s="1">
        <v>6069</v>
      </c>
      <c r="F656">
        <v>55</v>
      </c>
      <c r="G656">
        <f t="shared" si="30"/>
        <v>2022</v>
      </c>
      <c r="H656">
        <f t="shared" si="31"/>
        <v>6</v>
      </c>
      <c r="I656" t="str">
        <f t="shared" si="32"/>
        <v>Other</v>
      </c>
    </row>
    <row r="657" spans="1:9">
      <c r="A657" t="s">
        <v>17</v>
      </c>
      <c r="B657" t="s">
        <v>15</v>
      </c>
      <c r="C657" t="s">
        <v>11</v>
      </c>
      <c r="D657" s="2">
        <v>44742</v>
      </c>
      <c r="E657" s="1">
        <v>6944</v>
      </c>
      <c r="F657">
        <v>27</v>
      </c>
      <c r="G657">
        <f t="shared" si="30"/>
        <v>2022</v>
      </c>
      <c r="H657">
        <f t="shared" si="31"/>
        <v>6</v>
      </c>
      <c r="I657" t="str">
        <f t="shared" si="32"/>
        <v>Other</v>
      </c>
    </row>
    <row r="658" spans="1:9">
      <c r="A658" t="s">
        <v>38</v>
      </c>
      <c r="B658" t="s">
        <v>29</v>
      </c>
      <c r="C658" t="s">
        <v>52</v>
      </c>
      <c r="D658" s="2">
        <v>44791</v>
      </c>
      <c r="E658" s="1">
        <v>5859</v>
      </c>
      <c r="F658">
        <v>7</v>
      </c>
      <c r="G658">
        <f t="shared" si="30"/>
        <v>2022</v>
      </c>
      <c r="H658">
        <f t="shared" si="31"/>
        <v>8</v>
      </c>
      <c r="I658" t="str">
        <f t="shared" si="32"/>
        <v>Nutty</v>
      </c>
    </row>
    <row r="659" spans="1:9">
      <c r="A659" t="s">
        <v>41</v>
      </c>
      <c r="B659" t="s">
        <v>10</v>
      </c>
      <c r="C659" t="s">
        <v>58</v>
      </c>
      <c r="D659" s="2">
        <v>44585</v>
      </c>
      <c r="E659" s="1">
        <v>12173</v>
      </c>
      <c r="F659">
        <v>301</v>
      </c>
      <c r="G659">
        <f t="shared" si="30"/>
        <v>2022</v>
      </c>
      <c r="H659">
        <f t="shared" si="31"/>
        <v>1</v>
      </c>
      <c r="I659" t="str">
        <f t="shared" si="32"/>
        <v>Other</v>
      </c>
    </row>
    <row r="660" spans="1:9">
      <c r="A660" t="s">
        <v>34</v>
      </c>
      <c r="B660" t="s">
        <v>26</v>
      </c>
      <c r="C660" t="s">
        <v>44</v>
      </c>
      <c r="D660" s="2">
        <v>44631</v>
      </c>
      <c r="E660" s="1">
        <v>5292</v>
      </c>
      <c r="F660">
        <v>134</v>
      </c>
      <c r="G660">
        <f t="shared" si="30"/>
        <v>2022</v>
      </c>
      <c r="H660">
        <f t="shared" si="31"/>
        <v>3</v>
      </c>
      <c r="I660" t="str">
        <f t="shared" si="32"/>
        <v>Milk/White</v>
      </c>
    </row>
    <row r="661" spans="1:9">
      <c r="A661" t="s">
        <v>55</v>
      </c>
      <c r="B661" t="s">
        <v>21</v>
      </c>
      <c r="C661" t="s">
        <v>20</v>
      </c>
      <c r="D661" s="2">
        <v>44735</v>
      </c>
      <c r="E661" s="1">
        <v>5705</v>
      </c>
      <c r="F661">
        <v>350</v>
      </c>
      <c r="G661">
        <f t="shared" si="30"/>
        <v>2022</v>
      </c>
      <c r="H661">
        <f t="shared" si="31"/>
        <v>6</v>
      </c>
      <c r="I661" t="str">
        <f t="shared" si="32"/>
        <v>Special</v>
      </c>
    </row>
    <row r="662" spans="1:9">
      <c r="A662" t="s">
        <v>40</v>
      </c>
      <c r="B662" t="s">
        <v>10</v>
      </c>
      <c r="C662" t="s">
        <v>39</v>
      </c>
      <c r="D662" s="2">
        <v>44795</v>
      </c>
      <c r="E662" s="1">
        <v>2492</v>
      </c>
      <c r="F662">
        <v>33</v>
      </c>
      <c r="G662">
        <f t="shared" si="30"/>
        <v>2022</v>
      </c>
      <c r="H662">
        <f t="shared" si="31"/>
        <v>8</v>
      </c>
      <c r="I662" t="str">
        <f t="shared" si="32"/>
        <v>Special</v>
      </c>
    </row>
    <row r="663" spans="1:9">
      <c r="A663" t="s">
        <v>19</v>
      </c>
      <c r="B663" t="s">
        <v>29</v>
      </c>
      <c r="C663" t="s">
        <v>22</v>
      </c>
      <c r="D663" s="2">
        <v>44565</v>
      </c>
      <c r="E663" s="1">
        <v>3024</v>
      </c>
      <c r="F663">
        <v>23</v>
      </c>
      <c r="G663">
        <f t="shared" si="30"/>
        <v>2022</v>
      </c>
      <c r="H663">
        <f t="shared" si="31"/>
        <v>1</v>
      </c>
      <c r="I663" t="str">
        <f t="shared" si="32"/>
        <v>Other</v>
      </c>
    </row>
    <row r="664" spans="1:9">
      <c r="A664" t="s">
        <v>38</v>
      </c>
      <c r="B664" t="s">
        <v>10</v>
      </c>
      <c r="C664" t="s">
        <v>37</v>
      </c>
      <c r="D664" s="2">
        <v>44656</v>
      </c>
      <c r="E664" s="1">
        <v>3437</v>
      </c>
      <c r="F664">
        <v>201</v>
      </c>
      <c r="G664">
        <f t="shared" si="30"/>
        <v>2022</v>
      </c>
      <c r="H664">
        <f t="shared" si="31"/>
        <v>4</v>
      </c>
      <c r="I664" t="str">
        <f t="shared" si="32"/>
        <v>Other</v>
      </c>
    </row>
    <row r="665" spans="1:9">
      <c r="A665" t="s">
        <v>34</v>
      </c>
      <c r="B665" t="s">
        <v>10</v>
      </c>
      <c r="C665" t="s">
        <v>37</v>
      </c>
      <c r="D665" s="2">
        <v>44666</v>
      </c>
      <c r="E665" s="1">
        <v>1869</v>
      </c>
      <c r="F665">
        <v>323</v>
      </c>
      <c r="G665">
        <f t="shared" si="30"/>
        <v>2022</v>
      </c>
      <c r="H665">
        <f t="shared" si="31"/>
        <v>4</v>
      </c>
      <c r="I665" t="str">
        <f t="shared" si="32"/>
        <v>Other</v>
      </c>
    </row>
    <row r="666" spans="1:9">
      <c r="A666" t="s">
        <v>40</v>
      </c>
      <c r="B666" t="s">
        <v>15</v>
      </c>
      <c r="C666" t="s">
        <v>44</v>
      </c>
      <c r="D666" s="2">
        <v>44692</v>
      </c>
      <c r="E666" s="1">
        <v>3171</v>
      </c>
      <c r="F666">
        <v>220</v>
      </c>
      <c r="G666">
        <f t="shared" si="30"/>
        <v>2022</v>
      </c>
      <c r="H666">
        <f t="shared" si="31"/>
        <v>5</v>
      </c>
      <c r="I666" t="str">
        <f t="shared" si="32"/>
        <v>Milk/White</v>
      </c>
    </row>
    <row r="667" spans="1:9">
      <c r="A667" t="s">
        <v>48</v>
      </c>
      <c r="B667" t="s">
        <v>29</v>
      </c>
      <c r="C667" t="s">
        <v>45</v>
      </c>
      <c r="D667" s="2">
        <v>44763</v>
      </c>
      <c r="E667" s="1">
        <v>4858</v>
      </c>
      <c r="F667">
        <v>488</v>
      </c>
      <c r="G667">
        <f t="shared" si="30"/>
        <v>2022</v>
      </c>
      <c r="H667">
        <f t="shared" si="31"/>
        <v>7</v>
      </c>
      <c r="I667" t="str">
        <f t="shared" si="32"/>
        <v>Choco/Syrup</v>
      </c>
    </row>
    <row r="668" spans="1:9">
      <c r="A668" t="s">
        <v>14</v>
      </c>
      <c r="B668" t="s">
        <v>21</v>
      </c>
      <c r="C668" t="s">
        <v>27</v>
      </c>
      <c r="D668" s="2">
        <v>44603</v>
      </c>
      <c r="E668" s="1">
        <v>1225</v>
      </c>
      <c r="F668">
        <v>84</v>
      </c>
      <c r="G668">
        <f t="shared" si="30"/>
        <v>2022</v>
      </c>
      <c r="H668">
        <f t="shared" si="31"/>
        <v>2</v>
      </c>
      <c r="I668" t="str">
        <f t="shared" si="32"/>
        <v>Choco/Syrup</v>
      </c>
    </row>
    <row r="669" spans="1:9">
      <c r="A669" t="s">
        <v>48</v>
      </c>
      <c r="B669" t="s">
        <v>29</v>
      </c>
      <c r="C669" t="s">
        <v>16</v>
      </c>
      <c r="D669" s="2">
        <v>44750</v>
      </c>
      <c r="E669" s="1">
        <v>1155</v>
      </c>
      <c r="F669">
        <v>79</v>
      </c>
      <c r="G669">
        <f t="shared" si="30"/>
        <v>2022</v>
      </c>
      <c r="H669">
        <f t="shared" si="31"/>
        <v>7</v>
      </c>
      <c r="I669" t="str">
        <f t="shared" si="32"/>
        <v>Other</v>
      </c>
    </row>
    <row r="670" spans="1:9">
      <c r="A670" t="s">
        <v>19</v>
      </c>
      <c r="B670" t="s">
        <v>7</v>
      </c>
      <c r="C670" t="s">
        <v>51</v>
      </c>
      <c r="D670" s="2">
        <v>44784</v>
      </c>
      <c r="E670" s="1">
        <v>6811</v>
      </c>
      <c r="F670">
        <v>344</v>
      </c>
      <c r="G670">
        <f t="shared" si="30"/>
        <v>2022</v>
      </c>
      <c r="H670">
        <f t="shared" si="31"/>
        <v>8</v>
      </c>
      <c r="I670" t="str">
        <f t="shared" si="32"/>
        <v>Choco/Syrup</v>
      </c>
    </row>
    <row r="671" spans="1:9">
      <c r="A671" t="s">
        <v>40</v>
      </c>
      <c r="B671" t="s">
        <v>21</v>
      </c>
      <c r="C671" t="s">
        <v>20</v>
      </c>
      <c r="D671" s="2">
        <v>44777</v>
      </c>
      <c r="E671" s="1">
        <v>6433</v>
      </c>
      <c r="F671">
        <v>7</v>
      </c>
      <c r="G671">
        <f t="shared" si="30"/>
        <v>2022</v>
      </c>
      <c r="H671">
        <f t="shared" si="31"/>
        <v>8</v>
      </c>
      <c r="I671" t="str">
        <f t="shared" si="32"/>
        <v>Special</v>
      </c>
    </row>
    <row r="672" spans="1:9">
      <c r="A672" t="s">
        <v>48</v>
      </c>
      <c r="B672" t="s">
        <v>21</v>
      </c>
      <c r="C672" t="s">
        <v>27</v>
      </c>
      <c r="D672" s="2">
        <v>44726</v>
      </c>
      <c r="E672" s="1">
        <v>8169</v>
      </c>
      <c r="F672">
        <v>88</v>
      </c>
      <c r="G672">
        <f t="shared" si="30"/>
        <v>2022</v>
      </c>
      <c r="H672">
        <f t="shared" si="31"/>
        <v>6</v>
      </c>
      <c r="I672" t="str">
        <f t="shared" si="32"/>
        <v>Choco/Syrup</v>
      </c>
    </row>
    <row r="673" spans="1:9">
      <c r="A673" t="s">
        <v>43</v>
      </c>
      <c r="B673" t="s">
        <v>7</v>
      </c>
      <c r="C673" t="s">
        <v>56</v>
      </c>
      <c r="D673" s="2">
        <v>44578</v>
      </c>
      <c r="E673" s="1">
        <v>2275</v>
      </c>
      <c r="F673">
        <v>275</v>
      </c>
      <c r="G673">
        <f t="shared" si="30"/>
        <v>2022</v>
      </c>
      <c r="H673">
        <f t="shared" si="31"/>
        <v>1</v>
      </c>
      <c r="I673" t="str">
        <f t="shared" si="32"/>
        <v>Choco/Syrup</v>
      </c>
    </row>
    <row r="674" spans="1:9">
      <c r="A674" t="s">
        <v>6</v>
      </c>
      <c r="B674" t="s">
        <v>29</v>
      </c>
      <c r="C674" t="s">
        <v>27</v>
      </c>
      <c r="D674" s="2">
        <v>44735</v>
      </c>
      <c r="E674" s="1">
        <v>3857</v>
      </c>
      <c r="F674">
        <v>512</v>
      </c>
      <c r="G674">
        <f t="shared" si="30"/>
        <v>2022</v>
      </c>
      <c r="H674">
        <f t="shared" si="31"/>
        <v>6</v>
      </c>
      <c r="I674" t="str">
        <f t="shared" si="32"/>
        <v>Choco/Syrup</v>
      </c>
    </row>
    <row r="675" spans="1:9">
      <c r="A675" t="s">
        <v>6</v>
      </c>
      <c r="B675" t="s">
        <v>7</v>
      </c>
      <c r="C675" t="s">
        <v>16</v>
      </c>
      <c r="D675" s="2">
        <v>44797</v>
      </c>
      <c r="E675" s="1">
        <v>1463</v>
      </c>
      <c r="F675">
        <v>113</v>
      </c>
      <c r="G675">
        <f t="shared" si="30"/>
        <v>2022</v>
      </c>
      <c r="H675">
        <f t="shared" si="31"/>
        <v>8</v>
      </c>
      <c r="I675" t="str">
        <f t="shared" si="32"/>
        <v>Other</v>
      </c>
    </row>
    <row r="676" spans="1:9">
      <c r="A676" t="s">
        <v>48</v>
      </c>
      <c r="B676" t="s">
        <v>7</v>
      </c>
      <c r="C676" t="s">
        <v>57</v>
      </c>
      <c r="D676" s="2">
        <v>44719</v>
      </c>
      <c r="E676" s="1">
        <v>7924</v>
      </c>
      <c r="F676">
        <v>275</v>
      </c>
      <c r="G676">
        <f t="shared" si="30"/>
        <v>2022</v>
      </c>
      <c r="H676">
        <f t="shared" si="31"/>
        <v>6</v>
      </c>
      <c r="I676" t="str">
        <f t="shared" si="32"/>
        <v>Other</v>
      </c>
    </row>
    <row r="677" spans="1:9">
      <c r="A677" t="s">
        <v>14</v>
      </c>
      <c r="B677" t="s">
        <v>7</v>
      </c>
      <c r="C677" t="s">
        <v>44</v>
      </c>
      <c r="D677" s="2">
        <v>44734</v>
      </c>
      <c r="E677" s="1">
        <v>8799</v>
      </c>
      <c r="F677">
        <v>47</v>
      </c>
      <c r="G677">
        <f t="shared" si="30"/>
        <v>2022</v>
      </c>
      <c r="H677">
        <f t="shared" si="31"/>
        <v>6</v>
      </c>
      <c r="I677" t="str">
        <f t="shared" si="32"/>
        <v>Milk/White</v>
      </c>
    </row>
    <row r="678" spans="1:9">
      <c r="A678" t="s">
        <v>54</v>
      </c>
      <c r="B678" t="s">
        <v>26</v>
      </c>
      <c r="C678" t="s">
        <v>42</v>
      </c>
      <c r="D678" s="2">
        <v>44755</v>
      </c>
      <c r="E678" s="1">
        <v>2898</v>
      </c>
      <c r="F678">
        <v>276</v>
      </c>
      <c r="G678">
        <f t="shared" si="30"/>
        <v>2022</v>
      </c>
      <c r="H678">
        <f t="shared" si="31"/>
        <v>7</v>
      </c>
      <c r="I678" t="str">
        <f t="shared" si="32"/>
        <v>Nutty</v>
      </c>
    </row>
    <row r="679" spans="1:9">
      <c r="A679" t="s">
        <v>49</v>
      </c>
      <c r="B679" t="s">
        <v>7</v>
      </c>
      <c r="C679" t="s">
        <v>52</v>
      </c>
      <c r="D679" s="2">
        <v>44705</v>
      </c>
      <c r="E679" s="1">
        <v>9506</v>
      </c>
      <c r="F679">
        <v>212</v>
      </c>
      <c r="G679">
        <f t="shared" si="30"/>
        <v>2022</v>
      </c>
      <c r="H679">
        <f t="shared" si="31"/>
        <v>5</v>
      </c>
      <c r="I679" t="str">
        <f t="shared" si="32"/>
        <v>Nutty</v>
      </c>
    </row>
    <row r="680" spans="1:9">
      <c r="A680" t="s">
        <v>19</v>
      </c>
      <c r="B680" t="s">
        <v>21</v>
      </c>
      <c r="C680" t="s">
        <v>20</v>
      </c>
      <c r="D680" s="2">
        <v>44782</v>
      </c>
      <c r="E680" s="1">
        <v>7175</v>
      </c>
      <c r="F680">
        <v>145</v>
      </c>
      <c r="G680">
        <f t="shared" si="30"/>
        <v>2022</v>
      </c>
      <c r="H680">
        <f t="shared" si="31"/>
        <v>8</v>
      </c>
      <c r="I680" t="str">
        <f t="shared" si="32"/>
        <v>Special</v>
      </c>
    </row>
    <row r="681" spans="1:9">
      <c r="A681" t="s">
        <v>41</v>
      </c>
      <c r="B681" t="s">
        <v>29</v>
      </c>
      <c r="C681" t="s">
        <v>11</v>
      </c>
      <c r="D681" s="2">
        <v>44657</v>
      </c>
      <c r="E681" s="1">
        <v>1729</v>
      </c>
      <c r="F681">
        <v>31</v>
      </c>
      <c r="G681">
        <f t="shared" si="30"/>
        <v>2022</v>
      </c>
      <c r="H681">
        <f t="shared" si="31"/>
        <v>4</v>
      </c>
      <c r="I681" t="str">
        <f t="shared" si="32"/>
        <v>Other</v>
      </c>
    </row>
    <row r="682" spans="1:9">
      <c r="A682" t="s">
        <v>14</v>
      </c>
      <c r="B682" t="s">
        <v>21</v>
      </c>
      <c r="C682" t="s">
        <v>45</v>
      </c>
      <c r="D682" s="2">
        <v>44770</v>
      </c>
      <c r="E682" s="1">
        <v>1589</v>
      </c>
      <c r="F682">
        <v>271</v>
      </c>
      <c r="G682">
        <f t="shared" si="30"/>
        <v>2022</v>
      </c>
      <c r="H682">
        <f t="shared" si="31"/>
        <v>7</v>
      </c>
      <c r="I682" t="str">
        <f t="shared" si="32"/>
        <v>Choco/Syrup</v>
      </c>
    </row>
    <row r="683" spans="1:9">
      <c r="A683" t="s">
        <v>19</v>
      </c>
      <c r="B683" t="s">
        <v>21</v>
      </c>
      <c r="C683" t="s">
        <v>51</v>
      </c>
      <c r="D683" s="2">
        <v>44797</v>
      </c>
      <c r="E683" s="1">
        <v>630</v>
      </c>
      <c r="F683">
        <v>52</v>
      </c>
      <c r="G683">
        <f t="shared" si="30"/>
        <v>2022</v>
      </c>
      <c r="H683">
        <f t="shared" si="31"/>
        <v>8</v>
      </c>
      <c r="I683" t="str">
        <f t="shared" si="32"/>
        <v>Choco/Syrup</v>
      </c>
    </row>
    <row r="684" spans="1:9">
      <c r="A684" t="s">
        <v>9</v>
      </c>
      <c r="B684" t="s">
        <v>15</v>
      </c>
      <c r="C684" t="s">
        <v>18</v>
      </c>
      <c r="D684" s="2">
        <v>44578</v>
      </c>
      <c r="E684" s="1">
        <v>112</v>
      </c>
      <c r="F684">
        <v>128</v>
      </c>
      <c r="G684">
        <f t="shared" si="30"/>
        <v>2022</v>
      </c>
      <c r="H684">
        <f t="shared" si="31"/>
        <v>1</v>
      </c>
      <c r="I684" t="str">
        <f t="shared" si="32"/>
        <v>Other</v>
      </c>
    </row>
    <row r="685" spans="1:9">
      <c r="A685" t="s">
        <v>38</v>
      </c>
      <c r="B685" t="s">
        <v>26</v>
      </c>
      <c r="C685" t="s">
        <v>32</v>
      </c>
      <c r="D685" s="2">
        <v>44599</v>
      </c>
      <c r="E685" s="1">
        <v>5187</v>
      </c>
      <c r="F685">
        <v>142</v>
      </c>
      <c r="G685">
        <f t="shared" si="30"/>
        <v>2022</v>
      </c>
      <c r="H685">
        <f t="shared" si="31"/>
        <v>2</v>
      </c>
      <c r="I685" t="str">
        <f t="shared" si="32"/>
        <v>Choco/Syrup</v>
      </c>
    </row>
    <row r="686" spans="1:9">
      <c r="A686" t="s">
        <v>23</v>
      </c>
      <c r="B686" t="s">
        <v>15</v>
      </c>
      <c r="C686" t="s">
        <v>39</v>
      </c>
      <c r="D686" s="2">
        <v>44690</v>
      </c>
      <c r="E686" s="1">
        <v>6223</v>
      </c>
      <c r="F686">
        <v>256</v>
      </c>
      <c r="G686">
        <f t="shared" si="30"/>
        <v>2022</v>
      </c>
      <c r="H686">
        <f t="shared" si="31"/>
        <v>5</v>
      </c>
      <c r="I686" t="str">
        <f t="shared" si="32"/>
        <v>Special</v>
      </c>
    </row>
    <row r="687" spans="1:9">
      <c r="A687" t="s">
        <v>28</v>
      </c>
      <c r="B687" t="s">
        <v>21</v>
      </c>
      <c r="C687" t="s">
        <v>11</v>
      </c>
      <c r="D687" s="2">
        <v>44718</v>
      </c>
      <c r="E687" s="1">
        <v>7714</v>
      </c>
      <c r="F687">
        <v>106</v>
      </c>
      <c r="G687">
        <f t="shared" si="30"/>
        <v>2022</v>
      </c>
      <c r="H687">
        <f t="shared" si="31"/>
        <v>6</v>
      </c>
      <c r="I687" t="str">
        <f t="shared" si="32"/>
        <v>Other</v>
      </c>
    </row>
    <row r="688" spans="1:9">
      <c r="A688" t="s">
        <v>46</v>
      </c>
      <c r="B688" t="s">
        <v>26</v>
      </c>
      <c r="C688" t="s">
        <v>52</v>
      </c>
      <c r="D688" s="2">
        <v>44718</v>
      </c>
      <c r="E688" s="1">
        <v>9457</v>
      </c>
      <c r="F688">
        <v>6</v>
      </c>
      <c r="G688">
        <f t="shared" si="30"/>
        <v>2022</v>
      </c>
      <c r="H688">
        <f t="shared" si="31"/>
        <v>6</v>
      </c>
      <c r="I688" t="str">
        <f t="shared" si="32"/>
        <v>Nutty</v>
      </c>
    </row>
    <row r="689" spans="1:9">
      <c r="A689" t="s">
        <v>34</v>
      </c>
      <c r="B689" t="s">
        <v>21</v>
      </c>
      <c r="C689" t="s">
        <v>35</v>
      </c>
      <c r="D689" s="2">
        <v>44705</v>
      </c>
      <c r="E689" s="1">
        <v>6678</v>
      </c>
      <c r="F689">
        <v>226</v>
      </c>
      <c r="G689">
        <f t="shared" si="30"/>
        <v>2022</v>
      </c>
      <c r="H689">
        <f t="shared" si="31"/>
        <v>5</v>
      </c>
      <c r="I689" t="str">
        <f t="shared" si="32"/>
        <v>Choco/Syrup</v>
      </c>
    </row>
    <row r="690" spans="1:9">
      <c r="A690" t="s">
        <v>19</v>
      </c>
      <c r="B690" t="s">
        <v>7</v>
      </c>
      <c r="C690" t="s">
        <v>22</v>
      </c>
      <c r="D690" s="2">
        <v>44574</v>
      </c>
      <c r="E690" s="1">
        <v>2107</v>
      </c>
      <c r="F690">
        <v>121</v>
      </c>
      <c r="G690">
        <f t="shared" si="30"/>
        <v>2022</v>
      </c>
      <c r="H690">
        <f t="shared" si="31"/>
        <v>1</v>
      </c>
      <c r="I690" t="str">
        <f t="shared" si="32"/>
        <v>Other</v>
      </c>
    </row>
    <row r="691" spans="1:9">
      <c r="A691" t="s">
        <v>33</v>
      </c>
      <c r="B691" t="s">
        <v>26</v>
      </c>
      <c r="C691" t="s">
        <v>51</v>
      </c>
      <c r="D691" s="2">
        <v>44704</v>
      </c>
      <c r="E691" s="1">
        <v>6069</v>
      </c>
      <c r="F691">
        <v>151</v>
      </c>
      <c r="G691">
        <f t="shared" si="30"/>
        <v>2022</v>
      </c>
      <c r="H691">
        <f t="shared" si="31"/>
        <v>5</v>
      </c>
      <c r="I691" t="str">
        <f t="shared" si="32"/>
        <v>Choco/Syrup</v>
      </c>
    </row>
    <row r="692" spans="1:9">
      <c r="A692" t="s">
        <v>6</v>
      </c>
      <c r="B692" t="s">
        <v>7</v>
      </c>
      <c r="C692" t="s">
        <v>44</v>
      </c>
      <c r="D692" s="2">
        <v>44741</v>
      </c>
      <c r="E692" s="1">
        <v>1862</v>
      </c>
      <c r="F692">
        <v>284</v>
      </c>
      <c r="G692">
        <f t="shared" si="30"/>
        <v>2022</v>
      </c>
      <c r="H692">
        <f t="shared" si="31"/>
        <v>6</v>
      </c>
      <c r="I692" t="str">
        <f t="shared" si="32"/>
        <v>Milk/White</v>
      </c>
    </row>
    <row r="693" spans="1:9">
      <c r="A693" t="s">
        <v>6</v>
      </c>
      <c r="B693" t="s">
        <v>21</v>
      </c>
      <c r="C693" t="s">
        <v>11</v>
      </c>
      <c r="D693" s="2">
        <v>44631</v>
      </c>
      <c r="E693" s="1">
        <v>6972</v>
      </c>
      <c r="F693">
        <v>89</v>
      </c>
      <c r="G693">
        <f t="shared" si="30"/>
        <v>2022</v>
      </c>
      <c r="H693">
        <f t="shared" si="31"/>
        <v>3</v>
      </c>
      <c r="I693" t="str">
        <f t="shared" si="32"/>
        <v>Other</v>
      </c>
    </row>
    <row r="694" spans="1:9">
      <c r="A694" t="s">
        <v>54</v>
      </c>
      <c r="B694" t="s">
        <v>26</v>
      </c>
      <c r="C694" t="s">
        <v>11</v>
      </c>
      <c r="D694" s="2">
        <v>44676</v>
      </c>
      <c r="E694" s="1">
        <v>10220</v>
      </c>
      <c r="F694">
        <v>508</v>
      </c>
      <c r="G694">
        <f t="shared" si="30"/>
        <v>2022</v>
      </c>
      <c r="H694">
        <f t="shared" si="31"/>
        <v>4</v>
      </c>
      <c r="I694" t="str">
        <f t="shared" si="32"/>
        <v>Other</v>
      </c>
    </row>
    <row r="695" spans="1:9">
      <c r="A695" t="s">
        <v>24</v>
      </c>
      <c r="B695" t="s">
        <v>15</v>
      </c>
      <c r="C695" t="s">
        <v>16</v>
      </c>
      <c r="D695" s="2">
        <v>44711</v>
      </c>
      <c r="E695" s="1">
        <v>3969</v>
      </c>
      <c r="F695">
        <v>243</v>
      </c>
      <c r="G695">
        <f t="shared" si="30"/>
        <v>2022</v>
      </c>
      <c r="H695">
        <f t="shared" si="31"/>
        <v>5</v>
      </c>
      <c r="I695" t="str">
        <f t="shared" si="32"/>
        <v>Other</v>
      </c>
    </row>
    <row r="696" spans="1:9">
      <c r="A696" t="s">
        <v>38</v>
      </c>
      <c r="B696" t="s">
        <v>10</v>
      </c>
      <c r="C696" t="s">
        <v>45</v>
      </c>
      <c r="D696" s="2">
        <v>44704</v>
      </c>
      <c r="E696" s="1">
        <v>1547</v>
      </c>
      <c r="F696">
        <v>170</v>
      </c>
      <c r="G696">
        <f t="shared" si="30"/>
        <v>2022</v>
      </c>
      <c r="H696">
        <f t="shared" si="31"/>
        <v>5</v>
      </c>
      <c r="I696" t="str">
        <f t="shared" si="32"/>
        <v>Choco/Syrup</v>
      </c>
    </row>
    <row r="697" spans="1:9">
      <c r="A697" t="s">
        <v>28</v>
      </c>
      <c r="B697" t="s">
        <v>26</v>
      </c>
      <c r="C697" t="s">
        <v>13</v>
      </c>
      <c r="D697" s="2">
        <v>44704</v>
      </c>
      <c r="E697" s="1">
        <v>1162</v>
      </c>
      <c r="F697">
        <v>18</v>
      </c>
      <c r="G697">
        <f t="shared" si="30"/>
        <v>2022</v>
      </c>
      <c r="H697">
        <f t="shared" si="31"/>
        <v>5</v>
      </c>
      <c r="I697" t="str">
        <f t="shared" si="32"/>
        <v>Nutty</v>
      </c>
    </row>
    <row r="698" spans="1:9">
      <c r="A698" t="s">
        <v>9</v>
      </c>
      <c r="B698" t="s">
        <v>29</v>
      </c>
      <c r="C698" t="s">
        <v>13</v>
      </c>
      <c r="D698" s="2">
        <v>44736</v>
      </c>
      <c r="E698" s="1">
        <v>6342</v>
      </c>
      <c r="F698">
        <v>282</v>
      </c>
      <c r="G698">
        <f t="shared" si="30"/>
        <v>2022</v>
      </c>
      <c r="H698">
        <f t="shared" si="31"/>
        <v>6</v>
      </c>
      <c r="I698" t="str">
        <f t="shared" si="32"/>
        <v>Nutty</v>
      </c>
    </row>
    <row r="699" spans="1:9">
      <c r="A699" t="s">
        <v>49</v>
      </c>
      <c r="B699" t="s">
        <v>21</v>
      </c>
      <c r="C699" t="s">
        <v>16</v>
      </c>
      <c r="D699" s="2">
        <v>44631</v>
      </c>
      <c r="E699" s="1">
        <v>10633</v>
      </c>
      <c r="F699">
        <v>277</v>
      </c>
      <c r="G699">
        <f t="shared" si="30"/>
        <v>2022</v>
      </c>
      <c r="H699">
        <f t="shared" si="31"/>
        <v>3</v>
      </c>
      <c r="I699" t="str">
        <f t="shared" si="32"/>
        <v>Other</v>
      </c>
    </row>
    <row r="700" spans="1:9">
      <c r="A700" t="s">
        <v>24</v>
      </c>
      <c r="B700" t="s">
        <v>26</v>
      </c>
      <c r="C700" t="s">
        <v>16</v>
      </c>
      <c r="D700" s="2">
        <v>44769</v>
      </c>
      <c r="E700" s="1">
        <v>15057</v>
      </c>
      <c r="F700">
        <v>212</v>
      </c>
      <c r="G700">
        <f t="shared" si="30"/>
        <v>2022</v>
      </c>
      <c r="H700">
        <f t="shared" si="31"/>
        <v>7</v>
      </c>
      <c r="I700" t="str">
        <f t="shared" si="32"/>
        <v>Other</v>
      </c>
    </row>
    <row r="701" spans="1:9">
      <c r="A701" t="s">
        <v>24</v>
      </c>
      <c r="B701" t="s">
        <v>26</v>
      </c>
      <c r="C701" t="s">
        <v>44</v>
      </c>
      <c r="D701" s="2">
        <v>44789</v>
      </c>
      <c r="E701" s="1">
        <v>4704</v>
      </c>
      <c r="F701">
        <v>126</v>
      </c>
      <c r="G701">
        <f t="shared" si="30"/>
        <v>2022</v>
      </c>
      <c r="H701">
        <f t="shared" si="31"/>
        <v>8</v>
      </c>
      <c r="I701" t="str">
        <f t="shared" si="32"/>
        <v>Milk/White</v>
      </c>
    </row>
    <row r="702" spans="1:9">
      <c r="A702" t="s">
        <v>36</v>
      </c>
      <c r="B702" t="s">
        <v>29</v>
      </c>
      <c r="C702" t="s">
        <v>16</v>
      </c>
      <c r="D702" s="2">
        <v>44627</v>
      </c>
      <c r="E702" s="1">
        <v>9338</v>
      </c>
      <c r="F702">
        <v>11</v>
      </c>
      <c r="G702">
        <f t="shared" si="30"/>
        <v>2022</v>
      </c>
      <c r="H702">
        <f t="shared" si="31"/>
        <v>3</v>
      </c>
      <c r="I702" t="str">
        <f t="shared" si="32"/>
        <v>Other</v>
      </c>
    </row>
    <row r="703" spans="1:9">
      <c r="A703" t="s">
        <v>38</v>
      </c>
      <c r="B703" t="s">
        <v>21</v>
      </c>
      <c r="C703" t="s">
        <v>20</v>
      </c>
      <c r="D703" s="2">
        <v>44656</v>
      </c>
      <c r="E703" s="1">
        <v>7959</v>
      </c>
      <c r="F703">
        <v>30</v>
      </c>
      <c r="G703">
        <f t="shared" si="30"/>
        <v>2022</v>
      </c>
      <c r="H703">
        <f t="shared" si="31"/>
        <v>4</v>
      </c>
      <c r="I703" t="str">
        <f t="shared" si="32"/>
        <v>Special</v>
      </c>
    </row>
    <row r="704" spans="1:9">
      <c r="A704" t="s">
        <v>50</v>
      </c>
      <c r="B704" t="s">
        <v>10</v>
      </c>
      <c r="C704" t="s">
        <v>11</v>
      </c>
      <c r="D704" s="2">
        <v>44685</v>
      </c>
      <c r="E704" s="1">
        <v>9023</v>
      </c>
      <c r="F704">
        <v>51</v>
      </c>
      <c r="G704">
        <f t="shared" si="30"/>
        <v>2022</v>
      </c>
      <c r="H704">
        <f t="shared" si="31"/>
        <v>5</v>
      </c>
      <c r="I704" t="str">
        <f t="shared" si="32"/>
        <v>Other</v>
      </c>
    </row>
    <row r="705" spans="1:9">
      <c r="A705" t="s">
        <v>55</v>
      </c>
      <c r="B705" t="s">
        <v>26</v>
      </c>
      <c r="C705" t="s">
        <v>52</v>
      </c>
      <c r="D705" s="2">
        <v>44565</v>
      </c>
      <c r="E705" s="1">
        <v>14525</v>
      </c>
      <c r="F705">
        <v>92</v>
      </c>
      <c r="G705">
        <f t="shared" si="30"/>
        <v>2022</v>
      </c>
      <c r="H705">
        <f t="shared" si="31"/>
        <v>1</v>
      </c>
      <c r="I705" t="str">
        <f t="shared" si="32"/>
        <v>Nutty</v>
      </c>
    </row>
    <row r="706" spans="1:9">
      <c r="A706" t="s">
        <v>33</v>
      </c>
      <c r="B706" t="s">
        <v>15</v>
      </c>
      <c r="C706" t="s">
        <v>56</v>
      </c>
      <c r="D706" s="2">
        <v>44574</v>
      </c>
      <c r="E706" s="1">
        <v>5810</v>
      </c>
      <c r="F706">
        <v>101</v>
      </c>
      <c r="G706">
        <f t="shared" si="30"/>
        <v>2022</v>
      </c>
      <c r="H706">
        <f t="shared" si="31"/>
        <v>1</v>
      </c>
      <c r="I706" t="str">
        <f t="shared" si="32"/>
        <v>Choco/Syrup</v>
      </c>
    </row>
    <row r="707" spans="1:9">
      <c r="A707" t="s">
        <v>46</v>
      </c>
      <c r="B707" t="s">
        <v>21</v>
      </c>
      <c r="C707" t="s">
        <v>42</v>
      </c>
      <c r="D707" s="2">
        <v>44753</v>
      </c>
      <c r="E707" s="1">
        <v>6426</v>
      </c>
      <c r="F707">
        <v>98</v>
      </c>
      <c r="G707">
        <f t="shared" ref="G707:G770" si="33">YEAR(D707)</f>
        <v>2022</v>
      </c>
      <c r="H707">
        <f t="shared" ref="H707:H770" si="34">MONTH(D707)</f>
        <v>7</v>
      </c>
      <c r="I707" t="str">
        <f t="shared" ref="I707:I770" si="35">IF(ISNUMBER(SEARCH("Dark", A707)), "Dark",
 IF(OR(ISNUMBER(SEARCH("Milk", A707)), ISNUMBER(SEARCH("White", C707))), "Milk/White",
 IF(OR(ISNUMBER(SEARCH("Peanut", C707)), ISNUMBER(SEARCH("Nut", C707)), ISNUMBER(SEARCH("Almond", C707))), "Nutty",
 IF(OR(ISNUMBER(SEARCH("Syrup", C707)), ISNUMBER(SEARCH("Choco", C707)), ISNUMBER(SEARCH("Coco", C707)), ISNUMBER(SEARCH("Chips", C707))), "Choco/Syrup",
 IF(OR(ISNUMBER(SEARCH("Eclairs", C707)), ISNUMBER(SEARCH("Slims", C707)), ISNUMBER(SEARCH("After", C707))), "Special",
 "Other")))))</f>
        <v>Nutty</v>
      </c>
    </row>
    <row r="708" spans="1:9">
      <c r="A708" t="s">
        <v>41</v>
      </c>
      <c r="B708" t="s">
        <v>15</v>
      </c>
      <c r="C708" t="s">
        <v>8</v>
      </c>
      <c r="D708" s="2">
        <v>44698</v>
      </c>
      <c r="E708" s="1">
        <v>4403</v>
      </c>
      <c r="F708">
        <v>159</v>
      </c>
      <c r="G708">
        <f t="shared" si="33"/>
        <v>2022</v>
      </c>
      <c r="H708">
        <f t="shared" si="34"/>
        <v>5</v>
      </c>
      <c r="I708" t="str">
        <f t="shared" si="35"/>
        <v>Choco/Syrup</v>
      </c>
    </row>
    <row r="709" spans="1:9">
      <c r="A709" t="s">
        <v>50</v>
      </c>
      <c r="B709" t="s">
        <v>21</v>
      </c>
      <c r="C709" t="s">
        <v>13</v>
      </c>
      <c r="D709" s="2">
        <v>44763</v>
      </c>
      <c r="E709" s="1">
        <v>1582</v>
      </c>
      <c r="F709">
        <v>62</v>
      </c>
      <c r="G709">
        <f t="shared" si="33"/>
        <v>2022</v>
      </c>
      <c r="H709">
        <f t="shared" si="34"/>
        <v>7</v>
      </c>
      <c r="I709" t="str">
        <f t="shared" si="35"/>
        <v>Nutty</v>
      </c>
    </row>
    <row r="710" spans="1:9">
      <c r="A710" t="s">
        <v>38</v>
      </c>
      <c r="B710" t="s">
        <v>29</v>
      </c>
      <c r="C710" t="s">
        <v>35</v>
      </c>
      <c r="D710" s="2">
        <v>44614</v>
      </c>
      <c r="E710" s="1">
        <v>791</v>
      </c>
      <c r="F710">
        <v>22</v>
      </c>
      <c r="G710">
        <f t="shared" si="33"/>
        <v>2022</v>
      </c>
      <c r="H710">
        <f t="shared" si="34"/>
        <v>2</v>
      </c>
      <c r="I710" t="str">
        <f t="shared" si="35"/>
        <v>Choco/Syrup</v>
      </c>
    </row>
    <row r="711" spans="1:9">
      <c r="A711" t="s">
        <v>14</v>
      </c>
      <c r="B711" t="s">
        <v>10</v>
      </c>
      <c r="C711" t="s">
        <v>18</v>
      </c>
      <c r="D711" s="2">
        <v>44704</v>
      </c>
      <c r="E711" s="1">
        <v>9100</v>
      </c>
      <c r="F711">
        <v>187</v>
      </c>
      <c r="G711">
        <f t="shared" si="33"/>
        <v>2022</v>
      </c>
      <c r="H711">
        <f t="shared" si="34"/>
        <v>5</v>
      </c>
      <c r="I711" t="str">
        <f t="shared" si="35"/>
        <v>Other</v>
      </c>
    </row>
    <row r="712" spans="1:9">
      <c r="A712" t="s">
        <v>24</v>
      </c>
      <c r="B712" t="s">
        <v>29</v>
      </c>
      <c r="C712" t="s">
        <v>32</v>
      </c>
      <c r="D712" s="2">
        <v>44754</v>
      </c>
      <c r="E712" s="1">
        <v>9884</v>
      </c>
      <c r="F712">
        <v>200</v>
      </c>
      <c r="G712">
        <f t="shared" si="33"/>
        <v>2022</v>
      </c>
      <c r="H712">
        <f t="shared" si="34"/>
        <v>7</v>
      </c>
      <c r="I712" t="str">
        <f t="shared" si="35"/>
        <v>Choco/Syrup</v>
      </c>
    </row>
    <row r="713" spans="1:9">
      <c r="A713" t="s">
        <v>14</v>
      </c>
      <c r="B713" t="s">
        <v>7</v>
      </c>
      <c r="C713" t="s">
        <v>27</v>
      </c>
      <c r="D713" s="2">
        <v>44727</v>
      </c>
      <c r="E713" s="1">
        <v>3780</v>
      </c>
      <c r="F713">
        <v>201</v>
      </c>
      <c r="G713">
        <f t="shared" si="33"/>
        <v>2022</v>
      </c>
      <c r="H713">
        <f t="shared" si="34"/>
        <v>6</v>
      </c>
      <c r="I713" t="str">
        <f t="shared" si="35"/>
        <v>Choco/Syrup</v>
      </c>
    </row>
    <row r="714" spans="1:9">
      <c r="A714" t="s">
        <v>25</v>
      </c>
      <c r="B714" t="s">
        <v>21</v>
      </c>
      <c r="C714" t="s">
        <v>22</v>
      </c>
      <c r="D714" s="2">
        <v>44735</v>
      </c>
      <c r="E714" s="1">
        <v>4557</v>
      </c>
      <c r="F714">
        <v>308</v>
      </c>
      <c r="G714">
        <f t="shared" si="33"/>
        <v>2022</v>
      </c>
      <c r="H714">
        <f t="shared" si="34"/>
        <v>6</v>
      </c>
      <c r="I714" t="str">
        <f t="shared" si="35"/>
        <v>Other</v>
      </c>
    </row>
    <row r="715" spans="1:9">
      <c r="A715" t="s">
        <v>38</v>
      </c>
      <c r="B715" t="s">
        <v>15</v>
      </c>
      <c r="C715" t="s">
        <v>30</v>
      </c>
      <c r="D715" s="2">
        <v>44645</v>
      </c>
      <c r="E715" s="1">
        <v>5796</v>
      </c>
      <c r="F715">
        <v>55</v>
      </c>
      <c r="G715">
        <f t="shared" si="33"/>
        <v>2022</v>
      </c>
      <c r="H715">
        <f t="shared" si="34"/>
        <v>3</v>
      </c>
      <c r="I715" t="str">
        <f t="shared" si="35"/>
        <v>Special</v>
      </c>
    </row>
    <row r="716" spans="1:9">
      <c r="A716" t="s">
        <v>14</v>
      </c>
      <c r="B716" t="s">
        <v>10</v>
      </c>
      <c r="C716" t="s">
        <v>57</v>
      </c>
      <c r="D716" s="2">
        <v>44746</v>
      </c>
      <c r="E716" s="1">
        <v>84</v>
      </c>
      <c r="F716">
        <v>153</v>
      </c>
      <c r="G716">
        <f t="shared" si="33"/>
        <v>2022</v>
      </c>
      <c r="H716">
        <f t="shared" si="34"/>
        <v>7</v>
      </c>
      <c r="I716" t="str">
        <f t="shared" si="35"/>
        <v>Other</v>
      </c>
    </row>
    <row r="717" spans="1:9">
      <c r="A717" t="s">
        <v>48</v>
      </c>
      <c r="B717" t="s">
        <v>7</v>
      </c>
      <c r="C717" t="s">
        <v>44</v>
      </c>
      <c r="D717" s="2">
        <v>44693</v>
      </c>
      <c r="E717" s="1">
        <v>9037</v>
      </c>
      <c r="F717">
        <v>101</v>
      </c>
      <c r="G717">
        <f t="shared" si="33"/>
        <v>2022</v>
      </c>
      <c r="H717">
        <f t="shared" si="34"/>
        <v>5</v>
      </c>
      <c r="I717" t="str">
        <f t="shared" si="35"/>
        <v>Milk/White</v>
      </c>
    </row>
    <row r="718" spans="1:9">
      <c r="A718" t="s">
        <v>50</v>
      </c>
      <c r="B718" t="s">
        <v>21</v>
      </c>
      <c r="C718" t="s">
        <v>51</v>
      </c>
      <c r="D718" s="2">
        <v>44655</v>
      </c>
      <c r="E718" s="1">
        <v>4746</v>
      </c>
      <c r="F718">
        <v>137</v>
      </c>
      <c r="G718">
        <f t="shared" si="33"/>
        <v>2022</v>
      </c>
      <c r="H718">
        <f t="shared" si="34"/>
        <v>4</v>
      </c>
      <c r="I718" t="str">
        <f t="shared" si="35"/>
        <v>Choco/Syrup</v>
      </c>
    </row>
    <row r="719" spans="1:9">
      <c r="A719" t="s">
        <v>53</v>
      </c>
      <c r="B719" t="s">
        <v>15</v>
      </c>
      <c r="C719" t="s">
        <v>27</v>
      </c>
      <c r="D719" s="2">
        <v>44666</v>
      </c>
      <c r="E719" s="1">
        <v>6713</v>
      </c>
      <c r="F719">
        <v>398</v>
      </c>
      <c r="G719">
        <f t="shared" si="33"/>
        <v>2022</v>
      </c>
      <c r="H719">
        <f t="shared" si="34"/>
        <v>4</v>
      </c>
      <c r="I719" t="str">
        <f t="shared" si="35"/>
        <v>Choco/Syrup</v>
      </c>
    </row>
    <row r="720" spans="1:9">
      <c r="A720" t="s">
        <v>36</v>
      </c>
      <c r="B720" t="s">
        <v>29</v>
      </c>
      <c r="C720" t="s">
        <v>30</v>
      </c>
      <c r="D720" s="2">
        <v>44628</v>
      </c>
      <c r="E720" s="1">
        <v>6237</v>
      </c>
      <c r="F720">
        <v>88</v>
      </c>
      <c r="G720">
        <f t="shared" si="33"/>
        <v>2022</v>
      </c>
      <c r="H720">
        <f t="shared" si="34"/>
        <v>3</v>
      </c>
      <c r="I720" t="str">
        <f t="shared" si="35"/>
        <v>Special</v>
      </c>
    </row>
    <row r="721" spans="1:9">
      <c r="A721" t="s">
        <v>31</v>
      </c>
      <c r="B721" t="s">
        <v>10</v>
      </c>
      <c r="C721" t="s">
        <v>44</v>
      </c>
      <c r="D721" s="2">
        <v>44578</v>
      </c>
      <c r="E721" s="1">
        <v>7483</v>
      </c>
      <c r="F721">
        <v>232</v>
      </c>
      <c r="G721">
        <f t="shared" si="33"/>
        <v>2022</v>
      </c>
      <c r="H721">
        <f t="shared" si="34"/>
        <v>1</v>
      </c>
      <c r="I721" t="str">
        <f t="shared" si="35"/>
        <v>Milk/White</v>
      </c>
    </row>
    <row r="722" spans="1:9">
      <c r="A722" t="s">
        <v>46</v>
      </c>
      <c r="B722" t="s">
        <v>10</v>
      </c>
      <c r="C722" t="s">
        <v>8</v>
      </c>
      <c r="D722" s="2">
        <v>44795</v>
      </c>
      <c r="E722" s="1">
        <v>1309</v>
      </c>
      <c r="F722">
        <v>51</v>
      </c>
      <c r="G722">
        <f t="shared" si="33"/>
        <v>2022</v>
      </c>
      <c r="H722">
        <f t="shared" si="34"/>
        <v>8</v>
      </c>
      <c r="I722" t="str">
        <f t="shared" si="35"/>
        <v>Choco/Syrup</v>
      </c>
    </row>
    <row r="723" spans="1:9">
      <c r="A723" t="s">
        <v>48</v>
      </c>
      <c r="B723" t="s">
        <v>7</v>
      </c>
      <c r="C723" t="s">
        <v>18</v>
      </c>
      <c r="D723" s="2">
        <v>44767</v>
      </c>
      <c r="E723" s="1">
        <v>1155</v>
      </c>
      <c r="F723">
        <v>66</v>
      </c>
      <c r="G723">
        <f t="shared" si="33"/>
        <v>2022</v>
      </c>
      <c r="H723">
        <f t="shared" si="34"/>
        <v>7</v>
      </c>
      <c r="I723" t="str">
        <f t="shared" si="35"/>
        <v>Other</v>
      </c>
    </row>
    <row r="724" spans="1:9">
      <c r="A724" t="s">
        <v>33</v>
      </c>
      <c r="B724" t="s">
        <v>7</v>
      </c>
      <c r="C724" t="s">
        <v>22</v>
      </c>
      <c r="D724" s="2">
        <v>44726</v>
      </c>
      <c r="E724" s="1">
        <v>2989</v>
      </c>
      <c r="F724">
        <v>124</v>
      </c>
      <c r="G724">
        <f t="shared" si="33"/>
        <v>2022</v>
      </c>
      <c r="H724">
        <f t="shared" si="34"/>
        <v>6</v>
      </c>
      <c r="I724" t="str">
        <f t="shared" si="35"/>
        <v>Other</v>
      </c>
    </row>
    <row r="725" spans="1:9">
      <c r="A725" t="s">
        <v>55</v>
      </c>
      <c r="B725" t="s">
        <v>10</v>
      </c>
      <c r="C725" t="s">
        <v>52</v>
      </c>
      <c r="D725" s="2">
        <v>44656</v>
      </c>
      <c r="E725" s="1">
        <v>9625</v>
      </c>
      <c r="F725">
        <v>78</v>
      </c>
      <c r="G725">
        <f t="shared" si="33"/>
        <v>2022</v>
      </c>
      <c r="H725">
        <f t="shared" si="34"/>
        <v>4</v>
      </c>
      <c r="I725" t="str">
        <f t="shared" si="35"/>
        <v>Nutty</v>
      </c>
    </row>
    <row r="726" spans="1:9">
      <c r="A726" t="s">
        <v>53</v>
      </c>
      <c r="B726" t="s">
        <v>7</v>
      </c>
      <c r="C726" t="s">
        <v>51</v>
      </c>
      <c r="D726" s="2">
        <v>44799</v>
      </c>
      <c r="E726" s="1">
        <v>7357</v>
      </c>
      <c r="F726">
        <v>341</v>
      </c>
      <c r="G726">
        <f t="shared" si="33"/>
        <v>2022</v>
      </c>
      <c r="H726">
        <f t="shared" si="34"/>
        <v>8</v>
      </c>
      <c r="I726" t="str">
        <f t="shared" si="35"/>
        <v>Choco/Syrup</v>
      </c>
    </row>
    <row r="727" spans="1:9">
      <c r="A727" t="s">
        <v>46</v>
      </c>
      <c r="B727" t="s">
        <v>15</v>
      </c>
      <c r="C727" t="s">
        <v>22</v>
      </c>
      <c r="D727" s="2">
        <v>44776</v>
      </c>
      <c r="E727" s="1">
        <v>10031</v>
      </c>
      <c r="F727">
        <v>114</v>
      </c>
      <c r="G727">
        <f t="shared" si="33"/>
        <v>2022</v>
      </c>
      <c r="H727">
        <f t="shared" si="34"/>
        <v>8</v>
      </c>
      <c r="I727" t="str">
        <f t="shared" si="35"/>
        <v>Other</v>
      </c>
    </row>
    <row r="728" spans="1:9">
      <c r="A728" t="s">
        <v>12</v>
      </c>
      <c r="B728" t="s">
        <v>29</v>
      </c>
      <c r="C728" t="s">
        <v>44</v>
      </c>
      <c r="D728" s="2">
        <v>44753</v>
      </c>
      <c r="E728" s="1">
        <v>6587</v>
      </c>
      <c r="F728">
        <v>4</v>
      </c>
      <c r="G728">
        <f t="shared" si="33"/>
        <v>2022</v>
      </c>
      <c r="H728">
        <f t="shared" si="34"/>
        <v>7</v>
      </c>
      <c r="I728" t="str">
        <f t="shared" si="35"/>
        <v>Milk/White</v>
      </c>
    </row>
    <row r="729" spans="1:9">
      <c r="A729" t="s">
        <v>46</v>
      </c>
      <c r="B729" t="s">
        <v>21</v>
      </c>
      <c r="C729" t="s">
        <v>30</v>
      </c>
      <c r="D729" s="2">
        <v>44631</v>
      </c>
      <c r="E729" s="1">
        <v>3311</v>
      </c>
      <c r="F729">
        <v>22</v>
      </c>
      <c r="G729">
        <f t="shared" si="33"/>
        <v>2022</v>
      </c>
      <c r="H729">
        <f t="shared" si="34"/>
        <v>3</v>
      </c>
      <c r="I729" t="str">
        <f t="shared" si="35"/>
        <v>Special</v>
      </c>
    </row>
    <row r="730" spans="1:9">
      <c r="A730" t="s">
        <v>23</v>
      </c>
      <c r="B730" t="s">
        <v>7</v>
      </c>
      <c r="C730" t="s">
        <v>13</v>
      </c>
      <c r="D730" s="2">
        <v>44571</v>
      </c>
      <c r="E730" s="1">
        <v>15330</v>
      </c>
      <c r="F730">
        <v>30</v>
      </c>
      <c r="G730">
        <f t="shared" si="33"/>
        <v>2022</v>
      </c>
      <c r="H730">
        <f t="shared" si="34"/>
        <v>1</v>
      </c>
      <c r="I730" t="str">
        <f t="shared" si="35"/>
        <v>Nutty</v>
      </c>
    </row>
    <row r="731" spans="1:9">
      <c r="A731" t="s">
        <v>36</v>
      </c>
      <c r="B731" t="s">
        <v>7</v>
      </c>
      <c r="C731" t="s">
        <v>56</v>
      </c>
      <c r="D731" s="2">
        <v>44655</v>
      </c>
      <c r="E731" s="1">
        <v>14028</v>
      </c>
      <c r="F731">
        <v>351</v>
      </c>
      <c r="G731">
        <f t="shared" si="33"/>
        <v>2022</v>
      </c>
      <c r="H731">
        <f t="shared" si="34"/>
        <v>4</v>
      </c>
      <c r="I731" t="str">
        <f t="shared" si="35"/>
        <v>Choco/Syrup</v>
      </c>
    </row>
    <row r="732" spans="1:9">
      <c r="A732" t="s">
        <v>31</v>
      </c>
      <c r="B732" t="s">
        <v>15</v>
      </c>
      <c r="C732" t="s">
        <v>22</v>
      </c>
      <c r="D732" s="2">
        <v>44578</v>
      </c>
      <c r="E732" s="1">
        <v>6678</v>
      </c>
      <c r="F732">
        <v>708</v>
      </c>
      <c r="G732">
        <f t="shared" si="33"/>
        <v>2022</v>
      </c>
      <c r="H732">
        <f t="shared" si="34"/>
        <v>1</v>
      </c>
      <c r="I732" t="str">
        <f t="shared" si="35"/>
        <v>Other</v>
      </c>
    </row>
    <row r="733" spans="1:9">
      <c r="A733" t="s">
        <v>33</v>
      </c>
      <c r="B733" t="s">
        <v>21</v>
      </c>
      <c r="C733" t="s">
        <v>35</v>
      </c>
      <c r="D733" s="2">
        <v>44750</v>
      </c>
      <c r="E733" s="1">
        <v>8624</v>
      </c>
      <c r="F733">
        <v>50</v>
      </c>
      <c r="G733">
        <f t="shared" si="33"/>
        <v>2022</v>
      </c>
      <c r="H733">
        <f t="shared" si="34"/>
        <v>7</v>
      </c>
      <c r="I733" t="str">
        <f t="shared" si="35"/>
        <v>Choco/Syrup</v>
      </c>
    </row>
    <row r="734" spans="1:9">
      <c r="A734" t="s">
        <v>14</v>
      </c>
      <c r="B734" t="s">
        <v>7</v>
      </c>
      <c r="C734" t="s">
        <v>35</v>
      </c>
      <c r="D734" s="2">
        <v>44663</v>
      </c>
      <c r="E734" s="1">
        <v>1197</v>
      </c>
      <c r="F734">
        <v>356</v>
      </c>
      <c r="G734">
        <f t="shared" si="33"/>
        <v>2022</v>
      </c>
      <c r="H734">
        <f t="shared" si="34"/>
        <v>4</v>
      </c>
      <c r="I734" t="str">
        <f t="shared" si="35"/>
        <v>Choco/Syrup</v>
      </c>
    </row>
    <row r="735" spans="1:9">
      <c r="A735" t="s">
        <v>24</v>
      </c>
      <c r="B735" t="s">
        <v>29</v>
      </c>
      <c r="C735" t="s">
        <v>42</v>
      </c>
      <c r="D735" s="2">
        <v>44797</v>
      </c>
      <c r="E735" s="1">
        <v>483</v>
      </c>
      <c r="F735">
        <v>185</v>
      </c>
      <c r="G735">
        <f t="shared" si="33"/>
        <v>2022</v>
      </c>
      <c r="H735">
        <f t="shared" si="34"/>
        <v>8</v>
      </c>
      <c r="I735" t="str">
        <f t="shared" si="35"/>
        <v>Nutty</v>
      </c>
    </row>
    <row r="736" spans="1:9">
      <c r="A736" t="s">
        <v>55</v>
      </c>
      <c r="B736" t="s">
        <v>7</v>
      </c>
      <c r="C736" t="s">
        <v>52</v>
      </c>
      <c r="D736" s="2">
        <v>44719</v>
      </c>
      <c r="E736" s="1">
        <v>1687</v>
      </c>
      <c r="F736">
        <v>236</v>
      </c>
      <c r="G736">
        <f t="shared" si="33"/>
        <v>2022</v>
      </c>
      <c r="H736">
        <f t="shared" si="34"/>
        <v>6</v>
      </c>
      <c r="I736" t="str">
        <f t="shared" si="35"/>
        <v>Nutty</v>
      </c>
    </row>
    <row r="737" spans="1:9">
      <c r="A737" t="s">
        <v>19</v>
      </c>
      <c r="B737" t="s">
        <v>29</v>
      </c>
      <c r="C737" t="s">
        <v>47</v>
      </c>
      <c r="D737" s="2">
        <v>44770</v>
      </c>
      <c r="E737" s="1">
        <v>1309</v>
      </c>
      <c r="F737">
        <v>30</v>
      </c>
      <c r="G737">
        <f t="shared" si="33"/>
        <v>2022</v>
      </c>
      <c r="H737">
        <f t="shared" si="34"/>
        <v>7</v>
      </c>
      <c r="I737" t="str">
        <f t="shared" si="35"/>
        <v>Nutty</v>
      </c>
    </row>
    <row r="738" spans="1:9">
      <c r="A738" t="s">
        <v>40</v>
      </c>
      <c r="B738" t="s">
        <v>26</v>
      </c>
      <c r="C738" t="s">
        <v>18</v>
      </c>
      <c r="D738" s="2">
        <v>44613</v>
      </c>
      <c r="E738" s="1">
        <v>9534</v>
      </c>
      <c r="F738">
        <v>111</v>
      </c>
      <c r="G738">
        <f t="shared" si="33"/>
        <v>2022</v>
      </c>
      <c r="H738">
        <f t="shared" si="34"/>
        <v>2</v>
      </c>
      <c r="I738" t="str">
        <f t="shared" si="35"/>
        <v>Other</v>
      </c>
    </row>
    <row r="739" spans="1:9">
      <c r="A739" t="s">
        <v>43</v>
      </c>
      <c r="B739" t="s">
        <v>29</v>
      </c>
      <c r="C739" t="s">
        <v>8</v>
      </c>
      <c r="D739" s="2">
        <v>44659</v>
      </c>
      <c r="E739" s="1">
        <v>1694</v>
      </c>
      <c r="F739">
        <v>289</v>
      </c>
      <c r="G739">
        <f t="shared" si="33"/>
        <v>2022</v>
      </c>
      <c r="H739">
        <f t="shared" si="34"/>
        <v>4</v>
      </c>
      <c r="I739" t="str">
        <f t="shared" si="35"/>
        <v>Choco/Syrup</v>
      </c>
    </row>
    <row r="740" spans="1:9">
      <c r="A740" t="s">
        <v>23</v>
      </c>
      <c r="B740" t="s">
        <v>7</v>
      </c>
      <c r="C740" t="s">
        <v>45</v>
      </c>
      <c r="D740" s="2">
        <v>44740</v>
      </c>
      <c r="E740" s="1">
        <v>70</v>
      </c>
      <c r="F740">
        <v>103</v>
      </c>
      <c r="G740">
        <f t="shared" si="33"/>
        <v>2022</v>
      </c>
      <c r="H740">
        <f t="shared" si="34"/>
        <v>6</v>
      </c>
      <c r="I740" t="str">
        <f t="shared" si="35"/>
        <v>Choco/Syrup</v>
      </c>
    </row>
    <row r="741" spans="1:9">
      <c r="A741" t="s">
        <v>9</v>
      </c>
      <c r="B741" t="s">
        <v>7</v>
      </c>
      <c r="C741" t="s">
        <v>56</v>
      </c>
      <c r="D741" s="2">
        <v>44644</v>
      </c>
      <c r="E741" s="1">
        <v>2443</v>
      </c>
      <c r="F741">
        <v>20</v>
      </c>
      <c r="G741">
        <f t="shared" si="33"/>
        <v>2022</v>
      </c>
      <c r="H741">
        <f t="shared" si="34"/>
        <v>3</v>
      </c>
      <c r="I741" t="str">
        <f t="shared" si="35"/>
        <v>Choco/Syrup</v>
      </c>
    </row>
    <row r="742" spans="1:9">
      <c r="A742" t="s">
        <v>25</v>
      </c>
      <c r="B742" t="s">
        <v>15</v>
      </c>
      <c r="C742" t="s">
        <v>57</v>
      </c>
      <c r="D742" s="2">
        <v>44771</v>
      </c>
      <c r="E742" s="1">
        <v>2933</v>
      </c>
      <c r="F742">
        <v>55</v>
      </c>
      <c r="G742">
        <f t="shared" si="33"/>
        <v>2022</v>
      </c>
      <c r="H742">
        <f t="shared" si="34"/>
        <v>7</v>
      </c>
      <c r="I742" t="str">
        <f t="shared" si="35"/>
        <v>Other</v>
      </c>
    </row>
    <row r="743" spans="1:9">
      <c r="A743" t="s">
        <v>43</v>
      </c>
      <c r="B743" t="s">
        <v>26</v>
      </c>
      <c r="C743" t="s">
        <v>30</v>
      </c>
      <c r="D743" s="2">
        <v>44706</v>
      </c>
      <c r="E743" s="1">
        <v>2044</v>
      </c>
      <c r="F743">
        <v>90</v>
      </c>
      <c r="G743">
        <f t="shared" si="33"/>
        <v>2022</v>
      </c>
      <c r="H743">
        <f t="shared" si="34"/>
        <v>5</v>
      </c>
      <c r="I743" t="str">
        <f t="shared" si="35"/>
        <v>Special</v>
      </c>
    </row>
    <row r="744" spans="1:9">
      <c r="A744" t="s">
        <v>12</v>
      </c>
      <c r="B744" t="s">
        <v>15</v>
      </c>
      <c r="C744" t="s">
        <v>51</v>
      </c>
      <c r="D744" s="2">
        <v>44650</v>
      </c>
      <c r="E744" s="1">
        <v>6524</v>
      </c>
      <c r="F744">
        <v>303</v>
      </c>
      <c r="G744">
        <f t="shared" si="33"/>
        <v>2022</v>
      </c>
      <c r="H744">
        <f t="shared" si="34"/>
        <v>3</v>
      </c>
      <c r="I744" t="str">
        <f t="shared" si="35"/>
        <v>Choco/Syrup</v>
      </c>
    </row>
    <row r="745" spans="1:9">
      <c r="A745" t="s">
        <v>43</v>
      </c>
      <c r="B745" t="s">
        <v>26</v>
      </c>
      <c r="C745" t="s">
        <v>35</v>
      </c>
      <c r="D745" s="2">
        <v>44760</v>
      </c>
      <c r="E745" s="1">
        <v>12656</v>
      </c>
      <c r="F745">
        <v>126</v>
      </c>
      <c r="G745">
        <f t="shared" si="33"/>
        <v>2022</v>
      </c>
      <c r="H745">
        <f t="shared" si="34"/>
        <v>7</v>
      </c>
      <c r="I745" t="str">
        <f t="shared" si="35"/>
        <v>Choco/Syrup</v>
      </c>
    </row>
    <row r="746" spans="1:9">
      <c r="A746" t="s">
        <v>34</v>
      </c>
      <c r="B746" t="s">
        <v>29</v>
      </c>
      <c r="C746" t="s">
        <v>27</v>
      </c>
      <c r="D746" s="2">
        <v>44691</v>
      </c>
      <c r="E746" s="1">
        <v>8722</v>
      </c>
      <c r="F746">
        <v>109</v>
      </c>
      <c r="G746">
        <f t="shared" si="33"/>
        <v>2022</v>
      </c>
      <c r="H746">
        <f t="shared" si="34"/>
        <v>5</v>
      </c>
      <c r="I746" t="str">
        <f t="shared" si="35"/>
        <v>Choco/Syrup</v>
      </c>
    </row>
    <row r="747" spans="1:9">
      <c r="A747" t="s">
        <v>28</v>
      </c>
      <c r="B747" t="s">
        <v>15</v>
      </c>
      <c r="C747" t="s">
        <v>52</v>
      </c>
      <c r="D747" s="2">
        <v>44638</v>
      </c>
      <c r="E747" s="1">
        <v>15750</v>
      </c>
      <c r="F747">
        <v>92</v>
      </c>
      <c r="G747">
        <f t="shared" si="33"/>
        <v>2022</v>
      </c>
      <c r="H747">
        <f t="shared" si="34"/>
        <v>3</v>
      </c>
      <c r="I747" t="str">
        <f t="shared" si="35"/>
        <v>Nutty</v>
      </c>
    </row>
    <row r="748" spans="1:9">
      <c r="A748" t="s">
        <v>55</v>
      </c>
      <c r="B748" t="s">
        <v>10</v>
      </c>
      <c r="C748" t="s">
        <v>57</v>
      </c>
      <c r="D748" s="2">
        <v>44727</v>
      </c>
      <c r="E748" s="1">
        <v>6839</v>
      </c>
      <c r="F748">
        <v>56</v>
      </c>
      <c r="G748">
        <f t="shared" si="33"/>
        <v>2022</v>
      </c>
      <c r="H748">
        <f t="shared" si="34"/>
        <v>6</v>
      </c>
      <c r="I748" t="str">
        <f t="shared" si="35"/>
        <v>Other</v>
      </c>
    </row>
    <row r="749" spans="1:9">
      <c r="A749" t="s">
        <v>9</v>
      </c>
      <c r="B749" t="s">
        <v>29</v>
      </c>
      <c r="C749" t="s">
        <v>22</v>
      </c>
      <c r="D749" s="2">
        <v>44693</v>
      </c>
      <c r="E749" s="1">
        <v>13685</v>
      </c>
      <c r="F749">
        <v>58</v>
      </c>
      <c r="G749">
        <f t="shared" si="33"/>
        <v>2022</v>
      </c>
      <c r="H749">
        <f t="shared" si="34"/>
        <v>5</v>
      </c>
      <c r="I749" t="str">
        <f t="shared" si="35"/>
        <v>Other</v>
      </c>
    </row>
    <row r="750" spans="1:9">
      <c r="A750" t="s">
        <v>49</v>
      </c>
      <c r="B750" t="s">
        <v>21</v>
      </c>
      <c r="C750" t="s">
        <v>56</v>
      </c>
      <c r="D750" s="2">
        <v>44735</v>
      </c>
      <c r="E750" s="1">
        <v>2912</v>
      </c>
      <c r="F750">
        <v>110</v>
      </c>
      <c r="G750">
        <f t="shared" si="33"/>
        <v>2022</v>
      </c>
      <c r="H750">
        <f t="shared" si="34"/>
        <v>6</v>
      </c>
      <c r="I750" t="str">
        <f t="shared" si="35"/>
        <v>Choco/Syrup</v>
      </c>
    </row>
    <row r="751" spans="1:9">
      <c r="A751" t="s">
        <v>34</v>
      </c>
      <c r="B751" t="s">
        <v>10</v>
      </c>
      <c r="C751" t="s">
        <v>39</v>
      </c>
      <c r="D751" s="2">
        <v>44672</v>
      </c>
      <c r="E751" s="1">
        <v>3339</v>
      </c>
      <c r="F751">
        <v>171</v>
      </c>
      <c r="G751">
        <f t="shared" si="33"/>
        <v>2022</v>
      </c>
      <c r="H751">
        <f t="shared" si="34"/>
        <v>4</v>
      </c>
      <c r="I751" t="str">
        <f t="shared" si="35"/>
        <v>Special</v>
      </c>
    </row>
    <row r="752" spans="1:9">
      <c r="A752" t="s">
        <v>12</v>
      </c>
      <c r="B752" t="s">
        <v>15</v>
      </c>
      <c r="C752" t="s">
        <v>47</v>
      </c>
      <c r="D752" s="2">
        <v>44790</v>
      </c>
      <c r="E752" s="1">
        <v>910</v>
      </c>
      <c r="F752">
        <v>117</v>
      </c>
      <c r="G752">
        <f t="shared" si="33"/>
        <v>2022</v>
      </c>
      <c r="H752">
        <f t="shared" si="34"/>
        <v>8</v>
      </c>
      <c r="I752" t="str">
        <f t="shared" si="35"/>
        <v>Nutty</v>
      </c>
    </row>
    <row r="753" spans="1:9">
      <c r="A753" t="s">
        <v>24</v>
      </c>
      <c r="B753" t="s">
        <v>21</v>
      </c>
      <c r="C753" t="s">
        <v>30</v>
      </c>
      <c r="D753" s="2">
        <v>44599</v>
      </c>
      <c r="E753" s="1">
        <v>19481</v>
      </c>
      <c r="F753">
        <v>51</v>
      </c>
      <c r="G753">
        <f t="shared" si="33"/>
        <v>2022</v>
      </c>
      <c r="H753">
        <f t="shared" si="34"/>
        <v>2</v>
      </c>
      <c r="I753" t="str">
        <f t="shared" si="35"/>
        <v>Special</v>
      </c>
    </row>
    <row r="754" spans="1:9">
      <c r="A754" t="s">
        <v>49</v>
      </c>
      <c r="B754" t="s">
        <v>29</v>
      </c>
      <c r="C754" t="s">
        <v>16</v>
      </c>
      <c r="D754" s="2">
        <v>44637</v>
      </c>
      <c r="E754" s="1">
        <v>8099</v>
      </c>
      <c r="F754">
        <v>118</v>
      </c>
      <c r="G754">
        <f t="shared" si="33"/>
        <v>2022</v>
      </c>
      <c r="H754">
        <f t="shared" si="34"/>
        <v>3</v>
      </c>
      <c r="I754" t="str">
        <f t="shared" si="35"/>
        <v>Other</v>
      </c>
    </row>
    <row r="755" spans="1:9">
      <c r="A755" t="s">
        <v>14</v>
      </c>
      <c r="B755" t="s">
        <v>10</v>
      </c>
      <c r="C755" t="s">
        <v>56</v>
      </c>
      <c r="D755" s="2">
        <v>44774</v>
      </c>
      <c r="E755" s="1">
        <v>13727</v>
      </c>
      <c r="F755">
        <v>79</v>
      </c>
      <c r="G755">
        <f t="shared" si="33"/>
        <v>2022</v>
      </c>
      <c r="H755">
        <f t="shared" si="34"/>
        <v>8</v>
      </c>
      <c r="I755" t="str">
        <f t="shared" si="35"/>
        <v>Choco/Syrup</v>
      </c>
    </row>
    <row r="756" spans="1:9">
      <c r="A756" t="s">
        <v>6</v>
      </c>
      <c r="B756" t="s">
        <v>15</v>
      </c>
      <c r="C756" t="s">
        <v>37</v>
      </c>
      <c r="D756" s="2">
        <v>44638</v>
      </c>
      <c r="E756" s="1">
        <v>8659</v>
      </c>
      <c r="F756">
        <v>29</v>
      </c>
      <c r="G756">
        <f t="shared" si="33"/>
        <v>2022</v>
      </c>
      <c r="H756">
        <f t="shared" si="34"/>
        <v>3</v>
      </c>
      <c r="I756" t="str">
        <f t="shared" si="35"/>
        <v>Other</v>
      </c>
    </row>
    <row r="757" spans="1:9">
      <c r="A757" t="s">
        <v>12</v>
      </c>
      <c r="B757" t="s">
        <v>29</v>
      </c>
      <c r="C757" t="s">
        <v>42</v>
      </c>
      <c r="D757" s="2">
        <v>44726</v>
      </c>
      <c r="E757" s="1">
        <v>5782</v>
      </c>
      <c r="F757">
        <v>103</v>
      </c>
      <c r="G757">
        <f t="shared" si="33"/>
        <v>2022</v>
      </c>
      <c r="H757">
        <f t="shared" si="34"/>
        <v>6</v>
      </c>
      <c r="I757" t="str">
        <f t="shared" si="35"/>
        <v>Nutty</v>
      </c>
    </row>
    <row r="758" spans="1:9">
      <c r="A758" t="s">
        <v>34</v>
      </c>
      <c r="B758" t="s">
        <v>7</v>
      </c>
      <c r="C758" t="s">
        <v>30</v>
      </c>
      <c r="D758" s="2">
        <v>44673</v>
      </c>
      <c r="E758" s="1">
        <v>8463</v>
      </c>
      <c r="F758">
        <v>155</v>
      </c>
      <c r="G758">
        <f t="shared" si="33"/>
        <v>2022</v>
      </c>
      <c r="H758">
        <f t="shared" si="34"/>
        <v>4</v>
      </c>
      <c r="I758" t="str">
        <f t="shared" si="35"/>
        <v>Special</v>
      </c>
    </row>
    <row r="759" spans="1:9">
      <c r="A759" t="s">
        <v>33</v>
      </c>
      <c r="B759" t="s">
        <v>21</v>
      </c>
      <c r="C759" t="s">
        <v>30</v>
      </c>
      <c r="D759" s="2">
        <v>44579</v>
      </c>
      <c r="E759" s="1">
        <v>4914</v>
      </c>
      <c r="F759">
        <v>31</v>
      </c>
      <c r="G759">
        <f t="shared" si="33"/>
        <v>2022</v>
      </c>
      <c r="H759">
        <f t="shared" si="34"/>
        <v>1</v>
      </c>
      <c r="I759" t="str">
        <f t="shared" si="35"/>
        <v>Special</v>
      </c>
    </row>
    <row r="760" spans="1:9">
      <c r="A760" t="s">
        <v>40</v>
      </c>
      <c r="B760" t="s">
        <v>15</v>
      </c>
      <c r="C760" t="s">
        <v>18</v>
      </c>
      <c r="D760" s="2">
        <v>44799</v>
      </c>
      <c r="E760" s="1">
        <v>3087</v>
      </c>
      <c r="F760">
        <v>128</v>
      </c>
      <c r="G760">
        <f t="shared" si="33"/>
        <v>2022</v>
      </c>
      <c r="H760">
        <f t="shared" si="34"/>
        <v>8</v>
      </c>
      <c r="I760" t="str">
        <f t="shared" si="35"/>
        <v>Other</v>
      </c>
    </row>
    <row r="761" spans="1:9">
      <c r="A761" t="s">
        <v>19</v>
      </c>
      <c r="B761" t="s">
        <v>21</v>
      </c>
      <c r="C761" t="s">
        <v>42</v>
      </c>
      <c r="D761" s="2">
        <v>44722</v>
      </c>
      <c r="E761" s="1">
        <v>9205</v>
      </c>
      <c r="F761">
        <v>419</v>
      </c>
      <c r="G761">
        <f t="shared" si="33"/>
        <v>2022</v>
      </c>
      <c r="H761">
        <f t="shared" si="34"/>
        <v>6</v>
      </c>
      <c r="I761" t="str">
        <f t="shared" si="35"/>
        <v>Nutty</v>
      </c>
    </row>
    <row r="762" spans="1:9">
      <c r="A762" t="s">
        <v>38</v>
      </c>
      <c r="B762" t="s">
        <v>29</v>
      </c>
      <c r="C762" t="s">
        <v>58</v>
      </c>
      <c r="D762" s="2">
        <v>44592</v>
      </c>
      <c r="E762" s="1">
        <v>2303</v>
      </c>
      <c r="F762">
        <v>7</v>
      </c>
      <c r="G762">
        <f t="shared" si="33"/>
        <v>2022</v>
      </c>
      <c r="H762">
        <f t="shared" si="34"/>
        <v>1</v>
      </c>
      <c r="I762" t="str">
        <f t="shared" si="35"/>
        <v>Other</v>
      </c>
    </row>
    <row r="763" spans="1:9">
      <c r="A763" t="s">
        <v>49</v>
      </c>
      <c r="B763" t="s">
        <v>21</v>
      </c>
      <c r="C763" t="s">
        <v>45</v>
      </c>
      <c r="D763" s="2">
        <v>44659</v>
      </c>
      <c r="E763" s="1">
        <v>1358</v>
      </c>
      <c r="F763">
        <v>106</v>
      </c>
      <c r="G763">
        <f t="shared" si="33"/>
        <v>2022</v>
      </c>
      <c r="H763">
        <f t="shared" si="34"/>
        <v>4</v>
      </c>
      <c r="I763" t="str">
        <f t="shared" si="35"/>
        <v>Choco/Syrup</v>
      </c>
    </row>
    <row r="764" spans="1:9">
      <c r="A764" t="s">
        <v>54</v>
      </c>
      <c r="B764" t="s">
        <v>15</v>
      </c>
      <c r="C764" t="s">
        <v>56</v>
      </c>
      <c r="D764" s="2">
        <v>44719</v>
      </c>
      <c r="E764" s="1">
        <v>3605</v>
      </c>
      <c r="F764">
        <v>68</v>
      </c>
      <c r="G764">
        <f t="shared" si="33"/>
        <v>2022</v>
      </c>
      <c r="H764">
        <f t="shared" si="34"/>
        <v>6</v>
      </c>
      <c r="I764" t="str">
        <f t="shared" si="35"/>
        <v>Choco/Syrup</v>
      </c>
    </row>
    <row r="765" spans="1:9">
      <c r="A765" t="s">
        <v>25</v>
      </c>
      <c r="B765" t="s">
        <v>15</v>
      </c>
      <c r="C765" t="s">
        <v>11</v>
      </c>
      <c r="D765" s="2">
        <v>44602</v>
      </c>
      <c r="E765" s="1">
        <v>8498</v>
      </c>
      <c r="F765">
        <v>44</v>
      </c>
      <c r="G765">
        <f t="shared" si="33"/>
        <v>2022</v>
      </c>
      <c r="H765">
        <f t="shared" si="34"/>
        <v>2</v>
      </c>
      <c r="I765" t="str">
        <f t="shared" si="35"/>
        <v>Other</v>
      </c>
    </row>
    <row r="766" spans="1:9">
      <c r="A766" t="s">
        <v>34</v>
      </c>
      <c r="B766" t="s">
        <v>15</v>
      </c>
      <c r="C766" t="s">
        <v>22</v>
      </c>
      <c r="D766" s="2">
        <v>44697</v>
      </c>
      <c r="E766" s="1">
        <v>700</v>
      </c>
      <c r="F766">
        <v>457</v>
      </c>
      <c r="G766">
        <f t="shared" si="33"/>
        <v>2022</v>
      </c>
      <c r="H766">
        <f t="shared" si="34"/>
        <v>5</v>
      </c>
      <c r="I766" t="str">
        <f t="shared" si="35"/>
        <v>Other</v>
      </c>
    </row>
    <row r="767" spans="1:9">
      <c r="A767" t="s">
        <v>19</v>
      </c>
      <c r="B767" t="s">
        <v>10</v>
      </c>
      <c r="C767" t="s">
        <v>56</v>
      </c>
      <c r="D767" s="2">
        <v>44638</v>
      </c>
      <c r="E767" s="1">
        <v>2191</v>
      </c>
      <c r="F767">
        <v>524</v>
      </c>
      <c r="G767">
        <f t="shared" si="33"/>
        <v>2022</v>
      </c>
      <c r="H767">
        <f t="shared" si="34"/>
        <v>3</v>
      </c>
      <c r="I767" t="str">
        <f t="shared" si="35"/>
        <v>Choco/Syrup</v>
      </c>
    </row>
    <row r="768" spans="1:9">
      <c r="A768" t="s">
        <v>9</v>
      </c>
      <c r="B768" t="s">
        <v>15</v>
      </c>
      <c r="C768" t="s">
        <v>22</v>
      </c>
      <c r="D768" s="2">
        <v>44755</v>
      </c>
      <c r="E768" s="1">
        <v>644</v>
      </c>
      <c r="F768">
        <v>137</v>
      </c>
      <c r="G768">
        <f t="shared" si="33"/>
        <v>2022</v>
      </c>
      <c r="H768">
        <f t="shared" si="34"/>
        <v>7</v>
      </c>
      <c r="I768" t="str">
        <f t="shared" si="35"/>
        <v>Other</v>
      </c>
    </row>
    <row r="769" spans="1:9">
      <c r="A769" t="s">
        <v>17</v>
      </c>
      <c r="B769" t="s">
        <v>26</v>
      </c>
      <c r="C769" t="s">
        <v>45</v>
      </c>
      <c r="D769" s="2">
        <v>44767</v>
      </c>
      <c r="E769" s="1">
        <v>4340</v>
      </c>
      <c r="F769">
        <v>86</v>
      </c>
      <c r="G769">
        <f t="shared" si="33"/>
        <v>2022</v>
      </c>
      <c r="H769">
        <f t="shared" si="34"/>
        <v>7</v>
      </c>
      <c r="I769" t="str">
        <f t="shared" si="35"/>
        <v>Choco/Syrup</v>
      </c>
    </row>
    <row r="770" spans="1:9">
      <c r="A770" t="s">
        <v>9</v>
      </c>
      <c r="B770" t="s">
        <v>29</v>
      </c>
      <c r="C770" t="s">
        <v>52</v>
      </c>
      <c r="D770" s="2">
        <v>44792</v>
      </c>
      <c r="E770" s="1">
        <v>2282</v>
      </c>
      <c r="F770">
        <v>296</v>
      </c>
      <c r="G770">
        <f t="shared" si="33"/>
        <v>2022</v>
      </c>
      <c r="H770">
        <f t="shared" si="34"/>
        <v>8</v>
      </c>
      <c r="I770" t="str">
        <f t="shared" si="35"/>
        <v>Nutty</v>
      </c>
    </row>
    <row r="771" spans="1:9">
      <c r="A771" t="s">
        <v>31</v>
      </c>
      <c r="B771" t="s">
        <v>29</v>
      </c>
      <c r="C771" t="s">
        <v>58</v>
      </c>
      <c r="D771" s="2">
        <v>44736</v>
      </c>
      <c r="E771" s="1">
        <v>7714</v>
      </c>
      <c r="F771">
        <v>597</v>
      </c>
      <c r="G771">
        <f t="shared" ref="G771:G834" si="36">YEAR(D771)</f>
        <v>2022</v>
      </c>
      <c r="H771">
        <f t="shared" ref="H771:H834" si="37">MONTH(D771)</f>
        <v>6</v>
      </c>
      <c r="I771" t="str">
        <f t="shared" ref="I771:I834" si="38">IF(ISNUMBER(SEARCH("Dark", A771)), "Dark",
 IF(OR(ISNUMBER(SEARCH("Milk", A771)), ISNUMBER(SEARCH("White", C771))), "Milk/White",
 IF(OR(ISNUMBER(SEARCH("Peanut", C771)), ISNUMBER(SEARCH("Nut", C771)), ISNUMBER(SEARCH("Almond", C771))), "Nutty",
 IF(OR(ISNUMBER(SEARCH("Syrup", C771)), ISNUMBER(SEARCH("Choco", C771)), ISNUMBER(SEARCH("Coco", C771)), ISNUMBER(SEARCH("Chips", C771))), "Choco/Syrup",
 IF(OR(ISNUMBER(SEARCH("Eclairs", C771)), ISNUMBER(SEARCH("Slims", C771)), ISNUMBER(SEARCH("After", C771))), "Special",
 "Other")))))</f>
        <v>Other</v>
      </c>
    </row>
    <row r="772" spans="1:9">
      <c r="A772" t="s">
        <v>49</v>
      </c>
      <c r="B772" t="s">
        <v>29</v>
      </c>
      <c r="C772" t="s">
        <v>42</v>
      </c>
      <c r="D772" s="2">
        <v>44732</v>
      </c>
      <c r="E772" s="1">
        <v>826</v>
      </c>
      <c r="F772">
        <v>149</v>
      </c>
      <c r="G772">
        <f t="shared" si="36"/>
        <v>2022</v>
      </c>
      <c r="H772">
        <f t="shared" si="37"/>
        <v>6</v>
      </c>
      <c r="I772" t="str">
        <f t="shared" si="38"/>
        <v>Nutty</v>
      </c>
    </row>
    <row r="773" spans="1:9">
      <c r="A773" t="s">
        <v>50</v>
      </c>
      <c r="B773" t="s">
        <v>10</v>
      </c>
      <c r="C773" t="s">
        <v>18</v>
      </c>
      <c r="D773" s="2">
        <v>44775</v>
      </c>
      <c r="E773" s="1">
        <v>203</v>
      </c>
      <c r="F773">
        <v>207</v>
      </c>
      <c r="G773">
        <f t="shared" si="36"/>
        <v>2022</v>
      </c>
      <c r="H773">
        <f t="shared" si="37"/>
        <v>8</v>
      </c>
      <c r="I773" t="str">
        <f t="shared" si="38"/>
        <v>Other</v>
      </c>
    </row>
    <row r="774" spans="1:9">
      <c r="A774" t="s">
        <v>53</v>
      </c>
      <c r="B774" t="s">
        <v>21</v>
      </c>
      <c r="C774" t="s">
        <v>58</v>
      </c>
      <c r="D774" s="2">
        <v>44614</v>
      </c>
      <c r="E774" s="1">
        <v>13356</v>
      </c>
      <c r="F774">
        <v>93</v>
      </c>
      <c r="G774">
        <f t="shared" si="36"/>
        <v>2022</v>
      </c>
      <c r="H774">
        <f t="shared" si="37"/>
        <v>2</v>
      </c>
      <c r="I774" t="str">
        <f t="shared" si="38"/>
        <v>Other</v>
      </c>
    </row>
    <row r="775" spans="1:9">
      <c r="A775" t="s">
        <v>28</v>
      </c>
      <c r="B775" t="s">
        <v>21</v>
      </c>
      <c r="C775" t="s">
        <v>27</v>
      </c>
      <c r="D775" s="2">
        <v>44593</v>
      </c>
      <c r="E775" s="1">
        <v>6510</v>
      </c>
      <c r="F775">
        <v>23</v>
      </c>
      <c r="G775">
        <f t="shared" si="36"/>
        <v>2022</v>
      </c>
      <c r="H775">
        <f t="shared" si="37"/>
        <v>2</v>
      </c>
      <c r="I775" t="str">
        <f t="shared" si="38"/>
        <v>Choco/Syrup</v>
      </c>
    </row>
    <row r="776" spans="1:9">
      <c r="A776" t="s">
        <v>14</v>
      </c>
      <c r="B776" t="s">
        <v>29</v>
      </c>
      <c r="C776" t="s">
        <v>58</v>
      </c>
      <c r="D776" s="2">
        <v>44606</v>
      </c>
      <c r="E776" s="1">
        <v>5894</v>
      </c>
      <c r="F776">
        <v>305</v>
      </c>
      <c r="G776">
        <f t="shared" si="36"/>
        <v>2022</v>
      </c>
      <c r="H776">
        <f t="shared" si="37"/>
        <v>2</v>
      </c>
      <c r="I776" t="str">
        <f t="shared" si="38"/>
        <v>Other</v>
      </c>
    </row>
    <row r="777" spans="1:9">
      <c r="A777" t="s">
        <v>49</v>
      </c>
      <c r="B777" t="s">
        <v>15</v>
      </c>
      <c r="C777" t="s">
        <v>37</v>
      </c>
      <c r="D777" s="2">
        <v>44616</v>
      </c>
      <c r="E777" s="1">
        <v>7910</v>
      </c>
      <c r="F777">
        <v>125</v>
      </c>
      <c r="G777">
        <f t="shared" si="36"/>
        <v>2022</v>
      </c>
      <c r="H777">
        <f t="shared" si="37"/>
        <v>2</v>
      </c>
      <c r="I777" t="str">
        <f t="shared" si="38"/>
        <v>Other</v>
      </c>
    </row>
    <row r="778" spans="1:9">
      <c r="A778" t="s">
        <v>43</v>
      </c>
      <c r="B778" t="s">
        <v>10</v>
      </c>
      <c r="C778" t="s">
        <v>27</v>
      </c>
      <c r="D778" s="2">
        <v>44638</v>
      </c>
      <c r="E778" s="1">
        <v>784</v>
      </c>
      <c r="F778">
        <v>129</v>
      </c>
      <c r="G778">
        <f t="shared" si="36"/>
        <v>2022</v>
      </c>
      <c r="H778">
        <f t="shared" si="37"/>
        <v>3</v>
      </c>
      <c r="I778" t="str">
        <f t="shared" si="38"/>
        <v>Choco/Syrup</v>
      </c>
    </row>
    <row r="779" spans="1:9">
      <c r="A779" t="s">
        <v>40</v>
      </c>
      <c r="B779" t="s">
        <v>7</v>
      </c>
      <c r="C779" t="s">
        <v>30</v>
      </c>
      <c r="D779" s="2">
        <v>44803</v>
      </c>
      <c r="E779" s="1">
        <v>1750</v>
      </c>
      <c r="F779">
        <v>252</v>
      </c>
      <c r="G779">
        <f t="shared" si="36"/>
        <v>2022</v>
      </c>
      <c r="H779">
        <f t="shared" si="37"/>
        <v>8</v>
      </c>
      <c r="I779" t="str">
        <f t="shared" si="38"/>
        <v>Special</v>
      </c>
    </row>
    <row r="780" spans="1:9">
      <c r="A780" t="s">
        <v>12</v>
      </c>
      <c r="B780" t="s">
        <v>26</v>
      </c>
      <c r="C780" t="s">
        <v>13</v>
      </c>
      <c r="D780" s="2">
        <v>44690</v>
      </c>
      <c r="E780" s="1">
        <v>280</v>
      </c>
      <c r="F780">
        <v>75</v>
      </c>
      <c r="G780">
        <f t="shared" si="36"/>
        <v>2022</v>
      </c>
      <c r="H780">
        <f t="shared" si="37"/>
        <v>5</v>
      </c>
      <c r="I780" t="str">
        <f t="shared" si="38"/>
        <v>Nutty</v>
      </c>
    </row>
    <row r="781" spans="1:9">
      <c r="A781" t="s">
        <v>46</v>
      </c>
      <c r="B781" t="s">
        <v>26</v>
      </c>
      <c r="C781" t="s">
        <v>16</v>
      </c>
      <c r="D781" s="2">
        <v>44579</v>
      </c>
      <c r="E781" s="1">
        <v>504</v>
      </c>
      <c r="F781">
        <v>87</v>
      </c>
      <c r="G781">
        <f t="shared" si="36"/>
        <v>2022</v>
      </c>
      <c r="H781">
        <f t="shared" si="37"/>
        <v>1</v>
      </c>
      <c r="I781" t="str">
        <f t="shared" si="38"/>
        <v>Other</v>
      </c>
    </row>
    <row r="782" spans="1:9">
      <c r="A782" t="s">
        <v>38</v>
      </c>
      <c r="B782" t="s">
        <v>10</v>
      </c>
      <c r="C782" t="s">
        <v>44</v>
      </c>
      <c r="D782" s="2">
        <v>44746</v>
      </c>
      <c r="E782" s="1">
        <v>7154</v>
      </c>
      <c r="F782">
        <v>342</v>
      </c>
      <c r="G782">
        <f t="shared" si="36"/>
        <v>2022</v>
      </c>
      <c r="H782">
        <f t="shared" si="37"/>
        <v>7</v>
      </c>
      <c r="I782" t="str">
        <f t="shared" si="38"/>
        <v>Milk/White</v>
      </c>
    </row>
    <row r="783" spans="1:9">
      <c r="A783" t="s">
        <v>17</v>
      </c>
      <c r="B783" t="s">
        <v>21</v>
      </c>
      <c r="C783" t="s">
        <v>39</v>
      </c>
      <c r="D783" s="2">
        <v>44715</v>
      </c>
      <c r="E783" s="1">
        <v>1617</v>
      </c>
      <c r="F783">
        <v>13</v>
      </c>
      <c r="G783">
        <f t="shared" si="36"/>
        <v>2022</v>
      </c>
      <c r="H783">
        <f t="shared" si="37"/>
        <v>6</v>
      </c>
      <c r="I783" t="str">
        <f t="shared" si="38"/>
        <v>Special</v>
      </c>
    </row>
    <row r="784" spans="1:9">
      <c r="A784" t="s">
        <v>34</v>
      </c>
      <c r="B784" t="s">
        <v>21</v>
      </c>
      <c r="C784" t="s">
        <v>13</v>
      </c>
      <c r="D784" s="2">
        <v>44615</v>
      </c>
      <c r="E784" s="1">
        <v>10822</v>
      </c>
      <c r="F784">
        <v>30</v>
      </c>
      <c r="G784">
        <f t="shared" si="36"/>
        <v>2022</v>
      </c>
      <c r="H784">
        <f t="shared" si="37"/>
        <v>2</v>
      </c>
      <c r="I784" t="str">
        <f t="shared" si="38"/>
        <v>Nutty</v>
      </c>
    </row>
    <row r="785" spans="1:9">
      <c r="A785" t="s">
        <v>54</v>
      </c>
      <c r="B785" t="s">
        <v>21</v>
      </c>
      <c r="C785" t="s">
        <v>18</v>
      </c>
      <c r="D785" s="2">
        <v>44690</v>
      </c>
      <c r="E785" s="1">
        <v>10724</v>
      </c>
      <c r="F785">
        <v>203</v>
      </c>
      <c r="G785">
        <f t="shared" si="36"/>
        <v>2022</v>
      </c>
      <c r="H785">
        <f t="shared" si="37"/>
        <v>5</v>
      </c>
      <c r="I785" t="str">
        <f t="shared" si="38"/>
        <v>Other</v>
      </c>
    </row>
    <row r="786" spans="1:9">
      <c r="A786" t="s">
        <v>49</v>
      </c>
      <c r="B786" t="s">
        <v>10</v>
      </c>
      <c r="C786" t="s">
        <v>58</v>
      </c>
      <c r="D786" s="2">
        <v>44718</v>
      </c>
      <c r="E786" s="1">
        <v>3640</v>
      </c>
      <c r="F786">
        <v>106</v>
      </c>
      <c r="G786">
        <f t="shared" si="36"/>
        <v>2022</v>
      </c>
      <c r="H786">
        <f t="shared" si="37"/>
        <v>6</v>
      </c>
      <c r="I786" t="str">
        <f t="shared" si="38"/>
        <v>Other</v>
      </c>
    </row>
    <row r="787" spans="1:9">
      <c r="A787" t="s">
        <v>49</v>
      </c>
      <c r="B787" t="s">
        <v>10</v>
      </c>
      <c r="C787" t="s">
        <v>32</v>
      </c>
      <c r="D787" s="2">
        <v>44746</v>
      </c>
      <c r="E787" s="1">
        <v>7532</v>
      </c>
      <c r="F787">
        <v>234</v>
      </c>
      <c r="G787">
        <f t="shared" si="36"/>
        <v>2022</v>
      </c>
      <c r="H787">
        <f t="shared" si="37"/>
        <v>7</v>
      </c>
      <c r="I787" t="str">
        <f t="shared" si="38"/>
        <v>Choco/Syrup</v>
      </c>
    </row>
    <row r="788" spans="1:9">
      <c r="A788" t="s">
        <v>23</v>
      </c>
      <c r="B788" t="s">
        <v>21</v>
      </c>
      <c r="C788" t="s">
        <v>32</v>
      </c>
      <c r="D788" s="2">
        <v>44718</v>
      </c>
      <c r="E788" s="1">
        <v>1582</v>
      </c>
      <c r="F788">
        <v>100</v>
      </c>
      <c r="G788">
        <f t="shared" si="36"/>
        <v>2022</v>
      </c>
      <c r="H788">
        <f t="shared" si="37"/>
        <v>6</v>
      </c>
      <c r="I788" t="str">
        <f t="shared" si="38"/>
        <v>Choco/Syrup</v>
      </c>
    </row>
    <row r="789" spans="1:9">
      <c r="A789" t="s">
        <v>54</v>
      </c>
      <c r="B789" t="s">
        <v>15</v>
      </c>
      <c r="C789" t="s">
        <v>47</v>
      </c>
      <c r="D789" s="2">
        <v>44694</v>
      </c>
      <c r="E789" s="1">
        <v>1456</v>
      </c>
      <c r="F789">
        <v>91</v>
      </c>
      <c r="G789">
        <f t="shared" si="36"/>
        <v>2022</v>
      </c>
      <c r="H789">
        <f t="shared" si="37"/>
        <v>5</v>
      </c>
      <c r="I789" t="str">
        <f t="shared" si="38"/>
        <v>Nutty</v>
      </c>
    </row>
    <row r="790" spans="1:9">
      <c r="A790" t="s">
        <v>46</v>
      </c>
      <c r="B790" t="s">
        <v>21</v>
      </c>
      <c r="C790" t="s">
        <v>35</v>
      </c>
      <c r="D790" s="2">
        <v>44592</v>
      </c>
      <c r="E790" s="1">
        <v>2016</v>
      </c>
      <c r="F790">
        <v>277</v>
      </c>
      <c r="G790">
        <f t="shared" si="36"/>
        <v>2022</v>
      </c>
      <c r="H790">
        <f t="shared" si="37"/>
        <v>1</v>
      </c>
      <c r="I790" t="str">
        <f t="shared" si="38"/>
        <v>Choco/Syrup</v>
      </c>
    </row>
    <row r="791" spans="1:9">
      <c r="A791" t="s">
        <v>55</v>
      </c>
      <c r="B791" t="s">
        <v>21</v>
      </c>
      <c r="C791" t="s">
        <v>57</v>
      </c>
      <c r="D791" s="2">
        <v>44742</v>
      </c>
      <c r="E791" s="1">
        <v>7588</v>
      </c>
      <c r="F791">
        <v>42</v>
      </c>
      <c r="G791">
        <f t="shared" si="36"/>
        <v>2022</v>
      </c>
      <c r="H791">
        <f t="shared" si="37"/>
        <v>6</v>
      </c>
      <c r="I791" t="str">
        <f t="shared" si="38"/>
        <v>Other</v>
      </c>
    </row>
    <row r="792" spans="1:9">
      <c r="A792" t="s">
        <v>25</v>
      </c>
      <c r="B792" t="s">
        <v>29</v>
      </c>
      <c r="C792" t="s">
        <v>45</v>
      </c>
      <c r="D792" s="2">
        <v>44798</v>
      </c>
      <c r="E792" s="1">
        <v>3402</v>
      </c>
      <c r="F792">
        <v>249</v>
      </c>
      <c r="G792">
        <f t="shared" si="36"/>
        <v>2022</v>
      </c>
      <c r="H792">
        <f t="shared" si="37"/>
        <v>8</v>
      </c>
      <c r="I792" t="str">
        <f t="shared" si="38"/>
        <v>Choco/Syrup</v>
      </c>
    </row>
    <row r="793" spans="1:9">
      <c r="A793" t="s">
        <v>12</v>
      </c>
      <c r="B793" t="s">
        <v>21</v>
      </c>
      <c r="C793" t="s">
        <v>16</v>
      </c>
      <c r="D793" s="2">
        <v>44571</v>
      </c>
      <c r="E793" s="1">
        <v>700</v>
      </c>
      <c r="F793">
        <v>97</v>
      </c>
      <c r="G793">
        <f t="shared" si="36"/>
        <v>2022</v>
      </c>
      <c r="H793">
        <f t="shared" si="37"/>
        <v>1</v>
      </c>
      <c r="I793" t="str">
        <f t="shared" si="38"/>
        <v>Other</v>
      </c>
    </row>
    <row r="794" spans="1:9">
      <c r="A794" t="s">
        <v>23</v>
      </c>
      <c r="B794" t="s">
        <v>26</v>
      </c>
      <c r="C794" t="s">
        <v>45</v>
      </c>
      <c r="D794" s="2">
        <v>44795</v>
      </c>
      <c r="E794" s="1">
        <v>1904</v>
      </c>
      <c r="F794">
        <v>8</v>
      </c>
      <c r="G794">
        <f t="shared" si="36"/>
        <v>2022</v>
      </c>
      <c r="H794">
        <f t="shared" si="37"/>
        <v>8</v>
      </c>
      <c r="I794" t="str">
        <f t="shared" si="38"/>
        <v>Choco/Syrup</v>
      </c>
    </row>
    <row r="795" spans="1:9">
      <c r="A795" t="s">
        <v>36</v>
      </c>
      <c r="B795" t="s">
        <v>21</v>
      </c>
      <c r="C795" t="s">
        <v>11</v>
      </c>
      <c r="D795" s="2">
        <v>44665</v>
      </c>
      <c r="E795" s="1">
        <v>4844</v>
      </c>
      <c r="F795">
        <v>275</v>
      </c>
      <c r="G795">
        <f t="shared" si="36"/>
        <v>2022</v>
      </c>
      <c r="H795">
        <f t="shared" si="37"/>
        <v>4</v>
      </c>
      <c r="I795" t="str">
        <f t="shared" si="38"/>
        <v>Other</v>
      </c>
    </row>
    <row r="796" spans="1:9">
      <c r="A796" t="s">
        <v>17</v>
      </c>
      <c r="B796" t="s">
        <v>7</v>
      </c>
      <c r="C796" t="s">
        <v>16</v>
      </c>
      <c r="D796" s="2">
        <v>44712</v>
      </c>
      <c r="E796" s="1">
        <v>9625</v>
      </c>
      <c r="F796">
        <v>313</v>
      </c>
      <c r="G796">
        <f t="shared" si="36"/>
        <v>2022</v>
      </c>
      <c r="H796">
        <f t="shared" si="37"/>
        <v>5</v>
      </c>
      <c r="I796" t="str">
        <f t="shared" si="38"/>
        <v>Other</v>
      </c>
    </row>
    <row r="797" spans="1:9">
      <c r="A797" t="s">
        <v>17</v>
      </c>
      <c r="B797" t="s">
        <v>7</v>
      </c>
      <c r="C797" t="s">
        <v>51</v>
      </c>
      <c r="D797" s="2">
        <v>44659</v>
      </c>
      <c r="E797" s="1">
        <v>4599</v>
      </c>
      <c r="F797">
        <v>323</v>
      </c>
      <c r="G797">
        <f t="shared" si="36"/>
        <v>2022</v>
      </c>
      <c r="H797">
        <f t="shared" si="37"/>
        <v>4</v>
      </c>
      <c r="I797" t="str">
        <f t="shared" si="38"/>
        <v>Choco/Syrup</v>
      </c>
    </row>
    <row r="798" spans="1:9">
      <c r="A798" t="s">
        <v>36</v>
      </c>
      <c r="B798" t="s">
        <v>26</v>
      </c>
      <c r="C798" t="s">
        <v>32</v>
      </c>
      <c r="D798" s="2">
        <v>44613</v>
      </c>
      <c r="E798" s="1">
        <v>3003</v>
      </c>
      <c r="F798">
        <v>155</v>
      </c>
      <c r="G798">
        <f t="shared" si="36"/>
        <v>2022</v>
      </c>
      <c r="H798">
        <f t="shared" si="37"/>
        <v>2</v>
      </c>
      <c r="I798" t="str">
        <f t="shared" si="38"/>
        <v>Choco/Syrup</v>
      </c>
    </row>
    <row r="799" spans="1:9">
      <c r="A799" t="s">
        <v>48</v>
      </c>
      <c r="B799" t="s">
        <v>15</v>
      </c>
      <c r="C799" t="s">
        <v>45</v>
      </c>
      <c r="D799" s="2">
        <v>44650</v>
      </c>
      <c r="E799" s="1">
        <v>9744</v>
      </c>
      <c r="F799">
        <v>377</v>
      </c>
      <c r="G799">
        <f t="shared" si="36"/>
        <v>2022</v>
      </c>
      <c r="H799">
        <f t="shared" si="37"/>
        <v>3</v>
      </c>
      <c r="I799" t="str">
        <f t="shared" si="38"/>
        <v>Choco/Syrup</v>
      </c>
    </row>
    <row r="800" spans="1:9">
      <c r="A800" t="s">
        <v>28</v>
      </c>
      <c r="B800" t="s">
        <v>10</v>
      </c>
      <c r="C800" t="s">
        <v>51</v>
      </c>
      <c r="D800" s="2">
        <v>44622</v>
      </c>
      <c r="E800" s="1">
        <v>1400</v>
      </c>
      <c r="F800">
        <v>2</v>
      </c>
      <c r="G800">
        <f t="shared" si="36"/>
        <v>2022</v>
      </c>
      <c r="H800">
        <f t="shared" si="37"/>
        <v>3</v>
      </c>
      <c r="I800" t="str">
        <f t="shared" si="38"/>
        <v>Choco/Syrup</v>
      </c>
    </row>
    <row r="801" spans="1:9">
      <c r="A801" t="s">
        <v>6</v>
      </c>
      <c r="B801" t="s">
        <v>26</v>
      </c>
      <c r="C801" t="s">
        <v>27</v>
      </c>
      <c r="D801" s="2">
        <v>44770</v>
      </c>
      <c r="E801" s="1">
        <v>364</v>
      </c>
      <c r="F801">
        <v>170</v>
      </c>
      <c r="G801">
        <f t="shared" si="36"/>
        <v>2022</v>
      </c>
      <c r="H801">
        <f t="shared" si="37"/>
        <v>7</v>
      </c>
      <c r="I801" t="str">
        <f t="shared" si="38"/>
        <v>Choco/Syrup</v>
      </c>
    </row>
    <row r="802" spans="1:9">
      <c r="A802" t="s">
        <v>41</v>
      </c>
      <c r="B802" t="s">
        <v>21</v>
      </c>
      <c r="C802" t="s">
        <v>58</v>
      </c>
      <c r="D802" s="2">
        <v>44644</v>
      </c>
      <c r="E802" s="1">
        <v>7231</v>
      </c>
      <c r="F802">
        <v>38</v>
      </c>
      <c r="G802">
        <f t="shared" si="36"/>
        <v>2022</v>
      </c>
      <c r="H802">
        <f t="shared" si="37"/>
        <v>3</v>
      </c>
      <c r="I802" t="str">
        <f t="shared" si="38"/>
        <v>Other</v>
      </c>
    </row>
    <row r="803" spans="1:9">
      <c r="A803" t="s">
        <v>38</v>
      </c>
      <c r="B803" t="s">
        <v>15</v>
      </c>
      <c r="C803" t="s">
        <v>20</v>
      </c>
      <c r="D803" s="2">
        <v>44784</v>
      </c>
      <c r="E803" s="1">
        <v>63</v>
      </c>
      <c r="F803">
        <v>105</v>
      </c>
      <c r="G803">
        <f t="shared" si="36"/>
        <v>2022</v>
      </c>
      <c r="H803">
        <f t="shared" si="37"/>
        <v>8</v>
      </c>
      <c r="I803" t="str">
        <f t="shared" si="38"/>
        <v>Special</v>
      </c>
    </row>
    <row r="804" spans="1:9">
      <c r="A804" t="s">
        <v>40</v>
      </c>
      <c r="B804" t="s">
        <v>7</v>
      </c>
      <c r="C804" t="s">
        <v>47</v>
      </c>
      <c r="D804" s="2">
        <v>44698</v>
      </c>
      <c r="E804" s="1">
        <v>8309</v>
      </c>
      <c r="F804">
        <v>166</v>
      </c>
      <c r="G804">
        <f t="shared" si="36"/>
        <v>2022</v>
      </c>
      <c r="H804">
        <f t="shared" si="37"/>
        <v>5</v>
      </c>
      <c r="I804" t="str">
        <f t="shared" si="38"/>
        <v>Nutty</v>
      </c>
    </row>
    <row r="805" spans="1:9">
      <c r="A805" t="s">
        <v>41</v>
      </c>
      <c r="B805" t="s">
        <v>29</v>
      </c>
      <c r="C805" t="s">
        <v>52</v>
      </c>
      <c r="D805" s="2">
        <v>44699</v>
      </c>
      <c r="E805" s="1">
        <v>3164</v>
      </c>
      <c r="F805">
        <v>164</v>
      </c>
      <c r="G805">
        <f t="shared" si="36"/>
        <v>2022</v>
      </c>
      <c r="H805">
        <f t="shared" si="37"/>
        <v>5</v>
      </c>
      <c r="I805" t="str">
        <f t="shared" si="38"/>
        <v>Nutty</v>
      </c>
    </row>
    <row r="806" spans="1:9">
      <c r="A806" t="s">
        <v>36</v>
      </c>
      <c r="B806" t="s">
        <v>7</v>
      </c>
      <c r="C806" t="s">
        <v>13</v>
      </c>
      <c r="D806" s="2">
        <v>44790</v>
      </c>
      <c r="E806" s="1">
        <v>5691</v>
      </c>
      <c r="F806">
        <v>171</v>
      </c>
      <c r="G806">
        <f t="shared" si="36"/>
        <v>2022</v>
      </c>
      <c r="H806">
        <f t="shared" si="37"/>
        <v>8</v>
      </c>
      <c r="I806" t="str">
        <f t="shared" si="38"/>
        <v>Nutty</v>
      </c>
    </row>
    <row r="807" spans="1:9">
      <c r="A807" t="s">
        <v>55</v>
      </c>
      <c r="B807" t="s">
        <v>21</v>
      </c>
      <c r="C807" t="s">
        <v>30</v>
      </c>
      <c r="D807" s="2">
        <v>44655</v>
      </c>
      <c r="E807" s="1">
        <v>490</v>
      </c>
      <c r="F807">
        <v>49</v>
      </c>
      <c r="G807">
        <f t="shared" si="36"/>
        <v>2022</v>
      </c>
      <c r="H807">
        <f t="shared" si="37"/>
        <v>4</v>
      </c>
      <c r="I807" t="str">
        <f t="shared" si="38"/>
        <v>Special</v>
      </c>
    </row>
    <row r="808" spans="1:9">
      <c r="A808" t="s">
        <v>23</v>
      </c>
      <c r="B808" t="s">
        <v>10</v>
      </c>
      <c r="C808" t="s">
        <v>11</v>
      </c>
      <c r="D808" s="2">
        <v>44782</v>
      </c>
      <c r="E808" s="1">
        <v>18032</v>
      </c>
      <c r="F808">
        <v>205</v>
      </c>
      <c r="G808">
        <f t="shared" si="36"/>
        <v>2022</v>
      </c>
      <c r="H808">
        <f t="shared" si="37"/>
        <v>8</v>
      </c>
      <c r="I808" t="str">
        <f t="shared" si="38"/>
        <v>Other</v>
      </c>
    </row>
    <row r="809" spans="1:9">
      <c r="A809" t="s">
        <v>23</v>
      </c>
      <c r="B809" t="s">
        <v>21</v>
      </c>
      <c r="C809" t="s">
        <v>35</v>
      </c>
      <c r="D809" s="2">
        <v>44578</v>
      </c>
      <c r="E809" s="1">
        <v>637</v>
      </c>
      <c r="F809">
        <v>313</v>
      </c>
      <c r="G809">
        <f t="shared" si="36"/>
        <v>2022</v>
      </c>
      <c r="H809">
        <f t="shared" si="37"/>
        <v>1</v>
      </c>
      <c r="I809" t="str">
        <f t="shared" si="38"/>
        <v>Choco/Syrup</v>
      </c>
    </row>
    <row r="810" spans="1:9">
      <c r="A810" t="s">
        <v>48</v>
      </c>
      <c r="B810" t="s">
        <v>29</v>
      </c>
      <c r="C810" t="s">
        <v>44</v>
      </c>
      <c r="D810" s="2">
        <v>44606</v>
      </c>
      <c r="E810" s="1">
        <v>4067</v>
      </c>
      <c r="F810">
        <v>29</v>
      </c>
      <c r="G810">
        <f t="shared" si="36"/>
        <v>2022</v>
      </c>
      <c r="H810">
        <f t="shared" si="37"/>
        <v>2</v>
      </c>
      <c r="I810" t="str">
        <f t="shared" si="38"/>
        <v>Milk/White</v>
      </c>
    </row>
    <row r="811" spans="1:9">
      <c r="A811" t="s">
        <v>12</v>
      </c>
      <c r="B811" t="s">
        <v>21</v>
      </c>
      <c r="C811" t="s">
        <v>27</v>
      </c>
      <c r="D811" s="2">
        <v>44697</v>
      </c>
      <c r="E811" s="1">
        <v>8204</v>
      </c>
      <c r="F811">
        <v>307</v>
      </c>
      <c r="G811">
        <f t="shared" si="36"/>
        <v>2022</v>
      </c>
      <c r="H811">
        <f t="shared" si="37"/>
        <v>5</v>
      </c>
      <c r="I811" t="str">
        <f t="shared" si="38"/>
        <v>Choco/Syrup</v>
      </c>
    </row>
    <row r="812" spans="1:9">
      <c r="A812" t="s">
        <v>55</v>
      </c>
      <c r="B812" t="s">
        <v>29</v>
      </c>
      <c r="C812" t="s">
        <v>16</v>
      </c>
      <c r="D812" s="2">
        <v>44636</v>
      </c>
      <c r="E812" s="1">
        <v>9870</v>
      </c>
      <c r="F812">
        <v>121</v>
      </c>
      <c r="G812">
        <f t="shared" si="36"/>
        <v>2022</v>
      </c>
      <c r="H812">
        <f t="shared" si="37"/>
        <v>3</v>
      </c>
      <c r="I812" t="str">
        <f t="shared" si="38"/>
        <v>Other</v>
      </c>
    </row>
    <row r="813" spans="1:9">
      <c r="A813" t="s">
        <v>40</v>
      </c>
      <c r="B813" t="s">
        <v>29</v>
      </c>
      <c r="C813" t="s">
        <v>58</v>
      </c>
      <c r="D813" s="2">
        <v>44592</v>
      </c>
      <c r="E813" s="1">
        <v>5131</v>
      </c>
      <c r="F813">
        <v>285</v>
      </c>
      <c r="G813">
        <f t="shared" si="36"/>
        <v>2022</v>
      </c>
      <c r="H813">
        <f t="shared" si="37"/>
        <v>1</v>
      </c>
      <c r="I813" t="str">
        <f t="shared" si="38"/>
        <v>Other</v>
      </c>
    </row>
    <row r="814" spans="1:9">
      <c r="A814" t="s">
        <v>25</v>
      </c>
      <c r="B814" t="s">
        <v>29</v>
      </c>
      <c r="C814" t="s">
        <v>35</v>
      </c>
      <c r="D814" s="2">
        <v>44630</v>
      </c>
      <c r="E814" s="1">
        <v>1141</v>
      </c>
      <c r="F814">
        <v>205</v>
      </c>
      <c r="G814">
        <f t="shared" si="36"/>
        <v>2022</v>
      </c>
      <c r="H814">
        <f t="shared" si="37"/>
        <v>3</v>
      </c>
      <c r="I814" t="str">
        <f t="shared" si="38"/>
        <v>Choco/Syrup</v>
      </c>
    </row>
    <row r="815" spans="1:9">
      <c r="A815" t="s">
        <v>17</v>
      </c>
      <c r="B815" t="s">
        <v>7</v>
      </c>
      <c r="C815" t="s">
        <v>35</v>
      </c>
      <c r="D815" s="2">
        <v>44742</v>
      </c>
      <c r="E815" s="1">
        <v>7980</v>
      </c>
      <c r="F815">
        <v>157</v>
      </c>
      <c r="G815">
        <f t="shared" si="36"/>
        <v>2022</v>
      </c>
      <c r="H815">
        <f t="shared" si="37"/>
        <v>6</v>
      </c>
      <c r="I815" t="str">
        <f t="shared" si="38"/>
        <v>Choco/Syrup</v>
      </c>
    </row>
    <row r="816" spans="1:9">
      <c r="A816" t="s">
        <v>9</v>
      </c>
      <c r="B816" t="s">
        <v>21</v>
      </c>
      <c r="C816" t="s">
        <v>30</v>
      </c>
      <c r="D816" s="2">
        <v>44621</v>
      </c>
      <c r="E816" s="1">
        <v>5229</v>
      </c>
      <c r="F816">
        <v>182</v>
      </c>
      <c r="G816">
        <f t="shared" si="36"/>
        <v>2022</v>
      </c>
      <c r="H816">
        <f t="shared" si="37"/>
        <v>3</v>
      </c>
      <c r="I816" t="str">
        <f t="shared" si="38"/>
        <v>Special</v>
      </c>
    </row>
    <row r="817" spans="1:9">
      <c r="A817" t="s">
        <v>28</v>
      </c>
      <c r="B817" t="s">
        <v>7</v>
      </c>
      <c r="C817" t="s">
        <v>32</v>
      </c>
      <c r="D817" s="2">
        <v>44708</v>
      </c>
      <c r="E817" s="1">
        <v>3423</v>
      </c>
      <c r="F817">
        <v>100</v>
      </c>
      <c r="G817">
        <f t="shared" si="36"/>
        <v>2022</v>
      </c>
      <c r="H817">
        <f t="shared" si="37"/>
        <v>5</v>
      </c>
      <c r="I817" t="str">
        <f t="shared" si="38"/>
        <v>Choco/Syrup</v>
      </c>
    </row>
    <row r="818" spans="1:9">
      <c r="A818" t="s">
        <v>17</v>
      </c>
      <c r="B818" t="s">
        <v>7</v>
      </c>
      <c r="C818" t="s">
        <v>37</v>
      </c>
      <c r="D818" s="2">
        <v>44753</v>
      </c>
      <c r="E818" s="1">
        <v>6468</v>
      </c>
      <c r="F818">
        <v>223</v>
      </c>
      <c r="G818">
        <f t="shared" si="36"/>
        <v>2022</v>
      </c>
      <c r="H818">
        <f t="shared" si="37"/>
        <v>7</v>
      </c>
      <c r="I818" t="str">
        <f t="shared" si="38"/>
        <v>Other</v>
      </c>
    </row>
    <row r="819" spans="1:9">
      <c r="A819" t="s">
        <v>31</v>
      </c>
      <c r="B819" t="s">
        <v>21</v>
      </c>
      <c r="C819" t="s">
        <v>8</v>
      </c>
      <c r="D819" s="2">
        <v>44622</v>
      </c>
      <c r="E819" s="1">
        <v>4326</v>
      </c>
      <c r="F819">
        <v>61</v>
      </c>
      <c r="G819">
        <f t="shared" si="36"/>
        <v>2022</v>
      </c>
      <c r="H819">
        <f t="shared" si="37"/>
        <v>3</v>
      </c>
      <c r="I819" t="str">
        <f t="shared" si="38"/>
        <v>Choco/Syrup</v>
      </c>
    </row>
    <row r="820" spans="1:9">
      <c r="A820" t="s">
        <v>6</v>
      </c>
      <c r="B820" t="s">
        <v>26</v>
      </c>
      <c r="C820" t="s">
        <v>51</v>
      </c>
      <c r="D820" s="2">
        <v>44624</v>
      </c>
      <c r="E820" s="1">
        <v>7154</v>
      </c>
      <c r="F820">
        <v>133</v>
      </c>
      <c r="G820">
        <f t="shared" si="36"/>
        <v>2022</v>
      </c>
      <c r="H820">
        <f t="shared" si="37"/>
        <v>3</v>
      </c>
      <c r="I820" t="str">
        <f t="shared" si="38"/>
        <v>Choco/Syrup</v>
      </c>
    </row>
    <row r="821" spans="1:9">
      <c r="A821" t="s">
        <v>49</v>
      </c>
      <c r="B821" t="s">
        <v>7</v>
      </c>
      <c r="C821" t="s">
        <v>11</v>
      </c>
      <c r="D821" s="2">
        <v>44735</v>
      </c>
      <c r="E821" s="1">
        <v>3997</v>
      </c>
      <c r="F821">
        <v>228</v>
      </c>
      <c r="G821">
        <f t="shared" si="36"/>
        <v>2022</v>
      </c>
      <c r="H821">
        <f t="shared" si="37"/>
        <v>6</v>
      </c>
      <c r="I821" t="str">
        <f t="shared" si="38"/>
        <v>Other</v>
      </c>
    </row>
    <row r="822" spans="1:9">
      <c r="A822" t="s">
        <v>49</v>
      </c>
      <c r="B822" t="s">
        <v>26</v>
      </c>
      <c r="C822" t="s">
        <v>47</v>
      </c>
      <c r="D822" s="2">
        <v>44588</v>
      </c>
      <c r="E822" s="1">
        <v>5180</v>
      </c>
      <c r="F822">
        <v>233</v>
      </c>
      <c r="G822">
        <f t="shared" si="36"/>
        <v>2022</v>
      </c>
      <c r="H822">
        <f t="shared" si="37"/>
        <v>1</v>
      </c>
      <c r="I822" t="str">
        <f t="shared" si="38"/>
        <v>Nutty</v>
      </c>
    </row>
    <row r="823" spans="1:9">
      <c r="A823" t="s">
        <v>33</v>
      </c>
      <c r="B823" t="s">
        <v>29</v>
      </c>
      <c r="C823" t="s">
        <v>27</v>
      </c>
      <c r="D823" s="2">
        <v>44575</v>
      </c>
      <c r="E823" s="1">
        <v>2723</v>
      </c>
      <c r="F823">
        <v>425</v>
      </c>
      <c r="G823">
        <f t="shared" si="36"/>
        <v>2022</v>
      </c>
      <c r="H823">
        <f t="shared" si="37"/>
        <v>1</v>
      </c>
      <c r="I823" t="str">
        <f t="shared" si="38"/>
        <v>Choco/Syrup</v>
      </c>
    </row>
    <row r="824" spans="1:9">
      <c r="A824" t="s">
        <v>43</v>
      </c>
      <c r="B824" t="s">
        <v>10</v>
      </c>
      <c r="C824" t="s">
        <v>42</v>
      </c>
      <c r="D824" s="2">
        <v>44771</v>
      </c>
      <c r="E824" s="1">
        <v>952</v>
      </c>
      <c r="F824">
        <v>24</v>
      </c>
      <c r="G824">
        <f t="shared" si="36"/>
        <v>2022</v>
      </c>
      <c r="H824">
        <f t="shared" si="37"/>
        <v>7</v>
      </c>
      <c r="I824" t="str">
        <f t="shared" si="38"/>
        <v>Nutty</v>
      </c>
    </row>
    <row r="825" spans="1:9">
      <c r="A825" t="s">
        <v>23</v>
      </c>
      <c r="B825" t="s">
        <v>29</v>
      </c>
      <c r="C825" t="s">
        <v>16</v>
      </c>
      <c r="D825" s="2">
        <v>44694</v>
      </c>
      <c r="E825" s="1">
        <v>5691</v>
      </c>
      <c r="F825">
        <v>495</v>
      </c>
      <c r="G825">
        <f t="shared" si="36"/>
        <v>2022</v>
      </c>
      <c r="H825">
        <f t="shared" si="37"/>
        <v>5</v>
      </c>
      <c r="I825" t="str">
        <f t="shared" si="38"/>
        <v>Other</v>
      </c>
    </row>
    <row r="826" spans="1:9">
      <c r="A826" t="s">
        <v>25</v>
      </c>
      <c r="B826" t="s">
        <v>29</v>
      </c>
      <c r="C826" t="s">
        <v>56</v>
      </c>
      <c r="D826" s="2">
        <v>44595</v>
      </c>
      <c r="E826" s="1">
        <v>10969</v>
      </c>
      <c r="F826">
        <v>170</v>
      </c>
      <c r="G826">
        <f t="shared" si="36"/>
        <v>2022</v>
      </c>
      <c r="H826">
        <f t="shared" si="37"/>
        <v>2</v>
      </c>
      <c r="I826" t="str">
        <f t="shared" si="38"/>
        <v>Choco/Syrup</v>
      </c>
    </row>
    <row r="827" spans="1:9">
      <c r="A827" t="s">
        <v>23</v>
      </c>
      <c r="B827" t="s">
        <v>10</v>
      </c>
      <c r="C827" t="s">
        <v>16</v>
      </c>
      <c r="D827" s="2">
        <v>44708</v>
      </c>
      <c r="E827" s="1">
        <v>5964</v>
      </c>
      <c r="F827">
        <v>26</v>
      </c>
      <c r="G827">
        <f t="shared" si="36"/>
        <v>2022</v>
      </c>
      <c r="H827">
        <f t="shared" si="37"/>
        <v>5</v>
      </c>
      <c r="I827" t="str">
        <f t="shared" si="38"/>
        <v>Other</v>
      </c>
    </row>
    <row r="828" spans="1:9">
      <c r="A828" t="s">
        <v>14</v>
      </c>
      <c r="B828" t="s">
        <v>15</v>
      </c>
      <c r="C828" t="s">
        <v>32</v>
      </c>
      <c r="D828" s="2">
        <v>44610</v>
      </c>
      <c r="E828" s="1">
        <v>2821</v>
      </c>
      <c r="F828">
        <v>24</v>
      </c>
      <c r="G828">
        <f t="shared" si="36"/>
        <v>2022</v>
      </c>
      <c r="H828">
        <f t="shared" si="37"/>
        <v>2</v>
      </c>
      <c r="I828" t="str">
        <f t="shared" si="38"/>
        <v>Choco/Syrup</v>
      </c>
    </row>
    <row r="829" spans="1:9">
      <c r="A829" t="s">
        <v>23</v>
      </c>
      <c r="B829" t="s">
        <v>10</v>
      </c>
      <c r="C829" t="s">
        <v>39</v>
      </c>
      <c r="D829" s="2">
        <v>44589</v>
      </c>
      <c r="E829" s="1">
        <v>1302</v>
      </c>
      <c r="F829">
        <v>33</v>
      </c>
      <c r="G829">
        <f t="shared" si="36"/>
        <v>2022</v>
      </c>
      <c r="H829">
        <f t="shared" si="37"/>
        <v>1</v>
      </c>
      <c r="I829" t="str">
        <f t="shared" si="38"/>
        <v>Special</v>
      </c>
    </row>
    <row r="830" spans="1:9">
      <c r="A830" t="s">
        <v>9</v>
      </c>
      <c r="B830" t="s">
        <v>7</v>
      </c>
      <c r="C830" t="s">
        <v>30</v>
      </c>
      <c r="D830" s="2">
        <v>44741</v>
      </c>
      <c r="E830" s="1">
        <v>5474</v>
      </c>
      <c r="F830">
        <v>109</v>
      </c>
      <c r="G830">
        <f t="shared" si="36"/>
        <v>2022</v>
      </c>
      <c r="H830">
        <f t="shared" si="37"/>
        <v>6</v>
      </c>
      <c r="I830" t="str">
        <f t="shared" si="38"/>
        <v>Special</v>
      </c>
    </row>
    <row r="831" spans="1:9">
      <c r="A831" t="s">
        <v>46</v>
      </c>
      <c r="B831" t="s">
        <v>10</v>
      </c>
      <c r="C831" t="s">
        <v>57</v>
      </c>
      <c r="D831" s="2">
        <v>44574</v>
      </c>
      <c r="E831" s="1">
        <v>4179</v>
      </c>
      <c r="F831">
        <v>276</v>
      </c>
      <c r="G831">
        <f t="shared" si="36"/>
        <v>2022</v>
      </c>
      <c r="H831">
        <f t="shared" si="37"/>
        <v>1</v>
      </c>
      <c r="I831" t="str">
        <f t="shared" si="38"/>
        <v>Other</v>
      </c>
    </row>
    <row r="832" spans="1:9">
      <c r="A832" t="s">
        <v>6</v>
      </c>
      <c r="B832" t="s">
        <v>7</v>
      </c>
      <c r="C832" t="s">
        <v>20</v>
      </c>
      <c r="D832" s="2">
        <v>44739</v>
      </c>
      <c r="E832" s="1">
        <v>1946</v>
      </c>
      <c r="F832">
        <v>164</v>
      </c>
      <c r="G832">
        <f t="shared" si="36"/>
        <v>2022</v>
      </c>
      <c r="H832">
        <f t="shared" si="37"/>
        <v>6</v>
      </c>
      <c r="I832" t="str">
        <f t="shared" si="38"/>
        <v>Special</v>
      </c>
    </row>
    <row r="833" spans="1:9">
      <c r="A833" t="s">
        <v>25</v>
      </c>
      <c r="B833" t="s">
        <v>29</v>
      </c>
      <c r="C833" t="s">
        <v>44</v>
      </c>
      <c r="D833" s="2">
        <v>44649</v>
      </c>
      <c r="E833" s="1">
        <v>4291</v>
      </c>
      <c r="F833">
        <v>1</v>
      </c>
      <c r="G833">
        <f t="shared" si="36"/>
        <v>2022</v>
      </c>
      <c r="H833">
        <f t="shared" si="37"/>
        <v>3</v>
      </c>
      <c r="I833" t="str">
        <f t="shared" si="38"/>
        <v>Milk/White</v>
      </c>
    </row>
    <row r="834" spans="1:9">
      <c r="A834" t="s">
        <v>19</v>
      </c>
      <c r="B834" t="s">
        <v>10</v>
      </c>
      <c r="C834" t="s">
        <v>35</v>
      </c>
      <c r="D834" s="2">
        <v>44715</v>
      </c>
      <c r="E834" s="1">
        <v>7196</v>
      </c>
      <c r="F834">
        <v>160</v>
      </c>
      <c r="G834">
        <f t="shared" si="36"/>
        <v>2022</v>
      </c>
      <c r="H834">
        <f t="shared" si="37"/>
        <v>6</v>
      </c>
      <c r="I834" t="str">
        <f t="shared" si="38"/>
        <v>Choco/Syrup</v>
      </c>
    </row>
    <row r="835" spans="1:9">
      <c r="A835" t="s">
        <v>28</v>
      </c>
      <c r="B835" t="s">
        <v>29</v>
      </c>
      <c r="C835" t="s">
        <v>16</v>
      </c>
      <c r="D835" s="2">
        <v>44641</v>
      </c>
      <c r="E835" s="1">
        <v>1939</v>
      </c>
      <c r="F835">
        <v>98</v>
      </c>
      <c r="G835">
        <f t="shared" ref="G835:G898" si="39">YEAR(D835)</f>
        <v>2022</v>
      </c>
      <c r="H835">
        <f t="shared" ref="H835:H898" si="40">MONTH(D835)</f>
        <v>3</v>
      </c>
      <c r="I835" t="str">
        <f t="shared" ref="I835:I898" si="41">IF(ISNUMBER(SEARCH("Dark", A835)), "Dark",
 IF(OR(ISNUMBER(SEARCH("Milk", A835)), ISNUMBER(SEARCH("White", C835))), "Milk/White",
 IF(OR(ISNUMBER(SEARCH("Peanut", C835)), ISNUMBER(SEARCH("Nut", C835)), ISNUMBER(SEARCH("Almond", C835))), "Nutty",
 IF(OR(ISNUMBER(SEARCH("Syrup", C835)), ISNUMBER(SEARCH("Choco", C835)), ISNUMBER(SEARCH("Coco", C835)), ISNUMBER(SEARCH("Chips", C835))), "Choco/Syrup",
 IF(OR(ISNUMBER(SEARCH("Eclairs", C835)), ISNUMBER(SEARCH("Slims", C835)), ISNUMBER(SEARCH("After", C835))), "Special",
 "Other")))))</f>
        <v>Other</v>
      </c>
    </row>
    <row r="836" spans="1:9">
      <c r="A836" t="s">
        <v>28</v>
      </c>
      <c r="B836" t="s">
        <v>10</v>
      </c>
      <c r="C836" t="s">
        <v>30</v>
      </c>
      <c r="D836" s="2">
        <v>44663</v>
      </c>
      <c r="E836" s="1">
        <v>10437</v>
      </c>
      <c r="F836">
        <v>46</v>
      </c>
      <c r="G836">
        <f t="shared" si="39"/>
        <v>2022</v>
      </c>
      <c r="H836">
        <f t="shared" si="40"/>
        <v>4</v>
      </c>
      <c r="I836" t="str">
        <f t="shared" si="41"/>
        <v>Special</v>
      </c>
    </row>
    <row r="837" spans="1:9">
      <c r="A837" t="s">
        <v>24</v>
      </c>
      <c r="B837" t="s">
        <v>15</v>
      </c>
      <c r="C837" t="s">
        <v>51</v>
      </c>
      <c r="D837" s="2">
        <v>44580</v>
      </c>
      <c r="E837" s="1">
        <v>6916</v>
      </c>
      <c r="F837">
        <v>259</v>
      </c>
      <c r="G837">
        <f t="shared" si="39"/>
        <v>2022</v>
      </c>
      <c r="H837">
        <f t="shared" si="40"/>
        <v>1</v>
      </c>
      <c r="I837" t="str">
        <f t="shared" si="41"/>
        <v>Choco/Syrup</v>
      </c>
    </row>
    <row r="838" spans="1:9">
      <c r="A838" t="s">
        <v>31</v>
      </c>
      <c r="B838" t="s">
        <v>7</v>
      </c>
      <c r="C838" t="s">
        <v>22</v>
      </c>
      <c r="D838" s="2">
        <v>44657</v>
      </c>
      <c r="E838" s="1">
        <v>3647</v>
      </c>
      <c r="F838">
        <v>310</v>
      </c>
      <c r="G838">
        <f t="shared" si="39"/>
        <v>2022</v>
      </c>
      <c r="H838">
        <f t="shared" si="40"/>
        <v>4</v>
      </c>
      <c r="I838" t="str">
        <f t="shared" si="41"/>
        <v>Other</v>
      </c>
    </row>
    <row r="839" spans="1:9">
      <c r="A839" t="s">
        <v>41</v>
      </c>
      <c r="B839" t="s">
        <v>15</v>
      </c>
      <c r="C839" t="s">
        <v>22</v>
      </c>
      <c r="D839" s="2">
        <v>44775</v>
      </c>
      <c r="E839" s="1">
        <v>8995</v>
      </c>
      <c r="F839">
        <v>78</v>
      </c>
      <c r="G839">
        <f t="shared" si="39"/>
        <v>2022</v>
      </c>
      <c r="H839">
        <f t="shared" si="40"/>
        <v>8</v>
      </c>
      <c r="I839" t="str">
        <f t="shared" si="41"/>
        <v>Other</v>
      </c>
    </row>
    <row r="840" spans="1:9">
      <c r="A840" t="s">
        <v>12</v>
      </c>
      <c r="B840" t="s">
        <v>15</v>
      </c>
      <c r="C840" t="s">
        <v>30</v>
      </c>
      <c r="D840" s="2">
        <v>44663</v>
      </c>
      <c r="E840" s="1">
        <v>7252</v>
      </c>
      <c r="F840">
        <v>136</v>
      </c>
      <c r="G840">
        <f t="shared" si="39"/>
        <v>2022</v>
      </c>
      <c r="H840">
        <f t="shared" si="40"/>
        <v>4</v>
      </c>
      <c r="I840" t="str">
        <f t="shared" si="41"/>
        <v>Special</v>
      </c>
    </row>
    <row r="841" spans="1:9">
      <c r="A841" t="s">
        <v>17</v>
      </c>
      <c r="B841" t="s">
        <v>10</v>
      </c>
      <c r="C841" t="s">
        <v>32</v>
      </c>
      <c r="D841" s="2">
        <v>44763</v>
      </c>
      <c r="E841" s="1">
        <v>16380</v>
      </c>
      <c r="F841">
        <v>130</v>
      </c>
      <c r="G841">
        <f t="shared" si="39"/>
        <v>2022</v>
      </c>
      <c r="H841">
        <f t="shared" si="40"/>
        <v>7</v>
      </c>
      <c r="I841" t="str">
        <f t="shared" si="41"/>
        <v>Choco/Syrup</v>
      </c>
    </row>
    <row r="842" spans="1:9">
      <c r="A842" t="s">
        <v>9</v>
      </c>
      <c r="B842" t="s">
        <v>21</v>
      </c>
      <c r="C842" t="s">
        <v>56</v>
      </c>
      <c r="D842" s="2">
        <v>44642</v>
      </c>
      <c r="E842" s="1">
        <v>9660</v>
      </c>
      <c r="F842">
        <v>24</v>
      </c>
      <c r="G842">
        <f t="shared" si="39"/>
        <v>2022</v>
      </c>
      <c r="H842">
        <f t="shared" si="40"/>
        <v>3</v>
      </c>
      <c r="I842" t="str">
        <f t="shared" si="41"/>
        <v>Choco/Syrup</v>
      </c>
    </row>
    <row r="843" spans="1:9">
      <c r="A843" t="s">
        <v>40</v>
      </c>
      <c r="B843" t="s">
        <v>10</v>
      </c>
      <c r="C843" t="s">
        <v>13</v>
      </c>
      <c r="D843" s="2">
        <v>44690</v>
      </c>
      <c r="E843" s="1">
        <v>4522</v>
      </c>
      <c r="F843">
        <v>5</v>
      </c>
      <c r="G843">
        <f t="shared" si="39"/>
        <v>2022</v>
      </c>
      <c r="H843">
        <f t="shared" si="40"/>
        <v>5</v>
      </c>
      <c r="I843" t="str">
        <f t="shared" si="41"/>
        <v>Nutty</v>
      </c>
    </row>
    <row r="844" spans="1:9">
      <c r="A844" t="s">
        <v>48</v>
      </c>
      <c r="B844" t="s">
        <v>15</v>
      </c>
      <c r="C844" t="s">
        <v>56</v>
      </c>
      <c r="D844" s="2">
        <v>44782</v>
      </c>
      <c r="E844" s="1">
        <v>329</v>
      </c>
      <c r="F844">
        <v>109</v>
      </c>
      <c r="G844">
        <f t="shared" si="39"/>
        <v>2022</v>
      </c>
      <c r="H844">
        <f t="shared" si="40"/>
        <v>8</v>
      </c>
      <c r="I844" t="str">
        <f t="shared" si="41"/>
        <v>Choco/Syrup</v>
      </c>
    </row>
    <row r="845" spans="1:9">
      <c r="A845" t="s">
        <v>53</v>
      </c>
      <c r="B845" t="s">
        <v>29</v>
      </c>
      <c r="C845" t="s">
        <v>52</v>
      </c>
      <c r="D845" s="2">
        <v>44762</v>
      </c>
      <c r="E845" s="1">
        <v>3458</v>
      </c>
      <c r="F845">
        <v>294</v>
      </c>
      <c r="G845">
        <f t="shared" si="39"/>
        <v>2022</v>
      </c>
      <c r="H845">
        <f t="shared" si="40"/>
        <v>7</v>
      </c>
      <c r="I845" t="str">
        <f t="shared" si="41"/>
        <v>Nutty</v>
      </c>
    </row>
    <row r="846" spans="1:9">
      <c r="A846" t="s">
        <v>23</v>
      </c>
      <c r="B846" t="s">
        <v>10</v>
      </c>
      <c r="C846" t="s">
        <v>58</v>
      </c>
      <c r="D846" s="2">
        <v>44665</v>
      </c>
      <c r="E846" s="1">
        <v>4641</v>
      </c>
      <c r="F846">
        <v>413</v>
      </c>
      <c r="G846">
        <f t="shared" si="39"/>
        <v>2022</v>
      </c>
      <c r="H846">
        <f t="shared" si="40"/>
        <v>4</v>
      </c>
      <c r="I846" t="str">
        <f t="shared" si="41"/>
        <v>Other</v>
      </c>
    </row>
    <row r="847" spans="1:9">
      <c r="A847" t="s">
        <v>6</v>
      </c>
      <c r="B847" t="s">
        <v>29</v>
      </c>
      <c r="C847" t="s">
        <v>44</v>
      </c>
      <c r="D847" s="2">
        <v>44586</v>
      </c>
      <c r="E847" s="1">
        <v>4627</v>
      </c>
      <c r="F847">
        <v>136</v>
      </c>
      <c r="G847">
        <f t="shared" si="39"/>
        <v>2022</v>
      </c>
      <c r="H847">
        <f t="shared" si="40"/>
        <v>1</v>
      </c>
      <c r="I847" t="str">
        <f t="shared" si="41"/>
        <v>Milk/White</v>
      </c>
    </row>
    <row r="848" spans="1:9">
      <c r="A848" t="s">
        <v>48</v>
      </c>
      <c r="B848" t="s">
        <v>15</v>
      </c>
      <c r="C848" t="s">
        <v>47</v>
      </c>
      <c r="D848" s="2">
        <v>44676</v>
      </c>
      <c r="E848" s="1">
        <v>3192</v>
      </c>
      <c r="F848">
        <v>175</v>
      </c>
      <c r="G848">
        <f t="shared" si="39"/>
        <v>2022</v>
      </c>
      <c r="H848">
        <f t="shared" si="40"/>
        <v>4</v>
      </c>
      <c r="I848" t="str">
        <f t="shared" si="41"/>
        <v>Nutty</v>
      </c>
    </row>
    <row r="849" spans="1:9">
      <c r="A849" t="s">
        <v>54</v>
      </c>
      <c r="B849" t="s">
        <v>29</v>
      </c>
      <c r="C849" t="s">
        <v>20</v>
      </c>
      <c r="D849" s="2">
        <v>44578</v>
      </c>
      <c r="E849" s="1">
        <v>252</v>
      </c>
      <c r="F849">
        <v>237</v>
      </c>
      <c r="G849">
        <f t="shared" si="39"/>
        <v>2022</v>
      </c>
      <c r="H849">
        <f t="shared" si="40"/>
        <v>1</v>
      </c>
      <c r="I849" t="str">
        <f t="shared" si="41"/>
        <v>Special</v>
      </c>
    </row>
    <row r="850" spans="1:9">
      <c r="A850" t="s">
        <v>31</v>
      </c>
      <c r="B850" t="s">
        <v>26</v>
      </c>
      <c r="C850" t="s">
        <v>30</v>
      </c>
      <c r="D850" s="2">
        <v>44788</v>
      </c>
      <c r="E850" s="1">
        <v>868</v>
      </c>
      <c r="F850">
        <v>125</v>
      </c>
      <c r="G850">
        <f t="shared" si="39"/>
        <v>2022</v>
      </c>
      <c r="H850">
        <f t="shared" si="40"/>
        <v>8</v>
      </c>
      <c r="I850" t="str">
        <f t="shared" si="41"/>
        <v>Special</v>
      </c>
    </row>
    <row r="851" spans="1:9">
      <c r="A851" t="s">
        <v>31</v>
      </c>
      <c r="B851" t="s">
        <v>29</v>
      </c>
      <c r="C851" t="s">
        <v>42</v>
      </c>
      <c r="D851" s="2">
        <v>44714</v>
      </c>
      <c r="E851" s="1">
        <v>210</v>
      </c>
      <c r="F851">
        <v>16</v>
      </c>
      <c r="G851">
        <f t="shared" si="39"/>
        <v>2022</v>
      </c>
      <c r="H851">
        <f t="shared" si="40"/>
        <v>6</v>
      </c>
      <c r="I851" t="str">
        <f t="shared" si="41"/>
        <v>Nutty</v>
      </c>
    </row>
    <row r="852" spans="1:9">
      <c r="A852" t="s">
        <v>19</v>
      </c>
      <c r="B852" t="s">
        <v>26</v>
      </c>
      <c r="C852" t="s">
        <v>11</v>
      </c>
      <c r="D852" s="2">
        <v>44742</v>
      </c>
      <c r="E852" s="1">
        <v>7007</v>
      </c>
      <c r="F852">
        <v>135</v>
      </c>
      <c r="G852">
        <f t="shared" si="39"/>
        <v>2022</v>
      </c>
      <c r="H852">
        <f t="shared" si="40"/>
        <v>6</v>
      </c>
      <c r="I852" t="str">
        <f t="shared" si="41"/>
        <v>Other</v>
      </c>
    </row>
    <row r="853" spans="1:9">
      <c r="A853" t="s">
        <v>54</v>
      </c>
      <c r="B853" t="s">
        <v>21</v>
      </c>
      <c r="C853" t="s">
        <v>51</v>
      </c>
      <c r="D853" s="2">
        <v>44602</v>
      </c>
      <c r="E853" s="1">
        <v>5845</v>
      </c>
      <c r="F853">
        <v>91</v>
      </c>
      <c r="G853">
        <f t="shared" si="39"/>
        <v>2022</v>
      </c>
      <c r="H853">
        <f t="shared" si="40"/>
        <v>2</v>
      </c>
      <c r="I853" t="str">
        <f t="shared" si="41"/>
        <v>Choco/Syrup</v>
      </c>
    </row>
    <row r="854" spans="1:9">
      <c r="A854" t="s">
        <v>33</v>
      </c>
      <c r="B854" t="s">
        <v>29</v>
      </c>
      <c r="C854" t="s">
        <v>57</v>
      </c>
      <c r="D854" s="2">
        <v>44615</v>
      </c>
      <c r="E854" s="1">
        <v>1372</v>
      </c>
      <c r="F854">
        <v>614</v>
      </c>
      <c r="G854">
        <f t="shared" si="39"/>
        <v>2022</v>
      </c>
      <c r="H854">
        <f t="shared" si="40"/>
        <v>2</v>
      </c>
      <c r="I854" t="str">
        <f t="shared" si="41"/>
        <v>Other</v>
      </c>
    </row>
    <row r="855" spans="1:9">
      <c r="A855" t="s">
        <v>43</v>
      </c>
      <c r="B855" t="s">
        <v>10</v>
      </c>
      <c r="C855" t="s">
        <v>35</v>
      </c>
      <c r="D855" s="2">
        <v>44588</v>
      </c>
      <c r="E855" s="1">
        <v>8428</v>
      </c>
      <c r="F855">
        <v>216</v>
      </c>
      <c r="G855">
        <f t="shared" si="39"/>
        <v>2022</v>
      </c>
      <c r="H855">
        <f t="shared" si="40"/>
        <v>1</v>
      </c>
      <c r="I855" t="str">
        <f t="shared" si="41"/>
        <v>Choco/Syrup</v>
      </c>
    </row>
    <row r="856" spans="1:9">
      <c r="A856" t="s">
        <v>50</v>
      </c>
      <c r="B856" t="s">
        <v>7</v>
      </c>
      <c r="C856" t="s">
        <v>8</v>
      </c>
      <c r="D856" s="2">
        <v>44707</v>
      </c>
      <c r="E856" s="1">
        <v>4977</v>
      </c>
      <c r="F856">
        <v>317</v>
      </c>
      <c r="G856">
        <f t="shared" si="39"/>
        <v>2022</v>
      </c>
      <c r="H856">
        <f t="shared" si="40"/>
        <v>5</v>
      </c>
      <c r="I856" t="str">
        <f t="shared" si="41"/>
        <v>Choco/Syrup</v>
      </c>
    </row>
    <row r="857" spans="1:9">
      <c r="A857" t="s">
        <v>23</v>
      </c>
      <c r="B857" t="s">
        <v>26</v>
      </c>
      <c r="C857" t="s">
        <v>58</v>
      </c>
      <c r="D857" s="2">
        <v>44665</v>
      </c>
      <c r="E857" s="1">
        <v>1694</v>
      </c>
      <c r="F857">
        <v>21</v>
      </c>
      <c r="G857">
        <f t="shared" si="39"/>
        <v>2022</v>
      </c>
      <c r="H857">
        <f t="shared" si="40"/>
        <v>4</v>
      </c>
      <c r="I857" t="str">
        <f t="shared" si="41"/>
        <v>Other</v>
      </c>
    </row>
    <row r="858" spans="1:9">
      <c r="A858" t="s">
        <v>53</v>
      </c>
      <c r="B858" t="s">
        <v>15</v>
      </c>
      <c r="C858" t="s">
        <v>18</v>
      </c>
      <c r="D858" s="2">
        <v>44774</v>
      </c>
      <c r="E858" s="1">
        <v>4326</v>
      </c>
      <c r="F858">
        <v>154</v>
      </c>
      <c r="G858">
        <f t="shared" si="39"/>
        <v>2022</v>
      </c>
      <c r="H858">
        <f t="shared" si="40"/>
        <v>8</v>
      </c>
      <c r="I858" t="str">
        <f t="shared" si="41"/>
        <v>Other</v>
      </c>
    </row>
    <row r="859" spans="1:9">
      <c r="A859" t="s">
        <v>28</v>
      </c>
      <c r="B859" t="s">
        <v>15</v>
      </c>
      <c r="C859" t="s">
        <v>30</v>
      </c>
      <c r="D859" s="2">
        <v>44795</v>
      </c>
      <c r="E859" s="1">
        <v>9527</v>
      </c>
      <c r="F859">
        <v>222</v>
      </c>
      <c r="G859">
        <f t="shared" si="39"/>
        <v>2022</v>
      </c>
      <c r="H859">
        <f t="shared" si="40"/>
        <v>8</v>
      </c>
      <c r="I859" t="str">
        <f t="shared" si="41"/>
        <v>Special</v>
      </c>
    </row>
    <row r="860" spans="1:9">
      <c r="A860" t="s">
        <v>33</v>
      </c>
      <c r="B860" t="s">
        <v>10</v>
      </c>
      <c r="C860" t="s">
        <v>18</v>
      </c>
      <c r="D860" s="2">
        <v>44764</v>
      </c>
      <c r="E860" s="1">
        <v>10766</v>
      </c>
      <c r="F860">
        <v>157</v>
      </c>
      <c r="G860">
        <f t="shared" si="39"/>
        <v>2022</v>
      </c>
      <c r="H860">
        <f t="shared" si="40"/>
        <v>7</v>
      </c>
      <c r="I860" t="str">
        <f t="shared" si="41"/>
        <v>Other</v>
      </c>
    </row>
    <row r="861" spans="1:9">
      <c r="A861" t="s">
        <v>40</v>
      </c>
      <c r="B861" t="s">
        <v>26</v>
      </c>
      <c r="C861" t="s">
        <v>42</v>
      </c>
      <c r="D861" s="2">
        <v>44679</v>
      </c>
      <c r="E861" s="1">
        <v>1288</v>
      </c>
      <c r="F861">
        <v>27</v>
      </c>
      <c r="G861">
        <f t="shared" si="39"/>
        <v>2022</v>
      </c>
      <c r="H861">
        <f t="shared" si="40"/>
        <v>4</v>
      </c>
      <c r="I861" t="str">
        <f t="shared" si="41"/>
        <v>Nutty</v>
      </c>
    </row>
    <row r="862" spans="1:9">
      <c r="A862" t="s">
        <v>49</v>
      </c>
      <c r="B862" t="s">
        <v>15</v>
      </c>
      <c r="C862" t="s">
        <v>47</v>
      </c>
      <c r="D862" s="2">
        <v>44711</v>
      </c>
      <c r="E862" s="1">
        <v>4879</v>
      </c>
      <c r="F862">
        <v>350</v>
      </c>
      <c r="G862">
        <f t="shared" si="39"/>
        <v>2022</v>
      </c>
      <c r="H862">
        <f t="shared" si="40"/>
        <v>5</v>
      </c>
      <c r="I862" t="str">
        <f t="shared" si="41"/>
        <v>Nutty</v>
      </c>
    </row>
    <row r="863" spans="1:9">
      <c r="A863" t="s">
        <v>55</v>
      </c>
      <c r="B863" t="s">
        <v>26</v>
      </c>
      <c r="C863" t="s">
        <v>37</v>
      </c>
      <c r="D863" s="2">
        <v>44763</v>
      </c>
      <c r="E863" s="1">
        <v>2408</v>
      </c>
      <c r="F863">
        <v>157</v>
      </c>
      <c r="G863">
        <f t="shared" si="39"/>
        <v>2022</v>
      </c>
      <c r="H863">
        <f t="shared" si="40"/>
        <v>7</v>
      </c>
      <c r="I863" t="str">
        <f t="shared" si="41"/>
        <v>Other</v>
      </c>
    </row>
    <row r="864" spans="1:9">
      <c r="A864" t="s">
        <v>14</v>
      </c>
      <c r="B864" t="s">
        <v>7</v>
      </c>
      <c r="C864" t="s">
        <v>57</v>
      </c>
      <c r="D864" s="2">
        <v>44775</v>
      </c>
      <c r="E864" s="1">
        <v>3094</v>
      </c>
      <c r="F864">
        <v>468</v>
      </c>
      <c r="G864">
        <f t="shared" si="39"/>
        <v>2022</v>
      </c>
      <c r="H864">
        <f t="shared" si="40"/>
        <v>8</v>
      </c>
      <c r="I864" t="str">
        <f t="shared" si="41"/>
        <v>Other</v>
      </c>
    </row>
    <row r="865" spans="1:9">
      <c r="A865" t="s">
        <v>23</v>
      </c>
      <c r="B865" t="s">
        <v>21</v>
      </c>
      <c r="C865" t="s">
        <v>58</v>
      </c>
      <c r="D865" s="2">
        <v>44727</v>
      </c>
      <c r="E865" s="1">
        <v>7231</v>
      </c>
      <c r="F865">
        <v>130</v>
      </c>
      <c r="G865">
        <f t="shared" si="39"/>
        <v>2022</v>
      </c>
      <c r="H865">
        <f t="shared" si="40"/>
        <v>6</v>
      </c>
      <c r="I865" t="str">
        <f t="shared" si="41"/>
        <v>Other</v>
      </c>
    </row>
    <row r="866" spans="1:9">
      <c r="A866" t="s">
        <v>17</v>
      </c>
      <c r="B866" t="s">
        <v>10</v>
      </c>
      <c r="C866" t="s">
        <v>11</v>
      </c>
      <c r="D866" s="2">
        <v>44747</v>
      </c>
      <c r="E866" s="1">
        <v>8981</v>
      </c>
      <c r="F866">
        <v>130</v>
      </c>
      <c r="G866">
        <f t="shared" si="39"/>
        <v>2022</v>
      </c>
      <c r="H866">
        <f t="shared" si="40"/>
        <v>7</v>
      </c>
      <c r="I866" t="str">
        <f t="shared" si="41"/>
        <v>Other</v>
      </c>
    </row>
    <row r="867" spans="1:9">
      <c r="A867" t="s">
        <v>41</v>
      </c>
      <c r="B867" t="s">
        <v>21</v>
      </c>
      <c r="C867" t="s">
        <v>16</v>
      </c>
      <c r="D867" s="2">
        <v>44663</v>
      </c>
      <c r="E867" s="1">
        <v>7</v>
      </c>
      <c r="F867">
        <v>518</v>
      </c>
      <c r="G867">
        <f t="shared" si="39"/>
        <v>2022</v>
      </c>
      <c r="H867">
        <f t="shared" si="40"/>
        <v>4</v>
      </c>
      <c r="I867" t="str">
        <f t="shared" si="41"/>
        <v>Other</v>
      </c>
    </row>
    <row r="868" spans="1:9">
      <c r="A868" t="s">
        <v>12</v>
      </c>
      <c r="B868" t="s">
        <v>15</v>
      </c>
      <c r="C868" t="s">
        <v>58</v>
      </c>
      <c r="D868" s="2">
        <v>44791</v>
      </c>
      <c r="E868" s="1">
        <v>1372</v>
      </c>
      <c r="F868">
        <v>105</v>
      </c>
      <c r="G868">
        <f t="shared" si="39"/>
        <v>2022</v>
      </c>
      <c r="H868">
        <f t="shared" si="40"/>
        <v>8</v>
      </c>
      <c r="I868" t="str">
        <f t="shared" si="41"/>
        <v>Other</v>
      </c>
    </row>
    <row r="869" spans="1:9">
      <c r="A869" t="s">
        <v>14</v>
      </c>
      <c r="B869" t="s">
        <v>7</v>
      </c>
      <c r="C869" t="s">
        <v>22</v>
      </c>
      <c r="D869" s="2">
        <v>44573</v>
      </c>
      <c r="E869" s="1">
        <v>5250</v>
      </c>
      <c r="F869">
        <v>293</v>
      </c>
      <c r="G869">
        <f t="shared" si="39"/>
        <v>2022</v>
      </c>
      <c r="H869">
        <f t="shared" si="40"/>
        <v>1</v>
      </c>
      <c r="I869" t="str">
        <f t="shared" si="41"/>
        <v>Other</v>
      </c>
    </row>
    <row r="870" spans="1:9">
      <c r="A870" t="s">
        <v>19</v>
      </c>
      <c r="B870" t="s">
        <v>29</v>
      </c>
      <c r="C870" t="s">
        <v>44</v>
      </c>
      <c r="D870" s="2">
        <v>44784</v>
      </c>
      <c r="E870" s="1">
        <v>7560</v>
      </c>
      <c r="F870">
        <v>15</v>
      </c>
      <c r="G870">
        <f t="shared" si="39"/>
        <v>2022</v>
      </c>
      <c r="H870">
        <f t="shared" si="40"/>
        <v>8</v>
      </c>
      <c r="I870" t="str">
        <f t="shared" si="41"/>
        <v>Milk/White</v>
      </c>
    </row>
    <row r="871" spans="1:9">
      <c r="A871" t="s">
        <v>6</v>
      </c>
      <c r="B871" t="s">
        <v>15</v>
      </c>
      <c r="C871" t="s">
        <v>39</v>
      </c>
      <c r="D871" s="2">
        <v>44574</v>
      </c>
      <c r="E871" s="1">
        <v>5012</v>
      </c>
      <c r="F871">
        <v>384</v>
      </c>
      <c r="G871">
        <f t="shared" si="39"/>
        <v>2022</v>
      </c>
      <c r="H871">
        <f t="shared" si="40"/>
        <v>1</v>
      </c>
      <c r="I871" t="str">
        <f t="shared" si="41"/>
        <v>Special</v>
      </c>
    </row>
    <row r="872" spans="1:9">
      <c r="A872" t="s">
        <v>40</v>
      </c>
      <c r="B872" t="s">
        <v>7</v>
      </c>
      <c r="C872" t="s">
        <v>56</v>
      </c>
      <c r="D872" s="2">
        <v>44680</v>
      </c>
      <c r="E872" s="1">
        <v>3038</v>
      </c>
      <c r="F872">
        <v>135</v>
      </c>
      <c r="G872">
        <f t="shared" si="39"/>
        <v>2022</v>
      </c>
      <c r="H872">
        <f t="shared" si="40"/>
        <v>4</v>
      </c>
      <c r="I872" t="str">
        <f t="shared" si="41"/>
        <v>Choco/Syrup</v>
      </c>
    </row>
    <row r="873" spans="1:9">
      <c r="A873" t="s">
        <v>24</v>
      </c>
      <c r="B873" t="s">
        <v>21</v>
      </c>
      <c r="C873" t="s">
        <v>20</v>
      </c>
      <c r="D873" s="2">
        <v>44749</v>
      </c>
      <c r="E873" s="1">
        <v>1099</v>
      </c>
      <c r="F873">
        <v>92</v>
      </c>
      <c r="G873">
        <f t="shared" si="39"/>
        <v>2022</v>
      </c>
      <c r="H873">
        <f t="shared" si="40"/>
        <v>7</v>
      </c>
      <c r="I873" t="str">
        <f t="shared" si="41"/>
        <v>Special</v>
      </c>
    </row>
    <row r="874" spans="1:9">
      <c r="A874" t="s">
        <v>53</v>
      </c>
      <c r="B874" t="s">
        <v>21</v>
      </c>
      <c r="C874" t="s">
        <v>8</v>
      </c>
      <c r="D874" s="2">
        <v>44631</v>
      </c>
      <c r="E874" s="1">
        <v>7413</v>
      </c>
      <c r="F874">
        <v>4</v>
      </c>
      <c r="G874">
        <f t="shared" si="39"/>
        <v>2022</v>
      </c>
      <c r="H874">
        <f t="shared" si="40"/>
        <v>3</v>
      </c>
      <c r="I874" t="str">
        <f t="shared" si="41"/>
        <v>Choco/Syrup</v>
      </c>
    </row>
    <row r="875" spans="1:9">
      <c r="A875" t="s">
        <v>53</v>
      </c>
      <c r="B875" t="s">
        <v>7</v>
      </c>
      <c r="C875" t="s">
        <v>58</v>
      </c>
      <c r="D875" s="2">
        <v>44608</v>
      </c>
      <c r="E875" s="1">
        <v>5397</v>
      </c>
      <c r="F875">
        <v>239</v>
      </c>
      <c r="G875">
        <f t="shared" si="39"/>
        <v>2022</v>
      </c>
      <c r="H875">
        <f t="shared" si="40"/>
        <v>2</v>
      </c>
      <c r="I875" t="str">
        <f t="shared" si="41"/>
        <v>Other</v>
      </c>
    </row>
    <row r="876" spans="1:9">
      <c r="A876" t="s">
        <v>25</v>
      </c>
      <c r="B876" t="s">
        <v>15</v>
      </c>
      <c r="C876" t="s">
        <v>35</v>
      </c>
      <c r="D876" s="2">
        <v>44568</v>
      </c>
      <c r="E876" s="1">
        <v>2303</v>
      </c>
      <c r="F876">
        <v>33</v>
      </c>
      <c r="G876">
        <f t="shared" si="39"/>
        <v>2022</v>
      </c>
      <c r="H876">
        <f t="shared" si="40"/>
        <v>1</v>
      </c>
      <c r="I876" t="str">
        <f t="shared" si="41"/>
        <v>Choco/Syrup</v>
      </c>
    </row>
    <row r="877" spans="1:9">
      <c r="A877" t="s">
        <v>34</v>
      </c>
      <c r="B877" t="s">
        <v>21</v>
      </c>
      <c r="C877" t="s">
        <v>32</v>
      </c>
      <c r="D877" s="2">
        <v>44573</v>
      </c>
      <c r="E877" s="1">
        <v>1141</v>
      </c>
      <c r="F877">
        <v>518</v>
      </c>
      <c r="G877">
        <f t="shared" si="39"/>
        <v>2022</v>
      </c>
      <c r="H877">
        <f t="shared" si="40"/>
        <v>1</v>
      </c>
      <c r="I877" t="str">
        <f t="shared" si="41"/>
        <v>Choco/Syrup</v>
      </c>
    </row>
    <row r="878" spans="1:9">
      <c r="A878" t="s">
        <v>34</v>
      </c>
      <c r="B878" t="s">
        <v>10</v>
      </c>
      <c r="C878" t="s">
        <v>30</v>
      </c>
      <c r="D878" s="2">
        <v>44721</v>
      </c>
      <c r="E878" s="1">
        <v>10325</v>
      </c>
      <c r="F878">
        <v>147</v>
      </c>
      <c r="G878">
        <f t="shared" si="39"/>
        <v>2022</v>
      </c>
      <c r="H878">
        <f t="shared" si="40"/>
        <v>6</v>
      </c>
      <c r="I878" t="str">
        <f t="shared" si="41"/>
        <v>Special</v>
      </c>
    </row>
    <row r="879" spans="1:9">
      <c r="A879" t="s">
        <v>48</v>
      </c>
      <c r="B879" t="s">
        <v>10</v>
      </c>
      <c r="C879" t="s">
        <v>30</v>
      </c>
      <c r="D879" s="2">
        <v>44697</v>
      </c>
      <c r="E879" s="1">
        <v>2149</v>
      </c>
      <c r="F879">
        <v>84</v>
      </c>
      <c r="G879">
        <f t="shared" si="39"/>
        <v>2022</v>
      </c>
      <c r="H879">
        <f t="shared" si="40"/>
        <v>5</v>
      </c>
      <c r="I879" t="str">
        <f t="shared" si="41"/>
        <v>Special</v>
      </c>
    </row>
    <row r="880" spans="1:9">
      <c r="A880" t="s">
        <v>12</v>
      </c>
      <c r="B880" t="s">
        <v>7</v>
      </c>
      <c r="C880" t="s">
        <v>11</v>
      </c>
      <c r="D880" s="2">
        <v>44735</v>
      </c>
      <c r="E880" s="1">
        <v>12362</v>
      </c>
      <c r="F880">
        <v>94</v>
      </c>
      <c r="G880">
        <f t="shared" si="39"/>
        <v>2022</v>
      </c>
      <c r="H880">
        <f t="shared" si="40"/>
        <v>6</v>
      </c>
      <c r="I880" t="str">
        <f t="shared" si="41"/>
        <v>Other</v>
      </c>
    </row>
    <row r="881" spans="1:9">
      <c r="A881" t="s">
        <v>36</v>
      </c>
      <c r="B881" t="s">
        <v>7</v>
      </c>
      <c r="C881" t="s">
        <v>51</v>
      </c>
      <c r="D881" s="2">
        <v>44589</v>
      </c>
      <c r="E881" s="1">
        <v>12635</v>
      </c>
      <c r="F881">
        <v>194</v>
      </c>
      <c r="G881">
        <f t="shared" si="39"/>
        <v>2022</v>
      </c>
      <c r="H881">
        <f t="shared" si="40"/>
        <v>1</v>
      </c>
      <c r="I881" t="str">
        <f t="shared" si="41"/>
        <v>Choco/Syrup</v>
      </c>
    </row>
    <row r="882" spans="1:9">
      <c r="A882" t="s">
        <v>54</v>
      </c>
      <c r="B882" t="s">
        <v>7</v>
      </c>
      <c r="C882" t="s">
        <v>8</v>
      </c>
      <c r="D882" s="2">
        <v>44756</v>
      </c>
      <c r="E882" s="1">
        <v>2443</v>
      </c>
      <c r="F882">
        <v>216</v>
      </c>
      <c r="G882">
        <f t="shared" si="39"/>
        <v>2022</v>
      </c>
      <c r="H882">
        <f t="shared" si="40"/>
        <v>7</v>
      </c>
      <c r="I882" t="str">
        <f t="shared" si="41"/>
        <v>Choco/Syrup</v>
      </c>
    </row>
    <row r="883" spans="1:9">
      <c r="A883" t="s">
        <v>25</v>
      </c>
      <c r="B883" t="s">
        <v>29</v>
      </c>
      <c r="C883" t="s">
        <v>32</v>
      </c>
      <c r="D883" s="2">
        <v>44669</v>
      </c>
      <c r="E883" s="1">
        <v>6237</v>
      </c>
      <c r="F883">
        <v>247</v>
      </c>
      <c r="G883">
        <f t="shared" si="39"/>
        <v>2022</v>
      </c>
      <c r="H883">
        <f t="shared" si="40"/>
        <v>4</v>
      </c>
      <c r="I883" t="str">
        <f t="shared" si="41"/>
        <v>Choco/Syrup</v>
      </c>
    </row>
    <row r="884" spans="1:9">
      <c r="A884" t="s">
        <v>17</v>
      </c>
      <c r="B884" t="s">
        <v>26</v>
      </c>
      <c r="C884" t="s">
        <v>37</v>
      </c>
      <c r="D884" s="2">
        <v>44726</v>
      </c>
      <c r="E884" s="1">
        <v>1736</v>
      </c>
      <c r="F884">
        <v>79</v>
      </c>
      <c r="G884">
        <f t="shared" si="39"/>
        <v>2022</v>
      </c>
      <c r="H884">
        <f t="shared" si="40"/>
        <v>6</v>
      </c>
      <c r="I884" t="str">
        <f t="shared" si="41"/>
        <v>Other</v>
      </c>
    </row>
    <row r="885" spans="1:9">
      <c r="A885" t="s">
        <v>17</v>
      </c>
      <c r="B885" t="s">
        <v>7</v>
      </c>
      <c r="C885" t="s">
        <v>27</v>
      </c>
      <c r="D885" s="2">
        <v>44666</v>
      </c>
      <c r="E885" s="1">
        <v>7315</v>
      </c>
      <c r="F885">
        <v>237</v>
      </c>
      <c r="G885">
        <f t="shared" si="39"/>
        <v>2022</v>
      </c>
      <c r="H885">
        <f t="shared" si="40"/>
        <v>4</v>
      </c>
      <c r="I885" t="str">
        <f t="shared" si="41"/>
        <v>Choco/Syrup</v>
      </c>
    </row>
    <row r="886" spans="1:9">
      <c r="A886" t="s">
        <v>38</v>
      </c>
      <c r="B886" t="s">
        <v>29</v>
      </c>
      <c r="C886" t="s">
        <v>13</v>
      </c>
      <c r="D886" s="2">
        <v>44700</v>
      </c>
      <c r="E886" s="1">
        <v>4935</v>
      </c>
      <c r="F886">
        <v>63</v>
      </c>
      <c r="G886">
        <f t="shared" si="39"/>
        <v>2022</v>
      </c>
      <c r="H886">
        <f t="shared" si="40"/>
        <v>5</v>
      </c>
      <c r="I886" t="str">
        <f t="shared" si="41"/>
        <v>Nutty</v>
      </c>
    </row>
    <row r="887" spans="1:9">
      <c r="A887" t="s">
        <v>12</v>
      </c>
      <c r="B887" t="s">
        <v>10</v>
      </c>
      <c r="C887" t="s">
        <v>44</v>
      </c>
      <c r="D887" s="2">
        <v>44664</v>
      </c>
      <c r="E887" s="1">
        <v>1393</v>
      </c>
      <c r="F887">
        <v>172</v>
      </c>
      <c r="G887">
        <f t="shared" si="39"/>
        <v>2022</v>
      </c>
      <c r="H887">
        <f t="shared" si="40"/>
        <v>4</v>
      </c>
      <c r="I887" t="str">
        <f t="shared" si="41"/>
        <v>Milk/White</v>
      </c>
    </row>
    <row r="888" spans="1:9">
      <c r="A888" t="s">
        <v>40</v>
      </c>
      <c r="B888" t="s">
        <v>29</v>
      </c>
      <c r="C888" t="s">
        <v>52</v>
      </c>
      <c r="D888" s="2">
        <v>44788</v>
      </c>
      <c r="E888" s="1">
        <v>3381</v>
      </c>
      <c r="F888">
        <v>408</v>
      </c>
      <c r="G888">
        <f t="shared" si="39"/>
        <v>2022</v>
      </c>
      <c r="H888">
        <f t="shared" si="40"/>
        <v>8</v>
      </c>
      <c r="I888" t="str">
        <f t="shared" si="41"/>
        <v>Nutty</v>
      </c>
    </row>
    <row r="889" spans="1:9">
      <c r="A889" t="s">
        <v>46</v>
      </c>
      <c r="B889" t="s">
        <v>10</v>
      </c>
      <c r="C889" t="s">
        <v>52</v>
      </c>
      <c r="D889" s="2">
        <v>44795</v>
      </c>
      <c r="E889" s="1">
        <v>2933</v>
      </c>
      <c r="F889">
        <v>233</v>
      </c>
      <c r="G889">
        <f t="shared" si="39"/>
        <v>2022</v>
      </c>
      <c r="H889">
        <f t="shared" si="40"/>
        <v>8</v>
      </c>
      <c r="I889" t="str">
        <f t="shared" si="41"/>
        <v>Nutty</v>
      </c>
    </row>
    <row r="890" spans="1:9">
      <c r="A890" t="s">
        <v>46</v>
      </c>
      <c r="B890" t="s">
        <v>21</v>
      </c>
      <c r="C890" t="s">
        <v>56</v>
      </c>
      <c r="D890" s="2">
        <v>44673</v>
      </c>
      <c r="E890" s="1">
        <v>3836</v>
      </c>
      <c r="F890">
        <v>59</v>
      </c>
      <c r="G890">
        <f t="shared" si="39"/>
        <v>2022</v>
      </c>
      <c r="H890">
        <f t="shared" si="40"/>
        <v>4</v>
      </c>
      <c r="I890" t="str">
        <f t="shared" si="41"/>
        <v>Choco/Syrup</v>
      </c>
    </row>
    <row r="891" spans="1:9">
      <c r="A891" t="s">
        <v>41</v>
      </c>
      <c r="B891" t="s">
        <v>7</v>
      </c>
      <c r="C891" t="s">
        <v>52</v>
      </c>
      <c r="D891" s="2">
        <v>44776</v>
      </c>
      <c r="E891" s="1">
        <v>8022</v>
      </c>
      <c r="F891">
        <v>123</v>
      </c>
      <c r="G891">
        <f t="shared" si="39"/>
        <v>2022</v>
      </c>
      <c r="H891">
        <f t="shared" si="40"/>
        <v>8</v>
      </c>
      <c r="I891" t="str">
        <f t="shared" si="41"/>
        <v>Nutty</v>
      </c>
    </row>
    <row r="892" spans="1:9">
      <c r="A892" t="s">
        <v>43</v>
      </c>
      <c r="B892" t="s">
        <v>21</v>
      </c>
      <c r="C892" t="s">
        <v>35</v>
      </c>
      <c r="D892" s="2">
        <v>44565</v>
      </c>
      <c r="E892" s="1">
        <v>371</v>
      </c>
      <c r="F892">
        <v>229</v>
      </c>
      <c r="G892">
        <f t="shared" si="39"/>
        <v>2022</v>
      </c>
      <c r="H892">
        <f t="shared" si="40"/>
        <v>1</v>
      </c>
      <c r="I892" t="str">
        <f t="shared" si="41"/>
        <v>Choco/Syrup</v>
      </c>
    </row>
    <row r="893" spans="1:9">
      <c r="A893" t="s">
        <v>49</v>
      </c>
      <c r="B893" t="s">
        <v>29</v>
      </c>
      <c r="C893" t="s">
        <v>20</v>
      </c>
      <c r="D893" s="2">
        <v>44574</v>
      </c>
      <c r="E893" s="1">
        <v>16702</v>
      </c>
      <c r="F893">
        <v>198</v>
      </c>
      <c r="G893">
        <f t="shared" si="39"/>
        <v>2022</v>
      </c>
      <c r="H893">
        <f t="shared" si="40"/>
        <v>1</v>
      </c>
      <c r="I893" t="str">
        <f t="shared" si="41"/>
        <v>Special</v>
      </c>
    </row>
    <row r="894" spans="1:9">
      <c r="A894" t="s">
        <v>9</v>
      </c>
      <c r="B894" t="s">
        <v>15</v>
      </c>
      <c r="C894" t="s">
        <v>56</v>
      </c>
      <c r="D894" s="2">
        <v>44692</v>
      </c>
      <c r="E894" s="1">
        <v>13258</v>
      </c>
      <c r="F894">
        <v>32</v>
      </c>
      <c r="G894">
        <f t="shared" si="39"/>
        <v>2022</v>
      </c>
      <c r="H894">
        <f t="shared" si="40"/>
        <v>5</v>
      </c>
      <c r="I894" t="str">
        <f t="shared" si="41"/>
        <v>Choco/Syrup</v>
      </c>
    </row>
    <row r="895" spans="1:9">
      <c r="A895" t="s">
        <v>40</v>
      </c>
      <c r="B895" t="s">
        <v>21</v>
      </c>
      <c r="C895" t="s">
        <v>13</v>
      </c>
      <c r="D895" s="2">
        <v>44608</v>
      </c>
      <c r="E895" s="1">
        <v>2058</v>
      </c>
      <c r="F895">
        <v>236</v>
      </c>
      <c r="G895">
        <f t="shared" si="39"/>
        <v>2022</v>
      </c>
      <c r="H895">
        <f t="shared" si="40"/>
        <v>2</v>
      </c>
      <c r="I895" t="str">
        <f t="shared" si="41"/>
        <v>Nutty</v>
      </c>
    </row>
    <row r="896" spans="1:9">
      <c r="A896" t="s">
        <v>41</v>
      </c>
      <c r="B896" t="s">
        <v>7</v>
      </c>
      <c r="C896" t="s">
        <v>57</v>
      </c>
      <c r="D896" s="2">
        <v>44701</v>
      </c>
      <c r="E896" s="1">
        <v>10192</v>
      </c>
      <c r="F896">
        <v>67</v>
      </c>
      <c r="G896">
        <f t="shared" si="39"/>
        <v>2022</v>
      </c>
      <c r="H896">
        <f t="shared" si="40"/>
        <v>5</v>
      </c>
      <c r="I896" t="str">
        <f t="shared" si="41"/>
        <v>Other</v>
      </c>
    </row>
    <row r="897" spans="1:9">
      <c r="A897" t="s">
        <v>6</v>
      </c>
      <c r="B897" t="s">
        <v>7</v>
      </c>
      <c r="C897" t="s">
        <v>32</v>
      </c>
      <c r="D897" s="2">
        <v>44595</v>
      </c>
      <c r="E897" s="1">
        <v>7140</v>
      </c>
      <c r="F897">
        <v>438</v>
      </c>
      <c r="G897">
        <f t="shared" si="39"/>
        <v>2022</v>
      </c>
      <c r="H897">
        <f t="shared" si="40"/>
        <v>2</v>
      </c>
      <c r="I897" t="str">
        <f t="shared" si="41"/>
        <v>Choco/Syrup</v>
      </c>
    </row>
    <row r="898" spans="1:9">
      <c r="A898" t="s">
        <v>34</v>
      </c>
      <c r="B898" t="s">
        <v>10</v>
      </c>
      <c r="C898" t="s">
        <v>45</v>
      </c>
      <c r="D898" s="2">
        <v>44687</v>
      </c>
      <c r="E898" s="1">
        <v>9835</v>
      </c>
      <c r="F898">
        <v>167</v>
      </c>
      <c r="G898">
        <f t="shared" si="39"/>
        <v>2022</v>
      </c>
      <c r="H898">
        <f t="shared" si="40"/>
        <v>5</v>
      </c>
      <c r="I898" t="str">
        <f t="shared" si="41"/>
        <v>Choco/Syrup</v>
      </c>
    </row>
    <row r="899" spans="1:9">
      <c r="A899" t="s">
        <v>19</v>
      </c>
      <c r="B899" t="s">
        <v>7</v>
      </c>
      <c r="C899" t="s">
        <v>52</v>
      </c>
      <c r="D899" s="2">
        <v>44742</v>
      </c>
      <c r="E899" s="1">
        <v>5775</v>
      </c>
      <c r="F899">
        <v>135</v>
      </c>
      <c r="G899">
        <f t="shared" ref="G899:G962" si="42">YEAR(D899)</f>
        <v>2022</v>
      </c>
      <c r="H899">
        <f t="shared" ref="H899:H962" si="43">MONTH(D899)</f>
        <v>6</v>
      </c>
      <c r="I899" t="str">
        <f t="shared" ref="I899:I962" si="44">IF(ISNUMBER(SEARCH("Dark", A899)), "Dark",
 IF(OR(ISNUMBER(SEARCH("Milk", A899)), ISNUMBER(SEARCH("White", C899))), "Milk/White",
 IF(OR(ISNUMBER(SEARCH("Peanut", C899)), ISNUMBER(SEARCH("Nut", C899)), ISNUMBER(SEARCH("Almond", C899))), "Nutty",
 IF(OR(ISNUMBER(SEARCH("Syrup", C899)), ISNUMBER(SEARCH("Choco", C899)), ISNUMBER(SEARCH("Coco", C899)), ISNUMBER(SEARCH("Chips", C899))), "Choco/Syrup",
 IF(OR(ISNUMBER(SEARCH("Eclairs", C899)), ISNUMBER(SEARCH("Slims", C899)), ISNUMBER(SEARCH("After", C899))), "Special",
 "Other")))))</f>
        <v>Nutty</v>
      </c>
    </row>
    <row r="900" spans="1:9">
      <c r="A900" t="s">
        <v>19</v>
      </c>
      <c r="B900" t="s">
        <v>7</v>
      </c>
      <c r="C900" t="s">
        <v>16</v>
      </c>
      <c r="D900" s="2">
        <v>44642</v>
      </c>
      <c r="E900" s="1">
        <v>749</v>
      </c>
      <c r="F900">
        <v>148</v>
      </c>
      <c r="G900">
        <f t="shared" si="42"/>
        <v>2022</v>
      </c>
      <c r="H900">
        <f t="shared" si="43"/>
        <v>3</v>
      </c>
      <c r="I900" t="str">
        <f t="shared" si="44"/>
        <v>Other</v>
      </c>
    </row>
    <row r="901" spans="1:9">
      <c r="A901" t="s">
        <v>50</v>
      </c>
      <c r="B901" t="s">
        <v>29</v>
      </c>
      <c r="C901" t="s">
        <v>27</v>
      </c>
      <c r="D901" s="2">
        <v>44609</v>
      </c>
      <c r="E901" s="1">
        <v>7770</v>
      </c>
      <c r="F901">
        <v>54</v>
      </c>
      <c r="G901">
        <f t="shared" si="42"/>
        <v>2022</v>
      </c>
      <c r="H901">
        <f t="shared" si="43"/>
        <v>2</v>
      </c>
      <c r="I901" t="str">
        <f t="shared" si="44"/>
        <v>Choco/Syrup</v>
      </c>
    </row>
    <row r="902" spans="1:9">
      <c r="A902" t="s">
        <v>6</v>
      </c>
      <c r="B902" t="s">
        <v>7</v>
      </c>
      <c r="C902" t="s">
        <v>11</v>
      </c>
      <c r="D902" s="2">
        <v>44749</v>
      </c>
      <c r="E902" s="1">
        <v>5502</v>
      </c>
      <c r="F902">
        <v>64</v>
      </c>
      <c r="G902">
        <f t="shared" si="42"/>
        <v>2022</v>
      </c>
      <c r="H902">
        <f t="shared" si="43"/>
        <v>7</v>
      </c>
      <c r="I902" t="str">
        <f t="shared" si="44"/>
        <v>Other</v>
      </c>
    </row>
    <row r="903" spans="1:9">
      <c r="A903" t="s">
        <v>17</v>
      </c>
      <c r="B903" t="s">
        <v>7</v>
      </c>
      <c r="C903" t="s">
        <v>58</v>
      </c>
      <c r="D903" s="2">
        <v>44636</v>
      </c>
      <c r="E903" s="1">
        <v>6223</v>
      </c>
      <c r="F903">
        <v>181</v>
      </c>
      <c r="G903">
        <f t="shared" si="42"/>
        <v>2022</v>
      </c>
      <c r="H903">
        <f t="shared" si="43"/>
        <v>3</v>
      </c>
      <c r="I903" t="str">
        <f t="shared" si="44"/>
        <v>Other</v>
      </c>
    </row>
    <row r="904" spans="1:9">
      <c r="A904" t="s">
        <v>49</v>
      </c>
      <c r="B904" t="s">
        <v>7</v>
      </c>
      <c r="C904" t="s">
        <v>18</v>
      </c>
      <c r="D904" s="2">
        <v>44785</v>
      </c>
      <c r="E904" s="1">
        <v>3507</v>
      </c>
      <c r="F904">
        <v>114</v>
      </c>
      <c r="G904">
        <f t="shared" si="42"/>
        <v>2022</v>
      </c>
      <c r="H904">
        <f t="shared" si="43"/>
        <v>8</v>
      </c>
      <c r="I904" t="str">
        <f t="shared" si="44"/>
        <v>Other</v>
      </c>
    </row>
    <row r="905" spans="1:9">
      <c r="A905" t="s">
        <v>12</v>
      </c>
      <c r="B905" t="s">
        <v>21</v>
      </c>
      <c r="C905" t="s">
        <v>20</v>
      </c>
      <c r="D905" s="2">
        <v>44582</v>
      </c>
      <c r="E905" s="1">
        <v>5600</v>
      </c>
      <c r="F905">
        <v>181</v>
      </c>
      <c r="G905">
        <f t="shared" si="42"/>
        <v>2022</v>
      </c>
      <c r="H905">
        <f t="shared" si="43"/>
        <v>1</v>
      </c>
      <c r="I905" t="str">
        <f t="shared" si="44"/>
        <v>Special</v>
      </c>
    </row>
    <row r="906" spans="1:9">
      <c r="A906" t="s">
        <v>17</v>
      </c>
      <c r="B906" t="s">
        <v>15</v>
      </c>
      <c r="C906" t="s">
        <v>22</v>
      </c>
      <c r="D906" s="2">
        <v>44687</v>
      </c>
      <c r="E906" s="1">
        <v>721</v>
      </c>
      <c r="F906">
        <v>151</v>
      </c>
      <c r="G906">
        <f t="shared" si="42"/>
        <v>2022</v>
      </c>
      <c r="H906">
        <f t="shared" si="43"/>
        <v>5</v>
      </c>
      <c r="I906" t="str">
        <f t="shared" si="44"/>
        <v>Other</v>
      </c>
    </row>
    <row r="907" spans="1:9">
      <c r="A907" t="s">
        <v>17</v>
      </c>
      <c r="B907" t="s">
        <v>29</v>
      </c>
      <c r="C907" t="s">
        <v>22</v>
      </c>
      <c r="D907" s="2">
        <v>44736</v>
      </c>
      <c r="E907" s="1">
        <v>6615</v>
      </c>
      <c r="F907">
        <v>137</v>
      </c>
      <c r="G907">
        <f t="shared" si="42"/>
        <v>2022</v>
      </c>
      <c r="H907">
        <f t="shared" si="43"/>
        <v>6</v>
      </c>
      <c r="I907" t="str">
        <f t="shared" si="44"/>
        <v>Other</v>
      </c>
    </row>
    <row r="908" spans="1:9">
      <c r="A908" t="s">
        <v>25</v>
      </c>
      <c r="B908" t="s">
        <v>26</v>
      </c>
      <c r="C908" t="s">
        <v>44</v>
      </c>
      <c r="D908" s="2">
        <v>44686</v>
      </c>
      <c r="E908" s="1">
        <v>7420</v>
      </c>
      <c r="F908">
        <v>163</v>
      </c>
      <c r="G908">
        <f t="shared" si="42"/>
        <v>2022</v>
      </c>
      <c r="H908">
        <f t="shared" si="43"/>
        <v>5</v>
      </c>
      <c r="I908" t="str">
        <f t="shared" si="44"/>
        <v>Milk/White</v>
      </c>
    </row>
    <row r="909" spans="1:9">
      <c r="A909" t="s">
        <v>24</v>
      </c>
      <c r="B909" t="s">
        <v>21</v>
      </c>
      <c r="C909" t="s">
        <v>18</v>
      </c>
      <c r="D909" s="2">
        <v>44645</v>
      </c>
      <c r="E909" s="1">
        <v>3164</v>
      </c>
      <c r="F909">
        <v>84</v>
      </c>
      <c r="G909">
        <f t="shared" si="42"/>
        <v>2022</v>
      </c>
      <c r="H909">
        <f t="shared" si="43"/>
        <v>3</v>
      </c>
      <c r="I909" t="str">
        <f t="shared" si="44"/>
        <v>Other</v>
      </c>
    </row>
    <row r="910" spans="1:9">
      <c r="A910" t="s">
        <v>38</v>
      </c>
      <c r="B910" t="s">
        <v>15</v>
      </c>
      <c r="C910" t="s">
        <v>57</v>
      </c>
      <c r="D910" s="2">
        <v>44606</v>
      </c>
      <c r="E910" s="1">
        <v>9114</v>
      </c>
      <c r="F910">
        <v>140</v>
      </c>
      <c r="G910">
        <f t="shared" si="42"/>
        <v>2022</v>
      </c>
      <c r="H910">
        <f t="shared" si="43"/>
        <v>2</v>
      </c>
      <c r="I910" t="str">
        <f t="shared" si="44"/>
        <v>Other</v>
      </c>
    </row>
    <row r="911" spans="1:9">
      <c r="A911" t="s">
        <v>38</v>
      </c>
      <c r="B911" t="s">
        <v>21</v>
      </c>
      <c r="C911" t="s">
        <v>11</v>
      </c>
      <c r="D911" s="2">
        <v>44693</v>
      </c>
      <c r="E911" s="1">
        <v>5404</v>
      </c>
      <c r="F911">
        <v>187</v>
      </c>
      <c r="G911">
        <f t="shared" si="42"/>
        <v>2022</v>
      </c>
      <c r="H911">
        <f t="shared" si="43"/>
        <v>5</v>
      </c>
      <c r="I911" t="str">
        <f t="shared" si="44"/>
        <v>Other</v>
      </c>
    </row>
    <row r="912" spans="1:9">
      <c r="A912" t="s">
        <v>25</v>
      </c>
      <c r="B912" t="s">
        <v>21</v>
      </c>
      <c r="C912" t="s">
        <v>16</v>
      </c>
      <c r="D912" s="2">
        <v>44586</v>
      </c>
      <c r="E912" s="1">
        <v>3990</v>
      </c>
      <c r="F912">
        <v>169</v>
      </c>
      <c r="G912">
        <f t="shared" si="42"/>
        <v>2022</v>
      </c>
      <c r="H912">
        <f t="shared" si="43"/>
        <v>1</v>
      </c>
      <c r="I912" t="str">
        <f t="shared" si="44"/>
        <v>Other</v>
      </c>
    </row>
    <row r="913" spans="1:9">
      <c r="A913" t="s">
        <v>55</v>
      </c>
      <c r="B913" t="s">
        <v>7</v>
      </c>
      <c r="C913" t="s">
        <v>11</v>
      </c>
      <c r="D913" s="2">
        <v>44740</v>
      </c>
      <c r="E913" s="1">
        <v>14924</v>
      </c>
      <c r="F913">
        <v>12</v>
      </c>
      <c r="G913">
        <f t="shared" si="42"/>
        <v>2022</v>
      </c>
      <c r="H913">
        <f t="shared" si="43"/>
        <v>6</v>
      </c>
      <c r="I913" t="str">
        <f t="shared" si="44"/>
        <v>Other</v>
      </c>
    </row>
    <row r="914" spans="1:9">
      <c r="A914" t="s">
        <v>43</v>
      </c>
      <c r="B914" t="s">
        <v>15</v>
      </c>
      <c r="C914" t="s">
        <v>32</v>
      </c>
      <c r="D914" s="2">
        <v>44755</v>
      </c>
      <c r="E914" s="1">
        <v>7091</v>
      </c>
      <c r="F914">
        <v>194</v>
      </c>
      <c r="G914">
        <f t="shared" si="42"/>
        <v>2022</v>
      </c>
      <c r="H914">
        <f t="shared" si="43"/>
        <v>7</v>
      </c>
      <c r="I914" t="str">
        <f t="shared" si="44"/>
        <v>Choco/Syrup</v>
      </c>
    </row>
    <row r="915" spans="1:9">
      <c r="A915" t="s">
        <v>36</v>
      </c>
      <c r="B915" t="s">
        <v>26</v>
      </c>
      <c r="C915" t="s">
        <v>37</v>
      </c>
      <c r="D915" s="2">
        <v>44697</v>
      </c>
      <c r="E915" s="1">
        <v>2807</v>
      </c>
      <c r="F915">
        <v>252</v>
      </c>
      <c r="G915">
        <f t="shared" si="42"/>
        <v>2022</v>
      </c>
      <c r="H915">
        <f t="shared" si="43"/>
        <v>5</v>
      </c>
      <c r="I915" t="str">
        <f t="shared" si="44"/>
        <v>Other</v>
      </c>
    </row>
    <row r="916" spans="1:9">
      <c r="A916" t="s">
        <v>14</v>
      </c>
      <c r="B916" t="s">
        <v>10</v>
      </c>
      <c r="C916" t="s">
        <v>20</v>
      </c>
      <c r="D916" s="2">
        <v>44634</v>
      </c>
      <c r="E916" s="1">
        <v>6496</v>
      </c>
      <c r="F916">
        <v>168</v>
      </c>
      <c r="G916">
        <f t="shared" si="42"/>
        <v>2022</v>
      </c>
      <c r="H916">
        <f t="shared" si="43"/>
        <v>3</v>
      </c>
      <c r="I916" t="str">
        <f t="shared" si="44"/>
        <v>Special</v>
      </c>
    </row>
    <row r="917" spans="1:9">
      <c r="A917" t="s">
        <v>19</v>
      </c>
      <c r="B917" t="s">
        <v>26</v>
      </c>
      <c r="C917" t="s">
        <v>20</v>
      </c>
      <c r="D917" s="2">
        <v>44788</v>
      </c>
      <c r="E917" s="1">
        <v>3738</v>
      </c>
      <c r="F917">
        <v>261</v>
      </c>
      <c r="G917">
        <f t="shared" si="42"/>
        <v>2022</v>
      </c>
      <c r="H917">
        <f t="shared" si="43"/>
        <v>8</v>
      </c>
      <c r="I917" t="str">
        <f t="shared" si="44"/>
        <v>Special</v>
      </c>
    </row>
    <row r="918" spans="1:9">
      <c r="A918" t="s">
        <v>55</v>
      </c>
      <c r="B918" t="s">
        <v>10</v>
      </c>
      <c r="C918" t="s">
        <v>27</v>
      </c>
      <c r="D918" s="2">
        <v>44608</v>
      </c>
      <c r="E918" s="1">
        <v>1190</v>
      </c>
      <c r="F918">
        <v>256</v>
      </c>
      <c r="G918">
        <f t="shared" si="42"/>
        <v>2022</v>
      </c>
      <c r="H918">
        <f t="shared" si="43"/>
        <v>2</v>
      </c>
      <c r="I918" t="str">
        <f t="shared" si="44"/>
        <v>Choco/Syrup</v>
      </c>
    </row>
    <row r="919" spans="1:9">
      <c r="A919" t="s">
        <v>28</v>
      </c>
      <c r="B919" t="s">
        <v>7</v>
      </c>
      <c r="C919" t="s">
        <v>45</v>
      </c>
      <c r="D919" s="2">
        <v>44727</v>
      </c>
      <c r="E919" s="1">
        <v>8379</v>
      </c>
      <c r="F919">
        <v>43</v>
      </c>
      <c r="G919">
        <f t="shared" si="42"/>
        <v>2022</v>
      </c>
      <c r="H919">
        <f t="shared" si="43"/>
        <v>6</v>
      </c>
      <c r="I919" t="str">
        <f t="shared" si="44"/>
        <v>Choco/Syrup</v>
      </c>
    </row>
    <row r="920" spans="1:9">
      <c r="A920" t="s">
        <v>25</v>
      </c>
      <c r="B920" t="s">
        <v>15</v>
      </c>
      <c r="C920" t="s">
        <v>51</v>
      </c>
      <c r="D920" s="2">
        <v>44708</v>
      </c>
      <c r="E920" s="1">
        <v>9268</v>
      </c>
      <c r="F920">
        <v>100</v>
      </c>
      <c r="G920">
        <f t="shared" si="42"/>
        <v>2022</v>
      </c>
      <c r="H920">
        <f t="shared" si="43"/>
        <v>5</v>
      </c>
      <c r="I920" t="str">
        <f t="shared" si="44"/>
        <v>Choco/Syrup</v>
      </c>
    </row>
    <row r="921" spans="1:9">
      <c r="A921" t="s">
        <v>46</v>
      </c>
      <c r="B921" t="s">
        <v>26</v>
      </c>
      <c r="C921" t="s">
        <v>32</v>
      </c>
      <c r="D921" s="2">
        <v>44726</v>
      </c>
      <c r="E921" s="1">
        <v>1029</v>
      </c>
      <c r="F921">
        <v>98</v>
      </c>
      <c r="G921">
        <f t="shared" si="42"/>
        <v>2022</v>
      </c>
      <c r="H921">
        <f t="shared" si="43"/>
        <v>6</v>
      </c>
      <c r="I921" t="str">
        <f t="shared" si="44"/>
        <v>Choco/Syrup</v>
      </c>
    </row>
    <row r="922" spans="1:9">
      <c r="A922" t="s">
        <v>46</v>
      </c>
      <c r="B922" t="s">
        <v>10</v>
      </c>
      <c r="C922" t="s">
        <v>30</v>
      </c>
      <c r="D922" s="2">
        <v>44617</v>
      </c>
      <c r="E922" s="1">
        <v>3549</v>
      </c>
      <c r="F922">
        <v>76</v>
      </c>
      <c r="G922">
        <f t="shared" si="42"/>
        <v>2022</v>
      </c>
      <c r="H922">
        <f t="shared" si="43"/>
        <v>2</v>
      </c>
      <c r="I922" t="str">
        <f t="shared" si="44"/>
        <v>Special</v>
      </c>
    </row>
    <row r="923" spans="1:9">
      <c r="A923" t="s">
        <v>46</v>
      </c>
      <c r="B923" t="s">
        <v>10</v>
      </c>
      <c r="C923" t="s">
        <v>20</v>
      </c>
      <c r="D923" s="2">
        <v>44777</v>
      </c>
      <c r="E923" s="1">
        <v>12026</v>
      </c>
      <c r="F923">
        <v>262</v>
      </c>
      <c r="G923">
        <f t="shared" si="42"/>
        <v>2022</v>
      </c>
      <c r="H923">
        <f t="shared" si="43"/>
        <v>8</v>
      </c>
      <c r="I923" t="str">
        <f t="shared" si="44"/>
        <v>Special</v>
      </c>
    </row>
    <row r="924" spans="1:9">
      <c r="A924" t="s">
        <v>49</v>
      </c>
      <c r="B924" t="s">
        <v>10</v>
      </c>
      <c r="C924" t="s">
        <v>18</v>
      </c>
      <c r="D924" s="2">
        <v>44740</v>
      </c>
      <c r="E924" s="1">
        <v>2303</v>
      </c>
      <c r="F924">
        <v>244</v>
      </c>
      <c r="G924">
        <f t="shared" si="42"/>
        <v>2022</v>
      </c>
      <c r="H924">
        <f t="shared" si="43"/>
        <v>6</v>
      </c>
      <c r="I924" t="str">
        <f t="shared" si="44"/>
        <v>Other</v>
      </c>
    </row>
    <row r="925" spans="1:9">
      <c r="A925" t="s">
        <v>19</v>
      </c>
      <c r="B925" t="s">
        <v>29</v>
      </c>
      <c r="C925" t="s">
        <v>39</v>
      </c>
      <c r="D925" s="2">
        <v>44656</v>
      </c>
      <c r="E925" s="1">
        <v>13405</v>
      </c>
      <c r="F925">
        <v>12</v>
      </c>
      <c r="G925">
        <f t="shared" si="42"/>
        <v>2022</v>
      </c>
      <c r="H925">
        <f t="shared" si="43"/>
        <v>4</v>
      </c>
      <c r="I925" t="str">
        <f t="shared" si="44"/>
        <v>Special</v>
      </c>
    </row>
    <row r="926" spans="1:9">
      <c r="A926" t="s">
        <v>53</v>
      </c>
      <c r="B926" t="s">
        <v>29</v>
      </c>
      <c r="C926" t="s">
        <v>13</v>
      </c>
      <c r="D926" s="2">
        <v>44747</v>
      </c>
      <c r="E926" s="1">
        <v>14763</v>
      </c>
      <c r="F926">
        <v>113</v>
      </c>
      <c r="G926">
        <f t="shared" si="42"/>
        <v>2022</v>
      </c>
      <c r="H926">
        <f t="shared" si="43"/>
        <v>7</v>
      </c>
      <c r="I926" t="str">
        <f t="shared" si="44"/>
        <v>Nutty</v>
      </c>
    </row>
    <row r="927" spans="1:9">
      <c r="A927" t="s">
        <v>41</v>
      </c>
      <c r="B927" t="s">
        <v>21</v>
      </c>
      <c r="C927" t="s">
        <v>30</v>
      </c>
      <c r="D927" s="2">
        <v>44581</v>
      </c>
      <c r="E927" s="1">
        <v>12894</v>
      </c>
      <c r="F927">
        <v>48</v>
      </c>
      <c r="G927">
        <f t="shared" si="42"/>
        <v>2022</v>
      </c>
      <c r="H927">
        <f t="shared" si="43"/>
        <v>1</v>
      </c>
      <c r="I927" t="str">
        <f t="shared" si="44"/>
        <v>Special</v>
      </c>
    </row>
    <row r="928" spans="1:9">
      <c r="A928" t="s">
        <v>55</v>
      </c>
      <c r="B928" t="s">
        <v>21</v>
      </c>
      <c r="C928" t="s">
        <v>32</v>
      </c>
      <c r="D928" s="2">
        <v>44608</v>
      </c>
      <c r="E928" s="1">
        <v>8302</v>
      </c>
      <c r="F928">
        <v>131</v>
      </c>
      <c r="G928">
        <f t="shared" si="42"/>
        <v>2022</v>
      </c>
      <c r="H928">
        <f t="shared" si="43"/>
        <v>2</v>
      </c>
      <c r="I928" t="str">
        <f t="shared" si="44"/>
        <v>Choco/Syrup</v>
      </c>
    </row>
    <row r="929" spans="1:9">
      <c r="A929" t="s">
        <v>38</v>
      </c>
      <c r="B929" t="s">
        <v>7</v>
      </c>
      <c r="C929" t="s">
        <v>32</v>
      </c>
      <c r="D929" s="2">
        <v>44754</v>
      </c>
      <c r="E929" s="1">
        <v>455</v>
      </c>
      <c r="F929">
        <v>174</v>
      </c>
      <c r="G929">
        <f t="shared" si="42"/>
        <v>2022</v>
      </c>
      <c r="H929">
        <f t="shared" si="43"/>
        <v>7</v>
      </c>
      <c r="I929" t="str">
        <f t="shared" si="44"/>
        <v>Choco/Syrup</v>
      </c>
    </row>
    <row r="930" spans="1:9">
      <c r="A930" t="s">
        <v>49</v>
      </c>
      <c r="B930" t="s">
        <v>10</v>
      </c>
      <c r="C930" t="s">
        <v>51</v>
      </c>
      <c r="D930" s="2">
        <v>44728</v>
      </c>
      <c r="E930" s="1">
        <v>8183</v>
      </c>
      <c r="F930">
        <v>254</v>
      </c>
      <c r="G930">
        <f t="shared" si="42"/>
        <v>2022</v>
      </c>
      <c r="H930">
        <f t="shared" si="43"/>
        <v>6</v>
      </c>
      <c r="I930" t="str">
        <f t="shared" si="44"/>
        <v>Choco/Syrup</v>
      </c>
    </row>
    <row r="931" spans="1:9">
      <c r="A931" t="s">
        <v>54</v>
      </c>
      <c r="B931" t="s">
        <v>15</v>
      </c>
      <c r="C931" t="s">
        <v>52</v>
      </c>
      <c r="D931" s="2">
        <v>44664</v>
      </c>
      <c r="E931" s="1">
        <v>1645</v>
      </c>
      <c r="F931">
        <v>284</v>
      </c>
      <c r="G931">
        <f t="shared" si="42"/>
        <v>2022</v>
      </c>
      <c r="H931">
        <f t="shared" si="43"/>
        <v>4</v>
      </c>
      <c r="I931" t="str">
        <f t="shared" si="44"/>
        <v>Nutty</v>
      </c>
    </row>
    <row r="932" spans="1:9">
      <c r="A932" t="s">
        <v>41</v>
      </c>
      <c r="B932" t="s">
        <v>7</v>
      </c>
      <c r="C932" t="s">
        <v>22</v>
      </c>
      <c r="D932" s="2">
        <v>44613</v>
      </c>
      <c r="E932" s="1">
        <v>3143</v>
      </c>
      <c r="F932">
        <v>67</v>
      </c>
      <c r="G932">
        <f t="shared" si="42"/>
        <v>2022</v>
      </c>
      <c r="H932">
        <f t="shared" si="43"/>
        <v>2</v>
      </c>
      <c r="I932" t="str">
        <f t="shared" si="44"/>
        <v>Other</v>
      </c>
    </row>
    <row r="933" spans="1:9">
      <c r="A933" t="s">
        <v>36</v>
      </c>
      <c r="B933" t="s">
        <v>29</v>
      </c>
      <c r="C933" t="s">
        <v>52</v>
      </c>
      <c r="D933" s="2">
        <v>44692</v>
      </c>
      <c r="E933" s="1">
        <v>5873</v>
      </c>
      <c r="F933">
        <v>249</v>
      </c>
      <c r="G933">
        <f t="shared" si="42"/>
        <v>2022</v>
      </c>
      <c r="H933">
        <f t="shared" si="43"/>
        <v>5</v>
      </c>
      <c r="I933" t="str">
        <f t="shared" si="44"/>
        <v>Nutty</v>
      </c>
    </row>
    <row r="934" spans="1:9">
      <c r="A934" t="s">
        <v>55</v>
      </c>
      <c r="B934" t="s">
        <v>10</v>
      </c>
      <c r="C934" t="s">
        <v>22</v>
      </c>
      <c r="D934" s="2">
        <v>44666</v>
      </c>
      <c r="E934" s="1">
        <v>11298</v>
      </c>
      <c r="F934">
        <v>313</v>
      </c>
      <c r="G934">
        <f t="shared" si="42"/>
        <v>2022</v>
      </c>
      <c r="H934">
        <f t="shared" si="43"/>
        <v>4</v>
      </c>
      <c r="I934" t="str">
        <f t="shared" si="44"/>
        <v>Other</v>
      </c>
    </row>
    <row r="935" spans="1:9">
      <c r="A935" t="s">
        <v>17</v>
      </c>
      <c r="B935" t="s">
        <v>29</v>
      </c>
      <c r="C935" t="s">
        <v>13</v>
      </c>
      <c r="D935" s="2">
        <v>44719</v>
      </c>
      <c r="E935" s="1">
        <v>12425</v>
      </c>
      <c r="F935">
        <v>167</v>
      </c>
      <c r="G935">
        <f t="shared" si="42"/>
        <v>2022</v>
      </c>
      <c r="H935">
        <f t="shared" si="43"/>
        <v>6</v>
      </c>
      <c r="I935" t="str">
        <f t="shared" si="44"/>
        <v>Nutty</v>
      </c>
    </row>
    <row r="936" spans="1:9">
      <c r="A936" t="s">
        <v>17</v>
      </c>
      <c r="B936" t="s">
        <v>7</v>
      </c>
      <c r="C936" t="s">
        <v>44</v>
      </c>
      <c r="D936" s="2">
        <v>44739</v>
      </c>
      <c r="E936" s="1">
        <v>1715</v>
      </c>
      <c r="F936">
        <v>286</v>
      </c>
      <c r="G936">
        <f t="shared" si="42"/>
        <v>2022</v>
      </c>
      <c r="H936">
        <f t="shared" si="43"/>
        <v>6</v>
      </c>
      <c r="I936" t="str">
        <f t="shared" si="44"/>
        <v>Milk/White</v>
      </c>
    </row>
    <row r="937" spans="1:9">
      <c r="A937" t="s">
        <v>25</v>
      </c>
      <c r="B937" t="s">
        <v>10</v>
      </c>
      <c r="C937" t="s">
        <v>20</v>
      </c>
      <c r="D937" s="2">
        <v>44771</v>
      </c>
      <c r="E937" s="1">
        <v>8190</v>
      </c>
      <c r="F937">
        <v>109</v>
      </c>
      <c r="G937">
        <f t="shared" si="42"/>
        <v>2022</v>
      </c>
      <c r="H937">
        <f t="shared" si="43"/>
        <v>7</v>
      </c>
      <c r="I937" t="str">
        <f t="shared" si="44"/>
        <v>Special</v>
      </c>
    </row>
    <row r="938" spans="1:9">
      <c r="A938" t="s">
        <v>46</v>
      </c>
      <c r="B938" t="s">
        <v>29</v>
      </c>
      <c r="C938" t="s">
        <v>16</v>
      </c>
      <c r="D938" s="2">
        <v>44714</v>
      </c>
      <c r="E938" s="1">
        <v>4991</v>
      </c>
      <c r="F938">
        <v>166</v>
      </c>
      <c r="G938">
        <f t="shared" si="42"/>
        <v>2022</v>
      </c>
      <c r="H938">
        <f t="shared" si="43"/>
        <v>6</v>
      </c>
      <c r="I938" t="str">
        <f t="shared" si="44"/>
        <v>Other</v>
      </c>
    </row>
    <row r="939" spans="1:9">
      <c r="A939" t="s">
        <v>24</v>
      </c>
      <c r="B939" t="s">
        <v>10</v>
      </c>
      <c r="C939" t="s">
        <v>8</v>
      </c>
      <c r="D939" s="2">
        <v>44587</v>
      </c>
      <c r="E939" s="1">
        <v>15491</v>
      </c>
      <c r="F939">
        <v>85</v>
      </c>
      <c r="G939">
        <f t="shared" si="42"/>
        <v>2022</v>
      </c>
      <c r="H939">
        <f t="shared" si="43"/>
        <v>1</v>
      </c>
      <c r="I939" t="str">
        <f t="shared" si="44"/>
        <v>Choco/Syrup</v>
      </c>
    </row>
    <row r="940" spans="1:9">
      <c r="A940" t="s">
        <v>24</v>
      </c>
      <c r="B940" t="s">
        <v>29</v>
      </c>
      <c r="C940" t="s">
        <v>18</v>
      </c>
      <c r="D940" s="2">
        <v>44622</v>
      </c>
      <c r="E940" s="1">
        <v>5096</v>
      </c>
      <c r="F940">
        <v>142</v>
      </c>
      <c r="G940">
        <f t="shared" si="42"/>
        <v>2022</v>
      </c>
      <c r="H940">
        <f t="shared" si="43"/>
        <v>3</v>
      </c>
      <c r="I940" t="str">
        <f t="shared" si="44"/>
        <v>Other</v>
      </c>
    </row>
    <row r="941" spans="1:9">
      <c r="A941" t="s">
        <v>9</v>
      </c>
      <c r="B941" t="s">
        <v>15</v>
      </c>
      <c r="C941" t="s">
        <v>58</v>
      </c>
      <c r="D941" s="2">
        <v>44571</v>
      </c>
      <c r="E941" s="1">
        <v>7063</v>
      </c>
      <c r="F941">
        <v>104</v>
      </c>
      <c r="G941">
        <f t="shared" si="42"/>
        <v>2022</v>
      </c>
      <c r="H941">
        <f t="shared" si="43"/>
        <v>1</v>
      </c>
      <c r="I941" t="str">
        <f t="shared" si="44"/>
        <v>Other</v>
      </c>
    </row>
    <row r="942" spans="1:9">
      <c r="A942" t="s">
        <v>34</v>
      </c>
      <c r="B942" t="s">
        <v>26</v>
      </c>
      <c r="C942" t="s">
        <v>58</v>
      </c>
      <c r="D942" s="2">
        <v>44739</v>
      </c>
      <c r="E942" s="1">
        <v>2275</v>
      </c>
      <c r="F942">
        <v>115</v>
      </c>
      <c r="G942">
        <f t="shared" si="42"/>
        <v>2022</v>
      </c>
      <c r="H942">
        <f t="shared" si="43"/>
        <v>6</v>
      </c>
      <c r="I942" t="str">
        <f t="shared" si="44"/>
        <v>Other</v>
      </c>
    </row>
    <row r="943" spans="1:9">
      <c r="A943" t="s">
        <v>25</v>
      </c>
      <c r="B943" t="s">
        <v>29</v>
      </c>
      <c r="C943" t="s">
        <v>27</v>
      </c>
      <c r="D943" s="2">
        <v>44742</v>
      </c>
      <c r="E943" s="1">
        <v>7602</v>
      </c>
      <c r="F943">
        <v>18</v>
      </c>
      <c r="G943">
        <f t="shared" si="42"/>
        <v>2022</v>
      </c>
      <c r="H943">
        <f t="shared" si="43"/>
        <v>6</v>
      </c>
      <c r="I943" t="str">
        <f t="shared" si="44"/>
        <v>Choco/Syrup</v>
      </c>
    </row>
    <row r="944" spans="1:9">
      <c r="A944" t="s">
        <v>36</v>
      </c>
      <c r="B944" t="s">
        <v>15</v>
      </c>
      <c r="C944" t="s">
        <v>11</v>
      </c>
      <c r="D944" s="2">
        <v>44750</v>
      </c>
      <c r="E944" s="1">
        <v>4200</v>
      </c>
      <c r="F944">
        <v>80</v>
      </c>
      <c r="G944">
        <f t="shared" si="42"/>
        <v>2022</v>
      </c>
      <c r="H944">
        <f t="shared" si="43"/>
        <v>7</v>
      </c>
      <c r="I944" t="str">
        <f t="shared" si="44"/>
        <v>Other</v>
      </c>
    </row>
    <row r="945" spans="1:9">
      <c r="A945" t="s">
        <v>17</v>
      </c>
      <c r="B945" t="s">
        <v>10</v>
      </c>
      <c r="C945" t="s">
        <v>39</v>
      </c>
      <c r="D945" s="2">
        <v>44720</v>
      </c>
      <c r="E945" s="1">
        <v>11137</v>
      </c>
      <c r="F945">
        <v>88</v>
      </c>
      <c r="G945">
        <f t="shared" si="42"/>
        <v>2022</v>
      </c>
      <c r="H945">
        <f t="shared" si="43"/>
        <v>6</v>
      </c>
      <c r="I945" t="str">
        <f t="shared" si="44"/>
        <v>Special</v>
      </c>
    </row>
    <row r="946" spans="1:9">
      <c r="A946" t="s">
        <v>14</v>
      </c>
      <c r="B946" t="s">
        <v>7</v>
      </c>
      <c r="C946" t="s">
        <v>45</v>
      </c>
      <c r="D946" s="2">
        <v>44791</v>
      </c>
      <c r="E946" s="1">
        <v>3388</v>
      </c>
      <c r="F946">
        <v>212</v>
      </c>
      <c r="G946">
        <f t="shared" si="42"/>
        <v>2022</v>
      </c>
      <c r="H946">
        <f t="shared" si="43"/>
        <v>8</v>
      </c>
      <c r="I946" t="str">
        <f t="shared" si="44"/>
        <v>Choco/Syrup</v>
      </c>
    </row>
    <row r="947" spans="1:9">
      <c r="A947" t="s">
        <v>41</v>
      </c>
      <c r="B947" t="s">
        <v>15</v>
      </c>
      <c r="C947" t="s">
        <v>20</v>
      </c>
      <c r="D947" s="2">
        <v>44659</v>
      </c>
      <c r="E947" s="1">
        <v>6832</v>
      </c>
      <c r="F947">
        <v>306</v>
      </c>
      <c r="G947">
        <f t="shared" si="42"/>
        <v>2022</v>
      </c>
      <c r="H947">
        <f t="shared" si="43"/>
        <v>4</v>
      </c>
      <c r="I947" t="str">
        <f t="shared" si="44"/>
        <v>Special</v>
      </c>
    </row>
    <row r="948" spans="1:9">
      <c r="A948" t="s">
        <v>46</v>
      </c>
      <c r="B948" t="s">
        <v>29</v>
      </c>
      <c r="C948" t="s">
        <v>42</v>
      </c>
      <c r="D948" s="2">
        <v>44781</v>
      </c>
      <c r="E948" s="1">
        <v>3437</v>
      </c>
      <c r="F948">
        <v>181</v>
      </c>
      <c r="G948">
        <f t="shared" si="42"/>
        <v>2022</v>
      </c>
      <c r="H948">
        <f t="shared" si="43"/>
        <v>8</v>
      </c>
      <c r="I948" t="str">
        <f t="shared" si="44"/>
        <v>Nutty</v>
      </c>
    </row>
    <row r="949" spans="1:9">
      <c r="A949" t="s">
        <v>46</v>
      </c>
      <c r="B949" t="s">
        <v>7</v>
      </c>
      <c r="C949" t="s">
        <v>37</v>
      </c>
      <c r="D949" s="2">
        <v>44799</v>
      </c>
      <c r="E949" s="1">
        <v>301</v>
      </c>
      <c r="F949">
        <v>65</v>
      </c>
      <c r="G949">
        <f t="shared" si="42"/>
        <v>2022</v>
      </c>
      <c r="H949">
        <f t="shared" si="43"/>
        <v>8</v>
      </c>
      <c r="I949" t="str">
        <f t="shared" si="44"/>
        <v>Other</v>
      </c>
    </row>
    <row r="950" spans="1:9">
      <c r="A950" t="s">
        <v>17</v>
      </c>
      <c r="B950" t="s">
        <v>29</v>
      </c>
      <c r="C950" t="s">
        <v>42</v>
      </c>
      <c r="D950" s="2">
        <v>44575</v>
      </c>
      <c r="E950" s="1">
        <v>1869</v>
      </c>
      <c r="F950">
        <v>158</v>
      </c>
      <c r="G950">
        <f t="shared" si="42"/>
        <v>2022</v>
      </c>
      <c r="H950">
        <f t="shared" si="43"/>
        <v>1</v>
      </c>
      <c r="I950" t="str">
        <f t="shared" si="44"/>
        <v>Nutty</v>
      </c>
    </row>
    <row r="951" spans="1:9">
      <c r="A951" t="s">
        <v>43</v>
      </c>
      <c r="B951" t="s">
        <v>26</v>
      </c>
      <c r="C951" t="s">
        <v>56</v>
      </c>
      <c r="D951" s="2">
        <v>44784</v>
      </c>
      <c r="E951" s="1">
        <v>17465</v>
      </c>
      <c r="F951">
        <v>271</v>
      </c>
      <c r="G951">
        <f t="shared" si="42"/>
        <v>2022</v>
      </c>
      <c r="H951">
        <f t="shared" si="43"/>
        <v>8</v>
      </c>
      <c r="I951" t="str">
        <f t="shared" si="44"/>
        <v>Choco/Syrup</v>
      </c>
    </row>
    <row r="952" spans="1:9">
      <c r="A952" t="s">
        <v>53</v>
      </c>
      <c r="B952" t="s">
        <v>26</v>
      </c>
      <c r="C952" t="s">
        <v>47</v>
      </c>
      <c r="D952" s="2">
        <v>44712</v>
      </c>
      <c r="E952" s="1">
        <v>10143</v>
      </c>
      <c r="F952">
        <v>24</v>
      </c>
      <c r="G952">
        <f t="shared" si="42"/>
        <v>2022</v>
      </c>
      <c r="H952">
        <f t="shared" si="43"/>
        <v>5</v>
      </c>
      <c r="I952" t="str">
        <f t="shared" si="44"/>
        <v>Nutty</v>
      </c>
    </row>
    <row r="953" spans="1:9">
      <c r="A953" t="s">
        <v>9</v>
      </c>
      <c r="B953" t="s">
        <v>21</v>
      </c>
      <c r="C953" t="s">
        <v>22</v>
      </c>
      <c r="D953" s="2">
        <v>44753</v>
      </c>
      <c r="E953" s="1">
        <v>3626</v>
      </c>
      <c r="F953">
        <v>10</v>
      </c>
      <c r="G953">
        <f t="shared" si="42"/>
        <v>2022</v>
      </c>
      <c r="H953">
        <f t="shared" si="43"/>
        <v>7</v>
      </c>
      <c r="I953" t="str">
        <f t="shared" si="44"/>
        <v>Other</v>
      </c>
    </row>
    <row r="954" spans="1:9">
      <c r="A954" t="s">
        <v>31</v>
      </c>
      <c r="B954" t="s">
        <v>29</v>
      </c>
      <c r="C954" t="s">
        <v>57</v>
      </c>
      <c r="D954" s="2">
        <v>44622</v>
      </c>
      <c r="E954" s="1">
        <v>3346</v>
      </c>
      <c r="F954">
        <v>304</v>
      </c>
      <c r="G954">
        <f t="shared" si="42"/>
        <v>2022</v>
      </c>
      <c r="H954">
        <f t="shared" si="43"/>
        <v>3</v>
      </c>
      <c r="I954" t="str">
        <f t="shared" si="44"/>
        <v>Other</v>
      </c>
    </row>
    <row r="955" spans="1:9">
      <c r="A955" t="s">
        <v>53</v>
      </c>
      <c r="B955" t="s">
        <v>15</v>
      </c>
      <c r="C955" t="s">
        <v>51</v>
      </c>
      <c r="D955" s="2">
        <v>44755</v>
      </c>
      <c r="E955" s="1">
        <v>6321</v>
      </c>
      <c r="F955">
        <v>88</v>
      </c>
      <c r="G955">
        <f t="shared" si="42"/>
        <v>2022</v>
      </c>
      <c r="H955">
        <f t="shared" si="43"/>
        <v>7</v>
      </c>
      <c r="I955" t="str">
        <f t="shared" si="44"/>
        <v>Choco/Syrup</v>
      </c>
    </row>
    <row r="956" spans="1:9">
      <c r="A956" t="s">
        <v>24</v>
      </c>
      <c r="B956" t="s">
        <v>7</v>
      </c>
      <c r="C956" t="s">
        <v>39</v>
      </c>
      <c r="D956" s="2">
        <v>44776</v>
      </c>
      <c r="E956" s="1">
        <v>9345</v>
      </c>
      <c r="F956">
        <v>133</v>
      </c>
      <c r="G956">
        <f t="shared" si="42"/>
        <v>2022</v>
      </c>
      <c r="H956">
        <f t="shared" si="43"/>
        <v>8</v>
      </c>
      <c r="I956" t="str">
        <f t="shared" si="44"/>
        <v>Special</v>
      </c>
    </row>
    <row r="957" spans="1:9">
      <c r="A957" t="s">
        <v>38</v>
      </c>
      <c r="B957" t="s">
        <v>7</v>
      </c>
      <c r="C957" t="s">
        <v>13</v>
      </c>
      <c r="D957" s="2">
        <v>44621</v>
      </c>
      <c r="E957" s="1">
        <v>15008</v>
      </c>
      <c r="F957">
        <v>165</v>
      </c>
      <c r="G957">
        <f t="shared" si="42"/>
        <v>2022</v>
      </c>
      <c r="H957">
        <f t="shared" si="43"/>
        <v>3</v>
      </c>
      <c r="I957" t="str">
        <f t="shared" si="44"/>
        <v>Nutty</v>
      </c>
    </row>
    <row r="958" spans="1:9">
      <c r="A958" t="s">
        <v>49</v>
      </c>
      <c r="B958" t="s">
        <v>21</v>
      </c>
      <c r="C958" t="s">
        <v>44</v>
      </c>
      <c r="D958" s="2">
        <v>44664</v>
      </c>
      <c r="E958" s="1">
        <v>7609</v>
      </c>
      <c r="F958">
        <v>150</v>
      </c>
      <c r="G958">
        <f t="shared" si="42"/>
        <v>2022</v>
      </c>
      <c r="H958">
        <f t="shared" si="43"/>
        <v>4</v>
      </c>
      <c r="I958" t="str">
        <f t="shared" si="44"/>
        <v>Milk/White</v>
      </c>
    </row>
    <row r="959" spans="1:9">
      <c r="A959" t="s">
        <v>34</v>
      </c>
      <c r="B959" t="s">
        <v>29</v>
      </c>
      <c r="C959" t="s">
        <v>42</v>
      </c>
      <c r="D959" s="2">
        <v>44606</v>
      </c>
      <c r="E959" s="1">
        <v>10332</v>
      </c>
      <c r="F959">
        <v>180</v>
      </c>
      <c r="G959">
        <f t="shared" si="42"/>
        <v>2022</v>
      </c>
      <c r="H959">
        <f t="shared" si="43"/>
        <v>2</v>
      </c>
      <c r="I959" t="str">
        <f t="shared" si="44"/>
        <v>Nutty</v>
      </c>
    </row>
    <row r="960" spans="1:9">
      <c r="A960" t="s">
        <v>28</v>
      </c>
      <c r="B960" t="s">
        <v>10</v>
      </c>
      <c r="C960" t="s">
        <v>44</v>
      </c>
      <c r="D960" s="2">
        <v>44768</v>
      </c>
      <c r="E960" s="1">
        <v>819</v>
      </c>
      <c r="F960">
        <v>213</v>
      </c>
      <c r="G960">
        <f t="shared" si="42"/>
        <v>2022</v>
      </c>
      <c r="H960">
        <f t="shared" si="43"/>
        <v>7</v>
      </c>
      <c r="I960" t="str">
        <f t="shared" si="44"/>
        <v>Milk/White</v>
      </c>
    </row>
    <row r="961" spans="1:9">
      <c r="A961" t="s">
        <v>23</v>
      </c>
      <c r="B961" t="s">
        <v>7</v>
      </c>
      <c r="C961" t="s">
        <v>32</v>
      </c>
      <c r="D961" s="2">
        <v>44588</v>
      </c>
      <c r="E961" s="1">
        <v>5754</v>
      </c>
      <c r="F961">
        <v>133</v>
      </c>
      <c r="G961">
        <f t="shared" si="42"/>
        <v>2022</v>
      </c>
      <c r="H961">
        <f t="shared" si="43"/>
        <v>1</v>
      </c>
      <c r="I961" t="str">
        <f t="shared" si="44"/>
        <v>Choco/Syrup</v>
      </c>
    </row>
    <row r="962" spans="1:9">
      <c r="A962" t="s">
        <v>6</v>
      </c>
      <c r="B962" t="s">
        <v>10</v>
      </c>
      <c r="C962" t="s">
        <v>13</v>
      </c>
      <c r="D962" s="2">
        <v>44665</v>
      </c>
      <c r="E962" s="1">
        <v>28</v>
      </c>
      <c r="F962">
        <v>446</v>
      </c>
      <c r="G962">
        <f t="shared" si="42"/>
        <v>2022</v>
      </c>
      <c r="H962">
        <f t="shared" si="43"/>
        <v>4</v>
      </c>
      <c r="I962" t="str">
        <f t="shared" si="44"/>
        <v>Nutty</v>
      </c>
    </row>
    <row r="963" spans="1:9">
      <c r="A963" t="s">
        <v>17</v>
      </c>
      <c r="B963" t="s">
        <v>26</v>
      </c>
      <c r="C963" t="s">
        <v>47</v>
      </c>
      <c r="D963" s="2">
        <v>44700</v>
      </c>
      <c r="E963" s="1">
        <v>6440</v>
      </c>
      <c r="F963">
        <v>141</v>
      </c>
      <c r="G963">
        <f t="shared" ref="G963:G1026" si="45">YEAR(D963)</f>
        <v>2022</v>
      </c>
      <c r="H963">
        <f t="shared" ref="H963:H1026" si="46">MONTH(D963)</f>
        <v>5</v>
      </c>
      <c r="I963" t="str">
        <f t="shared" ref="I963:I1026" si="47">IF(ISNUMBER(SEARCH("Dark", A963)), "Dark",
 IF(OR(ISNUMBER(SEARCH("Milk", A963)), ISNUMBER(SEARCH("White", C963))), "Milk/White",
 IF(OR(ISNUMBER(SEARCH("Peanut", C963)), ISNUMBER(SEARCH("Nut", C963)), ISNUMBER(SEARCH("Almond", C963))), "Nutty",
 IF(OR(ISNUMBER(SEARCH("Syrup", C963)), ISNUMBER(SEARCH("Choco", C963)), ISNUMBER(SEARCH("Coco", C963)), ISNUMBER(SEARCH("Chips", C963))), "Choco/Syrup",
 IF(OR(ISNUMBER(SEARCH("Eclairs", C963)), ISNUMBER(SEARCH("Slims", C963)), ISNUMBER(SEARCH("After", C963))), "Special",
 "Other")))))</f>
        <v>Nutty</v>
      </c>
    </row>
    <row r="964" spans="1:9">
      <c r="A964" t="s">
        <v>40</v>
      </c>
      <c r="B964" t="s">
        <v>10</v>
      </c>
      <c r="C964" t="s">
        <v>30</v>
      </c>
      <c r="D964" s="2">
        <v>44601</v>
      </c>
      <c r="E964" s="1">
        <v>4956</v>
      </c>
      <c r="F964">
        <v>58</v>
      </c>
      <c r="G964">
        <f t="shared" si="45"/>
        <v>2022</v>
      </c>
      <c r="H964">
        <f t="shared" si="46"/>
        <v>2</v>
      </c>
      <c r="I964" t="str">
        <f t="shared" si="47"/>
        <v>Special</v>
      </c>
    </row>
    <row r="965" spans="1:9">
      <c r="A965" t="s">
        <v>23</v>
      </c>
      <c r="B965" t="s">
        <v>7</v>
      </c>
      <c r="C965" t="s">
        <v>39</v>
      </c>
      <c r="D965" s="2">
        <v>44706</v>
      </c>
      <c r="E965" s="1">
        <v>2352</v>
      </c>
      <c r="F965">
        <v>58</v>
      </c>
      <c r="G965">
        <f t="shared" si="45"/>
        <v>2022</v>
      </c>
      <c r="H965">
        <f t="shared" si="46"/>
        <v>5</v>
      </c>
      <c r="I965" t="str">
        <f t="shared" si="47"/>
        <v>Special</v>
      </c>
    </row>
    <row r="966" spans="1:9">
      <c r="A966" t="s">
        <v>17</v>
      </c>
      <c r="B966" t="s">
        <v>15</v>
      </c>
      <c r="C966" t="s">
        <v>45</v>
      </c>
      <c r="D966" s="2">
        <v>44587</v>
      </c>
      <c r="E966" s="1">
        <v>3906</v>
      </c>
      <c r="F966">
        <v>76</v>
      </c>
      <c r="G966">
        <f t="shared" si="45"/>
        <v>2022</v>
      </c>
      <c r="H966">
        <f t="shared" si="46"/>
        <v>1</v>
      </c>
      <c r="I966" t="str">
        <f t="shared" si="47"/>
        <v>Choco/Syrup</v>
      </c>
    </row>
    <row r="967" spans="1:9">
      <c r="A967" t="s">
        <v>34</v>
      </c>
      <c r="B967" t="s">
        <v>10</v>
      </c>
      <c r="C967" t="s">
        <v>44</v>
      </c>
      <c r="D967" s="2">
        <v>44746</v>
      </c>
      <c r="E967" s="1">
        <v>1813</v>
      </c>
      <c r="F967">
        <v>296</v>
      </c>
      <c r="G967">
        <f t="shared" si="45"/>
        <v>2022</v>
      </c>
      <c r="H967">
        <f t="shared" si="46"/>
        <v>7</v>
      </c>
      <c r="I967" t="str">
        <f t="shared" si="47"/>
        <v>Milk/White</v>
      </c>
    </row>
    <row r="968" spans="1:9">
      <c r="A968" t="s">
        <v>55</v>
      </c>
      <c r="B968" t="s">
        <v>10</v>
      </c>
      <c r="C968" t="s">
        <v>47</v>
      </c>
      <c r="D968" s="2">
        <v>44664</v>
      </c>
      <c r="E968" s="1">
        <v>11788</v>
      </c>
      <c r="F968">
        <v>73</v>
      </c>
      <c r="G968">
        <f t="shared" si="45"/>
        <v>2022</v>
      </c>
      <c r="H968">
        <f t="shared" si="46"/>
        <v>4</v>
      </c>
      <c r="I968" t="str">
        <f t="shared" si="47"/>
        <v>Nutty</v>
      </c>
    </row>
    <row r="969" spans="1:9">
      <c r="A969" t="s">
        <v>12</v>
      </c>
      <c r="B969" t="s">
        <v>15</v>
      </c>
      <c r="C969" t="s">
        <v>16</v>
      </c>
      <c r="D969" s="2">
        <v>44586</v>
      </c>
      <c r="E969" s="1">
        <v>5768</v>
      </c>
      <c r="F969">
        <v>119</v>
      </c>
      <c r="G969">
        <f t="shared" si="45"/>
        <v>2022</v>
      </c>
      <c r="H969">
        <f t="shared" si="46"/>
        <v>1</v>
      </c>
      <c r="I969" t="str">
        <f t="shared" si="47"/>
        <v>Other</v>
      </c>
    </row>
    <row r="970" spans="1:9">
      <c r="A970" t="s">
        <v>50</v>
      </c>
      <c r="B970" t="s">
        <v>26</v>
      </c>
      <c r="C970" t="s">
        <v>11</v>
      </c>
      <c r="D970" s="2">
        <v>44676</v>
      </c>
      <c r="E970" s="1">
        <v>2401</v>
      </c>
      <c r="F970">
        <v>78</v>
      </c>
      <c r="G970">
        <f t="shared" si="45"/>
        <v>2022</v>
      </c>
      <c r="H970">
        <f t="shared" si="46"/>
        <v>4</v>
      </c>
      <c r="I970" t="str">
        <f t="shared" si="47"/>
        <v>Other</v>
      </c>
    </row>
    <row r="971" spans="1:9">
      <c r="A971" t="s">
        <v>50</v>
      </c>
      <c r="B971" t="s">
        <v>26</v>
      </c>
      <c r="C971" t="s">
        <v>30</v>
      </c>
      <c r="D971" s="2">
        <v>44722</v>
      </c>
      <c r="E971" s="1">
        <v>4515</v>
      </c>
      <c r="F971">
        <v>392</v>
      </c>
      <c r="G971">
        <f t="shared" si="45"/>
        <v>2022</v>
      </c>
      <c r="H971">
        <f t="shared" si="46"/>
        <v>6</v>
      </c>
      <c r="I971" t="str">
        <f t="shared" si="47"/>
        <v>Special</v>
      </c>
    </row>
    <row r="972" spans="1:9">
      <c r="A972" t="s">
        <v>53</v>
      </c>
      <c r="B972" t="s">
        <v>21</v>
      </c>
      <c r="C972" t="s">
        <v>44</v>
      </c>
      <c r="D972" s="2">
        <v>44795</v>
      </c>
      <c r="E972" s="1">
        <v>10794</v>
      </c>
      <c r="F972">
        <v>51</v>
      </c>
      <c r="G972">
        <f t="shared" si="45"/>
        <v>2022</v>
      </c>
      <c r="H972">
        <f t="shared" si="46"/>
        <v>8</v>
      </c>
      <c r="I972" t="str">
        <f t="shared" si="47"/>
        <v>Milk/White</v>
      </c>
    </row>
    <row r="973" spans="1:9">
      <c r="A973" t="s">
        <v>9</v>
      </c>
      <c r="B973" t="s">
        <v>10</v>
      </c>
      <c r="C973" t="s">
        <v>20</v>
      </c>
      <c r="D973" s="2">
        <v>44739</v>
      </c>
      <c r="E973" s="1">
        <v>13706</v>
      </c>
      <c r="F973">
        <v>207</v>
      </c>
      <c r="G973">
        <f t="shared" si="45"/>
        <v>2022</v>
      </c>
      <c r="H973">
        <f t="shared" si="46"/>
        <v>6</v>
      </c>
      <c r="I973" t="str">
        <f t="shared" si="47"/>
        <v>Special</v>
      </c>
    </row>
    <row r="974" spans="1:9">
      <c r="A974" t="s">
        <v>40</v>
      </c>
      <c r="B974" t="s">
        <v>10</v>
      </c>
      <c r="C974" t="s">
        <v>27</v>
      </c>
      <c r="D974" s="2">
        <v>44742</v>
      </c>
      <c r="E974" s="1">
        <v>4361</v>
      </c>
      <c r="F974">
        <v>40</v>
      </c>
      <c r="G974">
        <f t="shared" si="45"/>
        <v>2022</v>
      </c>
      <c r="H974">
        <f t="shared" si="46"/>
        <v>6</v>
      </c>
      <c r="I974" t="str">
        <f t="shared" si="47"/>
        <v>Choco/Syrup</v>
      </c>
    </row>
    <row r="975" spans="1:9">
      <c r="A975" t="s">
        <v>6</v>
      </c>
      <c r="B975" t="s">
        <v>10</v>
      </c>
      <c r="C975" t="s">
        <v>47</v>
      </c>
      <c r="D975" s="2">
        <v>44803</v>
      </c>
      <c r="E975" s="1">
        <v>10122</v>
      </c>
      <c r="F975">
        <v>100</v>
      </c>
      <c r="G975">
        <f t="shared" si="45"/>
        <v>2022</v>
      </c>
      <c r="H975">
        <f t="shared" si="46"/>
        <v>8</v>
      </c>
      <c r="I975" t="str">
        <f t="shared" si="47"/>
        <v>Nutty</v>
      </c>
    </row>
    <row r="976" spans="1:9">
      <c r="A976" t="s">
        <v>31</v>
      </c>
      <c r="B976" t="s">
        <v>15</v>
      </c>
      <c r="C976" t="s">
        <v>51</v>
      </c>
      <c r="D976" s="2">
        <v>44796</v>
      </c>
      <c r="E976" s="1">
        <v>994</v>
      </c>
      <c r="F976">
        <v>57</v>
      </c>
      <c r="G976">
        <f t="shared" si="45"/>
        <v>2022</v>
      </c>
      <c r="H976">
        <f t="shared" si="46"/>
        <v>8</v>
      </c>
      <c r="I976" t="str">
        <f t="shared" si="47"/>
        <v>Choco/Syrup</v>
      </c>
    </row>
    <row r="977" spans="1:9">
      <c r="A977" t="s">
        <v>50</v>
      </c>
      <c r="B977" t="s">
        <v>21</v>
      </c>
      <c r="C977" t="s">
        <v>18</v>
      </c>
      <c r="D977" s="2">
        <v>44799</v>
      </c>
      <c r="E977" s="1">
        <v>2268</v>
      </c>
      <c r="F977">
        <v>42</v>
      </c>
      <c r="G977">
        <f t="shared" si="45"/>
        <v>2022</v>
      </c>
      <c r="H977">
        <f t="shared" si="46"/>
        <v>8</v>
      </c>
      <c r="I977" t="str">
        <f t="shared" si="47"/>
        <v>Other</v>
      </c>
    </row>
    <row r="978" spans="1:9">
      <c r="A978" t="s">
        <v>12</v>
      </c>
      <c r="B978" t="s">
        <v>15</v>
      </c>
      <c r="C978" t="s">
        <v>27</v>
      </c>
      <c r="D978" s="2">
        <v>44629</v>
      </c>
      <c r="E978" s="1">
        <v>574</v>
      </c>
      <c r="F978">
        <v>156</v>
      </c>
      <c r="G978">
        <f t="shared" si="45"/>
        <v>2022</v>
      </c>
      <c r="H978">
        <f t="shared" si="46"/>
        <v>3</v>
      </c>
      <c r="I978" t="str">
        <f t="shared" si="47"/>
        <v>Choco/Syrup</v>
      </c>
    </row>
    <row r="979" spans="1:9">
      <c r="A979" t="s">
        <v>49</v>
      </c>
      <c r="B979" t="s">
        <v>7</v>
      </c>
      <c r="C979" t="s">
        <v>32</v>
      </c>
      <c r="D979" s="2">
        <v>44671</v>
      </c>
      <c r="E979" s="1">
        <v>1792</v>
      </c>
      <c r="F979">
        <v>23</v>
      </c>
      <c r="G979">
        <f t="shared" si="45"/>
        <v>2022</v>
      </c>
      <c r="H979">
        <f t="shared" si="46"/>
        <v>4</v>
      </c>
      <c r="I979" t="str">
        <f t="shared" si="47"/>
        <v>Choco/Syrup</v>
      </c>
    </row>
    <row r="980" spans="1:9">
      <c r="A980" t="s">
        <v>28</v>
      </c>
      <c r="B980" t="s">
        <v>29</v>
      </c>
      <c r="C980" t="s">
        <v>57</v>
      </c>
      <c r="D980" s="2">
        <v>44722</v>
      </c>
      <c r="E980" s="1">
        <v>4844</v>
      </c>
      <c r="F980">
        <v>539</v>
      </c>
      <c r="G980">
        <f t="shared" si="45"/>
        <v>2022</v>
      </c>
      <c r="H980">
        <f t="shared" si="46"/>
        <v>6</v>
      </c>
      <c r="I980" t="str">
        <f t="shared" si="47"/>
        <v>Other</v>
      </c>
    </row>
    <row r="981" spans="1:9">
      <c r="A981" t="s">
        <v>40</v>
      </c>
      <c r="B981" t="s">
        <v>15</v>
      </c>
      <c r="C981" t="s">
        <v>35</v>
      </c>
      <c r="D981" s="2">
        <v>44600</v>
      </c>
      <c r="E981" s="1">
        <v>938</v>
      </c>
      <c r="F981">
        <v>158</v>
      </c>
      <c r="G981">
        <f t="shared" si="45"/>
        <v>2022</v>
      </c>
      <c r="H981">
        <f t="shared" si="46"/>
        <v>2</v>
      </c>
      <c r="I981" t="str">
        <f t="shared" si="47"/>
        <v>Choco/Syrup</v>
      </c>
    </row>
    <row r="982" spans="1:9">
      <c r="A982" t="s">
        <v>23</v>
      </c>
      <c r="B982" t="s">
        <v>15</v>
      </c>
      <c r="C982" t="s">
        <v>44</v>
      </c>
      <c r="D982" s="2">
        <v>44798</v>
      </c>
      <c r="E982" s="1">
        <v>4879</v>
      </c>
      <c r="F982">
        <v>22</v>
      </c>
      <c r="G982">
        <f t="shared" si="45"/>
        <v>2022</v>
      </c>
      <c r="H982">
        <f t="shared" si="46"/>
        <v>8</v>
      </c>
      <c r="I982" t="str">
        <f t="shared" si="47"/>
        <v>Milk/White</v>
      </c>
    </row>
    <row r="983" spans="1:9">
      <c r="A983" t="s">
        <v>54</v>
      </c>
      <c r="B983" t="s">
        <v>10</v>
      </c>
      <c r="C983" t="s">
        <v>13</v>
      </c>
      <c r="D983" s="2">
        <v>44608</v>
      </c>
      <c r="E983" s="1">
        <v>9107</v>
      </c>
      <c r="F983">
        <v>73</v>
      </c>
      <c r="G983">
        <f t="shared" si="45"/>
        <v>2022</v>
      </c>
      <c r="H983">
        <f t="shared" si="46"/>
        <v>2</v>
      </c>
      <c r="I983" t="str">
        <f t="shared" si="47"/>
        <v>Nutty</v>
      </c>
    </row>
    <row r="984" spans="1:9">
      <c r="A984" t="s">
        <v>43</v>
      </c>
      <c r="B984" t="s">
        <v>7</v>
      </c>
      <c r="C984" t="s">
        <v>18</v>
      </c>
      <c r="D984" s="2">
        <v>44711</v>
      </c>
      <c r="E984" s="1">
        <v>12187</v>
      </c>
      <c r="F984">
        <v>27</v>
      </c>
      <c r="G984">
        <f t="shared" si="45"/>
        <v>2022</v>
      </c>
      <c r="H984">
        <f t="shared" si="46"/>
        <v>5</v>
      </c>
      <c r="I984" t="str">
        <f t="shared" si="47"/>
        <v>Other</v>
      </c>
    </row>
    <row r="985" spans="1:9">
      <c r="A985" t="s">
        <v>12</v>
      </c>
      <c r="B985" t="s">
        <v>21</v>
      </c>
      <c r="C985" t="s">
        <v>22</v>
      </c>
      <c r="D985" s="2">
        <v>44741</v>
      </c>
      <c r="E985" s="1">
        <v>5670</v>
      </c>
      <c r="F985">
        <v>64</v>
      </c>
      <c r="G985">
        <f t="shared" si="45"/>
        <v>2022</v>
      </c>
      <c r="H985">
        <f t="shared" si="46"/>
        <v>6</v>
      </c>
      <c r="I985" t="str">
        <f t="shared" si="47"/>
        <v>Other</v>
      </c>
    </row>
    <row r="986" spans="1:9">
      <c r="A986" t="s">
        <v>12</v>
      </c>
      <c r="B986" t="s">
        <v>26</v>
      </c>
      <c r="C986" t="s">
        <v>37</v>
      </c>
      <c r="D986" s="2">
        <v>44728</v>
      </c>
      <c r="E986" s="1">
        <v>476</v>
      </c>
      <c r="F986">
        <v>133</v>
      </c>
      <c r="G986">
        <f t="shared" si="45"/>
        <v>2022</v>
      </c>
      <c r="H986">
        <f t="shared" si="46"/>
        <v>6</v>
      </c>
      <c r="I986" t="str">
        <f t="shared" si="47"/>
        <v>Other</v>
      </c>
    </row>
    <row r="987" spans="1:9">
      <c r="A987" t="s">
        <v>23</v>
      </c>
      <c r="B987" t="s">
        <v>7</v>
      </c>
      <c r="C987" t="s">
        <v>57</v>
      </c>
      <c r="D987" s="2">
        <v>44624</v>
      </c>
      <c r="E987" s="1">
        <v>2681</v>
      </c>
      <c r="F987">
        <v>149</v>
      </c>
      <c r="G987">
        <f t="shared" si="45"/>
        <v>2022</v>
      </c>
      <c r="H987">
        <f t="shared" si="46"/>
        <v>3</v>
      </c>
      <c r="I987" t="str">
        <f t="shared" si="47"/>
        <v>Other</v>
      </c>
    </row>
    <row r="988" spans="1:9">
      <c r="A988" t="s">
        <v>38</v>
      </c>
      <c r="B988" t="s">
        <v>21</v>
      </c>
      <c r="C988" t="s">
        <v>13</v>
      </c>
      <c r="D988" s="2">
        <v>44635</v>
      </c>
      <c r="E988" s="1">
        <v>1533</v>
      </c>
      <c r="F988">
        <v>434</v>
      </c>
      <c r="G988">
        <f t="shared" si="45"/>
        <v>2022</v>
      </c>
      <c r="H988">
        <f t="shared" si="46"/>
        <v>3</v>
      </c>
      <c r="I988" t="str">
        <f t="shared" si="47"/>
        <v>Nutty</v>
      </c>
    </row>
    <row r="989" spans="1:9">
      <c r="A989" t="s">
        <v>38</v>
      </c>
      <c r="B989" t="s">
        <v>21</v>
      </c>
      <c r="C989" t="s">
        <v>22</v>
      </c>
      <c r="D989" s="2">
        <v>44588</v>
      </c>
      <c r="E989" s="1">
        <v>9765</v>
      </c>
      <c r="F989">
        <v>85</v>
      </c>
      <c r="G989">
        <f t="shared" si="45"/>
        <v>2022</v>
      </c>
      <c r="H989">
        <f t="shared" si="46"/>
        <v>1</v>
      </c>
      <c r="I989" t="str">
        <f t="shared" si="47"/>
        <v>Other</v>
      </c>
    </row>
    <row r="990" spans="1:9">
      <c r="A990" t="s">
        <v>34</v>
      </c>
      <c r="B990" t="s">
        <v>29</v>
      </c>
      <c r="C990" t="s">
        <v>32</v>
      </c>
      <c r="D990" s="2">
        <v>44747</v>
      </c>
      <c r="E990" s="1">
        <v>994</v>
      </c>
      <c r="F990">
        <v>118</v>
      </c>
      <c r="G990">
        <f t="shared" si="45"/>
        <v>2022</v>
      </c>
      <c r="H990">
        <f t="shared" si="46"/>
        <v>7</v>
      </c>
      <c r="I990" t="str">
        <f t="shared" si="47"/>
        <v>Choco/Syrup</v>
      </c>
    </row>
    <row r="991" spans="1:9">
      <c r="A991" t="s">
        <v>25</v>
      </c>
      <c r="B991" t="s">
        <v>26</v>
      </c>
      <c r="C991" t="s">
        <v>57</v>
      </c>
      <c r="D991" s="2">
        <v>44649</v>
      </c>
      <c r="E991" s="1">
        <v>3318</v>
      </c>
      <c r="F991">
        <v>299</v>
      </c>
      <c r="G991">
        <f t="shared" si="45"/>
        <v>2022</v>
      </c>
      <c r="H991">
        <f t="shared" si="46"/>
        <v>3</v>
      </c>
      <c r="I991" t="str">
        <f t="shared" si="47"/>
        <v>Other</v>
      </c>
    </row>
    <row r="992" spans="1:9">
      <c r="A992" t="s">
        <v>28</v>
      </c>
      <c r="B992" t="s">
        <v>29</v>
      </c>
      <c r="C992" t="s">
        <v>47</v>
      </c>
      <c r="D992" s="2">
        <v>44693</v>
      </c>
      <c r="E992" s="1">
        <v>4214</v>
      </c>
      <c r="F992">
        <v>35</v>
      </c>
      <c r="G992">
        <f t="shared" si="45"/>
        <v>2022</v>
      </c>
      <c r="H992">
        <f t="shared" si="46"/>
        <v>5</v>
      </c>
      <c r="I992" t="str">
        <f t="shared" si="47"/>
        <v>Nutty</v>
      </c>
    </row>
    <row r="993" spans="1:9">
      <c r="A993" t="s">
        <v>17</v>
      </c>
      <c r="B993" t="s">
        <v>26</v>
      </c>
      <c r="C993" t="s">
        <v>32</v>
      </c>
      <c r="D993" s="2">
        <v>44631</v>
      </c>
      <c r="E993" s="1">
        <v>7714</v>
      </c>
      <c r="F993">
        <v>44</v>
      </c>
      <c r="G993">
        <f t="shared" si="45"/>
        <v>2022</v>
      </c>
      <c r="H993">
        <f t="shared" si="46"/>
        <v>3</v>
      </c>
      <c r="I993" t="str">
        <f t="shared" si="47"/>
        <v>Choco/Syrup</v>
      </c>
    </row>
    <row r="994" spans="1:9">
      <c r="A994" t="s">
        <v>23</v>
      </c>
      <c r="B994" t="s">
        <v>21</v>
      </c>
      <c r="C994" t="s">
        <v>30</v>
      </c>
      <c r="D994" s="2">
        <v>44753</v>
      </c>
      <c r="E994" s="1">
        <v>4690</v>
      </c>
      <c r="F994">
        <v>299</v>
      </c>
      <c r="G994">
        <f t="shared" si="45"/>
        <v>2022</v>
      </c>
      <c r="H994">
        <f t="shared" si="46"/>
        <v>7</v>
      </c>
      <c r="I994" t="str">
        <f t="shared" si="47"/>
        <v>Special</v>
      </c>
    </row>
    <row r="995" spans="1:9">
      <c r="A995" t="s">
        <v>19</v>
      </c>
      <c r="B995" t="s">
        <v>21</v>
      </c>
      <c r="C995" t="s">
        <v>52</v>
      </c>
      <c r="D995" s="2">
        <v>44774</v>
      </c>
      <c r="E995" s="1">
        <v>13062</v>
      </c>
      <c r="F995">
        <v>62</v>
      </c>
      <c r="G995">
        <f t="shared" si="45"/>
        <v>2022</v>
      </c>
      <c r="H995">
        <f t="shared" si="46"/>
        <v>8</v>
      </c>
      <c r="I995" t="str">
        <f t="shared" si="47"/>
        <v>Nutty</v>
      </c>
    </row>
    <row r="996" spans="1:9">
      <c r="A996" t="s">
        <v>19</v>
      </c>
      <c r="B996" t="s">
        <v>7</v>
      </c>
      <c r="C996" t="s">
        <v>39</v>
      </c>
      <c r="D996" s="2">
        <v>44608</v>
      </c>
      <c r="E996" s="1">
        <v>12488</v>
      </c>
      <c r="F996">
        <v>200</v>
      </c>
      <c r="G996">
        <f t="shared" si="45"/>
        <v>2022</v>
      </c>
      <c r="H996">
        <f t="shared" si="46"/>
        <v>2</v>
      </c>
      <c r="I996" t="str">
        <f t="shared" si="47"/>
        <v>Special</v>
      </c>
    </row>
    <row r="997" spans="1:9">
      <c r="A997" t="s">
        <v>38</v>
      </c>
      <c r="B997" t="s">
        <v>26</v>
      </c>
      <c r="C997" t="s">
        <v>20</v>
      </c>
      <c r="D997" s="2">
        <v>44664</v>
      </c>
      <c r="E997" s="1">
        <v>14147</v>
      </c>
      <c r="F997">
        <v>235</v>
      </c>
      <c r="G997">
        <f t="shared" si="45"/>
        <v>2022</v>
      </c>
      <c r="H997">
        <f t="shared" si="46"/>
        <v>4</v>
      </c>
      <c r="I997" t="str">
        <f t="shared" si="47"/>
        <v>Special</v>
      </c>
    </row>
    <row r="998" spans="1:9">
      <c r="A998" t="s">
        <v>17</v>
      </c>
      <c r="B998" t="s">
        <v>10</v>
      </c>
      <c r="C998" t="s">
        <v>52</v>
      </c>
      <c r="D998" s="2">
        <v>44606</v>
      </c>
      <c r="E998" s="1">
        <v>49</v>
      </c>
      <c r="F998">
        <v>363</v>
      </c>
      <c r="G998">
        <f t="shared" si="45"/>
        <v>2022</v>
      </c>
      <c r="H998">
        <f t="shared" si="46"/>
        <v>2</v>
      </c>
      <c r="I998" t="str">
        <f t="shared" si="47"/>
        <v>Nutty</v>
      </c>
    </row>
    <row r="999" spans="1:9">
      <c r="A999" t="s">
        <v>55</v>
      </c>
      <c r="B999" t="s">
        <v>15</v>
      </c>
      <c r="C999" t="s">
        <v>13</v>
      </c>
      <c r="D999" s="2">
        <v>44634</v>
      </c>
      <c r="E999" s="1">
        <v>10199</v>
      </c>
      <c r="F999">
        <v>68</v>
      </c>
      <c r="G999">
        <f t="shared" si="45"/>
        <v>2022</v>
      </c>
      <c r="H999">
        <f t="shared" si="46"/>
        <v>3</v>
      </c>
      <c r="I999" t="str">
        <f t="shared" si="47"/>
        <v>Nutty</v>
      </c>
    </row>
    <row r="1000" spans="1:9">
      <c r="A1000" t="s">
        <v>17</v>
      </c>
      <c r="B1000" t="s">
        <v>15</v>
      </c>
      <c r="C1000" t="s">
        <v>39</v>
      </c>
      <c r="D1000" s="2">
        <v>44677</v>
      </c>
      <c r="E1000" s="1">
        <v>11389</v>
      </c>
      <c r="F1000">
        <v>26</v>
      </c>
      <c r="G1000">
        <f t="shared" si="45"/>
        <v>2022</v>
      </c>
      <c r="H1000">
        <f t="shared" si="46"/>
        <v>4</v>
      </c>
      <c r="I1000" t="str">
        <f t="shared" si="47"/>
        <v>Special</v>
      </c>
    </row>
    <row r="1001" spans="1:9">
      <c r="A1001" t="s">
        <v>6</v>
      </c>
      <c r="B1001" t="s">
        <v>29</v>
      </c>
      <c r="C1001" t="s">
        <v>45</v>
      </c>
      <c r="D1001" s="2">
        <v>44656</v>
      </c>
      <c r="E1001" s="1">
        <v>3584</v>
      </c>
      <c r="F1001">
        <v>200</v>
      </c>
      <c r="G1001">
        <f t="shared" si="45"/>
        <v>2022</v>
      </c>
      <c r="H1001">
        <f t="shared" si="46"/>
        <v>4</v>
      </c>
      <c r="I1001" t="str">
        <f t="shared" si="47"/>
        <v>Choco/Syrup</v>
      </c>
    </row>
    <row r="1002" spans="1:9">
      <c r="A1002" t="s">
        <v>50</v>
      </c>
      <c r="B1002" t="s">
        <v>29</v>
      </c>
      <c r="C1002" t="s">
        <v>32</v>
      </c>
      <c r="D1002" s="2">
        <v>44623</v>
      </c>
      <c r="E1002" s="1">
        <v>12481</v>
      </c>
      <c r="F1002">
        <v>264</v>
      </c>
      <c r="G1002">
        <f t="shared" si="45"/>
        <v>2022</v>
      </c>
      <c r="H1002">
        <f t="shared" si="46"/>
        <v>3</v>
      </c>
      <c r="I1002" t="str">
        <f t="shared" si="47"/>
        <v>Choco/Syrup</v>
      </c>
    </row>
    <row r="1003" spans="1:9">
      <c r="A1003" t="s">
        <v>41</v>
      </c>
      <c r="B1003" t="s">
        <v>26</v>
      </c>
      <c r="C1003" t="s">
        <v>39</v>
      </c>
      <c r="D1003" s="2">
        <v>44725</v>
      </c>
      <c r="E1003" s="1">
        <v>2107</v>
      </c>
      <c r="F1003">
        <v>175</v>
      </c>
      <c r="G1003">
        <f t="shared" si="45"/>
        <v>2022</v>
      </c>
      <c r="H1003">
        <f t="shared" si="46"/>
        <v>6</v>
      </c>
      <c r="I1003" t="str">
        <f t="shared" si="47"/>
        <v>Special</v>
      </c>
    </row>
    <row r="1004" spans="1:9">
      <c r="A1004" t="s">
        <v>33</v>
      </c>
      <c r="B1004" t="s">
        <v>21</v>
      </c>
      <c r="C1004" t="s">
        <v>58</v>
      </c>
      <c r="D1004" s="2">
        <v>44606</v>
      </c>
      <c r="E1004" s="1">
        <v>8603</v>
      </c>
      <c r="F1004">
        <v>352</v>
      </c>
      <c r="G1004">
        <f t="shared" si="45"/>
        <v>2022</v>
      </c>
      <c r="H1004">
        <f t="shared" si="46"/>
        <v>2</v>
      </c>
      <c r="I1004" t="str">
        <f t="shared" si="47"/>
        <v>Other</v>
      </c>
    </row>
    <row r="1005" spans="1:9">
      <c r="A1005" t="s">
        <v>36</v>
      </c>
      <c r="B1005" t="s">
        <v>21</v>
      </c>
      <c r="C1005" t="s">
        <v>18</v>
      </c>
      <c r="D1005" s="2">
        <v>44669</v>
      </c>
      <c r="E1005" s="1">
        <v>7483</v>
      </c>
      <c r="F1005">
        <v>183</v>
      </c>
      <c r="G1005">
        <f t="shared" si="45"/>
        <v>2022</v>
      </c>
      <c r="H1005">
        <f t="shared" si="46"/>
        <v>4</v>
      </c>
      <c r="I1005" t="str">
        <f t="shared" si="47"/>
        <v>Other</v>
      </c>
    </row>
    <row r="1006" spans="1:9">
      <c r="A1006" t="s">
        <v>17</v>
      </c>
      <c r="B1006" t="s">
        <v>21</v>
      </c>
      <c r="C1006" t="s">
        <v>11</v>
      </c>
      <c r="D1006" s="2">
        <v>44593</v>
      </c>
      <c r="E1006" s="1">
        <v>3381</v>
      </c>
      <c r="F1006">
        <v>417</v>
      </c>
      <c r="G1006">
        <f t="shared" si="45"/>
        <v>2022</v>
      </c>
      <c r="H1006">
        <f t="shared" si="46"/>
        <v>2</v>
      </c>
      <c r="I1006" t="str">
        <f t="shared" si="47"/>
        <v>Other</v>
      </c>
    </row>
    <row r="1007" spans="1:9">
      <c r="A1007" t="s">
        <v>54</v>
      </c>
      <c r="B1007" t="s">
        <v>21</v>
      </c>
      <c r="C1007" t="s">
        <v>27</v>
      </c>
      <c r="D1007" s="2">
        <v>44777</v>
      </c>
      <c r="E1007" s="1">
        <v>2030</v>
      </c>
      <c r="F1007">
        <v>146</v>
      </c>
      <c r="G1007">
        <f t="shared" si="45"/>
        <v>2022</v>
      </c>
      <c r="H1007">
        <f t="shared" si="46"/>
        <v>8</v>
      </c>
      <c r="I1007" t="str">
        <f t="shared" si="47"/>
        <v>Choco/Syrup</v>
      </c>
    </row>
    <row r="1008" spans="1:9">
      <c r="A1008" t="s">
        <v>48</v>
      </c>
      <c r="B1008" t="s">
        <v>21</v>
      </c>
      <c r="C1008" t="s">
        <v>47</v>
      </c>
      <c r="D1008" s="2">
        <v>44656</v>
      </c>
      <c r="E1008" s="1">
        <v>6559</v>
      </c>
      <c r="F1008">
        <v>158</v>
      </c>
      <c r="G1008">
        <f t="shared" si="45"/>
        <v>2022</v>
      </c>
      <c r="H1008">
        <f t="shared" si="46"/>
        <v>4</v>
      </c>
      <c r="I1008" t="str">
        <f t="shared" si="47"/>
        <v>Nutty</v>
      </c>
    </row>
    <row r="1009" spans="1:9">
      <c r="A1009" t="s">
        <v>31</v>
      </c>
      <c r="B1009" t="s">
        <v>15</v>
      </c>
      <c r="C1009" t="s">
        <v>18</v>
      </c>
      <c r="D1009" s="2">
        <v>44587</v>
      </c>
      <c r="E1009" s="1">
        <v>10822</v>
      </c>
      <c r="F1009">
        <v>168</v>
      </c>
      <c r="G1009">
        <f t="shared" si="45"/>
        <v>2022</v>
      </c>
      <c r="H1009">
        <f t="shared" si="46"/>
        <v>1</v>
      </c>
      <c r="I1009" t="str">
        <f t="shared" si="47"/>
        <v>Other</v>
      </c>
    </row>
    <row r="1010" spans="1:9">
      <c r="A1010" t="s">
        <v>41</v>
      </c>
      <c r="B1010" t="s">
        <v>7</v>
      </c>
      <c r="C1010" t="s">
        <v>20</v>
      </c>
      <c r="D1010" s="2">
        <v>44582</v>
      </c>
      <c r="E1010" s="1">
        <v>18697</v>
      </c>
      <c r="F1010">
        <v>176</v>
      </c>
      <c r="G1010">
        <f t="shared" si="45"/>
        <v>2022</v>
      </c>
      <c r="H1010">
        <f t="shared" si="46"/>
        <v>1</v>
      </c>
      <c r="I1010" t="str">
        <f t="shared" si="47"/>
        <v>Special</v>
      </c>
    </row>
    <row r="1011" spans="1:9">
      <c r="A1011" t="s">
        <v>41</v>
      </c>
      <c r="B1011" t="s">
        <v>29</v>
      </c>
      <c r="C1011" t="s">
        <v>20</v>
      </c>
      <c r="D1011" s="2">
        <v>44795</v>
      </c>
      <c r="E1011" s="1">
        <v>5845</v>
      </c>
      <c r="F1011">
        <v>172</v>
      </c>
      <c r="G1011">
        <f t="shared" si="45"/>
        <v>2022</v>
      </c>
      <c r="H1011">
        <f t="shared" si="46"/>
        <v>8</v>
      </c>
      <c r="I1011" t="str">
        <f t="shared" si="47"/>
        <v>Special</v>
      </c>
    </row>
    <row r="1012" spans="1:9">
      <c r="A1012" t="s">
        <v>41</v>
      </c>
      <c r="B1012" t="s">
        <v>7</v>
      </c>
      <c r="C1012" t="s">
        <v>32</v>
      </c>
      <c r="D1012" s="2">
        <v>44588</v>
      </c>
      <c r="E1012" s="1">
        <v>2317</v>
      </c>
      <c r="F1012">
        <v>224</v>
      </c>
      <c r="G1012">
        <f t="shared" si="45"/>
        <v>2022</v>
      </c>
      <c r="H1012">
        <f t="shared" si="46"/>
        <v>1</v>
      </c>
      <c r="I1012" t="str">
        <f t="shared" si="47"/>
        <v>Choco/Syrup</v>
      </c>
    </row>
    <row r="1013" spans="1:9">
      <c r="A1013" t="s">
        <v>24</v>
      </c>
      <c r="B1013" t="s">
        <v>7</v>
      </c>
      <c r="C1013" t="s">
        <v>22</v>
      </c>
      <c r="D1013" s="2">
        <v>44608</v>
      </c>
      <c r="E1013" s="1">
        <v>10150</v>
      </c>
      <c r="F1013">
        <v>68</v>
      </c>
      <c r="G1013">
        <f t="shared" si="45"/>
        <v>2022</v>
      </c>
      <c r="H1013">
        <f t="shared" si="46"/>
        <v>2</v>
      </c>
      <c r="I1013" t="str">
        <f t="shared" si="47"/>
        <v>Other</v>
      </c>
    </row>
    <row r="1014" spans="1:9">
      <c r="A1014" t="s">
        <v>54</v>
      </c>
      <c r="B1014" t="s">
        <v>26</v>
      </c>
      <c r="C1014" t="s">
        <v>51</v>
      </c>
      <c r="D1014" s="2">
        <v>44564</v>
      </c>
      <c r="E1014" s="1">
        <v>3437</v>
      </c>
      <c r="F1014">
        <v>46</v>
      </c>
      <c r="G1014">
        <f t="shared" si="45"/>
        <v>2022</v>
      </c>
      <c r="H1014">
        <f t="shared" si="46"/>
        <v>1</v>
      </c>
      <c r="I1014" t="str">
        <f t="shared" si="47"/>
        <v>Choco/Syrup</v>
      </c>
    </row>
    <row r="1015" spans="1:9">
      <c r="A1015" t="s">
        <v>31</v>
      </c>
      <c r="B1015" t="s">
        <v>26</v>
      </c>
      <c r="C1015" t="s">
        <v>44</v>
      </c>
      <c r="D1015" s="2">
        <v>44797</v>
      </c>
      <c r="E1015" s="1">
        <v>4592</v>
      </c>
      <c r="F1015">
        <v>2</v>
      </c>
      <c r="G1015">
        <f t="shared" si="45"/>
        <v>2022</v>
      </c>
      <c r="H1015">
        <f t="shared" si="46"/>
        <v>8</v>
      </c>
      <c r="I1015" t="str">
        <f t="shared" si="47"/>
        <v>Milk/White</v>
      </c>
    </row>
    <row r="1016" spans="1:9">
      <c r="A1016" t="s">
        <v>17</v>
      </c>
      <c r="B1016" t="s">
        <v>26</v>
      </c>
      <c r="C1016" t="s">
        <v>39</v>
      </c>
      <c r="D1016" s="2">
        <v>44599</v>
      </c>
      <c r="E1016" s="1">
        <v>5691</v>
      </c>
      <c r="F1016">
        <v>417</v>
      </c>
      <c r="G1016">
        <f t="shared" si="45"/>
        <v>2022</v>
      </c>
      <c r="H1016">
        <f t="shared" si="46"/>
        <v>2</v>
      </c>
      <c r="I1016" t="str">
        <f t="shared" si="47"/>
        <v>Special</v>
      </c>
    </row>
    <row r="1017" spans="1:9">
      <c r="A1017" t="s">
        <v>28</v>
      </c>
      <c r="B1017" t="s">
        <v>15</v>
      </c>
      <c r="C1017" t="s">
        <v>16</v>
      </c>
      <c r="D1017" s="2">
        <v>44603</v>
      </c>
      <c r="E1017" s="1">
        <v>4158</v>
      </c>
      <c r="F1017">
        <v>109</v>
      </c>
      <c r="G1017">
        <f t="shared" si="45"/>
        <v>2022</v>
      </c>
      <c r="H1017">
        <f t="shared" si="46"/>
        <v>2</v>
      </c>
      <c r="I1017" t="str">
        <f t="shared" si="47"/>
        <v>Other</v>
      </c>
    </row>
    <row r="1018" spans="1:9">
      <c r="A1018" t="s">
        <v>41</v>
      </c>
      <c r="B1018" t="s">
        <v>29</v>
      </c>
      <c r="C1018" t="s">
        <v>35</v>
      </c>
      <c r="D1018" s="2">
        <v>44649</v>
      </c>
      <c r="E1018" s="1">
        <v>5684</v>
      </c>
      <c r="F1018">
        <v>81</v>
      </c>
      <c r="G1018">
        <f t="shared" si="45"/>
        <v>2022</v>
      </c>
      <c r="H1018">
        <f t="shared" si="46"/>
        <v>3</v>
      </c>
      <c r="I1018" t="str">
        <f t="shared" si="47"/>
        <v>Choco/Syrup</v>
      </c>
    </row>
    <row r="1019" spans="1:9">
      <c r="A1019" t="s">
        <v>33</v>
      </c>
      <c r="B1019" t="s">
        <v>26</v>
      </c>
      <c r="C1019" t="s">
        <v>13</v>
      </c>
      <c r="D1019" s="2">
        <v>44727</v>
      </c>
      <c r="E1019" s="1">
        <v>693</v>
      </c>
      <c r="F1019">
        <v>350</v>
      </c>
      <c r="G1019">
        <f t="shared" si="45"/>
        <v>2022</v>
      </c>
      <c r="H1019">
        <f t="shared" si="46"/>
        <v>6</v>
      </c>
      <c r="I1019" t="str">
        <f t="shared" si="47"/>
        <v>Nutty</v>
      </c>
    </row>
    <row r="1020" spans="1:9">
      <c r="A1020" t="s">
        <v>43</v>
      </c>
      <c r="B1020" t="s">
        <v>7</v>
      </c>
      <c r="C1020" t="s">
        <v>16</v>
      </c>
      <c r="D1020" s="2">
        <v>44677</v>
      </c>
      <c r="E1020" s="1">
        <v>546</v>
      </c>
      <c r="F1020">
        <v>142</v>
      </c>
      <c r="G1020">
        <f t="shared" si="45"/>
        <v>2022</v>
      </c>
      <c r="H1020">
        <f t="shared" si="46"/>
        <v>4</v>
      </c>
      <c r="I1020" t="str">
        <f t="shared" si="47"/>
        <v>Other</v>
      </c>
    </row>
    <row r="1021" spans="1:9">
      <c r="A1021" t="s">
        <v>23</v>
      </c>
      <c r="B1021" t="s">
        <v>15</v>
      </c>
      <c r="C1021" t="s">
        <v>35</v>
      </c>
      <c r="D1021" s="2">
        <v>44757</v>
      </c>
      <c r="E1021" s="1">
        <v>4263</v>
      </c>
      <c r="F1021">
        <v>264</v>
      </c>
      <c r="G1021">
        <f t="shared" si="45"/>
        <v>2022</v>
      </c>
      <c r="H1021">
        <f t="shared" si="46"/>
        <v>7</v>
      </c>
      <c r="I1021" t="str">
        <f t="shared" si="47"/>
        <v>Choco/Syrup</v>
      </c>
    </row>
    <row r="1022" spans="1:9">
      <c r="A1022" t="s">
        <v>34</v>
      </c>
      <c r="B1022" t="s">
        <v>10</v>
      </c>
      <c r="C1022" t="s">
        <v>35</v>
      </c>
      <c r="D1022" s="2">
        <v>44735</v>
      </c>
      <c r="E1022" s="1">
        <v>1036</v>
      </c>
      <c r="F1022">
        <v>20</v>
      </c>
      <c r="G1022">
        <f t="shared" si="45"/>
        <v>2022</v>
      </c>
      <c r="H1022">
        <f t="shared" si="46"/>
        <v>6</v>
      </c>
      <c r="I1022" t="str">
        <f t="shared" si="47"/>
        <v>Choco/Syrup</v>
      </c>
    </row>
    <row r="1023" spans="1:9">
      <c r="A1023" t="s">
        <v>43</v>
      </c>
      <c r="B1023" t="s">
        <v>15</v>
      </c>
      <c r="C1023" t="s">
        <v>56</v>
      </c>
      <c r="D1023" s="2">
        <v>44572</v>
      </c>
      <c r="E1023" s="1">
        <v>13846</v>
      </c>
      <c r="F1023">
        <v>421</v>
      </c>
      <c r="G1023">
        <f t="shared" si="45"/>
        <v>2022</v>
      </c>
      <c r="H1023">
        <f t="shared" si="46"/>
        <v>1</v>
      </c>
      <c r="I1023" t="str">
        <f t="shared" si="47"/>
        <v>Choco/Syrup</v>
      </c>
    </row>
    <row r="1024" spans="1:9">
      <c r="A1024" t="s">
        <v>34</v>
      </c>
      <c r="B1024" t="s">
        <v>7</v>
      </c>
      <c r="C1024" t="s">
        <v>22</v>
      </c>
      <c r="D1024" s="2">
        <v>44601</v>
      </c>
      <c r="E1024" s="1">
        <v>2499</v>
      </c>
      <c r="F1024">
        <v>271</v>
      </c>
      <c r="G1024">
        <f t="shared" si="45"/>
        <v>2022</v>
      </c>
      <c r="H1024">
        <f t="shared" si="46"/>
        <v>2</v>
      </c>
      <c r="I1024" t="str">
        <f t="shared" si="47"/>
        <v>Other</v>
      </c>
    </row>
    <row r="1025" spans="1:9">
      <c r="A1025" t="s">
        <v>9</v>
      </c>
      <c r="B1025" t="s">
        <v>7</v>
      </c>
      <c r="C1025" t="s">
        <v>47</v>
      </c>
      <c r="D1025" s="2">
        <v>44718</v>
      </c>
      <c r="E1025" s="1">
        <v>10689</v>
      </c>
      <c r="F1025">
        <v>204</v>
      </c>
      <c r="G1025">
        <f t="shared" si="45"/>
        <v>2022</v>
      </c>
      <c r="H1025">
        <f t="shared" si="46"/>
        <v>6</v>
      </c>
      <c r="I1025" t="str">
        <f t="shared" si="47"/>
        <v>Nutty</v>
      </c>
    </row>
    <row r="1026" spans="1:9">
      <c r="A1026" t="s">
        <v>54</v>
      </c>
      <c r="B1026" t="s">
        <v>7</v>
      </c>
      <c r="C1026" t="s">
        <v>57</v>
      </c>
      <c r="D1026" s="2">
        <v>44783</v>
      </c>
      <c r="E1026" s="1">
        <v>5768</v>
      </c>
      <c r="F1026">
        <v>235</v>
      </c>
      <c r="G1026">
        <f t="shared" si="45"/>
        <v>2022</v>
      </c>
      <c r="H1026">
        <f t="shared" si="46"/>
        <v>8</v>
      </c>
      <c r="I1026" t="str">
        <f t="shared" si="47"/>
        <v>Other</v>
      </c>
    </row>
    <row r="1027" spans="1:9">
      <c r="A1027" t="s">
        <v>46</v>
      </c>
      <c r="B1027" t="s">
        <v>15</v>
      </c>
      <c r="C1027" t="s">
        <v>16</v>
      </c>
      <c r="D1027" s="2">
        <v>44565</v>
      </c>
      <c r="E1027" s="1">
        <v>2226</v>
      </c>
      <c r="F1027">
        <v>46</v>
      </c>
      <c r="G1027">
        <f t="shared" ref="G1027:G1090" si="48">YEAR(D1027)</f>
        <v>2022</v>
      </c>
      <c r="H1027">
        <f t="shared" ref="H1027:H1090" si="49">MONTH(D1027)</f>
        <v>1</v>
      </c>
      <c r="I1027" t="str">
        <f t="shared" ref="I1027:I1090" si="50">IF(ISNUMBER(SEARCH("Dark", A1027)), "Dark",
 IF(OR(ISNUMBER(SEARCH("Milk", A1027)), ISNUMBER(SEARCH("White", C1027))), "Milk/White",
 IF(OR(ISNUMBER(SEARCH("Peanut", C1027)), ISNUMBER(SEARCH("Nut", C1027)), ISNUMBER(SEARCH("Almond", C1027))), "Nutty",
 IF(OR(ISNUMBER(SEARCH("Syrup", C1027)), ISNUMBER(SEARCH("Choco", C1027)), ISNUMBER(SEARCH("Coco", C1027)), ISNUMBER(SEARCH("Chips", C1027))), "Choco/Syrup",
 IF(OR(ISNUMBER(SEARCH("Eclairs", C1027)), ISNUMBER(SEARCH("Slims", C1027)), ISNUMBER(SEARCH("After", C1027))), "Special",
 "Other")))))</f>
        <v>Other</v>
      </c>
    </row>
    <row r="1028" spans="1:9">
      <c r="A1028" t="s">
        <v>48</v>
      </c>
      <c r="B1028" t="s">
        <v>29</v>
      </c>
      <c r="C1028" t="s">
        <v>58</v>
      </c>
      <c r="D1028" s="2">
        <v>44659</v>
      </c>
      <c r="E1028" s="1">
        <v>10262</v>
      </c>
      <c r="F1028">
        <v>15</v>
      </c>
      <c r="G1028">
        <f t="shared" si="48"/>
        <v>2022</v>
      </c>
      <c r="H1028">
        <f t="shared" si="49"/>
        <v>4</v>
      </c>
      <c r="I1028" t="str">
        <f t="shared" si="50"/>
        <v>Other</v>
      </c>
    </row>
    <row r="1029" spans="1:9">
      <c r="A1029" t="s">
        <v>25</v>
      </c>
      <c r="B1029" t="s">
        <v>7</v>
      </c>
      <c r="C1029" t="s">
        <v>37</v>
      </c>
      <c r="D1029" s="2">
        <v>44622</v>
      </c>
      <c r="E1029" s="1">
        <v>3864</v>
      </c>
      <c r="F1029">
        <v>430</v>
      </c>
      <c r="G1029">
        <f t="shared" si="48"/>
        <v>2022</v>
      </c>
      <c r="H1029">
        <f t="shared" si="49"/>
        <v>3</v>
      </c>
      <c r="I1029" t="str">
        <f t="shared" si="50"/>
        <v>Other</v>
      </c>
    </row>
    <row r="1030" spans="1:9">
      <c r="A1030" t="s">
        <v>9</v>
      </c>
      <c r="B1030" t="s">
        <v>29</v>
      </c>
      <c r="C1030" t="s">
        <v>32</v>
      </c>
      <c r="D1030" s="2">
        <v>44727</v>
      </c>
      <c r="E1030" s="1">
        <v>4900</v>
      </c>
      <c r="F1030">
        <v>709</v>
      </c>
      <c r="G1030">
        <f t="shared" si="48"/>
        <v>2022</v>
      </c>
      <c r="H1030">
        <f t="shared" si="49"/>
        <v>6</v>
      </c>
      <c r="I1030" t="str">
        <f t="shared" si="50"/>
        <v>Choco/Syrup</v>
      </c>
    </row>
    <row r="1031" spans="1:9">
      <c r="A1031" t="s">
        <v>6</v>
      </c>
      <c r="B1031" t="s">
        <v>15</v>
      </c>
      <c r="C1031" t="s">
        <v>20</v>
      </c>
      <c r="D1031" s="2">
        <v>44606</v>
      </c>
      <c r="E1031" s="1">
        <v>5250</v>
      </c>
      <c r="F1031">
        <v>47</v>
      </c>
      <c r="G1031">
        <f t="shared" si="48"/>
        <v>2022</v>
      </c>
      <c r="H1031">
        <f t="shared" si="49"/>
        <v>2</v>
      </c>
      <c r="I1031" t="str">
        <f t="shared" si="50"/>
        <v>Special</v>
      </c>
    </row>
    <row r="1032" spans="1:9">
      <c r="A1032" t="s">
        <v>40</v>
      </c>
      <c r="B1032" t="s">
        <v>7</v>
      </c>
      <c r="C1032" t="s">
        <v>20</v>
      </c>
      <c r="D1032" s="2">
        <v>44747</v>
      </c>
      <c r="E1032" s="1">
        <v>3507</v>
      </c>
      <c r="F1032">
        <v>380</v>
      </c>
      <c r="G1032">
        <f t="shared" si="48"/>
        <v>2022</v>
      </c>
      <c r="H1032">
        <f t="shared" si="49"/>
        <v>7</v>
      </c>
      <c r="I1032" t="str">
        <f t="shared" si="50"/>
        <v>Special</v>
      </c>
    </row>
    <row r="1033" spans="1:9">
      <c r="A1033" t="s">
        <v>25</v>
      </c>
      <c r="B1033" t="s">
        <v>10</v>
      </c>
      <c r="C1033" t="s">
        <v>8</v>
      </c>
      <c r="D1033" s="2">
        <v>44573</v>
      </c>
      <c r="E1033" s="1">
        <v>7413</v>
      </c>
      <c r="F1033">
        <v>465</v>
      </c>
      <c r="G1033">
        <f t="shared" si="48"/>
        <v>2022</v>
      </c>
      <c r="H1033">
        <f t="shared" si="49"/>
        <v>1</v>
      </c>
      <c r="I1033" t="str">
        <f t="shared" si="50"/>
        <v>Choco/Syrup</v>
      </c>
    </row>
    <row r="1034" spans="1:9">
      <c r="A1034" t="s">
        <v>38</v>
      </c>
      <c r="B1034" t="s">
        <v>10</v>
      </c>
      <c r="C1034" t="s">
        <v>8</v>
      </c>
      <c r="D1034" s="2">
        <v>44623</v>
      </c>
      <c r="E1034" s="1">
        <v>8155</v>
      </c>
      <c r="F1034">
        <v>96</v>
      </c>
      <c r="G1034">
        <f t="shared" si="48"/>
        <v>2022</v>
      </c>
      <c r="H1034">
        <f t="shared" si="49"/>
        <v>3</v>
      </c>
      <c r="I1034" t="str">
        <f t="shared" si="50"/>
        <v>Choco/Syrup</v>
      </c>
    </row>
    <row r="1035" spans="1:9">
      <c r="A1035" t="s">
        <v>6</v>
      </c>
      <c r="B1035" t="s">
        <v>21</v>
      </c>
      <c r="C1035" t="s">
        <v>37</v>
      </c>
      <c r="D1035" s="2">
        <v>44699</v>
      </c>
      <c r="E1035" s="1">
        <v>2478</v>
      </c>
      <c r="F1035">
        <v>188</v>
      </c>
      <c r="G1035">
        <f t="shared" si="48"/>
        <v>2022</v>
      </c>
      <c r="H1035">
        <f t="shared" si="49"/>
        <v>5</v>
      </c>
      <c r="I1035" t="str">
        <f t="shared" si="50"/>
        <v>Other</v>
      </c>
    </row>
    <row r="1036" spans="1:9">
      <c r="A1036" t="s">
        <v>19</v>
      </c>
      <c r="B1036" t="s">
        <v>10</v>
      </c>
      <c r="C1036" t="s">
        <v>57</v>
      </c>
      <c r="D1036" s="2">
        <v>44770</v>
      </c>
      <c r="E1036" s="1">
        <v>2471</v>
      </c>
      <c r="F1036">
        <v>202</v>
      </c>
      <c r="G1036">
        <f t="shared" si="48"/>
        <v>2022</v>
      </c>
      <c r="H1036">
        <f t="shared" si="49"/>
        <v>7</v>
      </c>
      <c r="I1036" t="str">
        <f t="shared" si="50"/>
        <v>Other</v>
      </c>
    </row>
    <row r="1037" spans="1:9">
      <c r="A1037" t="s">
        <v>38</v>
      </c>
      <c r="B1037" t="s">
        <v>7</v>
      </c>
      <c r="C1037" t="s">
        <v>45</v>
      </c>
      <c r="D1037" s="2">
        <v>44599</v>
      </c>
      <c r="E1037" s="1">
        <v>1666</v>
      </c>
      <c r="F1037">
        <v>106</v>
      </c>
      <c r="G1037">
        <f t="shared" si="48"/>
        <v>2022</v>
      </c>
      <c r="H1037">
        <f t="shared" si="49"/>
        <v>2</v>
      </c>
      <c r="I1037" t="str">
        <f t="shared" si="50"/>
        <v>Choco/Syrup</v>
      </c>
    </row>
    <row r="1038" spans="1:9">
      <c r="A1038" t="s">
        <v>48</v>
      </c>
      <c r="B1038" t="s">
        <v>10</v>
      </c>
      <c r="C1038" t="s">
        <v>27</v>
      </c>
      <c r="D1038" s="2">
        <v>44711</v>
      </c>
      <c r="E1038" s="1">
        <v>301</v>
      </c>
      <c r="F1038">
        <v>421</v>
      </c>
      <c r="G1038">
        <f t="shared" si="48"/>
        <v>2022</v>
      </c>
      <c r="H1038">
        <f t="shared" si="49"/>
        <v>5</v>
      </c>
      <c r="I1038" t="str">
        <f t="shared" si="50"/>
        <v>Choco/Syrup</v>
      </c>
    </row>
    <row r="1039" spans="1:9">
      <c r="A1039" t="s">
        <v>28</v>
      </c>
      <c r="B1039" t="s">
        <v>15</v>
      </c>
      <c r="C1039" t="s">
        <v>51</v>
      </c>
      <c r="D1039" s="2">
        <v>44676</v>
      </c>
      <c r="E1039" s="1">
        <v>8400</v>
      </c>
      <c r="F1039">
        <v>27</v>
      </c>
      <c r="G1039">
        <f t="shared" si="48"/>
        <v>2022</v>
      </c>
      <c r="H1039">
        <f t="shared" si="49"/>
        <v>4</v>
      </c>
      <c r="I1039" t="str">
        <f t="shared" si="50"/>
        <v>Choco/Syrup</v>
      </c>
    </row>
    <row r="1040" spans="1:9">
      <c r="A1040" t="s">
        <v>34</v>
      </c>
      <c r="B1040" t="s">
        <v>29</v>
      </c>
      <c r="C1040" t="s">
        <v>11</v>
      </c>
      <c r="D1040" s="2">
        <v>44608</v>
      </c>
      <c r="E1040" s="1">
        <v>6139</v>
      </c>
      <c r="F1040">
        <v>45</v>
      </c>
      <c r="G1040">
        <f t="shared" si="48"/>
        <v>2022</v>
      </c>
      <c r="H1040">
        <f t="shared" si="49"/>
        <v>2</v>
      </c>
      <c r="I1040" t="str">
        <f t="shared" si="50"/>
        <v>Other</v>
      </c>
    </row>
    <row r="1041" spans="1:9">
      <c r="A1041" t="s">
        <v>49</v>
      </c>
      <c r="B1041" t="s">
        <v>15</v>
      </c>
      <c r="C1041" t="s">
        <v>32</v>
      </c>
      <c r="D1041" s="2">
        <v>44685</v>
      </c>
      <c r="E1041" s="1">
        <v>1288</v>
      </c>
      <c r="F1041">
        <v>60</v>
      </c>
      <c r="G1041">
        <f t="shared" si="48"/>
        <v>2022</v>
      </c>
      <c r="H1041">
        <f t="shared" si="49"/>
        <v>5</v>
      </c>
      <c r="I1041" t="str">
        <f t="shared" si="50"/>
        <v>Choco/Syrup</v>
      </c>
    </row>
    <row r="1042" spans="1:9">
      <c r="A1042" t="s">
        <v>9</v>
      </c>
      <c r="B1042" t="s">
        <v>29</v>
      </c>
      <c r="C1042" t="s">
        <v>58</v>
      </c>
      <c r="D1042" s="2">
        <v>44714</v>
      </c>
      <c r="E1042" s="1">
        <v>7077</v>
      </c>
      <c r="F1042">
        <v>77</v>
      </c>
      <c r="G1042">
        <f t="shared" si="48"/>
        <v>2022</v>
      </c>
      <c r="H1042">
        <f t="shared" si="49"/>
        <v>6</v>
      </c>
      <c r="I1042" t="str">
        <f t="shared" si="50"/>
        <v>Other</v>
      </c>
    </row>
    <row r="1043" spans="1:9">
      <c r="A1043" t="s">
        <v>43</v>
      </c>
      <c r="B1043" t="s">
        <v>26</v>
      </c>
      <c r="C1043" t="s">
        <v>57</v>
      </c>
      <c r="D1043" s="2">
        <v>44753</v>
      </c>
      <c r="E1043" s="1">
        <v>2317</v>
      </c>
      <c r="F1043">
        <v>464</v>
      </c>
      <c r="G1043">
        <f t="shared" si="48"/>
        <v>2022</v>
      </c>
      <c r="H1043">
        <f t="shared" si="49"/>
        <v>7</v>
      </c>
      <c r="I1043" t="str">
        <f t="shared" si="50"/>
        <v>Other</v>
      </c>
    </row>
    <row r="1044" spans="1:9">
      <c r="A1044" t="s">
        <v>34</v>
      </c>
      <c r="B1044" t="s">
        <v>21</v>
      </c>
      <c r="C1044" t="s">
        <v>39</v>
      </c>
      <c r="D1044" s="2">
        <v>44719</v>
      </c>
      <c r="E1044" s="1">
        <v>63</v>
      </c>
      <c r="F1044">
        <v>60</v>
      </c>
      <c r="G1044">
        <f t="shared" si="48"/>
        <v>2022</v>
      </c>
      <c r="H1044">
        <f t="shared" si="49"/>
        <v>6</v>
      </c>
      <c r="I1044" t="str">
        <f t="shared" si="50"/>
        <v>Special</v>
      </c>
    </row>
    <row r="1045" spans="1:9">
      <c r="A1045" t="s">
        <v>14</v>
      </c>
      <c r="B1045" t="s">
        <v>7</v>
      </c>
      <c r="C1045" t="s">
        <v>47</v>
      </c>
      <c r="D1045" s="2">
        <v>44748</v>
      </c>
      <c r="E1045" s="1">
        <v>9744</v>
      </c>
      <c r="F1045">
        <v>157</v>
      </c>
      <c r="G1045">
        <f t="shared" si="48"/>
        <v>2022</v>
      </c>
      <c r="H1045">
        <f t="shared" si="49"/>
        <v>7</v>
      </c>
      <c r="I1045" t="str">
        <f t="shared" si="50"/>
        <v>Nutty</v>
      </c>
    </row>
    <row r="1046" spans="1:9">
      <c r="A1046" t="s">
        <v>40</v>
      </c>
      <c r="B1046" t="s">
        <v>10</v>
      </c>
      <c r="C1046" t="s">
        <v>51</v>
      </c>
      <c r="D1046" s="2">
        <v>44727</v>
      </c>
      <c r="E1046" s="1">
        <v>9954</v>
      </c>
      <c r="F1046">
        <v>154</v>
      </c>
      <c r="G1046">
        <f t="shared" si="48"/>
        <v>2022</v>
      </c>
      <c r="H1046">
        <f t="shared" si="49"/>
        <v>6</v>
      </c>
      <c r="I1046" t="str">
        <f t="shared" si="50"/>
        <v>Choco/Syrup</v>
      </c>
    </row>
    <row r="1047" spans="1:9">
      <c r="A1047" t="s">
        <v>54</v>
      </c>
      <c r="B1047" t="s">
        <v>10</v>
      </c>
      <c r="C1047" t="s">
        <v>8</v>
      </c>
      <c r="D1047" s="2">
        <v>44665</v>
      </c>
      <c r="E1047" s="1">
        <v>1260</v>
      </c>
      <c r="F1047">
        <v>239</v>
      </c>
      <c r="G1047">
        <f t="shared" si="48"/>
        <v>2022</v>
      </c>
      <c r="H1047">
        <f t="shared" si="49"/>
        <v>4</v>
      </c>
      <c r="I1047" t="str">
        <f t="shared" si="50"/>
        <v>Choco/Syrup</v>
      </c>
    </row>
    <row r="1048" spans="1:9">
      <c r="A1048" t="s">
        <v>50</v>
      </c>
      <c r="B1048" t="s">
        <v>10</v>
      </c>
      <c r="C1048" t="s">
        <v>32</v>
      </c>
      <c r="D1048" s="2">
        <v>44781</v>
      </c>
      <c r="E1048" s="1">
        <v>469</v>
      </c>
      <c r="F1048">
        <v>163</v>
      </c>
      <c r="G1048">
        <f t="shared" si="48"/>
        <v>2022</v>
      </c>
      <c r="H1048">
        <f t="shared" si="49"/>
        <v>8</v>
      </c>
      <c r="I1048" t="str">
        <f t="shared" si="50"/>
        <v>Choco/Syrup</v>
      </c>
    </row>
    <row r="1049" spans="1:9">
      <c r="A1049" t="s">
        <v>33</v>
      </c>
      <c r="B1049" t="s">
        <v>7</v>
      </c>
      <c r="C1049" t="s">
        <v>32</v>
      </c>
      <c r="D1049" s="2">
        <v>44649</v>
      </c>
      <c r="E1049" s="1">
        <v>973</v>
      </c>
      <c r="F1049">
        <v>28</v>
      </c>
      <c r="G1049">
        <f t="shared" si="48"/>
        <v>2022</v>
      </c>
      <c r="H1049">
        <f t="shared" si="49"/>
        <v>3</v>
      </c>
      <c r="I1049" t="str">
        <f t="shared" si="50"/>
        <v>Choco/Syrup</v>
      </c>
    </row>
    <row r="1050" spans="1:9">
      <c r="A1050" t="s">
        <v>36</v>
      </c>
      <c r="B1050" t="s">
        <v>15</v>
      </c>
      <c r="C1050" t="s">
        <v>35</v>
      </c>
      <c r="D1050" s="2">
        <v>44746</v>
      </c>
      <c r="E1050" s="1">
        <v>3647</v>
      </c>
      <c r="F1050">
        <v>76</v>
      </c>
      <c r="G1050">
        <f t="shared" si="48"/>
        <v>2022</v>
      </c>
      <c r="H1050">
        <f t="shared" si="49"/>
        <v>7</v>
      </c>
      <c r="I1050" t="str">
        <f t="shared" si="50"/>
        <v>Choco/Syrup</v>
      </c>
    </row>
    <row r="1051" spans="1:9">
      <c r="A1051" t="s">
        <v>55</v>
      </c>
      <c r="B1051" t="s">
        <v>10</v>
      </c>
      <c r="C1051" t="s">
        <v>18</v>
      </c>
      <c r="D1051" s="2">
        <v>44608</v>
      </c>
      <c r="E1051" s="1">
        <v>455</v>
      </c>
      <c r="F1051">
        <v>96</v>
      </c>
      <c r="G1051">
        <f t="shared" si="48"/>
        <v>2022</v>
      </c>
      <c r="H1051">
        <f t="shared" si="49"/>
        <v>2</v>
      </c>
      <c r="I1051" t="str">
        <f t="shared" si="50"/>
        <v>Other</v>
      </c>
    </row>
    <row r="1052" spans="1:9">
      <c r="A1052" t="s">
        <v>24</v>
      </c>
      <c r="B1052" t="s">
        <v>29</v>
      </c>
      <c r="C1052" t="s">
        <v>39</v>
      </c>
      <c r="D1052" s="2">
        <v>44683</v>
      </c>
      <c r="E1052" s="1">
        <v>2520</v>
      </c>
      <c r="F1052">
        <v>156</v>
      </c>
      <c r="G1052">
        <f t="shared" si="48"/>
        <v>2022</v>
      </c>
      <c r="H1052">
        <f t="shared" si="49"/>
        <v>5</v>
      </c>
      <c r="I1052" t="str">
        <f t="shared" si="50"/>
        <v>Special</v>
      </c>
    </row>
    <row r="1053" spans="1:9">
      <c r="A1053" t="s">
        <v>9</v>
      </c>
      <c r="B1053" t="s">
        <v>10</v>
      </c>
      <c r="C1053" t="s">
        <v>30</v>
      </c>
      <c r="D1053" s="2">
        <v>44763</v>
      </c>
      <c r="E1053" s="1">
        <v>10500</v>
      </c>
      <c r="F1053">
        <v>106</v>
      </c>
      <c r="G1053">
        <f t="shared" si="48"/>
        <v>2022</v>
      </c>
      <c r="H1053">
        <f t="shared" si="49"/>
        <v>7</v>
      </c>
      <c r="I1053" t="str">
        <f t="shared" si="50"/>
        <v>Special</v>
      </c>
    </row>
    <row r="1054" spans="1:9">
      <c r="A1054" t="s">
        <v>19</v>
      </c>
      <c r="B1054" t="s">
        <v>15</v>
      </c>
      <c r="C1054" t="s">
        <v>18</v>
      </c>
      <c r="D1054" s="2">
        <v>44791</v>
      </c>
      <c r="E1054" s="1">
        <v>7952</v>
      </c>
      <c r="F1054">
        <v>235</v>
      </c>
      <c r="G1054">
        <f t="shared" si="48"/>
        <v>2022</v>
      </c>
      <c r="H1054">
        <f t="shared" si="49"/>
        <v>8</v>
      </c>
      <c r="I1054" t="str">
        <f t="shared" si="50"/>
        <v>Other</v>
      </c>
    </row>
    <row r="1055" spans="1:9">
      <c r="A1055" t="s">
        <v>41</v>
      </c>
      <c r="B1055" t="s">
        <v>26</v>
      </c>
      <c r="C1055" t="s">
        <v>11</v>
      </c>
      <c r="D1055" s="2">
        <v>44734</v>
      </c>
      <c r="E1055" s="1">
        <v>483</v>
      </c>
      <c r="F1055">
        <v>259</v>
      </c>
      <c r="G1055">
        <f t="shared" si="48"/>
        <v>2022</v>
      </c>
      <c r="H1055">
        <f t="shared" si="49"/>
        <v>6</v>
      </c>
      <c r="I1055" t="str">
        <f t="shared" si="50"/>
        <v>Other</v>
      </c>
    </row>
    <row r="1056" spans="1:9">
      <c r="A1056" t="s">
        <v>50</v>
      </c>
      <c r="B1056" t="s">
        <v>7</v>
      </c>
      <c r="C1056" t="s">
        <v>13</v>
      </c>
      <c r="D1056" s="2">
        <v>44761</v>
      </c>
      <c r="E1056" s="1">
        <v>4872</v>
      </c>
      <c r="F1056">
        <v>126</v>
      </c>
      <c r="G1056">
        <f t="shared" si="48"/>
        <v>2022</v>
      </c>
      <c r="H1056">
        <f t="shared" si="49"/>
        <v>7</v>
      </c>
      <c r="I1056" t="str">
        <f t="shared" si="50"/>
        <v>Nutty</v>
      </c>
    </row>
    <row r="1057" spans="1:9">
      <c r="A1057" t="s">
        <v>53</v>
      </c>
      <c r="B1057" t="s">
        <v>7</v>
      </c>
      <c r="C1057" t="s">
        <v>13</v>
      </c>
      <c r="D1057" s="2">
        <v>44785</v>
      </c>
      <c r="E1057" s="1">
        <v>7756</v>
      </c>
      <c r="F1057">
        <v>85</v>
      </c>
      <c r="G1057">
        <f t="shared" si="48"/>
        <v>2022</v>
      </c>
      <c r="H1057">
        <f t="shared" si="49"/>
        <v>8</v>
      </c>
      <c r="I1057" t="str">
        <f t="shared" si="50"/>
        <v>Nutty</v>
      </c>
    </row>
    <row r="1058" spans="1:9">
      <c r="A1058" t="s">
        <v>53</v>
      </c>
      <c r="B1058" t="s">
        <v>26</v>
      </c>
      <c r="C1058" t="s">
        <v>52</v>
      </c>
      <c r="D1058" s="2">
        <v>44719</v>
      </c>
      <c r="E1058" s="1">
        <v>5446</v>
      </c>
      <c r="F1058">
        <v>132</v>
      </c>
      <c r="G1058">
        <f t="shared" si="48"/>
        <v>2022</v>
      </c>
      <c r="H1058">
        <f t="shared" si="49"/>
        <v>6</v>
      </c>
      <c r="I1058" t="str">
        <f t="shared" si="50"/>
        <v>Nutty</v>
      </c>
    </row>
    <row r="1059" spans="1:9">
      <c r="A1059" t="s">
        <v>33</v>
      </c>
      <c r="B1059" t="s">
        <v>29</v>
      </c>
      <c r="C1059" t="s">
        <v>13</v>
      </c>
      <c r="D1059" s="2">
        <v>44628</v>
      </c>
      <c r="E1059" s="1">
        <v>6594</v>
      </c>
      <c r="F1059">
        <v>91</v>
      </c>
      <c r="G1059">
        <f t="shared" si="48"/>
        <v>2022</v>
      </c>
      <c r="H1059">
        <f t="shared" si="49"/>
        <v>3</v>
      </c>
      <c r="I1059" t="str">
        <f t="shared" si="50"/>
        <v>Nutty</v>
      </c>
    </row>
    <row r="1060" spans="1:9">
      <c r="A1060" t="s">
        <v>55</v>
      </c>
      <c r="B1060" t="s">
        <v>15</v>
      </c>
      <c r="C1060" t="s">
        <v>52</v>
      </c>
      <c r="D1060" s="2">
        <v>44659</v>
      </c>
      <c r="E1060" s="1">
        <v>1470</v>
      </c>
      <c r="F1060">
        <v>167</v>
      </c>
      <c r="G1060">
        <f t="shared" si="48"/>
        <v>2022</v>
      </c>
      <c r="H1060">
        <f t="shared" si="49"/>
        <v>4</v>
      </c>
      <c r="I1060" t="str">
        <f t="shared" si="50"/>
        <v>Nutty</v>
      </c>
    </row>
    <row r="1061" spans="1:9">
      <c r="A1061" t="s">
        <v>38</v>
      </c>
      <c r="B1061" t="s">
        <v>29</v>
      </c>
      <c r="C1061" t="s">
        <v>30</v>
      </c>
      <c r="D1061" s="2">
        <v>44687</v>
      </c>
      <c r="E1061" s="1">
        <v>721</v>
      </c>
      <c r="F1061">
        <v>203</v>
      </c>
      <c r="G1061">
        <f t="shared" si="48"/>
        <v>2022</v>
      </c>
      <c r="H1061">
        <f t="shared" si="49"/>
        <v>5</v>
      </c>
      <c r="I1061" t="str">
        <f t="shared" si="50"/>
        <v>Special</v>
      </c>
    </row>
    <row r="1062" spans="1:9">
      <c r="A1062" t="s">
        <v>36</v>
      </c>
      <c r="B1062" t="s">
        <v>10</v>
      </c>
      <c r="C1062" t="s">
        <v>32</v>
      </c>
      <c r="D1062" s="2">
        <v>44712</v>
      </c>
      <c r="E1062" s="1">
        <v>4494</v>
      </c>
      <c r="F1062">
        <v>11</v>
      </c>
      <c r="G1062">
        <f t="shared" si="48"/>
        <v>2022</v>
      </c>
      <c r="H1062">
        <f t="shared" si="49"/>
        <v>5</v>
      </c>
      <c r="I1062" t="str">
        <f t="shared" si="50"/>
        <v>Choco/Syrup</v>
      </c>
    </row>
    <row r="1063" spans="1:9">
      <c r="A1063" t="s">
        <v>9</v>
      </c>
      <c r="B1063" t="s">
        <v>15</v>
      </c>
      <c r="C1063" t="s">
        <v>8</v>
      </c>
      <c r="D1063" s="2">
        <v>44574</v>
      </c>
      <c r="E1063" s="1">
        <v>2674</v>
      </c>
      <c r="F1063">
        <v>295</v>
      </c>
      <c r="G1063">
        <f t="shared" si="48"/>
        <v>2022</v>
      </c>
      <c r="H1063">
        <f t="shared" si="49"/>
        <v>1</v>
      </c>
      <c r="I1063" t="str">
        <f t="shared" si="50"/>
        <v>Choco/Syrup</v>
      </c>
    </row>
    <row r="1064" spans="1:9">
      <c r="A1064" t="s">
        <v>43</v>
      </c>
      <c r="B1064" t="s">
        <v>26</v>
      </c>
      <c r="C1064" t="s">
        <v>58</v>
      </c>
      <c r="D1064" s="2">
        <v>44635</v>
      </c>
      <c r="E1064" s="1">
        <v>658</v>
      </c>
      <c r="F1064">
        <v>77</v>
      </c>
      <c r="G1064">
        <f t="shared" si="48"/>
        <v>2022</v>
      </c>
      <c r="H1064">
        <f t="shared" si="49"/>
        <v>3</v>
      </c>
      <c r="I1064" t="str">
        <f t="shared" si="50"/>
        <v>Other</v>
      </c>
    </row>
    <row r="1065" spans="1:9">
      <c r="A1065" t="s">
        <v>48</v>
      </c>
      <c r="B1065" t="s">
        <v>29</v>
      </c>
      <c r="C1065" t="s">
        <v>13</v>
      </c>
      <c r="D1065" s="2">
        <v>44608</v>
      </c>
      <c r="E1065" s="1">
        <v>1127</v>
      </c>
      <c r="F1065">
        <v>319</v>
      </c>
      <c r="G1065">
        <f t="shared" si="48"/>
        <v>2022</v>
      </c>
      <c r="H1065">
        <f t="shared" si="49"/>
        <v>2</v>
      </c>
      <c r="I1065" t="str">
        <f t="shared" si="50"/>
        <v>Nutty</v>
      </c>
    </row>
    <row r="1066" spans="1:9">
      <c r="A1066" t="s">
        <v>12</v>
      </c>
      <c r="B1066" t="s">
        <v>26</v>
      </c>
      <c r="C1066" t="s">
        <v>58</v>
      </c>
      <c r="D1066" s="2">
        <v>44575</v>
      </c>
      <c r="E1066" s="1">
        <v>7364</v>
      </c>
      <c r="F1066">
        <v>196</v>
      </c>
      <c r="G1066">
        <f t="shared" si="48"/>
        <v>2022</v>
      </c>
      <c r="H1066">
        <f t="shared" si="49"/>
        <v>1</v>
      </c>
      <c r="I1066" t="str">
        <f t="shared" si="50"/>
        <v>Other</v>
      </c>
    </row>
    <row r="1067" spans="1:9">
      <c r="A1067" t="s">
        <v>24</v>
      </c>
      <c r="B1067" t="s">
        <v>15</v>
      </c>
      <c r="C1067" t="s">
        <v>44</v>
      </c>
      <c r="D1067" s="2">
        <v>44641</v>
      </c>
      <c r="E1067" s="1">
        <v>6818</v>
      </c>
      <c r="F1067">
        <v>102</v>
      </c>
      <c r="G1067">
        <f t="shared" si="48"/>
        <v>2022</v>
      </c>
      <c r="H1067">
        <f t="shared" si="49"/>
        <v>3</v>
      </c>
      <c r="I1067" t="str">
        <f t="shared" si="50"/>
        <v>Milk/White</v>
      </c>
    </row>
    <row r="1068" spans="1:9">
      <c r="A1068" t="s">
        <v>36</v>
      </c>
      <c r="B1068" t="s">
        <v>29</v>
      </c>
      <c r="C1068" t="s">
        <v>32</v>
      </c>
      <c r="D1068" s="2">
        <v>44698</v>
      </c>
      <c r="E1068" s="1">
        <v>6776</v>
      </c>
      <c r="F1068">
        <v>312</v>
      </c>
      <c r="G1068">
        <f t="shared" si="48"/>
        <v>2022</v>
      </c>
      <c r="H1068">
        <f t="shared" si="49"/>
        <v>5</v>
      </c>
      <c r="I1068" t="str">
        <f t="shared" si="50"/>
        <v>Choco/Syrup</v>
      </c>
    </row>
    <row r="1069" spans="1:9">
      <c r="A1069" t="s">
        <v>50</v>
      </c>
      <c r="B1069" t="s">
        <v>21</v>
      </c>
      <c r="C1069" t="s">
        <v>11</v>
      </c>
      <c r="D1069" s="2">
        <v>44781</v>
      </c>
      <c r="E1069" s="1">
        <v>15099</v>
      </c>
      <c r="F1069">
        <v>55</v>
      </c>
      <c r="G1069">
        <f t="shared" si="48"/>
        <v>2022</v>
      </c>
      <c r="H1069">
        <f t="shared" si="49"/>
        <v>8</v>
      </c>
      <c r="I1069" t="str">
        <f t="shared" si="50"/>
        <v>Other</v>
      </c>
    </row>
    <row r="1070" spans="1:9">
      <c r="A1070" t="s">
        <v>53</v>
      </c>
      <c r="B1070" t="s">
        <v>29</v>
      </c>
      <c r="C1070" t="s">
        <v>37</v>
      </c>
      <c r="D1070" s="2">
        <v>44677</v>
      </c>
      <c r="E1070" s="1">
        <v>3612</v>
      </c>
      <c r="F1070">
        <v>82</v>
      </c>
      <c r="G1070">
        <f t="shared" si="48"/>
        <v>2022</v>
      </c>
      <c r="H1070">
        <f t="shared" si="49"/>
        <v>4</v>
      </c>
      <c r="I1070" t="str">
        <f t="shared" si="50"/>
        <v>Other</v>
      </c>
    </row>
    <row r="1071" spans="1:9">
      <c r="A1071" t="s">
        <v>53</v>
      </c>
      <c r="B1071" t="s">
        <v>15</v>
      </c>
      <c r="C1071" t="s">
        <v>58</v>
      </c>
      <c r="D1071" s="2">
        <v>44666</v>
      </c>
      <c r="E1071" s="1">
        <v>3710</v>
      </c>
      <c r="F1071">
        <v>260</v>
      </c>
      <c r="G1071">
        <f t="shared" si="48"/>
        <v>2022</v>
      </c>
      <c r="H1071">
        <f t="shared" si="49"/>
        <v>4</v>
      </c>
      <c r="I1071" t="str">
        <f t="shared" si="50"/>
        <v>Other</v>
      </c>
    </row>
    <row r="1072" spans="1:9">
      <c r="A1072" t="s">
        <v>17</v>
      </c>
      <c r="B1072" t="s">
        <v>29</v>
      </c>
      <c r="C1072" t="s">
        <v>30</v>
      </c>
      <c r="D1072" s="2">
        <v>44700</v>
      </c>
      <c r="E1072" s="1">
        <v>6111</v>
      </c>
      <c r="F1072">
        <v>591</v>
      </c>
      <c r="G1072">
        <f t="shared" si="48"/>
        <v>2022</v>
      </c>
      <c r="H1072">
        <f t="shared" si="49"/>
        <v>5</v>
      </c>
      <c r="I1072" t="str">
        <f t="shared" si="50"/>
        <v>Special</v>
      </c>
    </row>
    <row r="1073" spans="1:9">
      <c r="A1073" t="s">
        <v>43</v>
      </c>
      <c r="B1073" t="s">
        <v>29</v>
      </c>
      <c r="C1073" t="s">
        <v>32</v>
      </c>
      <c r="D1073" s="2">
        <v>44571</v>
      </c>
      <c r="E1073" s="1">
        <v>2702</v>
      </c>
      <c r="F1073">
        <v>24</v>
      </c>
      <c r="G1073">
        <f t="shared" si="48"/>
        <v>2022</v>
      </c>
      <c r="H1073">
        <f t="shared" si="49"/>
        <v>1</v>
      </c>
      <c r="I1073" t="str">
        <f t="shared" si="50"/>
        <v>Choco/Syrup</v>
      </c>
    </row>
    <row r="1074" spans="1:9">
      <c r="A1074" t="s">
        <v>28</v>
      </c>
      <c r="B1074" t="s">
        <v>21</v>
      </c>
      <c r="C1074" t="s">
        <v>20</v>
      </c>
      <c r="D1074" s="2">
        <v>44685</v>
      </c>
      <c r="E1074" s="1">
        <v>483</v>
      </c>
      <c r="F1074">
        <v>228</v>
      </c>
      <c r="G1074">
        <f t="shared" si="48"/>
        <v>2022</v>
      </c>
      <c r="H1074">
        <f t="shared" si="49"/>
        <v>5</v>
      </c>
      <c r="I1074" t="str">
        <f t="shared" si="50"/>
        <v>Special</v>
      </c>
    </row>
    <row r="1075" spans="1:9">
      <c r="A1075" t="s">
        <v>36</v>
      </c>
      <c r="B1075" t="s">
        <v>29</v>
      </c>
      <c r="C1075" t="s">
        <v>44</v>
      </c>
      <c r="D1075" s="2">
        <v>44656</v>
      </c>
      <c r="E1075" s="1">
        <v>5887</v>
      </c>
      <c r="F1075">
        <v>268</v>
      </c>
      <c r="G1075">
        <f t="shared" si="48"/>
        <v>2022</v>
      </c>
      <c r="H1075">
        <f t="shared" si="49"/>
        <v>4</v>
      </c>
      <c r="I1075" t="str">
        <f t="shared" si="50"/>
        <v>Milk/White</v>
      </c>
    </row>
    <row r="1076" spans="1:9">
      <c r="A1076" t="s">
        <v>48</v>
      </c>
      <c r="B1076" t="s">
        <v>10</v>
      </c>
      <c r="C1076" t="s">
        <v>20</v>
      </c>
      <c r="D1076" s="2">
        <v>44578</v>
      </c>
      <c r="E1076" s="1">
        <v>952</v>
      </c>
      <c r="F1076">
        <v>68</v>
      </c>
      <c r="G1076">
        <f t="shared" si="48"/>
        <v>2022</v>
      </c>
      <c r="H1076">
        <f t="shared" si="49"/>
        <v>1</v>
      </c>
      <c r="I1076" t="str">
        <f t="shared" si="50"/>
        <v>Special</v>
      </c>
    </row>
    <row r="1077" spans="1:9">
      <c r="A1077" t="s">
        <v>36</v>
      </c>
      <c r="B1077" t="s">
        <v>10</v>
      </c>
      <c r="C1077" t="s">
        <v>39</v>
      </c>
      <c r="D1077" s="2">
        <v>44642</v>
      </c>
      <c r="E1077" s="1">
        <v>10647</v>
      </c>
      <c r="F1077">
        <v>173</v>
      </c>
      <c r="G1077">
        <f t="shared" si="48"/>
        <v>2022</v>
      </c>
      <c r="H1077">
        <f t="shared" si="49"/>
        <v>3</v>
      </c>
      <c r="I1077" t="str">
        <f t="shared" si="50"/>
        <v>Special</v>
      </c>
    </row>
    <row r="1078" spans="1:9">
      <c r="A1078" t="s">
        <v>54</v>
      </c>
      <c r="B1078" t="s">
        <v>15</v>
      </c>
      <c r="C1078" t="s">
        <v>44</v>
      </c>
      <c r="D1078" s="2">
        <v>44747</v>
      </c>
      <c r="E1078" s="1">
        <v>6055</v>
      </c>
      <c r="F1078">
        <v>93</v>
      </c>
      <c r="G1078">
        <f t="shared" si="48"/>
        <v>2022</v>
      </c>
      <c r="H1078">
        <f t="shared" si="49"/>
        <v>7</v>
      </c>
      <c r="I1078" t="str">
        <f t="shared" si="50"/>
        <v>Milk/White</v>
      </c>
    </row>
    <row r="1079" spans="1:9">
      <c r="A1079" t="s">
        <v>17</v>
      </c>
      <c r="B1079" t="s">
        <v>29</v>
      </c>
      <c r="C1079" t="s">
        <v>27</v>
      </c>
      <c r="D1079" s="2">
        <v>44678</v>
      </c>
      <c r="E1079" s="1">
        <v>8757</v>
      </c>
      <c r="F1079">
        <v>338</v>
      </c>
      <c r="G1079">
        <f t="shared" si="48"/>
        <v>2022</v>
      </c>
      <c r="H1079">
        <f t="shared" si="49"/>
        <v>4</v>
      </c>
      <c r="I1079" t="str">
        <f t="shared" si="50"/>
        <v>Choco/Syrup</v>
      </c>
    </row>
    <row r="1080" spans="1:9">
      <c r="A1080" t="s">
        <v>41</v>
      </c>
      <c r="B1080" t="s">
        <v>29</v>
      </c>
      <c r="C1080" t="s">
        <v>47</v>
      </c>
      <c r="D1080" s="2">
        <v>44785</v>
      </c>
      <c r="E1080" s="1">
        <v>6055</v>
      </c>
      <c r="F1080">
        <v>73</v>
      </c>
      <c r="G1080">
        <f t="shared" si="48"/>
        <v>2022</v>
      </c>
      <c r="H1080">
        <f t="shared" si="49"/>
        <v>8</v>
      </c>
      <c r="I1080" t="str">
        <f t="shared" si="50"/>
        <v>Nutty</v>
      </c>
    </row>
    <row r="1081" spans="1:9">
      <c r="A1081" t="s">
        <v>14</v>
      </c>
      <c r="B1081" t="s">
        <v>7</v>
      </c>
      <c r="C1081" t="s">
        <v>56</v>
      </c>
      <c r="D1081" s="2">
        <v>44631</v>
      </c>
      <c r="E1081" s="1">
        <v>721</v>
      </c>
      <c r="F1081">
        <v>251</v>
      </c>
      <c r="G1081">
        <f t="shared" si="48"/>
        <v>2022</v>
      </c>
      <c r="H1081">
        <f t="shared" si="49"/>
        <v>3</v>
      </c>
      <c r="I1081" t="str">
        <f t="shared" si="50"/>
        <v>Choco/Syrup</v>
      </c>
    </row>
    <row r="1082" spans="1:9">
      <c r="A1082" t="s">
        <v>6</v>
      </c>
      <c r="B1082" t="s">
        <v>7</v>
      </c>
      <c r="C1082" t="s">
        <v>42</v>
      </c>
      <c r="D1082" s="2">
        <v>44694</v>
      </c>
      <c r="E1082" s="1">
        <v>8589</v>
      </c>
      <c r="F1082">
        <v>229</v>
      </c>
      <c r="G1082">
        <f t="shared" si="48"/>
        <v>2022</v>
      </c>
      <c r="H1082">
        <f t="shared" si="49"/>
        <v>5</v>
      </c>
      <c r="I1082" t="str">
        <f t="shared" si="50"/>
        <v>Nutty</v>
      </c>
    </row>
    <row r="1083" spans="1:9">
      <c r="A1083" t="s">
        <v>43</v>
      </c>
      <c r="B1083" t="s">
        <v>26</v>
      </c>
      <c r="C1083" t="s">
        <v>16</v>
      </c>
      <c r="D1083" s="2">
        <v>44693</v>
      </c>
      <c r="E1083" s="1">
        <v>11781</v>
      </c>
      <c r="F1083">
        <v>91</v>
      </c>
      <c r="G1083">
        <f t="shared" si="48"/>
        <v>2022</v>
      </c>
      <c r="H1083">
        <f t="shared" si="49"/>
        <v>5</v>
      </c>
      <c r="I1083" t="str">
        <f t="shared" si="50"/>
        <v>Other</v>
      </c>
    </row>
    <row r="1084" spans="1:9">
      <c r="A1084" t="s">
        <v>23</v>
      </c>
      <c r="B1084" t="s">
        <v>26</v>
      </c>
      <c r="C1084" t="s">
        <v>51</v>
      </c>
      <c r="D1084" s="2">
        <v>44573</v>
      </c>
      <c r="E1084" s="1">
        <v>672</v>
      </c>
      <c r="F1084">
        <v>194</v>
      </c>
      <c r="G1084">
        <f t="shared" si="48"/>
        <v>2022</v>
      </c>
      <c r="H1084">
        <f t="shared" si="49"/>
        <v>1</v>
      </c>
      <c r="I1084" t="str">
        <f t="shared" si="50"/>
        <v>Choco/Syrup</v>
      </c>
    </row>
    <row r="1085" spans="1:9">
      <c r="A1085" t="s">
        <v>53</v>
      </c>
      <c r="B1085" t="s">
        <v>21</v>
      </c>
      <c r="C1085" t="s">
        <v>37</v>
      </c>
      <c r="D1085" s="2">
        <v>44649</v>
      </c>
      <c r="E1085" s="1">
        <v>12558</v>
      </c>
      <c r="F1085">
        <v>403</v>
      </c>
      <c r="G1085">
        <f t="shared" si="48"/>
        <v>2022</v>
      </c>
      <c r="H1085">
        <f t="shared" si="49"/>
        <v>3</v>
      </c>
      <c r="I1085" t="str">
        <f t="shared" si="50"/>
        <v>Other</v>
      </c>
    </row>
    <row r="1086" spans="1:9">
      <c r="A1086" t="s">
        <v>36</v>
      </c>
      <c r="B1086" t="s">
        <v>10</v>
      </c>
      <c r="C1086" t="s">
        <v>22</v>
      </c>
      <c r="D1086" s="2">
        <v>44634</v>
      </c>
      <c r="E1086" s="1">
        <v>8337</v>
      </c>
      <c r="F1086">
        <v>12</v>
      </c>
      <c r="G1086">
        <f t="shared" si="48"/>
        <v>2022</v>
      </c>
      <c r="H1086">
        <f t="shared" si="49"/>
        <v>3</v>
      </c>
      <c r="I1086" t="str">
        <f t="shared" si="50"/>
        <v>Other</v>
      </c>
    </row>
    <row r="1087" spans="1:9">
      <c r="A1087" t="s">
        <v>25</v>
      </c>
      <c r="B1087" t="s">
        <v>21</v>
      </c>
      <c r="C1087" t="s">
        <v>18</v>
      </c>
      <c r="D1087" s="2">
        <v>44705</v>
      </c>
      <c r="E1087" s="1">
        <v>8134</v>
      </c>
      <c r="F1087">
        <v>195</v>
      </c>
      <c r="G1087">
        <f t="shared" si="48"/>
        <v>2022</v>
      </c>
      <c r="H1087">
        <f t="shared" si="49"/>
        <v>5</v>
      </c>
      <c r="I1087" t="str">
        <f t="shared" si="50"/>
        <v>Other</v>
      </c>
    </row>
    <row r="1088" spans="1:9">
      <c r="A1088" t="s">
        <v>43</v>
      </c>
      <c r="B1088" t="s">
        <v>29</v>
      </c>
      <c r="C1088" t="s">
        <v>35</v>
      </c>
      <c r="D1088" s="2">
        <v>44589</v>
      </c>
      <c r="E1088" s="1">
        <v>8491</v>
      </c>
      <c r="F1088">
        <v>75</v>
      </c>
      <c r="G1088">
        <f t="shared" si="48"/>
        <v>2022</v>
      </c>
      <c r="H1088">
        <f t="shared" si="49"/>
        <v>1</v>
      </c>
      <c r="I1088" t="str">
        <f t="shared" si="50"/>
        <v>Choco/Syrup</v>
      </c>
    </row>
    <row r="1089" spans="1:9">
      <c r="A1089" t="s">
        <v>34</v>
      </c>
      <c r="B1089" t="s">
        <v>10</v>
      </c>
      <c r="C1089" t="s">
        <v>47</v>
      </c>
      <c r="D1089" s="2">
        <v>44705</v>
      </c>
      <c r="E1089" s="1">
        <v>3066</v>
      </c>
      <c r="F1089">
        <v>96</v>
      </c>
      <c r="G1089">
        <f t="shared" si="48"/>
        <v>2022</v>
      </c>
      <c r="H1089">
        <f t="shared" si="49"/>
        <v>5</v>
      </c>
      <c r="I1089" t="str">
        <f t="shared" si="50"/>
        <v>Nutty</v>
      </c>
    </row>
    <row r="1090" spans="1:9">
      <c r="A1090" t="s">
        <v>23</v>
      </c>
      <c r="B1090" t="s">
        <v>15</v>
      </c>
      <c r="C1090" t="s">
        <v>13</v>
      </c>
      <c r="D1090" s="2">
        <v>44792</v>
      </c>
      <c r="E1090" s="1">
        <v>301</v>
      </c>
      <c r="F1090">
        <v>205</v>
      </c>
      <c r="G1090">
        <f t="shared" si="48"/>
        <v>2022</v>
      </c>
      <c r="H1090">
        <f t="shared" si="49"/>
        <v>8</v>
      </c>
      <c r="I1090" t="str">
        <f t="shared" si="50"/>
        <v>Nutty</v>
      </c>
    </row>
    <row r="1091" spans="1:9">
      <c r="A1091" t="s">
        <v>31</v>
      </c>
      <c r="B1091" t="s">
        <v>15</v>
      </c>
      <c r="C1091" t="s">
        <v>39</v>
      </c>
      <c r="D1091" s="2">
        <v>44698</v>
      </c>
      <c r="E1091" s="1">
        <v>4410</v>
      </c>
      <c r="F1091">
        <v>323</v>
      </c>
      <c r="G1091">
        <f t="shared" ref="G1091:G1095" si="51">YEAR(D1091)</f>
        <v>2022</v>
      </c>
      <c r="H1091">
        <f t="shared" ref="H1091:H1095" si="52">MONTH(D1091)</f>
        <v>5</v>
      </c>
      <c r="I1091" t="str">
        <f t="shared" ref="I1091:I1095" si="53">IF(ISNUMBER(SEARCH("Dark", A1091)), "Dark",
 IF(OR(ISNUMBER(SEARCH("Milk", A1091)), ISNUMBER(SEARCH("White", C1091))), "Milk/White",
 IF(OR(ISNUMBER(SEARCH("Peanut", C1091)), ISNUMBER(SEARCH("Nut", C1091)), ISNUMBER(SEARCH("Almond", C1091))), "Nutty",
 IF(OR(ISNUMBER(SEARCH("Syrup", C1091)), ISNUMBER(SEARCH("Choco", C1091)), ISNUMBER(SEARCH("Coco", C1091)), ISNUMBER(SEARCH("Chips", C1091))), "Choco/Syrup",
 IF(OR(ISNUMBER(SEARCH("Eclairs", C1091)), ISNUMBER(SEARCH("Slims", C1091)), ISNUMBER(SEARCH("After", C1091))), "Special",
 "Other")))))</f>
        <v>Special</v>
      </c>
    </row>
    <row r="1092" spans="1:9">
      <c r="A1092" t="s">
        <v>6</v>
      </c>
      <c r="B1092" t="s">
        <v>26</v>
      </c>
      <c r="C1092" t="s">
        <v>44</v>
      </c>
      <c r="D1092" s="2">
        <v>44719</v>
      </c>
      <c r="E1092" s="1">
        <v>6559</v>
      </c>
      <c r="F1092">
        <v>119</v>
      </c>
      <c r="G1092">
        <f t="shared" si="51"/>
        <v>2022</v>
      </c>
      <c r="H1092">
        <f t="shared" si="52"/>
        <v>6</v>
      </c>
      <c r="I1092" t="str">
        <f t="shared" si="53"/>
        <v>Milk/White</v>
      </c>
    </row>
    <row r="1093" spans="1:9">
      <c r="A1093" t="s">
        <v>55</v>
      </c>
      <c r="B1093" t="s">
        <v>29</v>
      </c>
      <c r="C1093" t="s">
        <v>35</v>
      </c>
      <c r="D1093" s="2">
        <v>44768</v>
      </c>
      <c r="E1093" s="1">
        <v>574</v>
      </c>
      <c r="F1093">
        <v>217</v>
      </c>
      <c r="G1093">
        <f t="shared" si="51"/>
        <v>2022</v>
      </c>
      <c r="H1093">
        <f t="shared" si="52"/>
        <v>7</v>
      </c>
      <c r="I1093" t="str">
        <f t="shared" si="53"/>
        <v>Choco/Syrup</v>
      </c>
    </row>
    <row r="1094" spans="1:9">
      <c r="A1094" t="s">
        <v>54</v>
      </c>
      <c r="B1094" t="s">
        <v>10</v>
      </c>
      <c r="C1094" t="s">
        <v>30</v>
      </c>
      <c r="D1094" s="2">
        <v>44770</v>
      </c>
      <c r="E1094" s="1">
        <v>2086</v>
      </c>
      <c r="F1094">
        <v>384</v>
      </c>
      <c r="G1094">
        <f t="shared" si="51"/>
        <v>2022</v>
      </c>
      <c r="H1094">
        <f t="shared" si="52"/>
        <v>7</v>
      </c>
      <c r="I1094" t="str">
        <f t="shared" si="53"/>
        <v>Special</v>
      </c>
    </row>
    <row r="1095" spans="1:9">
      <c r="A1095" t="s">
        <v>31</v>
      </c>
      <c r="B1095" t="s">
        <v>10</v>
      </c>
      <c r="C1095" t="s">
        <v>58</v>
      </c>
      <c r="D1095" s="2">
        <v>44704</v>
      </c>
      <c r="E1095" s="1">
        <v>5075</v>
      </c>
      <c r="F1095">
        <v>344</v>
      </c>
      <c r="G1095">
        <f t="shared" si="51"/>
        <v>2022</v>
      </c>
      <c r="H1095">
        <f t="shared" si="52"/>
        <v>5</v>
      </c>
      <c r="I1095" t="str">
        <f t="shared" si="53"/>
        <v>Other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7CDB-FFCC-4E91-87EF-D13550F3EC5E}">
  <dimension ref="A2:F51"/>
  <sheetViews>
    <sheetView topLeftCell="A19" zoomScale="99" zoomScaleNormal="99" workbookViewId="0">
      <selection activeCell="E47" sqref="E47"/>
    </sheetView>
  </sheetViews>
  <sheetFormatPr defaultRowHeight="13.8"/>
  <cols>
    <col min="1" max="1" width="12.5" customWidth="1"/>
    <col min="2" max="2" width="15.5" customWidth="1"/>
    <col min="3" max="3" width="14.3984375" customWidth="1"/>
    <col min="4" max="4" width="12.59765625" customWidth="1"/>
    <col min="5" max="5" width="20" customWidth="1"/>
    <col min="6" max="6" width="15.5" customWidth="1"/>
    <col min="8" max="8" width="11.296875" bestFit="1" customWidth="1"/>
    <col min="9" max="9" width="13" bestFit="1" customWidth="1"/>
    <col min="10" max="10" width="21.3984375" bestFit="1" customWidth="1"/>
  </cols>
  <sheetData>
    <row r="2" spans="1:6">
      <c r="A2" s="7" t="s">
        <v>76</v>
      </c>
      <c r="B2" t="s">
        <v>78</v>
      </c>
      <c r="D2" s="10" t="s">
        <v>79</v>
      </c>
    </row>
    <row r="3" spans="1:6">
      <c r="A3" s="8" t="s">
        <v>71</v>
      </c>
      <c r="B3" s="9">
        <v>1881362</v>
      </c>
      <c r="D3" s="7" t="s">
        <v>76</v>
      </c>
      <c r="E3" t="s">
        <v>78</v>
      </c>
      <c r="F3" t="s">
        <v>81</v>
      </c>
    </row>
    <row r="4" spans="1:6">
      <c r="A4" s="8" t="s">
        <v>67</v>
      </c>
      <c r="B4" s="9">
        <v>329147</v>
      </c>
      <c r="D4" s="8" t="s">
        <v>15</v>
      </c>
      <c r="E4" s="9">
        <v>1137367</v>
      </c>
      <c r="F4">
        <v>205</v>
      </c>
    </row>
    <row r="5" spans="1:6">
      <c r="A5" s="8" t="s">
        <v>69</v>
      </c>
      <c r="B5" s="9">
        <v>1103011</v>
      </c>
      <c r="D5" s="8" t="s">
        <v>29</v>
      </c>
      <c r="E5" s="9">
        <v>962899</v>
      </c>
      <c r="F5">
        <v>175</v>
      </c>
    </row>
    <row r="6" spans="1:6">
      <c r="A6" s="8" t="s">
        <v>75</v>
      </c>
      <c r="B6" s="9">
        <v>2002875</v>
      </c>
      <c r="D6" s="8" t="s">
        <v>10</v>
      </c>
      <c r="E6" s="9">
        <v>1045800</v>
      </c>
      <c r="F6">
        <v>184</v>
      </c>
    </row>
    <row r="7" spans="1:6">
      <c r="A7" s="8" t="s">
        <v>73</v>
      </c>
      <c r="B7" s="9">
        <v>867230</v>
      </c>
      <c r="D7" s="8" t="s">
        <v>21</v>
      </c>
      <c r="E7" s="9">
        <v>950418</v>
      </c>
      <c r="F7">
        <v>173</v>
      </c>
    </row>
    <row r="8" spans="1:6">
      <c r="A8" s="8" t="s">
        <v>77</v>
      </c>
      <c r="B8" s="9">
        <v>6183625</v>
      </c>
      <c r="D8" s="8" t="s">
        <v>7</v>
      </c>
      <c r="E8" s="9">
        <v>1051792</v>
      </c>
      <c r="F8">
        <v>178</v>
      </c>
    </row>
    <row r="9" spans="1:6">
      <c r="D9" s="8" t="s">
        <v>26</v>
      </c>
      <c r="E9" s="9">
        <v>1035349</v>
      </c>
      <c r="F9">
        <v>179</v>
      </c>
    </row>
    <row r="10" spans="1:6">
      <c r="D10" s="8" t="s">
        <v>77</v>
      </c>
      <c r="E10" s="9">
        <v>6183625</v>
      </c>
      <c r="F10">
        <v>1094</v>
      </c>
    </row>
    <row r="11" spans="1:6">
      <c r="A11" s="8" t="s">
        <v>90</v>
      </c>
    </row>
    <row r="12" spans="1:6">
      <c r="A12" s="7" t="s">
        <v>76</v>
      </c>
      <c r="B12" t="s">
        <v>78</v>
      </c>
      <c r="D12" s="7" t="s">
        <v>76</v>
      </c>
      <c r="E12" t="s">
        <v>80</v>
      </c>
    </row>
    <row r="13" spans="1:6">
      <c r="A13" s="8" t="s">
        <v>82</v>
      </c>
      <c r="B13" s="9">
        <v>896105</v>
      </c>
      <c r="D13" s="8" t="s">
        <v>71</v>
      </c>
      <c r="E13">
        <v>54242</v>
      </c>
    </row>
    <row r="14" spans="1:6">
      <c r="A14" s="8" t="s">
        <v>83</v>
      </c>
      <c r="B14" s="9">
        <v>699377</v>
      </c>
      <c r="D14" s="8" t="s">
        <v>67</v>
      </c>
      <c r="E14">
        <v>8240</v>
      </c>
    </row>
    <row r="15" spans="1:6">
      <c r="A15" s="8" t="s">
        <v>84</v>
      </c>
      <c r="B15" s="9">
        <v>749483</v>
      </c>
      <c r="D15" s="8" t="s">
        <v>69</v>
      </c>
      <c r="E15">
        <v>29242</v>
      </c>
    </row>
    <row r="16" spans="1:6">
      <c r="A16" s="8" t="s">
        <v>85</v>
      </c>
      <c r="B16" s="9">
        <v>674051</v>
      </c>
      <c r="D16" s="8" t="s">
        <v>75</v>
      </c>
      <c r="E16">
        <v>59584</v>
      </c>
    </row>
    <row r="17" spans="1:5">
      <c r="A17" s="8" t="s">
        <v>86</v>
      </c>
      <c r="B17" s="9">
        <v>752892</v>
      </c>
      <c r="D17" s="8" t="s">
        <v>73</v>
      </c>
      <c r="E17">
        <v>25699</v>
      </c>
    </row>
    <row r="18" spans="1:5">
      <c r="A18" s="8" t="s">
        <v>87</v>
      </c>
      <c r="B18" s="9">
        <v>865144</v>
      </c>
      <c r="D18" s="8" t="s">
        <v>77</v>
      </c>
      <c r="E18">
        <v>177007</v>
      </c>
    </row>
    <row r="19" spans="1:5">
      <c r="A19" s="8" t="s">
        <v>88</v>
      </c>
      <c r="B19" s="9">
        <v>803425</v>
      </c>
    </row>
    <row r="20" spans="1:5">
      <c r="A20" s="8" t="s">
        <v>89</v>
      </c>
      <c r="B20" s="9">
        <v>743148</v>
      </c>
      <c r="D20" s="8" t="s">
        <v>91</v>
      </c>
    </row>
    <row r="21" spans="1:5">
      <c r="A21" s="8" t="s">
        <v>77</v>
      </c>
      <c r="B21" s="9">
        <v>6183625</v>
      </c>
      <c r="D21" s="7" t="s">
        <v>76</v>
      </c>
      <c r="E21" t="s">
        <v>78</v>
      </c>
    </row>
    <row r="22" spans="1:5">
      <c r="D22" s="8" t="s">
        <v>22</v>
      </c>
      <c r="E22" s="9">
        <v>341712</v>
      </c>
    </row>
    <row r="23" spans="1:5">
      <c r="D23" s="8" t="s">
        <v>30</v>
      </c>
      <c r="E23" s="9">
        <v>312445</v>
      </c>
    </row>
    <row r="24" spans="1:5">
      <c r="A24" s="8" t="s">
        <v>92</v>
      </c>
      <c r="D24" s="8" t="s">
        <v>13</v>
      </c>
      <c r="E24" s="9">
        <v>324842</v>
      </c>
    </row>
    <row r="25" spans="1:5">
      <c r="A25" s="7" t="s">
        <v>76</v>
      </c>
      <c r="B25" t="s">
        <v>81</v>
      </c>
      <c r="D25" s="8" t="s">
        <v>16</v>
      </c>
      <c r="E25" s="9">
        <v>349692</v>
      </c>
    </row>
    <row r="26" spans="1:5">
      <c r="A26" s="8" t="s">
        <v>48</v>
      </c>
      <c r="B26">
        <v>39</v>
      </c>
      <c r="D26" s="8" t="s">
        <v>44</v>
      </c>
      <c r="E26" s="9">
        <v>329147</v>
      </c>
    </row>
    <row r="27" spans="1:5">
      <c r="A27" s="8" t="s">
        <v>25</v>
      </c>
      <c r="B27">
        <v>43</v>
      </c>
      <c r="D27" s="8" t="s">
        <v>77</v>
      </c>
      <c r="E27" s="9">
        <v>1657838</v>
      </c>
    </row>
    <row r="28" spans="1:5">
      <c r="A28" s="8" t="s">
        <v>34</v>
      </c>
      <c r="B28">
        <v>50</v>
      </c>
    </row>
    <row r="29" spans="1:5">
      <c r="A29" s="8" t="s">
        <v>23</v>
      </c>
      <c r="B29">
        <v>53</v>
      </c>
    </row>
    <row r="30" spans="1:5">
      <c r="A30" s="8" t="s">
        <v>50</v>
      </c>
      <c r="B30">
        <v>32</v>
      </c>
    </row>
    <row r="31" spans="1:5">
      <c r="A31" s="8" t="s">
        <v>55</v>
      </c>
      <c r="B31">
        <v>48</v>
      </c>
    </row>
    <row r="32" spans="1:5">
      <c r="A32" s="8" t="s">
        <v>38</v>
      </c>
      <c r="B32">
        <v>46</v>
      </c>
    </row>
    <row r="33" spans="1:2">
      <c r="A33" s="8" t="s">
        <v>43</v>
      </c>
      <c r="B33">
        <v>49</v>
      </c>
    </row>
    <row r="34" spans="1:2">
      <c r="A34" s="8" t="s">
        <v>54</v>
      </c>
      <c r="B34">
        <v>36</v>
      </c>
    </row>
    <row r="35" spans="1:2">
      <c r="A35" s="8" t="s">
        <v>12</v>
      </c>
      <c r="B35">
        <v>47</v>
      </c>
    </row>
    <row r="36" spans="1:2">
      <c r="A36" s="8" t="s">
        <v>19</v>
      </c>
      <c r="B36">
        <v>43</v>
      </c>
    </row>
    <row r="37" spans="1:2">
      <c r="A37" s="8" t="s">
        <v>40</v>
      </c>
      <c r="B37">
        <v>38</v>
      </c>
    </row>
    <row r="38" spans="1:2">
      <c r="A38" s="8" t="s">
        <v>14</v>
      </c>
      <c r="B38">
        <v>39</v>
      </c>
    </row>
    <row r="39" spans="1:2">
      <c r="A39" s="8" t="s">
        <v>6</v>
      </c>
      <c r="B39">
        <v>43</v>
      </c>
    </row>
    <row r="40" spans="1:2">
      <c r="A40" s="8" t="s">
        <v>41</v>
      </c>
      <c r="B40">
        <v>45</v>
      </c>
    </row>
    <row r="41" spans="1:2">
      <c r="A41" s="8" t="s">
        <v>31</v>
      </c>
      <c r="B41">
        <v>47</v>
      </c>
    </row>
    <row r="42" spans="1:2">
      <c r="A42" s="8" t="s">
        <v>49</v>
      </c>
      <c r="B42">
        <v>54</v>
      </c>
    </row>
    <row r="43" spans="1:2">
      <c r="A43" s="8" t="s">
        <v>53</v>
      </c>
      <c r="B43">
        <v>45</v>
      </c>
    </row>
    <row r="44" spans="1:2">
      <c r="A44" s="8" t="s">
        <v>28</v>
      </c>
      <c r="B44">
        <v>41</v>
      </c>
    </row>
    <row r="45" spans="1:2">
      <c r="A45" s="8" t="s">
        <v>33</v>
      </c>
      <c r="B45">
        <v>45</v>
      </c>
    </row>
    <row r="46" spans="1:2">
      <c r="A46" s="8" t="s">
        <v>17</v>
      </c>
      <c r="B46">
        <v>49</v>
      </c>
    </row>
    <row r="47" spans="1:2">
      <c r="A47" s="8" t="s">
        <v>24</v>
      </c>
      <c r="B47">
        <v>34</v>
      </c>
    </row>
    <row r="48" spans="1:2">
      <c r="A48" s="8" t="s">
        <v>36</v>
      </c>
      <c r="B48">
        <v>43</v>
      </c>
    </row>
    <row r="49" spans="1:2">
      <c r="A49" s="8" t="s">
        <v>9</v>
      </c>
      <c r="B49">
        <v>51</v>
      </c>
    </row>
    <row r="50" spans="1:2">
      <c r="A50" s="8" t="s">
        <v>46</v>
      </c>
      <c r="B50">
        <v>34</v>
      </c>
    </row>
    <row r="51" spans="1:2">
      <c r="A51" s="8" t="s">
        <v>77</v>
      </c>
      <c r="B51">
        <v>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DA9A-786C-4412-A208-840E2ED25565}">
  <dimension ref="A1:O27"/>
  <sheetViews>
    <sheetView showGridLines="0" tabSelected="1" zoomScale="50" workbookViewId="0">
      <selection activeCell="AG21" sqref="AG21"/>
    </sheetView>
  </sheetViews>
  <sheetFormatPr defaultRowHeight="13.8"/>
  <cols>
    <col min="1" max="16384" width="8.796875" style="12"/>
  </cols>
  <sheetData>
    <row r="1" spans="1:2" ht="29.4">
      <c r="A1" s="11"/>
    </row>
    <row r="2" spans="1:2" ht="24">
      <c r="A2" s="13"/>
      <c r="B2" s="14"/>
    </row>
    <row r="3" spans="1:2">
      <c r="A3" s="14"/>
      <c r="B3" s="14"/>
    </row>
    <row r="4" spans="1:2">
      <c r="A4" s="14"/>
      <c r="B4" s="14"/>
    </row>
    <row r="27" spans="15:15" ht="27">
      <c r="O27" s="15"/>
    </row>
  </sheetData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Chocolate Sales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Maurya</dc:creator>
  <cp:lastModifiedBy>Riya Maurya</cp:lastModifiedBy>
  <dcterms:created xsi:type="dcterms:W3CDTF">2025-04-06T08:48:50Z</dcterms:created>
  <dcterms:modified xsi:type="dcterms:W3CDTF">2025-04-11T07:54:07Z</dcterms:modified>
</cp:coreProperties>
</file>