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50" windowHeight="12795" activeTab="4"/>
  </bookViews>
  <sheets>
    <sheet name="萨维丽娅" sheetId="1" r:id="rId1"/>
    <sheet name="亚芬戴克斯" sheetId="2" r:id="rId2"/>
    <sheet name="伊萝莲" sheetId="3" r:id="rId3"/>
    <sheet name="阿斯塔拉" sheetId="4" r:id="rId4"/>
    <sheet name="梅" sheetId="9" r:id="rId5"/>
    <sheet name="帝国" sheetId="5" r:id="rId6"/>
    <sheet name="港口" sheetId="6" r:id="rId7"/>
    <sheet name="隐秘" sheetId="7" r:id="rId8"/>
    <sheet name="禅意谷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<sst xmlns="http://schemas.openxmlformats.org/spreadsheetml/2006/main" count="463" uniqueCount="85">
  <si>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</si>
  <si>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</si>
  <si>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</si>
  <si>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</si>
  <si>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</si>
  <si>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</si>
  <si>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</si>
  <si>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</si>
  <si>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</si>
  <si>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</si>
  <si>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</si>
  <si>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</si>
  <si>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</si>
  <si>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</si>
  <si>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</si>
  <si>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</si>
  <si>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</si>
  <si>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</si>
  <si>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</si>
  <si>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</si>
  <si>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</si>
  <si>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</si>
  <si>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</si>
  <si>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</si>
  <si>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</si>
  <si>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</si>
  <si>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</si>
  <si>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</si>
  <si>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</si>
  <si>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</si>
  <si>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</si>
  <si>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夏日女郎·鲍莉</t>
  </si>
  <si>
    <t>百花长枪·卡洛琳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</si>
  <si>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</si>
  <si>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</si>
  <si>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</si>
  <si>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</si>
  <si>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</si>
  <si>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</si>
  <si>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</si>
  <si>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黑金勒索者</t>
  </si>
  <si>
    <t>不法交易</t>
  </si>
  <si>
    <t>黑旗舰队飞斧手</t>
  </si>
  <si>
    <t>春花使者·卡洛琳</t>
  </si>
  <si>
    <t>学仆-观测型</t>
  </si>
  <si>
    <t>方尖魔碑</t>
  </si>
  <si>
    <t>沉重否定</t>
  </si>
  <si>
    <t>全数否定</t>
  </si>
  <si>
    <t>田园守望者</t>
  </si>
  <si>
    <t>破魔系教授</t>
  </si>
  <si>
    <t>克隆术</t>
  </si>
  <si>
    <t>幻域秘树</t>
  </si>
  <si>
    <t>观星台大预言家</t>
  </si>
  <si>
    <t>米拉方舟</t>
  </si>
  <si>
    <t>月之神·米拉</t>
  </si>
  <si>
    <t>学仆-脉冲型</t>
  </si>
  <si>
    <t>缄言法师</t>
  </si>
  <si>
    <t>魔像-御咒铁卫</t>
  </si>
  <si>
    <t>学仆-塑钢型</t>
  </si>
  <si>
    <t>拒马</t>
  </si>
  <si>
    <t>苦行武僧</t>
  </si>
  <si>
    <t>龟族僧人</t>
  </si>
  <si>
    <t>执剑道者</t>
  </si>
  <si>
    <t>连击</t>
  </si>
  <si>
    <t>风铃道人</t>
  </si>
  <si>
    <t>风卷残云</t>
  </si>
  <si>
    <t>驱魔道人</t>
  </si>
  <si>
    <t>御风武者</t>
  </si>
  <si>
    <t>蟠桃会</t>
  </si>
  <si>
    <t>萌化术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</si>
  <si>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</si>
  <si>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</si>
  <si>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</si>
  <si>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</si>
  <si>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</si>
  <si>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</si>
  <si>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</si>
  <si>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</si>
  <si>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</si>
  <si>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</si>
  <si>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</si>
  <si>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</si>
  <si>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</si>
  <si>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</si>
  <si>
    <t>悟能禅杖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</si>
</sst>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F41" sqref="F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16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19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18.8181818181818</v>
      </c>
    </row>
    <row r="18" spans="1:4">
      <c r="A18" s="2" t="s">
        <v>16</v>
      </c>
      <c r="B18" s="2" t="s">
        <v>17</v>
      </c>
      <c r="C18" s="2">
        <v>1</v>
      </c>
      <c r="D18" s="2">
        <v>20</v>
      </c>
    </row>
    <row r="19" spans="1:4">
      <c r="A19" s="2" t="s">
        <v>18</v>
      </c>
      <c r="B19" s="2" t="s">
        <v>17</v>
      </c>
      <c r="C19" s="2">
        <v>1</v>
      </c>
      <c r="D19" s="2">
        <v>18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23</v>
      </c>
      <c r="B24" s="2" t="s">
        <v>17</v>
      </c>
      <c r="C24" s="2">
        <v>4</v>
      </c>
      <c r="D24" s="2">
        <v>18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20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19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18</v>
      </c>
    </row>
    <row r="35" spans="1:4">
      <c r="A35" s="3" t="s">
        <v>31</v>
      </c>
      <c r="B35" s="3" t="s">
        <v>29</v>
      </c>
      <c r="C35" s="3">
        <v>3</v>
      </c>
      <c r="D35" s="3">
        <v>14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17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35</v>
      </c>
      <c r="B39" s="3" t="s">
        <v>29</v>
      </c>
      <c r="C39" s="3">
        <v>5</v>
      </c>
      <c r="D39" s="3">
        <v>17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17.4444444444444</v>
      </c>
    </row>
    <row r="47" spans="1:4">
      <c r="A47" s="4" t="s">
        <v>39</v>
      </c>
      <c r="B47" s="4"/>
      <c r="C47" s="4"/>
      <c r="D47" s="4">
        <f>AVERAGE(D2:D12,D18:D27,D33:D41)</f>
        <v>18.4666666666667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38" sqref="D3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16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19</v>
      </c>
    </row>
    <row r="7" spans="1:4">
      <c r="A7" s="1" t="s">
        <v>40</v>
      </c>
      <c r="B7" s="1" t="s">
        <v>5</v>
      </c>
      <c r="C7" s="1">
        <v>2</v>
      </c>
      <c r="D7" s="1">
        <v>13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20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17</v>
      </c>
    </row>
    <row r="14" spans="1:4">
      <c r="A14" s="1" t="s">
        <v>13</v>
      </c>
      <c r="B14" s="1" t="s">
        <v>5</v>
      </c>
      <c r="C14" s="1">
        <v>5</v>
      </c>
      <c r="D14" s="1">
        <v>19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14</v>
      </c>
      <c r="B17" s="1" t="s">
        <v>15</v>
      </c>
      <c r="C17" s="1"/>
      <c r="D17" s="1">
        <f>AVERAGE(D2:D14)</f>
        <v>18.1538461538462</v>
      </c>
    </row>
    <row r="20" spans="1:4">
      <c r="A20" s="2" t="s">
        <v>16</v>
      </c>
      <c r="B20" s="2" t="s">
        <v>17</v>
      </c>
      <c r="C20" s="2">
        <v>1</v>
      </c>
      <c r="D20" s="2">
        <v>20</v>
      </c>
    </row>
    <row r="21" spans="1:4">
      <c r="A21" s="2" t="s">
        <v>18</v>
      </c>
      <c r="B21" s="2" t="s">
        <v>17</v>
      </c>
      <c r="C21" s="2">
        <v>1</v>
      </c>
      <c r="D21" s="2">
        <v>18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20</v>
      </c>
      <c r="B23" s="2" t="s">
        <v>17</v>
      </c>
      <c r="C23" s="2">
        <v>2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20</v>
      </c>
    </row>
    <row r="26" spans="1:4">
      <c r="A26" s="2" t="s">
        <v>24</v>
      </c>
      <c r="B26" s="2" t="s">
        <v>17</v>
      </c>
      <c r="C26" s="2">
        <v>4</v>
      </c>
      <c r="D26" s="2">
        <v>19</v>
      </c>
    </row>
    <row r="27" spans="1:4">
      <c r="A27" s="2" t="s">
        <v>23</v>
      </c>
      <c r="B27" s="2" t="s">
        <v>17</v>
      </c>
      <c r="C27" s="2">
        <v>4</v>
      </c>
      <c r="D27" s="2">
        <v>18</v>
      </c>
    </row>
    <row r="28" spans="1:6">
      <c r="A28" s="2" t="s">
        <v>25</v>
      </c>
      <c r="B28" s="2" t="s">
        <v>17</v>
      </c>
      <c r="C28" s="2">
        <v>4</v>
      </c>
      <c r="D28" s="2">
        <v>15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14</v>
      </c>
      <c r="B31" s="2" t="s">
        <v>27</v>
      </c>
      <c r="C31" s="2"/>
      <c r="D31" s="2">
        <f>AVERAGE(D20:D28)</f>
        <v>18.8888888888889</v>
      </c>
    </row>
    <row r="34" spans="1:4">
      <c r="A34" s="3" t="s">
        <v>28</v>
      </c>
      <c r="B34" s="3" t="s">
        <v>29</v>
      </c>
      <c r="C34" s="3">
        <v>2</v>
      </c>
      <c r="D34" s="3">
        <v>16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31</v>
      </c>
      <c r="B36" s="3" t="s">
        <v>29</v>
      </c>
      <c r="C36" s="3">
        <v>3</v>
      </c>
      <c r="D36" s="3">
        <v>14</v>
      </c>
    </row>
    <row r="37" spans="1:4">
      <c r="A37" s="3" t="s">
        <v>43</v>
      </c>
      <c r="B37" s="3" t="s">
        <v>29</v>
      </c>
      <c r="C37" s="3">
        <v>4</v>
      </c>
      <c r="D37" s="3">
        <v>20</v>
      </c>
    </row>
    <row r="38" spans="1:4">
      <c r="A38" s="3" t="s">
        <v>33</v>
      </c>
      <c r="B38" s="3" t="s">
        <v>29</v>
      </c>
      <c r="C38" s="3">
        <v>4</v>
      </c>
      <c r="D38" s="3">
        <v>17</v>
      </c>
    </row>
    <row r="39" spans="1:4">
      <c r="A39" s="3" t="s">
        <v>34</v>
      </c>
      <c r="B39" s="3" t="s">
        <v>29</v>
      </c>
      <c r="C39" s="3">
        <v>5</v>
      </c>
      <c r="D39" s="3">
        <v>19</v>
      </c>
    </row>
    <row r="40" spans="1:4">
      <c r="A40" s="3" t="s">
        <v>35</v>
      </c>
      <c r="B40" s="3" t="s">
        <v>29</v>
      </c>
      <c r="C40" s="3">
        <v>5</v>
      </c>
      <c r="D40" s="3">
        <v>17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AVERAGE(D34:D41)</f>
        <v>17.375</v>
      </c>
    </row>
    <row r="47" spans="1:4">
      <c r="A47" s="4" t="s">
        <v>39</v>
      </c>
      <c r="B47" s="4"/>
      <c r="C47" s="4"/>
      <c r="D47" s="4">
        <f>AVERAGE(D2:D14,D20:D28,D34:D41)</f>
        <v>18.1666666666667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32" sqref="F3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48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17.4545454545455</v>
      </c>
    </row>
    <row r="18" spans="1:4">
      <c r="A18" s="2" t="s">
        <v>16</v>
      </c>
      <c r="B18" s="2" t="s">
        <v>17</v>
      </c>
      <c r="C18" s="2">
        <v>1</v>
      </c>
      <c r="D18" s="2">
        <v>20</v>
      </c>
    </row>
    <row r="19" spans="1:4">
      <c r="A19" s="2" t="s">
        <v>18</v>
      </c>
      <c r="B19" s="2" t="s">
        <v>17</v>
      </c>
      <c r="C19" s="2">
        <v>1</v>
      </c>
      <c r="D19" s="2">
        <v>18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49</v>
      </c>
      <c r="B21" s="2" t="s">
        <v>17</v>
      </c>
      <c r="C21" s="2">
        <v>2</v>
      </c>
      <c r="D21" s="2">
        <v>15</v>
      </c>
    </row>
    <row r="22" spans="1:4">
      <c r="A22" s="2" t="s">
        <v>50</v>
      </c>
      <c r="B22" s="2" t="s">
        <v>17</v>
      </c>
      <c r="C22" s="2">
        <v>2</v>
      </c>
      <c r="D22" s="2">
        <v>13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51</v>
      </c>
      <c r="B26" s="2" t="s">
        <v>17</v>
      </c>
      <c r="C26" s="2">
        <v>4</v>
      </c>
      <c r="D26" s="2">
        <v>16</v>
      </c>
    </row>
    <row r="27" spans="1:4">
      <c r="A27" s="2" t="s">
        <v>26</v>
      </c>
      <c r="B27" s="2" t="s">
        <v>17</v>
      </c>
      <c r="C27" s="2">
        <v>5</v>
      </c>
      <c r="D27" s="2">
        <v>20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AVERAGE(D18:D29)</f>
        <v>17.5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17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54</v>
      </c>
      <c r="B39" s="3" t="s">
        <v>29</v>
      </c>
      <c r="C39" s="3">
        <v>5</v>
      </c>
      <c r="D39" s="3">
        <v>15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17.8571428571429</v>
      </c>
    </row>
    <row r="47" spans="1:4">
      <c r="A47" s="4" t="s">
        <v>39</v>
      </c>
      <c r="B47" s="4"/>
      <c r="C47" s="4"/>
      <c r="D47" s="4">
        <f>AVERAGE(D2:D12,D18:D29,D35:D41)</f>
        <v>17.5666666666667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E30" sqref="E3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48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17.4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49</v>
      </c>
      <c r="B18" s="2" t="s">
        <v>17</v>
      </c>
      <c r="C18" s="2">
        <v>2</v>
      </c>
      <c r="D18" s="2">
        <v>15</v>
      </c>
    </row>
    <row r="19" spans="1:4">
      <c r="A19" s="2" t="s">
        <v>50</v>
      </c>
      <c r="B19" s="2" t="s">
        <v>17</v>
      </c>
      <c r="C19" s="2">
        <v>2</v>
      </c>
      <c r="D19" s="2">
        <v>13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20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56</v>
      </c>
      <c r="B23" s="2" t="s">
        <v>17</v>
      </c>
      <c r="C23" s="2">
        <v>3</v>
      </c>
      <c r="D23" s="2">
        <v>15</v>
      </c>
    </row>
    <row r="24" spans="1:4">
      <c r="A24" s="2" t="s">
        <v>57</v>
      </c>
      <c r="B24" s="2" t="s">
        <v>17</v>
      </c>
      <c r="C24" s="2">
        <v>3</v>
      </c>
      <c r="D24" s="2">
        <v>14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51</v>
      </c>
      <c r="B26" s="2" t="s">
        <v>17</v>
      </c>
      <c r="C26" s="2">
        <v>4</v>
      </c>
      <c r="D26" s="2">
        <v>16</v>
      </c>
    </row>
    <row r="27" spans="1:4">
      <c r="A27" s="2" t="s">
        <v>58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16.1538461538462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17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54</v>
      </c>
      <c r="B39" s="3" t="s">
        <v>29</v>
      </c>
      <c r="C39" s="3">
        <v>5</v>
      </c>
      <c r="D39" s="3">
        <v>15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17.8571428571429</v>
      </c>
    </row>
    <row r="47" spans="1:4">
      <c r="A47" s="4" t="s">
        <v>39</v>
      </c>
      <c r="B47" s="4"/>
      <c r="C47" s="4"/>
      <c r="D47" s="4">
        <f>AVERAGE(D2:D11,D17:D29,D35:D41)</f>
        <v>16.9666666666667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H7" sqref="H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59</v>
      </c>
      <c r="B3" s="1" t="s">
        <v>5</v>
      </c>
      <c r="C3" s="1">
        <v>2</v>
      </c>
      <c r="D3" s="1">
        <v>12</v>
      </c>
    </row>
    <row r="4" spans="1:4">
      <c r="A4" s="1" t="s">
        <v>60</v>
      </c>
      <c r="B4" s="1" t="s">
        <v>5</v>
      </c>
      <c r="C4" s="1">
        <v>2</v>
      </c>
      <c r="D4" s="1">
        <v>12</v>
      </c>
    </row>
    <row r="5" spans="1:4">
      <c r="A5" s="1" t="s">
        <v>9</v>
      </c>
      <c r="B5" s="1" t="s">
        <v>5</v>
      </c>
      <c r="C5" s="1">
        <v>3</v>
      </c>
      <c r="D5" s="1">
        <v>20</v>
      </c>
    </row>
    <row r="6" spans="1:4">
      <c r="A6" s="1" t="s">
        <v>12</v>
      </c>
      <c r="B6" s="1" t="s">
        <v>5</v>
      </c>
      <c r="C6" s="1">
        <v>3</v>
      </c>
      <c r="D6" s="1">
        <v>20</v>
      </c>
    </row>
    <row r="7" spans="1:4">
      <c r="A7" s="1" t="s">
        <v>61</v>
      </c>
      <c r="B7" s="1" t="s">
        <v>5</v>
      </c>
      <c r="C7" s="1">
        <v>3</v>
      </c>
      <c r="D7" s="1">
        <v>15</v>
      </c>
    </row>
    <row r="8" spans="1:4">
      <c r="A8" s="1" t="s">
        <v>62</v>
      </c>
      <c r="B8" s="1" t="s">
        <v>5</v>
      </c>
      <c r="C8" s="1">
        <v>3</v>
      </c>
      <c r="D8" s="1">
        <v>13</v>
      </c>
    </row>
    <row r="9" spans="1:4">
      <c r="A9" s="1" t="s">
        <v>63</v>
      </c>
      <c r="B9" s="1" t="s">
        <v>5</v>
      </c>
      <c r="C9" s="1">
        <v>3</v>
      </c>
      <c r="D9" s="1">
        <v>13</v>
      </c>
    </row>
    <row r="10" spans="1:4">
      <c r="A10" s="1" t="s">
        <v>63</v>
      </c>
      <c r="B10" s="1" t="s">
        <v>5</v>
      </c>
      <c r="C10" s="1">
        <v>3</v>
      </c>
      <c r="D10" s="1">
        <v>13</v>
      </c>
    </row>
    <row r="11" spans="1:4">
      <c r="A11" s="1" t="s">
        <v>64</v>
      </c>
      <c r="B11" s="1" t="s">
        <v>5</v>
      </c>
      <c r="C11" s="1">
        <v>4</v>
      </c>
      <c r="D11" s="1">
        <v>12</v>
      </c>
    </row>
    <row r="12" spans="1:4">
      <c r="A12" s="1" t="s">
        <v>65</v>
      </c>
      <c r="B12" s="1" t="s">
        <v>5</v>
      </c>
      <c r="C12" s="1">
        <v>4</v>
      </c>
      <c r="D12" s="1">
        <v>12</v>
      </c>
    </row>
    <row r="13" spans="1:4">
      <c r="A13" s="1" t="s">
        <v>13</v>
      </c>
      <c r="B13" s="1" t="s">
        <v>5</v>
      </c>
      <c r="C13" s="1">
        <v>5</v>
      </c>
      <c r="D13" s="1">
        <v>19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15.0833333333333</v>
      </c>
    </row>
    <row r="19" spans="1:4">
      <c r="A19" s="2" t="s">
        <v>18</v>
      </c>
      <c r="B19" s="2" t="s">
        <v>17</v>
      </c>
      <c r="C19" s="2">
        <v>1</v>
      </c>
      <c r="D19" s="2">
        <v>18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21</v>
      </c>
      <c r="B21" s="2" t="s">
        <v>17</v>
      </c>
      <c r="C21" s="2">
        <v>3</v>
      </c>
      <c r="D21" s="2">
        <v>20</v>
      </c>
    </row>
    <row r="22" spans="1:4">
      <c r="A22" s="2" t="s">
        <v>22</v>
      </c>
      <c r="B22" s="2" t="s">
        <v>17</v>
      </c>
      <c r="C22" s="2">
        <v>3</v>
      </c>
      <c r="D22" s="2">
        <v>20</v>
      </c>
    </row>
    <row r="23" spans="1:6">
      <c r="A23" s="2" t="s">
        <v>66</v>
      </c>
      <c r="B23" s="2" t="s">
        <v>17</v>
      </c>
      <c r="C23" s="2">
        <v>3</v>
      </c>
      <c r="D23" s="2">
        <v>12</v>
      </c>
      <c r="F23" s="5"/>
    </row>
    <row r="24" spans="1:6">
      <c r="A24" s="2" t="s">
        <v>24</v>
      </c>
      <c r="B24" s="2" t="s">
        <v>17</v>
      </c>
      <c r="C24" s="2">
        <v>4</v>
      </c>
      <c r="D24" s="2">
        <v>19</v>
      </c>
      <c r="F24" s="5"/>
    </row>
    <row r="25" spans="1:6">
      <c r="A25" s="2" t="s">
        <v>67</v>
      </c>
      <c r="B25" s="2" t="s">
        <v>17</v>
      </c>
      <c r="C25" s="2">
        <v>4</v>
      </c>
      <c r="D25" s="2">
        <v>12</v>
      </c>
      <c r="F25" s="5"/>
    </row>
    <row r="26" spans="1:6">
      <c r="A26" s="2" t="s">
        <v>68</v>
      </c>
      <c r="B26" s="2" t="s">
        <v>17</v>
      </c>
      <c r="C26" s="2">
        <v>4</v>
      </c>
      <c r="D26" s="2">
        <v>12</v>
      </c>
      <c r="F26" s="5"/>
    </row>
    <row r="27" spans="1:6">
      <c r="A27" s="2" t="s">
        <v>68</v>
      </c>
      <c r="B27" s="2" t="s">
        <v>17</v>
      </c>
      <c r="C27" s="2">
        <v>4</v>
      </c>
      <c r="D27" s="2">
        <v>12</v>
      </c>
      <c r="F27" s="5"/>
    </row>
    <row r="28" spans="1:6">
      <c r="A28" s="2" t="s">
        <v>69</v>
      </c>
      <c r="B28" s="2" t="s">
        <v>17</v>
      </c>
      <c r="C28" s="2">
        <v>4</v>
      </c>
      <c r="D28" s="2">
        <v>12</v>
      </c>
      <c r="F28" s="5"/>
    </row>
    <row r="29" spans="1:6">
      <c r="A29" s="2" t="s">
        <v>69</v>
      </c>
      <c r="B29" s="2" t="s">
        <v>17</v>
      </c>
      <c r="C29" s="2">
        <v>4</v>
      </c>
      <c r="D29" s="2">
        <v>12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20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AVERAGE(D19:D30)</f>
        <v>15.75</v>
      </c>
    </row>
    <row r="36" spans="1:4">
      <c r="A36" s="3" t="s">
        <v>30</v>
      </c>
      <c r="B36" s="3" t="s">
        <v>29</v>
      </c>
      <c r="C36" s="3">
        <v>3</v>
      </c>
      <c r="D36" s="3">
        <v>18</v>
      </c>
    </row>
    <row r="37" spans="1:4">
      <c r="A37" s="3" t="s">
        <v>43</v>
      </c>
      <c r="B37" s="3" t="s">
        <v>29</v>
      </c>
      <c r="C37" s="3">
        <v>4</v>
      </c>
      <c r="D37" s="3">
        <v>20</v>
      </c>
    </row>
    <row r="38" spans="1:4">
      <c r="A38" s="3" t="s">
        <v>33</v>
      </c>
      <c r="B38" s="3" t="s">
        <v>29</v>
      </c>
      <c r="C38" s="3">
        <v>4</v>
      </c>
      <c r="D38" s="3">
        <v>17</v>
      </c>
    </row>
    <row r="39" spans="1:4">
      <c r="A39" s="3" t="s">
        <v>70</v>
      </c>
      <c r="B39" s="3" t="s">
        <v>29</v>
      </c>
      <c r="C39" s="3">
        <v>4</v>
      </c>
      <c r="D39" s="3">
        <v>12</v>
      </c>
    </row>
    <row r="40" spans="1:4">
      <c r="A40" s="3" t="s">
        <v>34</v>
      </c>
      <c r="B40" s="3" t="s">
        <v>29</v>
      </c>
      <c r="C40" s="3">
        <v>5</v>
      </c>
      <c r="D40" s="3">
        <v>19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AVERAGE(D36:D41)</f>
        <v>17.3333333333333</v>
      </c>
    </row>
    <row r="47" spans="1:4">
      <c r="A47" s="4" t="s">
        <v>39</v>
      </c>
      <c r="B47" s="4"/>
      <c r="C47" s="4"/>
      <c r="D47" s="4">
        <f>AVERAGE(D2:D13,D19:D30,D36:D41)</f>
        <v>15.8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E32" sqref="E3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48</v>
      </c>
      <c r="B5" s="1">
        <v>3</v>
      </c>
      <c r="C5" s="1">
        <v>16</v>
      </c>
    </row>
    <row r="6" spans="1:3">
      <c r="A6" s="1" t="s">
        <v>13</v>
      </c>
      <c r="B6" s="1">
        <v>5</v>
      </c>
      <c r="C6" s="1">
        <v>19</v>
      </c>
    </row>
    <row r="7" spans="1:3">
      <c r="A7" s="1" t="s">
        <v>13</v>
      </c>
      <c r="B7" s="1">
        <v>5</v>
      </c>
      <c r="C7" s="1">
        <v>18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18.8333333333333</v>
      </c>
      <c r="D10" s="2"/>
    </row>
    <row r="13" spans="1:3">
      <c r="A13" s="2" t="s">
        <v>16</v>
      </c>
      <c r="B13" s="2">
        <v>1</v>
      </c>
      <c r="C13" s="2">
        <v>20</v>
      </c>
    </row>
    <row r="14" spans="1:3">
      <c r="A14" s="2" t="s">
        <v>18</v>
      </c>
      <c r="B14" s="2">
        <v>1</v>
      </c>
      <c r="C14" s="2">
        <v>18</v>
      </c>
    </row>
    <row r="15" spans="1:3">
      <c r="A15" s="2" t="s">
        <v>19</v>
      </c>
      <c r="B15" s="2">
        <v>2</v>
      </c>
      <c r="C15" s="2">
        <v>20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24</v>
      </c>
      <c r="B18" s="2">
        <v>4</v>
      </c>
      <c r="C18" s="2">
        <v>19</v>
      </c>
    </row>
    <row r="19" spans="1:3">
      <c r="A19" s="2" t="s">
        <v>26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27</v>
      </c>
      <c r="C22" s="2">
        <f>AVERAGE(C13:C19)</f>
        <v>19.5714285714286</v>
      </c>
    </row>
    <row r="25" spans="1:3">
      <c r="A25" s="3" t="s">
        <v>71</v>
      </c>
      <c r="B25" s="3">
        <v>3</v>
      </c>
      <c r="C25" s="3">
        <v>18</v>
      </c>
    </row>
    <row r="26" spans="1:3">
      <c r="A26" s="3" t="s">
        <v>72</v>
      </c>
      <c r="B26" s="3">
        <v>4</v>
      </c>
      <c r="C26" s="3">
        <v>20</v>
      </c>
    </row>
    <row r="27" spans="1:3">
      <c r="A27" s="3" t="s">
        <v>73</v>
      </c>
      <c r="B27" s="3">
        <v>4</v>
      </c>
      <c r="C27" s="3">
        <v>17</v>
      </c>
    </row>
    <row r="28" spans="1:3">
      <c r="A28" s="3" t="s">
        <v>74</v>
      </c>
      <c r="B28" s="3">
        <v>5</v>
      </c>
      <c r="C28" s="3">
        <v>19</v>
      </c>
    </row>
    <row r="29" spans="1:3">
      <c r="A29" s="3" t="s">
        <v>75</v>
      </c>
      <c r="B29" s="3">
        <v>6</v>
      </c>
      <c r="C29" s="3">
        <v>18</v>
      </c>
    </row>
    <row r="30" spans="1:3">
      <c r="A30" s="3" t="s">
        <v>76</v>
      </c>
      <c r="B30" s="3">
        <v>8</v>
      </c>
      <c r="C30" s="3">
        <v>18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14</v>
      </c>
      <c r="B33" s="3" t="s">
        <v>38</v>
      </c>
      <c r="C33" s="3">
        <f>AVERAGE(C25:C30)</f>
        <v>18.3333333333333</v>
      </c>
    </row>
    <row r="36" spans="1:3">
      <c r="A36" s="4" t="s">
        <v>39</v>
      </c>
      <c r="B36" s="4" t="s">
        <v>77</v>
      </c>
      <c r="C36" s="4">
        <f>AVERAGE(C2:C7,C13:C19,C25:C30)</f>
        <v>18.9473684210526</v>
      </c>
    </row>
  </sheetData>
  <pageMargins left="0.75" right="0.75" top="1" bottom="1" header="0.5" footer="0.5"/>
  <headerFooter/>
  <ignoredErrors>
    <ignoredError sqref="C10 C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8" sqref="E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16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19</v>
      </c>
    </row>
    <row r="6" spans="1:3">
      <c r="A6" s="1" t="s">
        <v>40</v>
      </c>
      <c r="B6" s="1">
        <v>2</v>
      </c>
      <c r="C6" s="1">
        <v>13</v>
      </c>
    </row>
    <row r="7" spans="1:3">
      <c r="A7" s="1" t="s">
        <v>10</v>
      </c>
      <c r="B7" s="1">
        <v>3</v>
      </c>
      <c r="C7" s="1">
        <v>20</v>
      </c>
    </row>
    <row r="8" spans="1:3">
      <c r="A8" s="1" t="s">
        <v>11</v>
      </c>
      <c r="B8" s="1">
        <v>3</v>
      </c>
      <c r="C8" s="1">
        <v>20</v>
      </c>
    </row>
    <row r="9" spans="1:3">
      <c r="A9" s="1" t="s">
        <v>41</v>
      </c>
      <c r="B9" s="1">
        <v>3</v>
      </c>
      <c r="C9" s="1">
        <v>17</v>
      </c>
    </row>
    <row r="10" spans="1:3">
      <c r="A10" s="1" t="s">
        <v>42</v>
      </c>
      <c r="B10" s="1">
        <v>5</v>
      </c>
      <c r="C10" s="1">
        <v>17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14</v>
      </c>
      <c r="B13" s="1" t="s">
        <v>15</v>
      </c>
      <c r="C13" s="1">
        <f>AVERAGE(C2:C10)</f>
        <v>17.4444444444444</v>
      </c>
      <c r="D13" s="2"/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23</v>
      </c>
      <c r="B17" s="2">
        <v>4</v>
      </c>
      <c r="C17" s="2">
        <v>18</v>
      </c>
    </row>
    <row r="18" spans="1:3">
      <c r="A18" s="2" t="s">
        <v>25</v>
      </c>
      <c r="B18" s="2">
        <v>4</v>
      </c>
      <c r="C18" s="2">
        <v>15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AVERAGE(C16:C18)</f>
        <v>17.6666666666667</v>
      </c>
    </row>
    <row r="24" spans="1:3">
      <c r="A24" s="3" t="s">
        <v>78</v>
      </c>
      <c r="B24" s="3">
        <v>2</v>
      </c>
      <c r="C24" s="3">
        <v>16</v>
      </c>
    </row>
    <row r="25" spans="1:3">
      <c r="A25" s="3" t="s">
        <v>79</v>
      </c>
      <c r="B25" s="3">
        <v>3</v>
      </c>
      <c r="C25" s="3">
        <v>14</v>
      </c>
    </row>
    <row r="26" spans="1:3">
      <c r="A26" s="3" t="s">
        <v>80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AVERAGE(C24:C26)</f>
        <v>15.6666666666667</v>
      </c>
    </row>
    <row r="32" spans="1:3">
      <c r="A32" s="4" t="s">
        <v>39</v>
      </c>
      <c r="B32" s="4" t="s">
        <v>81</v>
      </c>
      <c r="C32" s="4">
        <f>AVERAGE(C2:C10,C16:C18,C24:C26)</f>
        <v>17.1333333333333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3" workbookViewId="0">
      <selection activeCell="I17" sqref="I1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20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15.8</v>
      </c>
      <c r="D9" s="2"/>
    </row>
    <row r="12" spans="1:3">
      <c r="A12" s="2" t="s">
        <v>49</v>
      </c>
      <c r="B12" s="2">
        <v>2</v>
      </c>
      <c r="C12" s="2">
        <v>15</v>
      </c>
    </row>
    <row r="13" spans="1:3">
      <c r="A13" s="2" t="s">
        <v>50</v>
      </c>
      <c r="B13" s="2">
        <v>2</v>
      </c>
      <c r="C13" s="2">
        <v>13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56</v>
      </c>
      <c r="B15" s="2">
        <v>3</v>
      </c>
      <c r="C15" s="2">
        <v>15</v>
      </c>
    </row>
    <row r="16" spans="1:3">
      <c r="A16" s="2" t="s">
        <v>57</v>
      </c>
      <c r="B16" s="2">
        <v>3</v>
      </c>
      <c r="C16" s="2">
        <v>14</v>
      </c>
    </row>
    <row r="17" spans="1:3">
      <c r="A17" s="2" t="s">
        <v>51</v>
      </c>
      <c r="B17" s="2">
        <v>4</v>
      </c>
      <c r="C17" s="2">
        <v>16</v>
      </c>
    </row>
    <row r="18" spans="1:3">
      <c r="A18" s="2" t="s">
        <v>58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14.5555555555556</v>
      </c>
    </row>
    <row r="26" spans="1:3">
      <c r="A26" s="3" t="s">
        <v>82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15</v>
      </c>
    </row>
    <row r="32" spans="1:3">
      <c r="A32" s="4" t="s">
        <v>39</v>
      </c>
      <c r="B32" s="4" t="s">
        <v>83</v>
      </c>
      <c r="C32" s="4">
        <f>AVERAGE(C2:C6,C12:C20,C26:C26)</f>
        <v>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27" sqref="C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59</v>
      </c>
      <c r="B2" s="1">
        <v>2</v>
      </c>
      <c r="C2" s="1">
        <v>12</v>
      </c>
    </row>
    <row r="3" spans="1:3">
      <c r="A3" s="1" t="s">
        <v>60</v>
      </c>
      <c r="B3" s="1">
        <v>2</v>
      </c>
      <c r="C3" s="1">
        <v>12</v>
      </c>
    </row>
    <row r="4" spans="1:3">
      <c r="A4" s="1" t="s">
        <v>61</v>
      </c>
      <c r="B4" s="1">
        <v>3</v>
      </c>
      <c r="C4" s="1">
        <v>15</v>
      </c>
    </row>
    <row r="5" spans="1:3">
      <c r="A5" s="1" t="s">
        <v>62</v>
      </c>
      <c r="B5" s="1">
        <v>3</v>
      </c>
      <c r="C5" s="1">
        <v>13</v>
      </c>
    </row>
    <row r="6" spans="1:3">
      <c r="A6" s="1" t="s">
        <v>63</v>
      </c>
      <c r="B6" s="1">
        <v>3</v>
      </c>
      <c r="C6" s="1">
        <v>13</v>
      </c>
    </row>
    <row r="7" spans="1:3">
      <c r="A7" s="1" t="s">
        <v>63</v>
      </c>
      <c r="B7" s="1">
        <v>3</v>
      </c>
      <c r="C7" s="1">
        <v>13</v>
      </c>
    </row>
    <row r="8" spans="1:3">
      <c r="A8" s="1" t="s">
        <v>64</v>
      </c>
      <c r="B8" s="1">
        <v>4</v>
      </c>
      <c r="C8" s="1">
        <v>12</v>
      </c>
    </row>
    <row r="9" spans="1:3">
      <c r="A9" s="1" t="s">
        <v>65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12.75</v>
      </c>
      <c r="D12" s="2"/>
    </row>
    <row r="15" spans="1:3">
      <c r="A15" s="2" t="s">
        <v>66</v>
      </c>
      <c r="B15" s="2">
        <v>3</v>
      </c>
      <c r="C15" s="2">
        <v>12</v>
      </c>
    </row>
    <row r="16" spans="1:3">
      <c r="A16" s="2" t="s">
        <v>67</v>
      </c>
      <c r="B16" s="2">
        <v>4</v>
      </c>
      <c r="C16" s="2">
        <v>12</v>
      </c>
    </row>
    <row r="17" spans="1:3">
      <c r="A17" s="2" t="s">
        <v>68</v>
      </c>
      <c r="B17" s="2">
        <v>4</v>
      </c>
      <c r="C17" s="2">
        <v>12</v>
      </c>
    </row>
    <row r="18" spans="1:3">
      <c r="A18" s="2" t="s">
        <v>68</v>
      </c>
      <c r="B18" s="2">
        <v>4</v>
      </c>
      <c r="C18" s="2">
        <v>12</v>
      </c>
    </row>
    <row r="19" spans="1:3">
      <c r="A19" s="2" t="s">
        <v>69</v>
      </c>
      <c r="B19" s="2">
        <v>4</v>
      </c>
      <c r="C19" s="2">
        <v>12</v>
      </c>
    </row>
    <row r="20" spans="1:3">
      <c r="A20" s="2" t="s">
        <v>69</v>
      </c>
      <c r="B20" s="2">
        <v>4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AVERAGE(C15:C20)</f>
        <v>12</v>
      </c>
    </row>
    <row r="26" spans="1:3">
      <c r="A26" s="3" t="s">
        <v>84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12</v>
      </c>
    </row>
    <row r="32" spans="1:3">
      <c r="A32" s="4" t="s">
        <v>39</v>
      </c>
      <c r="B32" s="4" t="s">
        <v>81</v>
      </c>
      <c r="C32" s="4">
        <f>AVERAGE(C2:C9,C15:C20,C26:C26)</f>
        <v>12.4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阿斯塔拉</vt:lpstr>
      <vt:lpstr>梅</vt:lpstr>
      <vt:lpstr>帝国</vt:lpstr>
      <vt:lpstr>港口</vt:lpstr>
      <vt:lpstr>隐秘</vt:lpstr>
      <vt:lpstr>禅意谷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2025-10-15T09:40:13Z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