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5" windowHeight="10635" activeTab="6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<sst xmlns="http://schemas.openxmlformats.org/spreadsheetml/2006/main" count="365" uniqueCount="72">
  <si>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</si>
  <si>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</si>
  <si>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</si>
  <si>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</si>
  <si>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</si>
  <si>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</si>
  <si>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</si>
  <si>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</si>
  <si>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</si>
  <si>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</si>
  <si>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</si>
  <si>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</si>
  <si>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</si>
  <si>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</si>
  <si>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</si>
  <si>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</si>
  <si>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</si>
  <si>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四芒军旗</t>
  </si>
  <si>
    <t>紫色</t>
  </si>
  <si>
    <t>传记·钢铁守卫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</si>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</sst>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37" sqref="F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16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17.6363636363636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16.5714285714286</v>
      </c>
    </row>
    <row r="47" spans="1:4">
      <c r="A47" s="4" t="s">
        <v>39</v>
      </c>
      <c r="B47" s="4"/>
      <c r="C47" s="4"/>
      <c r="D47" s="4">
        <f>AVERAGE(D2:D13,D19:D29,D35:D41)</f>
        <v>17.7333333333333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13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17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18.0769230769231</v>
      </c>
    </row>
    <row r="20" spans="1:4">
      <c r="A20" s="2" t="s">
        <v>17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14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17.5</v>
      </c>
    </row>
    <row r="33" spans="1:4">
      <c r="A33" s="3" t="s">
        <v>44</v>
      </c>
      <c r="B33" s="3" t="s">
        <v>31</v>
      </c>
      <c r="C33" s="3">
        <v>2</v>
      </c>
      <c r="D33" s="3">
        <v>14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32</v>
      </c>
      <c r="B35" s="3" t="s">
        <v>31</v>
      </c>
      <c r="C35" s="3">
        <v>4</v>
      </c>
      <c r="D35" s="3">
        <v>18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34</v>
      </c>
      <c r="B37" s="3" t="s">
        <v>31</v>
      </c>
      <c r="C37" s="3">
        <v>5</v>
      </c>
      <c r="D37" s="3">
        <v>18</v>
      </c>
    </row>
    <row r="38" spans="1:4">
      <c r="A38" s="3" t="s">
        <v>35</v>
      </c>
      <c r="B38" s="3" t="s">
        <v>31</v>
      </c>
      <c r="C38" s="3">
        <v>5</v>
      </c>
      <c r="D38" s="3">
        <v>15</v>
      </c>
    </row>
    <row r="39" spans="1:4">
      <c r="A39" s="3" t="s">
        <v>36</v>
      </c>
      <c r="B39" s="3" t="s">
        <v>31</v>
      </c>
      <c r="C39" s="3">
        <v>6</v>
      </c>
      <c r="D39" s="3">
        <v>17</v>
      </c>
    </row>
    <row r="40" spans="1:4">
      <c r="A40" s="3" t="s">
        <v>37</v>
      </c>
      <c r="B40" s="3" t="s">
        <v>31</v>
      </c>
      <c r="C40" s="3">
        <v>8</v>
      </c>
      <c r="D40" s="3">
        <v>16</v>
      </c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 t="s">
        <v>15</v>
      </c>
      <c r="B43" s="3" t="s">
        <v>38</v>
      </c>
      <c r="C43" s="3"/>
      <c r="D43" s="3">
        <f>AVERAGE(D33:D40)</f>
        <v>16.25</v>
      </c>
    </row>
    <row r="46" spans="1:4">
      <c r="A46" s="4" t="s">
        <v>39</v>
      </c>
      <c r="B46" s="4"/>
      <c r="C46" s="4"/>
      <c r="D46" s="4">
        <f>AVERAGE(D2:D14,D20:D27,D33:D40)</f>
        <v>17.4137931034483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E39" sqref="E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45</v>
      </c>
      <c r="B5" s="1" t="s">
        <v>5</v>
      </c>
      <c r="C5" s="1">
        <v>2</v>
      </c>
      <c r="D5" s="1">
        <v>19</v>
      </c>
    </row>
    <row r="6" spans="1:4">
      <c r="A6" s="1" t="s">
        <v>46</v>
      </c>
      <c r="B6" s="1" t="s">
        <v>5</v>
      </c>
      <c r="C6" s="1">
        <v>2</v>
      </c>
      <c r="D6" s="1">
        <v>15</v>
      </c>
    </row>
    <row r="7" spans="1:4">
      <c r="A7" s="1" t="s">
        <v>47</v>
      </c>
      <c r="B7" s="1" t="s">
        <v>5</v>
      </c>
      <c r="C7" s="1">
        <v>2</v>
      </c>
      <c r="D7" s="1">
        <v>13</v>
      </c>
    </row>
    <row r="8" spans="1:4">
      <c r="A8" s="1" t="s">
        <v>47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17.6363636363636</v>
      </c>
    </row>
    <row r="18" spans="1:4">
      <c r="A18" s="2" t="s">
        <v>17</v>
      </c>
      <c r="B18" s="2" t="s">
        <v>18</v>
      </c>
      <c r="C18" s="2">
        <v>1</v>
      </c>
      <c r="D18" s="2">
        <v>17</v>
      </c>
    </row>
    <row r="19" spans="1:4">
      <c r="A19" s="2" t="s">
        <v>19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48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49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16.5833333333333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16.2857142857143</v>
      </c>
    </row>
    <row r="47" spans="1:4">
      <c r="A47" s="4" t="s">
        <v>39</v>
      </c>
      <c r="B47" s="4"/>
      <c r="C47" s="4"/>
      <c r="D47" s="4">
        <f>AVERAGE(D2:D12,D18:D29,D35:D41)</f>
        <v>16.9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A2" sqref="A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19</v>
      </c>
    </row>
    <row r="5" spans="1:4">
      <c r="A5" s="1" t="s">
        <v>46</v>
      </c>
      <c r="B5" s="1" t="s">
        <v>5</v>
      </c>
      <c r="C5" s="1">
        <v>2</v>
      </c>
      <c r="D5" s="1">
        <v>15</v>
      </c>
    </row>
    <row r="6" spans="1:4">
      <c r="A6" s="1" t="s">
        <v>47</v>
      </c>
      <c r="B6" s="1" t="s">
        <v>5</v>
      </c>
      <c r="C6" s="1">
        <v>2</v>
      </c>
      <c r="D6" s="1">
        <v>13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53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16.5555555555556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48</v>
      </c>
      <c r="B17" s="2" t="s">
        <v>18</v>
      </c>
      <c r="C17" s="2">
        <v>2</v>
      </c>
      <c r="D17" s="2">
        <v>14</v>
      </c>
    </row>
    <row r="18" spans="1:4">
      <c r="A18" s="2" t="s">
        <v>54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55</v>
      </c>
      <c r="B21" s="2" t="s">
        <v>18</v>
      </c>
      <c r="C21" s="2">
        <v>3</v>
      </c>
      <c r="D21" s="2">
        <v>15</v>
      </c>
    </row>
    <row r="22" spans="1:4">
      <c r="A22" s="2" t="s">
        <v>56</v>
      </c>
      <c r="B22" s="2" t="s">
        <v>18</v>
      </c>
      <c r="C22" s="2">
        <v>3</v>
      </c>
      <c r="D22" s="2">
        <v>14</v>
      </c>
    </row>
    <row r="23" spans="1:4">
      <c r="A23" s="2" t="s">
        <v>57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49</v>
      </c>
      <c r="B25" s="2" t="s">
        <v>18</v>
      </c>
      <c r="C25" s="2">
        <v>4</v>
      </c>
      <c r="D25" s="2">
        <v>15</v>
      </c>
    </row>
    <row r="26" spans="1:4">
      <c r="A26" s="2" t="s">
        <v>58</v>
      </c>
      <c r="B26" s="2" t="s">
        <v>18</v>
      </c>
      <c r="C26" s="2">
        <v>4</v>
      </c>
      <c r="D26" s="2">
        <v>14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15.3571428571429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16.2857142857143</v>
      </c>
    </row>
    <row r="47" spans="1:4">
      <c r="A47" s="4" t="s">
        <v>39</v>
      </c>
      <c r="B47" s="4"/>
      <c r="C47" s="4"/>
      <c r="D47" s="4">
        <f>AVERAGE(D2:D10,D16:D29,D35:D41)</f>
        <v>15.9333333333333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topLeftCell="A7" workbookViewId="0">
      <selection activeCell="E30" sqref="E3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8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17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16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17.875</v>
      </c>
    </row>
    <row r="27" spans="1:3">
      <c r="A27" s="3" t="s">
        <v>59</v>
      </c>
      <c r="B27" s="3">
        <v>3</v>
      </c>
      <c r="C27" s="3">
        <v>17</v>
      </c>
    </row>
    <row r="28" spans="1:3">
      <c r="A28" s="3" t="s">
        <v>60</v>
      </c>
      <c r="B28" s="3">
        <v>4</v>
      </c>
      <c r="C28" s="3">
        <v>18</v>
      </c>
    </row>
    <row r="29" spans="1:3">
      <c r="A29" s="3" t="s">
        <v>61</v>
      </c>
      <c r="B29" s="3">
        <v>4</v>
      </c>
      <c r="C29" s="3">
        <v>15</v>
      </c>
    </row>
    <row r="30" spans="1:3">
      <c r="A30" s="3" t="s">
        <v>62</v>
      </c>
      <c r="B30" s="3">
        <v>5</v>
      </c>
      <c r="C30" s="3">
        <v>18</v>
      </c>
    </row>
    <row r="31" spans="1:3">
      <c r="A31" s="3" t="s">
        <v>63</v>
      </c>
      <c r="B31" s="3">
        <v>6</v>
      </c>
      <c r="C31" s="3">
        <v>17</v>
      </c>
    </row>
    <row r="32" spans="1:3">
      <c r="A32" s="3" t="s">
        <v>64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16.8333333333333</v>
      </c>
    </row>
    <row r="38" spans="1:3">
      <c r="A38" s="4" t="s">
        <v>39</v>
      </c>
      <c r="B38" s="4" t="s">
        <v>65</v>
      </c>
      <c r="C38" s="4">
        <f>AVERAGE(C2:C8,C14:C21,C27:C32)</f>
        <v>18.047619047619</v>
      </c>
    </row>
  </sheetData>
  <pageMargins left="0.75" right="0.75" top="1" bottom="1" header="0.5" footer="0.5"/>
  <headerFooter/>
  <ignoredErrors>
    <ignoredError sqref="C38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A8" sqref="A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14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17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17.125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16.25</v>
      </c>
    </row>
    <row r="24" spans="1:3">
      <c r="A24" s="3" t="s">
        <v>66</v>
      </c>
      <c r="B24" s="3">
        <v>2</v>
      </c>
      <c r="C24" s="3">
        <v>14</v>
      </c>
    </row>
    <row r="25" spans="1:3">
      <c r="A25" s="3" t="s">
        <v>67</v>
      </c>
      <c r="B25" s="3">
        <v>3</v>
      </c>
      <c r="C25" s="3">
        <v>11</v>
      </c>
    </row>
    <row r="26" spans="1:3">
      <c r="A26" s="3" t="s">
        <v>68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13.3333333333333</v>
      </c>
    </row>
    <row r="32" spans="1:3">
      <c r="A32" s="4" t="s">
        <v>39</v>
      </c>
      <c r="B32" s="4" t="s">
        <v>69</v>
      </c>
      <c r="C32" s="4">
        <f>AVERAGE(C2:C9,C15:C18,C24:C26)</f>
        <v>16.1333333333333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C19" sqref="C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45</v>
      </c>
      <c r="B2" s="1">
        <v>2</v>
      </c>
      <c r="C2" s="1">
        <v>19</v>
      </c>
    </row>
    <row r="3" spans="1:3">
      <c r="A3" s="1" t="s">
        <v>46</v>
      </c>
      <c r="B3" s="1">
        <v>2</v>
      </c>
      <c r="C3" s="1">
        <v>15</v>
      </c>
    </row>
    <row r="4" spans="1:3">
      <c r="A4" s="1" t="s">
        <v>47</v>
      </c>
      <c r="B4" s="1">
        <v>2</v>
      </c>
      <c r="C4" s="1">
        <v>13</v>
      </c>
    </row>
    <row r="5" spans="1:3">
      <c r="A5" s="1" t="s">
        <v>47</v>
      </c>
      <c r="B5" s="1">
        <v>2</v>
      </c>
      <c r="C5" s="1">
        <v>12</v>
      </c>
    </row>
    <row r="6" spans="1:3">
      <c r="A6" s="1" t="s">
        <v>53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14.2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54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14</v>
      </c>
    </row>
    <row r="16" spans="1:3">
      <c r="A16" s="2" t="s">
        <v>57</v>
      </c>
      <c r="B16" s="2">
        <v>3</v>
      </c>
      <c r="C16" s="2">
        <v>13</v>
      </c>
    </row>
    <row r="17" spans="1:3">
      <c r="A17" s="2" t="s">
        <v>49</v>
      </c>
      <c r="B17" s="2">
        <v>4</v>
      </c>
      <c r="C17" s="2">
        <v>15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50</v>
      </c>
      <c r="B19" s="2">
        <v>5</v>
      </c>
      <c r="C19" s="2">
        <v>13</v>
      </c>
    </row>
    <row r="20" spans="1:3">
      <c r="A20" s="2" t="s">
        <v>51</v>
      </c>
      <c r="B20" s="2">
        <v>7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13.7777777777778</v>
      </c>
    </row>
    <row r="26" spans="1:3">
      <c r="A26" s="3" t="s">
        <v>70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13</v>
      </c>
    </row>
    <row r="32" spans="1:3">
      <c r="A32" s="4" t="s">
        <v>39</v>
      </c>
      <c r="B32" s="4" t="s">
        <v>71</v>
      </c>
      <c r="C32" s="4">
        <f>AVERAGE(C2:C6,C12:C20,C26:C26)</f>
        <v>13.8666666666667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2025-07-28T07:44:35Z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