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四强英雄出场率" sheetId="1" r:id="rId1"/>
    <sheet name="各战区前几名" sheetId="2" r:id="rId2"/>
    <sheet name="冠亚季殿出场率" sheetId="3" r:id="rId3"/>
    <sheet name="总英雄统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<sst xmlns="http://schemas.openxmlformats.org/spreadsheetml/2006/main" count="208" uniqueCount="119">
  <si>
    <t>英雄</t>
  </si>
  <si>
    <t>代号</t>
  </si>
  <si>
    <t>胜场</t>
  </si>
  <si>
    <t>败场</t>
  </si>
  <si>
    <t>总场</t>
  </si>
  <si>
    <t>胜率</t>
  </si>
  <si>
    <t>长夜守望-安黛因</t>
  </si>
  <si>
    <t>安黛因</t>
  </si>
  <si>
    <t>玉龙将军-冽</t>
  </si>
  <si>
    <t>玉龙将军</t>
  </si>
  <si>
    <t>百花歌者-熙</t>
  </si>
  <si>
    <t>狐狸</t>
  </si>
  <si>
    <t>万灵之母-白处尊</t>
  </si>
  <si>
    <t>观音</t>
  </si>
  <si>
    <t>泰山守卫-梅</t>
  </si>
  <si>
    <t>梅</t>
  </si>
  <si>
    <t>守秘人-阿斯塔拉</t>
  </si>
  <si>
    <t>洞察女</t>
  </si>
  <si>
    <t>明光圣母-伊萝莲</t>
  </si>
  <si>
    <t>圣母</t>
  </si>
  <si>
    <t>狂兽魔尊-格拉塔娜</t>
  </si>
  <si>
    <t>魔尊</t>
  </si>
  <si>
    <t>烈焰疾风-希拉</t>
  </si>
  <si>
    <t>希拉</t>
  </si>
  <si>
    <t>海之王女-沙尔玛</t>
  </si>
  <si>
    <t>沙琪玛</t>
  </si>
  <si>
    <t>No.0-空无</t>
  </si>
  <si>
    <t>空无</t>
  </si>
  <si>
    <t>走私船长-鲍维乌斯</t>
  </si>
  <si>
    <t>船长</t>
  </si>
  <si>
    <t>血色先锋-瓦斯兰</t>
  </si>
  <si>
    <t>瓦斯兰</t>
  </si>
  <si>
    <t>掠夺者-亚芬戴克斯</t>
  </si>
  <si>
    <t>亚芬</t>
  </si>
  <si>
    <t>掠夺者-摩根</t>
  </si>
  <si>
    <t>摩根</t>
  </si>
  <si>
    <t>百兽之王-格洛兰德</t>
  </si>
  <si>
    <t>格格</t>
  </si>
  <si>
    <t>深渊苦痛-尤瑞艾莉</t>
  </si>
  <si>
    <t>弃牌女</t>
  </si>
  <si>
    <t>死亡使者-蔻维克斯</t>
  </si>
  <si>
    <t>冰男</t>
  </si>
  <si>
    <t>魔法教授-塞莱斯塔</t>
  </si>
  <si>
    <t>眼镜妹</t>
  </si>
  <si>
    <t>咒法巨匠-格纳罗尔</t>
  </si>
  <si>
    <t>面具男</t>
  </si>
  <si>
    <t>兽化战士-丹巴瓦尔</t>
  </si>
  <si>
    <t>丹巴瓦尔</t>
  </si>
  <si>
    <t>极电剑-迅</t>
  </si>
  <si>
    <t>迅</t>
  </si>
  <si>
    <t>狮王魂伴-查查</t>
  </si>
  <si>
    <t>查查</t>
  </si>
  <si>
    <t>喵喵</t>
  </si>
  <si>
    <t>绝望之刃-列拉金</t>
  </si>
  <si>
    <t>列拉金</t>
  </si>
  <si>
    <t>生命工匠-布朗蒙多</t>
  </si>
  <si>
    <t>蒙多</t>
  </si>
  <si>
    <t>海湾领主-萨维丽娅</t>
  </si>
  <si>
    <t>丽娅</t>
  </si>
  <si>
    <t>帝国之盾-阿卡德</t>
  </si>
  <si>
    <t>盾男</t>
  </si>
  <si>
    <t>战区</t>
  </si>
  <si>
    <t>冠军</t>
  </si>
  <si>
    <t>亚军</t>
  </si>
  <si>
    <t>季军</t>
  </si>
  <si>
    <t>殿军</t>
  </si>
  <si>
    <t>斧头帮帮主</t>
  </si>
  <si>
    <t>张麻子</t>
  </si>
  <si>
    <t>冰翼</t>
  </si>
  <si>
    <t>热血战歌</t>
  </si>
  <si>
    <t>异界-淘金者</t>
  </si>
  <si>
    <t>听弦</t>
  </si>
  <si>
    <t>游戏小助手5</t>
  </si>
  <si>
    <t>略懂</t>
  </si>
  <si>
    <t>伴宫星自</t>
  </si>
  <si>
    <t>Luo</t>
  </si>
  <si>
    <t>卓一塑业</t>
  </si>
  <si>
    <t>剑哥</t>
  </si>
  <si>
    <t>风间猫</t>
  </si>
  <si>
    <t>铁蛋</t>
  </si>
  <si>
    <t>张</t>
  </si>
  <si>
    <t>风间兔</t>
  </si>
  <si>
    <t>段</t>
  </si>
  <si>
    <t>旧城之下</t>
  </si>
  <si>
    <t>zwy</t>
  </si>
  <si>
    <t>Tiao跳猪</t>
  </si>
  <si>
    <t>阿源</t>
  </si>
  <si>
    <t>风间佝</t>
  </si>
  <si>
    <t>顾圆（水貂兔</t>
  </si>
  <si>
    <t>理解力</t>
  </si>
  <si>
    <t>Choccyl</t>
  </si>
  <si>
    <t>胡学超-*</t>
  </si>
  <si>
    <t>山中新竹</t>
  </si>
  <si>
    <t>常世万法仙君</t>
  </si>
  <si>
    <t>湖北中和信合</t>
  </si>
  <si>
    <t>乱舞夜樱</t>
  </si>
  <si>
    <t>TKCiVi</t>
  </si>
  <si>
    <t>余生余生</t>
  </si>
  <si>
    <t>玩屋尚智</t>
  </si>
  <si>
    <t>半日浮生zyt</t>
  </si>
  <si>
    <t>最优解</t>
  </si>
  <si>
    <t>唐湘泉</t>
  </si>
  <si>
    <t>舒适圈</t>
  </si>
  <si>
    <t>好好先生</t>
  </si>
  <si>
    <t>H......</t>
  </si>
  <si>
    <t>十九</t>
  </si>
  <si>
    <t>没心没肺不累</t>
  </si>
  <si>
    <t>药膳粥</t>
  </si>
  <si>
    <t>英雄-代号</t>
  </si>
  <si>
    <t>白处尊</t>
  </si>
  <si>
    <t>辛柯斯</t>
  </si>
  <si>
    <t>辛可斯</t>
  </si>
  <si>
    <t>万物宗师·洛</t>
  </si>
  <si>
    <t>洛</t>
  </si>
  <si>
    <t>术法秘使·朱贝</t>
  </si>
  <si>
    <t>朱贝</t>
  </si>
  <si>
    <t>海湾领主·萨维丽娅</t>
  </si>
  <si>
    <t>典狱长·萨卡斯特</t>
  </si>
  <si>
    <t>典狱长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</si>
</sst>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J36" sqref="J36"/>
    </sheetView>
  </sheetViews>
  <sheetFormatPr defaultColWidth="9" defaultRowHeight="13.5" outlineLevelCol="5"/>
  <cols>
    <col min="1" max="1" width="18.3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9" si="0">SUM(C2,D2)</f>
        <v>1</v>
      </c>
      <c r="F2">
        <f t="shared" ref="F2:F29" si="1">C2/E2</f>
        <v>1</v>
      </c>
    </row>
    <row r="3" spans="1:6">
      <c r="A3" t="s">
        <v>8</v>
      </c>
      <c r="B3" t="s">
        <v>9</v>
      </c>
      <c r="C3">
        <v>1</v>
      </c>
      <c r="D3">
        <v>0</v>
      </c>
      <c r="E3">
        <f t="shared" si="0"/>
        <v>1</v>
      </c>
      <c r="F3">
        <f t="shared" si="1"/>
        <v>1</v>
      </c>
    </row>
    <row r="4" spans="1:6">
      <c r="A4" t="s">
        <v>10</v>
      </c>
      <c r="B4" t="s">
        <v>11</v>
      </c>
      <c r="C4">
        <v>11</v>
      </c>
      <c r="D4">
        <v>5</v>
      </c>
      <c r="E4">
        <f t="shared" si="0"/>
        <v>16</v>
      </c>
      <c r="F4">
        <f t="shared" si="1"/>
        <v>0.6875</v>
      </c>
    </row>
    <row r="5" spans="1:6">
      <c r="A5" t="s">
        <v>12</v>
      </c>
      <c r="B5" t="s">
        <v>13</v>
      </c>
      <c r="C5">
        <v>4</v>
      </c>
      <c r="D5">
        <v>2</v>
      </c>
      <c r="E5">
        <f t="shared" si="0"/>
        <v>6</v>
      </c>
      <c r="F5">
        <f t="shared" si="1"/>
        <v>0.666666666666667</v>
      </c>
    </row>
    <row r="6" spans="1:6">
      <c r="A6" t="s">
        <v>14</v>
      </c>
      <c r="B6" t="s">
        <v>15</v>
      </c>
      <c r="C6">
        <v>4</v>
      </c>
      <c r="D6">
        <v>2</v>
      </c>
      <c r="E6">
        <f t="shared" si="0"/>
        <v>6</v>
      </c>
      <c r="F6">
        <f t="shared" si="1"/>
        <v>0.666666666666667</v>
      </c>
    </row>
    <row r="7" spans="1:6">
      <c r="A7" t="s">
        <v>16</v>
      </c>
      <c r="B7" t="s">
        <v>17</v>
      </c>
      <c r="C7">
        <v>5</v>
      </c>
      <c r="D7">
        <v>3</v>
      </c>
      <c r="E7">
        <f t="shared" si="0"/>
        <v>8</v>
      </c>
      <c r="F7">
        <f t="shared" si="1"/>
        <v>0.625</v>
      </c>
    </row>
    <row r="8" spans="1:6">
      <c r="A8" t="s">
        <v>18</v>
      </c>
      <c r="B8" t="s">
        <v>19</v>
      </c>
      <c r="C8">
        <v>15</v>
      </c>
      <c r="D8">
        <v>9</v>
      </c>
      <c r="E8">
        <f t="shared" si="0"/>
        <v>24</v>
      </c>
      <c r="F8">
        <f t="shared" si="1"/>
        <v>0.625</v>
      </c>
    </row>
    <row r="9" spans="1:6">
      <c r="A9" t="s">
        <v>20</v>
      </c>
      <c r="B9" t="s">
        <v>21</v>
      </c>
      <c r="C9">
        <v>13</v>
      </c>
      <c r="D9">
        <v>8</v>
      </c>
      <c r="E9">
        <f t="shared" si="0"/>
        <v>21</v>
      </c>
      <c r="F9">
        <f t="shared" si="1"/>
        <v>0.619047619047619</v>
      </c>
    </row>
    <row r="10" spans="1:6">
      <c r="A10" t="s">
        <v>22</v>
      </c>
      <c r="B10" t="s">
        <v>23</v>
      </c>
      <c r="C10">
        <v>3</v>
      </c>
      <c r="D10">
        <v>2</v>
      </c>
      <c r="E10">
        <f t="shared" si="0"/>
        <v>5</v>
      </c>
      <c r="F10">
        <f t="shared" si="1"/>
        <v>0.6</v>
      </c>
    </row>
    <row r="11" spans="1:6">
      <c r="A11" t="s">
        <v>24</v>
      </c>
      <c r="B11" t="s">
        <v>25</v>
      </c>
      <c r="C11">
        <v>23</v>
      </c>
      <c r="D11">
        <v>17</v>
      </c>
      <c r="E11">
        <f t="shared" si="0"/>
        <v>40</v>
      </c>
      <c r="F11">
        <f t="shared" si="1"/>
        <v>0.575</v>
      </c>
    </row>
    <row r="12" spans="1:6">
      <c r="A12" t="s">
        <v>26</v>
      </c>
      <c r="B12" t="s">
        <v>27</v>
      </c>
      <c r="C12">
        <v>5</v>
      </c>
      <c r="D12">
        <v>4</v>
      </c>
      <c r="E12">
        <f t="shared" si="0"/>
        <v>9</v>
      </c>
      <c r="F12">
        <f t="shared" si="1"/>
        <v>0.555555555555556</v>
      </c>
    </row>
    <row r="13" spans="1:6">
      <c r="A13" t="s">
        <v>28</v>
      </c>
      <c r="B13" t="s">
        <v>29</v>
      </c>
      <c r="C13">
        <v>2</v>
      </c>
      <c r="D13">
        <v>2</v>
      </c>
      <c r="E13">
        <f t="shared" si="0"/>
        <v>4</v>
      </c>
      <c r="F13">
        <f t="shared" si="1"/>
        <v>0.5</v>
      </c>
    </row>
    <row r="14" spans="1:6">
      <c r="A14" t="s">
        <v>30</v>
      </c>
      <c r="B14" t="s">
        <v>31</v>
      </c>
      <c r="C14">
        <v>7</v>
      </c>
      <c r="D14">
        <v>7</v>
      </c>
      <c r="E14">
        <f t="shared" si="0"/>
        <v>14</v>
      </c>
      <c r="F14">
        <f t="shared" si="1"/>
        <v>0.5</v>
      </c>
    </row>
    <row r="15" spans="1:6">
      <c r="A15" t="s">
        <v>32</v>
      </c>
      <c r="B15" t="s">
        <v>33</v>
      </c>
      <c r="C15">
        <v>1</v>
      </c>
      <c r="D15">
        <v>1</v>
      </c>
      <c r="E15">
        <f t="shared" si="0"/>
        <v>2</v>
      </c>
      <c r="F15">
        <f t="shared" si="1"/>
        <v>0.5</v>
      </c>
    </row>
    <row r="16" spans="1:6">
      <c r="A16" t="s">
        <v>34</v>
      </c>
      <c r="B16" t="s">
        <v>35</v>
      </c>
      <c r="C16">
        <v>1</v>
      </c>
      <c r="D16">
        <v>1</v>
      </c>
      <c r="E16">
        <f t="shared" si="0"/>
        <v>2</v>
      </c>
      <c r="F16">
        <f t="shared" si="1"/>
        <v>0.5</v>
      </c>
    </row>
    <row r="17" spans="1:6">
      <c r="A17" t="s">
        <v>36</v>
      </c>
      <c r="B17" t="s">
        <v>37</v>
      </c>
      <c r="C17">
        <v>6</v>
      </c>
      <c r="D17">
        <v>6</v>
      </c>
      <c r="E17">
        <f t="shared" si="0"/>
        <v>12</v>
      </c>
      <c r="F17">
        <f t="shared" si="1"/>
        <v>0.5</v>
      </c>
    </row>
    <row r="18" spans="1:6">
      <c r="A18" t="s">
        <v>38</v>
      </c>
      <c r="B18" t="s">
        <v>39</v>
      </c>
      <c r="C18">
        <v>4</v>
      </c>
      <c r="D18">
        <v>5</v>
      </c>
      <c r="E18">
        <f t="shared" si="0"/>
        <v>9</v>
      </c>
      <c r="F18">
        <f t="shared" si="1"/>
        <v>0.444444444444444</v>
      </c>
    </row>
    <row r="19" spans="1:6">
      <c r="A19" t="s">
        <v>40</v>
      </c>
      <c r="B19" t="s">
        <v>41</v>
      </c>
      <c r="C19">
        <v>8</v>
      </c>
      <c r="D19">
        <v>11</v>
      </c>
      <c r="E19">
        <f t="shared" si="0"/>
        <v>19</v>
      </c>
      <c r="F19">
        <f t="shared" si="1"/>
        <v>0.421052631578947</v>
      </c>
    </row>
    <row r="20" spans="1:6">
      <c r="A20" t="s">
        <v>42</v>
      </c>
      <c r="B20" t="s">
        <v>43</v>
      </c>
      <c r="C20">
        <v>8</v>
      </c>
      <c r="D20">
        <v>11</v>
      </c>
      <c r="E20">
        <f t="shared" si="0"/>
        <v>19</v>
      </c>
      <c r="F20">
        <f t="shared" si="1"/>
        <v>0.421052631578947</v>
      </c>
    </row>
    <row r="21" spans="1:6">
      <c r="A21" t="s">
        <v>44</v>
      </c>
      <c r="B21" t="s">
        <v>45</v>
      </c>
      <c r="C21">
        <v>4</v>
      </c>
      <c r="D21">
        <v>6</v>
      </c>
      <c r="E21">
        <f t="shared" si="0"/>
        <v>10</v>
      </c>
      <c r="F21">
        <f t="shared" si="1"/>
        <v>0.4</v>
      </c>
    </row>
    <row r="22" spans="1:6">
      <c r="A22" t="s">
        <v>46</v>
      </c>
      <c r="B22" t="s">
        <v>47</v>
      </c>
      <c r="C22">
        <v>2</v>
      </c>
      <c r="D22">
        <v>3</v>
      </c>
      <c r="E22">
        <f t="shared" si="0"/>
        <v>5</v>
      </c>
      <c r="F22">
        <f t="shared" si="1"/>
        <v>0.4</v>
      </c>
    </row>
    <row r="23" spans="1:6">
      <c r="A23" t="s">
        <v>48</v>
      </c>
      <c r="B23" t="s">
        <v>49</v>
      </c>
      <c r="C23">
        <v>11</v>
      </c>
      <c r="D23">
        <v>17</v>
      </c>
      <c r="E23">
        <f t="shared" si="0"/>
        <v>28</v>
      </c>
      <c r="F23">
        <f t="shared" si="1"/>
        <v>0.392857142857143</v>
      </c>
    </row>
    <row r="24" spans="1:6">
      <c r="A24" t="s">
        <v>50</v>
      </c>
      <c r="B24" t="s">
        <v>51</v>
      </c>
      <c r="C24">
        <v>3</v>
      </c>
      <c r="D24">
        <v>6</v>
      </c>
      <c r="E24">
        <f t="shared" si="0"/>
        <v>9</v>
      </c>
      <c r="F24">
        <f t="shared" si="1"/>
        <v>0.333333333333333</v>
      </c>
    </row>
    <row r="25" spans="1:6">
      <c r="A25" t="s">
        <v>52</v>
      </c>
      <c r="B25" t="s">
        <v>52</v>
      </c>
      <c r="C25">
        <v>3</v>
      </c>
      <c r="D25">
        <v>8</v>
      </c>
      <c r="E25">
        <f t="shared" si="0"/>
        <v>11</v>
      </c>
      <c r="F25">
        <f t="shared" si="1"/>
        <v>0.272727272727273</v>
      </c>
    </row>
    <row r="26" spans="1:6">
      <c r="A26" t="s">
        <v>53</v>
      </c>
      <c r="B26" t="s">
        <v>54</v>
      </c>
      <c r="C26">
        <v>1</v>
      </c>
      <c r="D26">
        <v>3</v>
      </c>
      <c r="E26">
        <f t="shared" si="0"/>
        <v>4</v>
      </c>
      <c r="F26">
        <f t="shared" si="1"/>
        <v>0.25</v>
      </c>
    </row>
    <row r="27" spans="1:6">
      <c r="A27" t="s">
        <v>55</v>
      </c>
      <c r="B27" t="s">
        <v>56</v>
      </c>
      <c r="C27">
        <v>0</v>
      </c>
      <c r="D27">
        <v>3</v>
      </c>
      <c r="E27">
        <f t="shared" si="0"/>
        <v>3</v>
      </c>
      <c r="F27">
        <f t="shared" si="1"/>
        <v>0</v>
      </c>
    </row>
    <row r="28" spans="1:6">
      <c r="A28" t="s">
        <v>57</v>
      </c>
      <c r="B28" t="s">
        <v>58</v>
      </c>
      <c r="C28">
        <v>0</v>
      </c>
      <c r="D28">
        <v>1</v>
      </c>
      <c r="E28">
        <f t="shared" si="0"/>
        <v>1</v>
      </c>
      <c r="F28">
        <f t="shared" si="1"/>
        <v>0</v>
      </c>
    </row>
    <row r="29" spans="1:6">
      <c r="A29" t="s">
        <v>59</v>
      </c>
      <c r="B29" t="s">
        <v>60</v>
      </c>
      <c r="C29">
        <v>0</v>
      </c>
      <c r="D29">
        <v>1</v>
      </c>
      <c r="E29">
        <f t="shared" si="0"/>
        <v>1</v>
      </c>
      <c r="F29">
        <f t="shared" si="1"/>
        <v>0</v>
      </c>
    </row>
  </sheetData>
  <sortState ref="A2:F29">
    <sortCondition ref="F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" sqref="B2"/>
    </sheetView>
  </sheetViews>
  <sheetFormatPr defaultColWidth="9" defaultRowHeight="13.5" outlineLevelCol="4"/>
  <cols>
    <col min="2" max="2" width="13" customWidth="1"/>
    <col min="3" max="3" width="12.9083333333333" customWidth="1"/>
    <col min="4" max="4" width="13.6333333333333" customWidth="1"/>
    <col min="5" max="5" width="13.275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2</v>
      </c>
      <c r="B3" t="s">
        <v>70</v>
      </c>
      <c r="C3" t="s">
        <v>71</v>
      </c>
      <c r="D3" t="s">
        <v>72</v>
      </c>
      <c r="E3" t="s">
        <v>73</v>
      </c>
    </row>
    <row r="4" spans="1:5">
      <c r="A4">
        <v>3</v>
      </c>
      <c r="B4" t="s">
        <v>74</v>
      </c>
      <c r="C4" t="s">
        <v>75</v>
      </c>
      <c r="D4" t="s">
        <v>76</v>
      </c>
      <c r="E4" t="s">
        <v>77</v>
      </c>
    </row>
    <row r="5" spans="1:5">
      <c r="A5">
        <v>4</v>
      </c>
      <c r="B5" t="s">
        <v>78</v>
      </c>
      <c r="C5" t="s">
        <v>79</v>
      </c>
      <c r="D5" t="s">
        <v>80</v>
      </c>
      <c r="E5" t="s">
        <v>81</v>
      </c>
    </row>
    <row r="6" spans="1:5">
      <c r="A6">
        <v>5</v>
      </c>
      <c r="B6" t="s">
        <v>82</v>
      </c>
      <c r="C6" t="s">
        <v>83</v>
      </c>
      <c r="D6" t="s">
        <v>84</v>
      </c>
      <c r="E6" t="s">
        <v>85</v>
      </c>
    </row>
    <row r="7" spans="1:5">
      <c r="A7">
        <v>6</v>
      </c>
      <c r="B7" t="s">
        <v>86</v>
      </c>
      <c r="C7" t="s">
        <v>87</v>
      </c>
      <c r="D7" t="s">
        <v>88</v>
      </c>
      <c r="E7" t="s">
        <v>89</v>
      </c>
    </row>
    <row r="8" spans="1:5">
      <c r="A8">
        <v>7</v>
      </c>
      <c r="B8" t="s">
        <v>90</v>
      </c>
      <c r="C8" t="s">
        <v>91</v>
      </c>
      <c r="D8" t="s">
        <v>92</v>
      </c>
      <c r="E8" t="s">
        <v>93</v>
      </c>
    </row>
    <row r="9" spans="1:5">
      <c r="A9">
        <v>8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>
        <v>9</v>
      </c>
      <c r="B10" t="s">
        <v>98</v>
      </c>
      <c r="C10" t="s">
        <v>99</v>
      </c>
      <c r="D10" t="s">
        <v>100</v>
      </c>
      <c r="E10" t="s">
        <v>101</v>
      </c>
    </row>
    <row r="11" spans="1:5">
      <c r="A11">
        <v>10</v>
      </c>
      <c r="B11" t="s">
        <v>102</v>
      </c>
      <c r="C11" t="s">
        <v>103</v>
      </c>
      <c r="D11" t="s">
        <v>104</v>
      </c>
      <c r="E11" t="s">
        <v>105</v>
      </c>
    </row>
    <row r="12" spans="1:5">
      <c r="A12">
        <v>11</v>
      </c>
      <c r="B12" t="s">
        <v>106</v>
      </c>
      <c r="C12" t="s">
        <v>75</v>
      </c>
      <c r="D12" t="s">
        <v>106</v>
      </c>
      <c r="E12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9" sqref="A29"/>
    </sheetView>
  </sheetViews>
  <sheetFormatPr defaultColWidth="9" defaultRowHeight="13.5" outlineLevelCol="4"/>
  <cols>
    <col min="1" max="1" width="9.63333333333333" customWidth="1"/>
    <col min="5" max="5" width="12.8166666666667"/>
  </cols>
  <sheetData>
    <row r="1" spans="1:5">
      <c r="A1" t="s">
        <v>108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29</v>
      </c>
      <c r="B2">
        <v>4</v>
      </c>
      <c r="C2">
        <v>0</v>
      </c>
      <c r="D2">
        <f t="shared" ref="D2:D29" si="0">SUM(B2,C2)</f>
        <v>4</v>
      </c>
      <c r="E2">
        <f t="shared" ref="E2:E29" si="1">B2/D2</f>
        <v>1</v>
      </c>
    </row>
    <row r="3" spans="1:5">
      <c r="A3" t="s">
        <v>9</v>
      </c>
      <c r="B3">
        <v>1</v>
      </c>
      <c r="C3">
        <v>0</v>
      </c>
      <c r="D3">
        <f t="shared" si="0"/>
        <v>1</v>
      </c>
      <c r="E3">
        <f t="shared" si="1"/>
        <v>1</v>
      </c>
    </row>
    <row r="4" spans="1:5">
      <c r="A4" t="s">
        <v>7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5">
      <c r="A5" t="s">
        <v>41</v>
      </c>
      <c r="B5">
        <v>14</v>
      </c>
      <c r="C5">
        <v>4</v>
      </c>
      <c r="D5">
        <f t="shared" si="0"/>
        <v>18</v>
      </c>
      <c r="E5">
        <f t="shared" si="1"/>
        <v>0.777777777777778</v>
      </c>
    </row>
    <row r="6" spans="1:5">
      <c r="A6" t="s">
        <v>27</v>
      </c>
      <c r="B6">
        <v>6</v>
      </c>
      <c r="C6">
        <v>2</v>
      </c>
      <c r="D6">
        <f t="shared" si="0"/>
        <v>8</v>
      </c>
      <c r="E6">
        <f t="shared" si="1"/>
        <v>0.75</v>
      </c>
    </row>
    <row r="7" spans="1:5">
      <c r="A7" t="s">
        <v>25</v>
      </c>
      <c r="B7">
        <v>28</v>
      </c>
      <c r="C7">
        <v>11</v>
      </c>
      <c r="D7">
        <f t="shared" si="0"/>
        <v>39</v>
      </c>
      <c r="E7">
        <f t="shared" si="1"/>
        <v>0.717948717948718</v>
      </c>
    </row>
    <row r="8" spans="1:5">
      <c r="A8" t="s">
        <v>49</v>
      </c>
      <c r="B8">
        <v>18</v>
      </c>
      <c r="C8">
        <v>12</v>
      </c>
      <c r="D8">
        <f t="shared" si="0"/>
        <v>30</v>
      </c>
      <c r="E8">
        <f t="shared" si="1"/>
        <v>0.6</v>
      </c>
    </row>
    <row r="9" spans="1:5">
      <c r="A9" t="s">
        <v>31</v>
      </c>
      <c r="B9">
        <v>9</v>
      </c>
      <c r="C9">
        <v>7</v>
      </c>
      <c r="D9">
        <f t="shared" si="0"/>
        <v>16</v>
      </c>
      <c r="E9">
        <f t="shared" si="1"/>
        <v>0.5625</v>
      </c>
    </row>
    <row r="10" spans="1:5">
      <c r="A10" t="s">
        <v>39</v>
      </c>
      <c r="B10">
        <v>5</v>
      </c>
      <c r="C10">
        <v>4</v>
      </c>
      <c r="D10">
        <f t="shared" si="0"/>
        <v>9</v>
      </c>
      <c r="E10">
        <f t="shared" si="1"/>
        <v>0.555555555555556</v>
      </c>
    </row>
    <row r="11" spans="1:5">
      <c r="A11" t="s">
        <v>37</v>
      </c>
      <c r="B11">
        <v>6</v>
      </c>
      <c r="C11">
        <v>5</v>
      </c>
      <c r="D11">
        <f t="shared" si="0"/>
        <v>11</v>
      </c>
      <c r="E11">
        <f t="shared" si="1"/>
        <v>0.545454545454545</v>
      </c>
    </row>
    <row r="12" spans="1:5">
      <c r="A12" t="s">
        <v>17</v>
      </c>
      <c r="B12">
        <v>5</v>
      </c>
      <c r="C12">
        <v>5</v>
      </c>
      <c r="D12">
        <f t="shared" si="0"/>
        <v>10</v>
      </c>
      <c r="E12">
        <f t="shared" si="1"/>
        <v>0.5</v>
      </c>
    </row>
    <row r="13" spans="1:5">
      <c r="A13" t="s">
        <v>19</v>
      </c>
      <c r="B13">
        <v>12</v>
      </c>
      <c r="C13">
        <v>13</v>
      </c>
      <c r="D13">
        <f t="shared" si="0"/>
        <v>25</v>
      </c>
      <c r="E13">
        <f t="shared" si="1"/>
        <v>0.48</v>
      </c>
    </row>
    <row r="14" spans="1:5">
      <c r="A14" t="s">
        <v>21</v>
      </c>
      <c r="B14">
        <v>9</v>
      </c>
      <c r="C14">
        <v>10</v>
      </c>
      <c r="D14">
        <f t="shared" si="0"/>
        <v>19</v>
      </c>
      <c r="E14">
        <f t="shared" si="1"/>
        <v>0.473684210526316</v>
      </c>
    </row>
    <row r="15" spans="1:5">
      <c r="A15" t="s">
        <v>11</v>
      </c>
      <c r="B15">
        <v>7</v>
      </c>
      <c r="C15">
        <v>11</v>
      </c>
      <c r="D15">
        <f t="shared" si="0"/>
        <v>18</v>
      </c>
      <c r="E15">
        <f t="shared" si="1"/>
        <v>0.388888888888889</v>
      </c>
    </row>
    <row r="16" spans="1:5">
      <c r="A16" t="s">
        <v>43</v>
      </c>
      <c r="B16">
        <v>8</v>
      </c>
      <c r="C16">
        <v>14</v>
      </c>
      <c r="D16">
        <f t="shared" si="0"/>
        <v>22</v>
      </c>
      <c r="E16">
        <f t="shared" si="1"/>
        <v>0.363636363636364</v>
      </c>
    </row>
    <row r="17" spans="1:5">
      <c r="A17" t="s">
        <v>52</v>
      </c>
      <c r="B17">
        <v>5</v>
      </c>
      <c r="C17">
        <v>9</v>
      </c>
      <c r="D17">
        <f t="shared" si="0"/>
        <v>14</v>
      </c>
      <c r="E17">
        <f t="shared" si="1"/>
        <v>0.357142857142857</v>
      </c>
    </row>
    <row r="18" spans="1:5">
      <c r="A18" t="s">
        <v>56</v>
      </c>
      <c r="B18">
        <v>1</v>
      </c>
      <c r="C18">
        <v>2</v>
      </c>
      <c r="D18">
        <f t="shared" si="0"/>
        <v>3</v>
      </c>
      <c r="E18">
        <f t="shared" si="1"/>
        <v>0.333333333333333</v>
      </c>
    </row>
    <row r="19" spans="1:5">
      <c r="A19" t="s">
        <v>54</v>
      </c>
      <c r="B19">
        <v>1</v>
      </c>
      <c r="C19">
        <v>2</v>
      </c>
      <c r="D19">
        <f t="shared" si="0"/>
        <v>3</v>
      </c>
      <c r="E19">
        <f t="shared" si="1"/>
        <v>0.333333333333333</v>
      </c>
    </row>
    <row r="20" spans="1:5">
      <c r="A20" t="s">
        <v>15</v>
      </c>
      <c r="B20">
        <v>2</v>
      </c>
      <c r="C20">
        <v>4</v>
      </c>
      <c r="D20">
        <f t="shared" si="0"/>
        <v>6</v>
      </c>
      <c r="E20">
        <f t="shared" si="1"/>
        <v>0.333333333333333</v>
      </c>
    </row>
    <row r="21" spans="1:5">
      <c r="A21" t="s">
        <v>45</v>
      </c>
      <c r="B21">
        <v>3</v>
      </c>
      <c r="C21">
        <v>7</v>
      </c>
      <c r="D21">
        <f t="shared" si="0"/>
        <v>10</v>
      </c>
      <c r="E21">
        <f t="shared" si="1"/>
        <v>0.3</v>
      </c>
    </row>
    <row r="22" spans="1:5">
      <c r="A22" t="s">
        <v>51</v>
      </c>
      <c r="B22">
        <v>2</v>
      </c>
      <c r="C22">
        <v>7</v>
      </c>
      <c r="D22">
        <f t="shared" si="0"/>
        <v>9</v>
      </c>
      <c r="E22">
        <f t="shared" si="1"/>
        <v>0.222222222222222</v>
      </c>
    </row>
    <row r="23" spans="1:5">
      <c r="A23" t="s">
        <v>47</v>
      </c>
      <c r="B23">
        <v>1</v>
      </c>
      <c r="C23">
        <v>4</v>
      </c>
      <c r="D23">
        <f t="shared" si="0"/>
        <v>5</v>
      </c>
      <c r="E23">
        <f t="shared" si="1"/>
        <v>0.2</v>
      </c>
    </row>
    <row r="24" spans="1:5">
      <c r="A24" t="s">
        <v>23</v>
      </c>
      <c r="B24">
        <v>1</v>
      </c>
      <c r="C24">
        <v>5</v>
      </c>
      <c r="D24">
        <f t="shared" si="0"/>
        <v>6</v>
      </c>
      <c r="E24">
        <f t="shared" si="1"/>
        <v>0.166666666666667</v>
      </c>
    </row>
    <row r="25" spans="1:5">
      <c r="A25" t="s">
        <v>109</v>
      </c>
      <c r="B25">
        <v>1</v>
      </c>
      <c r="C25">
        <v>5</v>
      </c>
      <c r="D25">
        <f t="shared" si="0"/>
        <v>6</v>
      </c>
      <c r="E25">
        <f t="shared" si="1"/>
        <v>0.166666666666667</v>
      </c>
    </row>
    <row r="26" spans="1:5">
      <c r="A26" t="s">
        <v>35</v>
      </c>
      <c r="B26">
        <v>0</v>
      </c>
      <c r="C26">
        <v>2</v>
      </c>
      <c r="D26">
        <f t="shared" si="0"/>
        <v>2</v>
      </c>
      <c r="E26">
        <f t="shared" si="1"/>
        <v>0</v>
      </c>
    </row>
    <row r="27" spans="1:5">
      <c r="A27" t="s">
        <v>60</v>
      </c>
      <c r="B27">
        <v>0</v>
      </c>
      <c r="C27">
        <v>2</v>
      </c>
      <c r="D27">
        <f t="shared" si="0"/>
        <v>2</v>
      </c>
      <c r="E27">
        <f t="shared" si="1"/>
        <v>0</v>
      </c>
    </row>
    <row r="28" spans="1:5">
      <c r="A28" t="s">
        <v>58</v>
      </c>
      <c r="B28">
        <v>0</v>
      </c>
      <c r="C28">
        <v>1</v>
      </c>
      <c r="D28">
        <f t="shared" si="0"/>
        <v>1</v>
      </c>
      <c r="E28">
        <f t="shared" si="1"/>
        <v>0</v>
      </c>
    </row>
    <row r="29" spans="1:5">
      <c r="A29" t="s">
        <v>33</v>
      </c>
      <c r="B29">
        <v>0</v>
      </c>
      <c r="C29">
        <v>2</v>
      </c>
      <c r="D29">
        <f t="shared" si="0"/>
        <v>2</v>
      </c>
      <c r="E29">
        <f t="shared" si="1"/>
        <v>0</v>
      </c>
    </row>
  </sheetData>
  <sortState ref="A2:E29">
    <sortCondition ref="E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79" workbookViewId="0">
      <selection activeCell="C29" sqref="C29"/>
    </sheetView>
  </sheetViews>
  <sheetFormatPr defaultColWidth="8.725" defaultRowHeight="13.5"/>
  <cols>
    <col min="1" max="1" width="19.6333333333333" customWidth="1"/>
    <col min="2" max="2" width="9.81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8</v>
      </c>
      <c r="B2" s="1" t="s">
        <v>9</v>
      </c>
      <c r="C2" s="1">
        <v>1</v>
      </c>
      <c r="D2" s="1">
        <v>0</v>
      </c>
      <c r="E2" s="1">
        <f>SUM(C2,D2)</f>
        <v>1</v>
      </c>
      <c r="F2" s="2">
        <f>C2/E2</f>
        <v>1</v>
      </c>
    </row>
    <row r="3" spans="1:6">
      <c r="A3" t="s">
        <v>110</v>
      </c>
      <c r="B3" t="s">
        <v>111</v>
      </c>
      <c r="C3">
        <v>1</v>
      </c>
      <c r="D3">
        <v>0</v>
      </c>
      <c r="E3">
        <f>SUM(C3,D3)</f>
        <v>1</v>
      </c>
      <c r="F3" s="2">
        <f>C3/E3</f>
        <v>1</v>
      </c>
    </row>
    <row r="4" spans="1:6">
      <c r="A4" t="s">
        <v>6</v>
      </c>
      <c r="B4" t="s">
        <v>7</v>
      </c>
      <c r="C4">
        <v>1</v>
      </c>
      <c r="D4">
        <v>0</v>
      </c>
      <c r="E4">
        <f>SUM(C4,D4)</f>
        <v>1</v>
      </c>
      <c r="F4" s="2">
        <f>C4/E4</f>
        <v>1</v>
      </c>
    </row>
    <row r="5" spans="1:6">
      <c r="A5" s="3" t="s">
        <v>46</v>
      </c>
      <c r="B5" s="3" t="s">
        <v>47</v>
      </c>
      <c r="C5" s="3">
        <v>4</v>
      </c>
      <c r="D5" s="3">
        <v>1</v>
      </c>
      <c r="E5" s="3">
        <f>SUM(C5,D5)</f>
        <v>5</v>
      </c>
      <c r="F5" s="4">
        <f>C5/E5</f>
        <v>0.8</v>
      </c>
    </row>
    <row r="6" spans="1:6">
      <c r="A6" s="3" t="s">
        <v>22</v>
      </c>
      <c r="B6" s="3" t="s">
        <v>23</v>
      </c>
      <c r="C6" s="3">
        <v>3</v>
      </c>
      <c r="D6" s="3">
        <v>1</v>
      </c>
      <c r="E6" s="3">
        <f>SUM(C6,D6)</f>
        <v>4</v>
      </c>
      <c r="F6" s="4">
        <f>C6/E6</f>
        <v>0.75</v>
      </c>
    </row>
    <row r="7" spans="1:6">
      <c r="A7" s="3" t="s">
        <v>18</v>
      </c>
      <c r="B7" s="3" t="s">
        <v>19</v>
      </c>
      <c r="C7" s="3">
        <v>19</v>
      </c>
      <c r="D7" s="3">
        <v>10</v>
      </c>
      <c r="E7" s="3">
        <f>SUM(C7,D7)</f>
        <v>29</v>
      </c>
      <c r="F7" s="4">
        <f>C7/E7</f>
        <v>0.655172413793103</v>
      </c>
    </row>
    <row r="8" spans="1:6">
      <c r="A8" s="1" t="s">
        <v>24</v>
      </c>
      <c r="B8" s="1" t="s">
        <v>25</v>
      </c>
      <c r="C8" s="1">
        <v>40</v>
      </c>
      <c r="D8" s="1">
        <v>28</v>
      </c>
      <c r="E8" s="1">
        <f>SUM(C8,D8)</f>
        <v>68</v>
      </c>
      <c r="F8" s="2">
        <f>C8/E8</f>
        <v>0.588235294117647</v>
      </c>
    </row>
    <row r="9" spans="1:6">
      <c r="A9" s="1" t="s">
        <v>40</v>
      </c>
      <c r="B9" s="1" t="s">
        <v>41</v>
      </c>
      <c r="C9" s="1">
        <v>13</v>
      </c>
      <c r="D9" s="1">
        <v>10</v>
      </c>
      <c r="E9" s="1">
        <f>SUM(C9,D9)</f>
        <v>23</v>
      </c>
      <c r="F9" s="2">
        <f>C9/E9</f>
        <v>0.565217391304348</v>
      </c>
    </row>
    <row r="10" s="1" customFormat="1" spans="1:6">
      <c r="A10" t="s">
        <v>12</v>
      </c>
      <c r="B10" t="s">
        <v>13</v>
      </c>
      <c r="C10">
        <v>7</v>
      </c>
      <c r="D10">
        <v>6</v>
      </c>
      <c r="E10">
        <f>SUM(C10,D10)</f>
        <v>13</v>
      </c>
      <c r="F10" s="5">
        <f>C10/E10</f>
        <v>0.538461538461538</v>
      </c>
    </row>
    <row r="11" s="1" customFormat="1" spans="1:6">
      <c r="A11" s="1" t="s">
        <v>44</v>
      </c>
      <c r="B11" s="1" t="s">
        <v>45</v>
      </c>
      <c r="C11" s="1">
        <v>15</v>
      </c>
      <c r="D11" s="1">
        <v>13</v>
      </c>
      <c r="E11" s="1">
        <f>SUM(C11,D11)</f>
        <v>28</v>
      </c>
      <c r="F11" s="2">
        <f>C11/E11</f>
        <v>0.535714285714286</v>
      </c>
    </row>
    <row r="12" s="1" customFormat="1" spans="1:6">
      <c r="A12" t="s">
        <v>30</v>
      </c>
      <c r="B12" t="s">
        <v>31</v>
      </c>
      <c r="C12">
        <v>20</v>
      </c>
      <c r="D12">
        <v>19</v>
      </c>
      <c r="E12">
        <f>SUM(C12,D12)</f>
        <v>39</v>
      </c>
      <c r="F12" s="5">
        <f>C12/E12</f>
        <v>0.512820512820513</v>
      </c>
    </row>
    <row r="13" spans="1:6">
      <c r="A13" s="1" t="s">
        <v>20</v>
      </c>
      <c r="B13" s="1" t="s">
        <v>21</v>
      </c>
      <c r="C13" s="1">
        <v>12</v>
      </c>
      <c r="D13" s="1">
        <v>12</v>
      </c>
      <c r="E13" s="1">
        <f>SUM(C13,D13)</f>
        <v>24</v>
      </c>
      <c r="F13" s="2">
        <f>C13/E13</f>
        <v>0.5</v>
      </c>
    </row>
    <row r="14" spans="1:6">
      <c r="A14" t="s">
        <v>16</v>
      </c>
      <c r="B14" t="s">
        <v>17</v>
      </c>
      <c r="C14">
        <v>5</v>
      </c>
      <c r="D14">
        <v>5</v>
      </c>
      <c r="E14">
        <f>SUM(C14,D14)</f>
        <v>10</v>
      </c>
      <c r="F14" s="5">
        <f>C14/E14</f>
        <v>0.5</v>
      </c>
    </row>
    <row r="15" spans="1:6">
      <c r="A15" s="1" t="s">
        <v>26</v>
      </c>
      <c r="B15" s="1" t="s">
        <v>27</v>
      </c>
      <c r="C15" s="1">
        <v>3</v>
      </c>
      <c r="D15" s="1">
        <v>3</v>
      </c>
      <c r="E15" s="1">
        <f>SUM(C15,D15)</f>
        <v>6</v>
      </c>
      <c r="F15" s="2">
        <f>C15/E15</f>
        <v>0.5</v>
      </c>
    </row>
    <row r="16" spans="1:6">
      <c r="A16" s="1" t="s">
        <v>14</v>
      </c>
      <c r="B16" s="1" t="s">
        <v>15</v>
      </c>
      <c r="C16" s="1">
        <v>1</v>
      </c>
      <c r="D16" s="1">
        <v>1</v>
      </c>
      <c r="E16" s="1">
        <f>SUM(C16,D16)</f>
        <v>2</v>
      </c>
      <c r="F16" s="2">
        <f>C16/E16</f>
        <v>0.5</v>
      </c>
    </row>
    <row r="17" spans="1:6">
      <c r="A17" t="s">
        <v>52</v>
      </c>
      <c r="B17" t="s">
        <v>52</v>
      </c>
      <c r="C17">
        <v>1</v>
      </c>
      <c r="D17">
        <v>1</v>
      </c>
      <c r="E17">
        <f>SUM(C17,D17)</f>
        <v>2</v>
      </c>
      <c r="F17" s="5">
        <f>C17/E17</f>
        <v>0.5</v>
      </c>
    </row>
    <row r="18" spans="1:6">
      <c r="A18" t="s">
        <v>112</v>
      </c>
      <c r="B18" t="s">
        <v>113</v>
      </c>
      <c r="C18">
        <v>1</v>
      </c>
      <c r="D18">
        <v>1</v>
      </c>
      <c r="E18">
        <f>SUM(C18,D18)</f>
        <v>2</v>
      </c>
      <c r="F18" s="2">
        <f>C18/E18</f>
        <v>0.5</v>
      </c>
    </row>
    <row r="19" spans="1:6">
      <c r="A19" s="1" t="s">
        <v>48</v>
      </c>
      <c r="B19" s="1" t="s">
        <v>49</v>
      </c>
      <c r="C19" s="1">
        <v>13</v>
      </c>
      <c r="D19" s="1">
        <v>18</v>
      </c>
      <c r="E19" s="1">
        <f>SUM(C19,D19)</f>
        <v>31</v>
      </c>
      <c r="F19" s="2">
        <f>C19/E19</f>
        <v>0.419354838709677</v>
      </c>
    </row>
    <row r="20" spans="1:6">
      <c r="A20" s="1" t="s">
        <v>36</v>
      </c>
      <c r="B20" s="1" t="s">
        <v>37</v>
      </c>
      <c r="C20" s="1">
        <v>7</v>
      </c>
      <c r="D20" s="1">
        <v>10</v>
      </c>
      <c r="E20" s="1">
        <f>SUM(C20,D20)</f>
        <v>17</v>
      </c>
      <c r="F20" s="2">
        <f>C20/E20</f>
        <v>0.411764705882353</v>
      </c>
    </row>
    <row r="21" spans="1:6">
      <c r="A21" s="1" t="s">
        <v>10</v>
      </c>
      <c r="B21" s="1" t="s">
        <v>11</v>
      </c>
      <c r="C21" s="1">
        <v>9</v>
      </c>
      <c r="D21" s="1">
        <v>13</v>
      </c>
      <c r="E21" s="1">
        <f>SUM(C21,D21)</f>
        <v>22</v>
      </c>
      <c r="F21" s="2">
        <f>C21/E21</f>
        <v>0.409090909090909</v>
      </c>
    </row>
    <row r="22" spans="1:6">
      <c r="A22" s="6" t="s">
        <v>50</v>
      </c>
      <c r="B22" s="6" t="s">
        <v>51</v>
      </c>
      <c r="C22" s="6">
        <v>7</v>
      </c>
      <c r="D22" s="6">
        <v>14</v>
      </c>
      <c r="E22" s="6">
        <f>SUM(C22,D22)</f>
        <v>21</v>
      </c>
      <c r="F22" s="7">
        <f>C22/E22</f>
        <v>0.333333333333333</v>
      </c>
    </row>
    <row r="23" spans="1:6">
      <c r="A23" s="6" t="s">
        <v>42</v>
      </c>
      <c r="B23" s="6" t="s">
        <v>43</v>
      </c>
      <c r="C23" s="6">
        <v>4</v>
      </c>
      <c r="D23" s="6">
        <v>8</v>
      </c>
      <c r="E23" s="6">
        <f>SUM(C23,D23)</f>
        <v>12</v>
      </c>
      <c r="F23" s="7">
        <f>C23/E23</f>
        <v>0.333333333333333</v>
      </c>
    </row>
    <row r="24" spans="1:6">
      <c r="A24" s="6" t="s">
        <v>55</v>
      </c>
      <c r="B24" s="6" t="s">
        <v>56</v>
      </c>
      <c r="C24" s="6">
        <v>2</v>
      </c>
      <c r="D24" s="6">
        <v>5</v>
      </c>
      <c r="E24" s="6">
        <f>SUM(C24,D24)</f>
        <v>7</v>
      </c>
      <c r="F24" s="7">
        <f>C24/E24</f>
        <v>0.285714285714286</v>
      </c>
    </row>
    <row r="25" spans="1:6">
      <c r="A25" s="6" t="s">
        <v>32</v>
      </c>
      <c r="B25" s="6" t="s">
        <v>33</v>
      </c>
      <c r="C25" s="6">
        <v>1</v>
      </c>
      <c r="D25" s="6">
        <v>3</v>
      </c>
      <c r="E25" s="6">
        <f>SUM(C25,D25)</f>
        <v>4</v>
      </c>
      <c r="F25" s="7">
        <f>C25/E25</f>
        <v>0.25</v>
      </c>
    </row>
    <row r="26" spans="1:6">
      <c r="A26" s="1" t="s">
        <v>28</v>
      </c>
      <c r="B26" s="1" t="s">
        <v>29</v>
      </c>
      <c r="C26" s="1">
        <v>0</v>
      </c>
      <c r="D26" s="1">
        <v>2</v>
      </c>
      <c r="E26" s="1">
        <f>SUM(C26,D26)</f>
        <v>2</v>
      </c>
      <c r="F26" s="2">
        <f>C26/E26</f>
        <v>0</v>
      </c>
    </row>
    <row r="27" spans="1:6">
      <c r="A27" s="1" t="s">
        <v>38</v>
      </c>
      <c r="B27" s="1" t="s">
        <v>39</v>
      </c>
      <c r="C27" s="1">
        <v>0</v>
      </c>
      <c r="D27" s="1">
        <v>2</v>
      </c>
      <c r="E27" s="1">
        <f>SUM(C27,D27)</f>
        <v>2</v>
      </c>
      <c r="F27" s="2">
        <f>C27/E27</f>
        <v>0</v>
      </c>
    </row>
    <row r="28" spans="1:6">
      <c r="A28" t="s">
        <v>114</v>
      </c>
      <c r="B28" t="s">
        <v>115</v>
      </c>
      <c r="C28">
        <v>0</v>
      </c>
      <c r="D28">
        <v>2</v>
      </c>
      <c r="E28">
        <f>SUM(C28,D28)</f>
        <v>2</v>
      </c>
      <c r="F28" s="2">
        <f>C28/E28</f>
        <v>0</v>
      </c>
    </row>
    <row r="29" spans="1:6">
      <c r="A29" t="s">
        <v>116</v>
      </c>
      <c r="B29" t="s">
        <v>58</v>
      </c>
      <c r="C29">
        <v>0</v>
      </c>
      <c r="D29">
        <v>1</v>
      </c>
      <c r="E29">
        <f>SUM(C29,D29)</f>
        <v>1</v>
      </c>
      <c r="F29" s="2">
        <f>C29/E29</f>
        <v>0</v>
      </c>
    </row>
    <row r="30" spans="1:6">
      <c r="A30" t="s">
        <v>117</v>
      </c>
      <c r="B30" t="s">
        <v>118</v>
      </c>
      <c r="C30">
        <v>0</v>
      </c>
      <c r="D30">
        <v>1</v>
      </c>
      <c r="E30">
        <f>SUM(C30,D30)</f>
        <v>1</v>
      </c>
      <c r="F30" s="2">
        <f>C30/E30</f>
        <v>0</v>
      </c>
    </row>
    <row r="33" spans="3:10">
      <c r="C33">
        <f>SUM(C2:C30)</f>
        <v>190</v>
      </c>
      <c r="D33">
        <f>SUM(D2:D30)</f>
        <v>190</v>
      </c>
      <c r="H33">
        <f>SUM(C33:D33)</f>
        <v>380</v>
      </c>
      <c r="J33">
        <v>380</v>
      </c>
    </row>
  </sheetData>
  <sortState ref="A2:F30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四强英雄出场率</vt:lpstr>
      <vt:lpstr>各战区前几名</vt:lpstr>
      <vt:lpstr>冠亚季殿出场率</vt:lpstr>
      <vt:lpstr>总英雄统计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20494</dc:creator>
  <cp:lastModifiedBy>秦枫</cp:lastModifiedBy>
  <dcterms:created xsi:type="dcterms:W3CDTF">2023-05-12T11:15:00Z</dcterms:created>
  <dcterms:modified xsi:type="dcterms:W3CDTF">2025-07-11T08:44:14Z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87EB7045D19A45CFAA0E605D3E231682_12</vt:lpwstr>
  </property>
</Properties>
</file>