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activeTab="3"/>
  </bookViews>
  <sheets>
    <sheet name="帝国" sheetId="5" r:id="rId1"/>
    <sheet name="港口" sheetId="6" r:id="rId2"/>
    <sheet name="禅意" sheetId="7" r:id="rId3"/>
    <sheet name="蛮石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<sst xmlns="http://schemas.openxmlformats.org/spreadsheetml/2006/main" count="125" uniqueCount="82">
  <si>
    <t>名称</t>
  </si>
  <si>
    <t>费用</t>
  </si>
  <si>
    <t>卡等</t>
  </si>
  <si>
    <t>圣殿斥候</t>
  </si>
  <si>
    <t>旅行背包</t>
  </si>
  <si>
    <t>圣殿卫士</t>
  </si>
  <si>
    <t>民兵队长</t>
  </si>
  <si>
    <t>圣殿弩手</t>
  </si>
  <si>
    <t>增援战线</t>
  </si>
  <si>
    <t>田园守望者</t>
  </si>
  <si>
    <t>光明惩戒</t>
  </si>
  <si>
    <t>小计：</t>
  </si>
  <si>
    <t>蓝色卡等：</t>
  </si>
  <si>
    <t>四芒军旗</t>
  </si>
  <si>
    <t>传记·钢铁守卫</t>
  </si>
  <si>
    <t>圣殿御卫</t>
  </si>
  <si>
    <t>圣殿骑士</t>
  </si>
  <si>
    <t>白袍主教</t>
  </si>
  <si>
    <t>边境高墙</t>
  </si>
  <si>
    <t>冲锋装备</t>
  </si>
  <si>
    <t>召集护卫</t>
  </si>
  <si>
    <t>夺取阵地</t>
  </si>
  <si>
    <t>禁卫百夫长</t>
  </si>
  <si>
    <t>禁卫指挥官</t>
  </si>
  <si>
    <t>紫色卡等：</t>
  </si>
  <si>
    <t>圣枪·卡洛琳</t>
  </si>
  <si>
    <t>明日之音·露娜</t>
  </si>
  <si>
    <t>帝国军魂·莱哈特</t>
  </si>
  <si>
    <t>正阳大主教·伊恩</t>
  </si>
  <si>
    <t>钢铁统帅·雷蒙德</t>
  </si>
  <si>
    <t>橙色卡等：</t>
  </si>
  <si>
    <t>总计：</t>
  </si>
  <si>
    <t>帝国卡等：</t>
  </si>
  <si>
    <t>心灵黑洞</t>
  </si>
  <si>
    <t>狡诈学徒</t>
  </si>
  <si>
    <t>黑夜突袭</t>
  </si>
  <si>
    <t>热血矿工</t>
  </si>
  <si>
    <t>酗酒醉汉</t>
  </si>
  <si>
    <t>魔力风暴</t>
  </si>
  <si>
    <t>海燕精卫</t>
  </si>
  <si>
    <t>海神赐福</t>
  </si>
  <si>
    <t>黑金诈术师</t>
  </si>
  <si>
    <t>在逃重犯</t>
  </si>
  <si>
    <t>奴役黑猿</t>
  </si>
  <si>
    <t>花剑绅士·翔</t>
  </si>
  <si>
    <t>海燕·鲍莉</t>
  </si>
  <si>
    <t>魔卡幻术师·梅基</t>
  </si>
  <si>
    <t>港口卡等：</t>
  </si>
  <si>
    <t>拒马</t>
  </si>
  <si>
    <t>太极剑法</t>
  </si>
  <si>
    <t>连击</t>
  </si>
  <si>
    <t>执剑道者</t>
  </si>
  <si>
    <t>龟族僧人</t>
  </si>
  <si>
    <t>铁山靠</t>
  </si>
  <si>
    <t>风卷残云</t>
  </si>
  <si>
    <t>驱魔道人</t>
  </si>
  <si>
    <t>扫叶僧</t>
  </si>
  <si>
    <t>逍遥琴师</t>
  </si>
  <si>
    <t>御风武者</t>
  </si>
  <si>
    <t>墨轩隐士</t>
  </si>
  <si>
    <t>泰山之力</t>
  </si>
  <si>
    <t>萌化术</t>
  </si>
  <si>
    <t>万物之灵</t>
  </si>
  <si>
    <t>灵龟神丹</t>
  </si>
  <si>
    <t>悟能禅杖</t>
  </si>
  <si>
    <t>长生不老树</t>
  </si>
  <si>
    <t>禅意卡等：</t>
  </si>
  <si>
    <t>愚笨鲸头鹅</t>
  </si>
  <si>
    <t>势如破竹</t>
  </si>
  <si>
    <t>蓄力射手</t>
  </si>
  <si>
    <t>蛮石穿山甲</t>
  </si>
  <si>
    <t>迅捷长矛手</t>
  </si>
  <si>
    <t>天降碎石</t>
  </si>
  <si>
    <t>强行捕猎</t>
  </si>
  <si>
    <t>无畏猎户</t>
  </si>
  <si>
    <t>地洞巨獾</t>
  </si>
  <si>
    <t>活力仙人掌</t>
  </si>
  <si>
    <t>飞斧狂人</t>
  </si>
  <si>
    <t>石斧头领</t>
  </si>
  <si>
    <t>飞斧女豪</t>
  </si>
  <si>
    <t>血饮烈斧·凯</t>
  </si>
  <si>
    <t>蛮石卡等：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</si>
</sst>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zoomScale="110" zoomScaleNormal="110" topLeftCell="A13" workbookViewId="0">
      <selection activeCell="C24" sqref="C2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16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20</v>
      </c>
    </row>
    <row r="6" spans="1:3">
      <c r="A6" s="1" t="s">
        <v>7</v>
      </c>
      <c r="B6" s="1">
        <v>3</v>
      </c>
      <c r="C6" s="1">
        <v>20</v>
      </c>
    </row>
    <row r="7" spans="1:3">
      <c r="A7" s="1" t="s">
        <v>8</v>
      </c>
      <c r="B7" s="1">
        <v>3</v>
      </c>
      <c r="C7" s="1">
        <v>20</v>
      </c>
    </row>
    <row r="8" spans="1:3">
      <c r="A8" s="1" t="s">
        <v>9</v>
      </c>
      <c r="B8" s="1">
        <v>3</v>
      </c>
      <c r="C8" s="1">
        <v>14</v>
      </c>
    </row>
    <row r="9" spans="1:3">
      <c r="A9" s="1" t="s">
        <v>10</v>
      </c>
      <c r="B9" s="1">
        <v>5</v>
      </c>
      <c r="C9" s="1">
        <v>18</v>
      </c>
    </row>
    <row r="10" spans="1:3">
      <c r="A10" s="1" t="s">
        <v>10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11</v>
      </c>
      <c r="B13" s="1" t="s">
        <v>12</v>
      </c>
      <c r="C13" s="1">
        <f>AVERAGE(C2:C10)</f>
        <v>18.3333333333333</v>
      </c>
      <c r="D13" s="2"/>
    </row>
    <row r="16" spans="1:3">
      <c r="A16" s="2" t="s">
        <v>13</v>
      </c>
      <c r="B16" s="2">
        <v>1</v>
      </c>
      <c r="C16" s="2">
        <v>17</v>
      </c>
    </row>
    <row r="17" spans="1:3">
      <c r="A17" s="2" t="s">
        <v>14</v>
      </c>
      <c r="B17" s="2">
        <v>1</v>
      </c>
      <c r="C17" s="2">
        <v>16</v>
      </c>
    </row>
    <row r="18" spans="1:3">
      <c r="A18" s="2" t="s">
        <v>15</v>
      </c>
      <c r="B18" s="2">
        <v>2</v>
      </c>
      <c r="C18" s="2">
        <v>20</v>
      </c>
    </row>
    <row r="19" spans="1:3">
      <c r="A19" s="2" t="s">
        <v>16</v>
      </c>
      <c r="B19" s="2">
        <v>3</v>
      </c>
      <c r="C19" s="2">
        <v>20</v>
      </c>
    </row>
    <row r="20" spans="1:3">
      <c r="A20" s="2" t="s">
        <v>17</v>
      </c>
      <c r="B20" s="2">
        <v>3</v>
      </c>
      <c r="C20" s="2">
        <v>20</v>
      </c>
    </row>
    <row r="21" spans="1:3">
      <c r="A21" s="2" t="s">
        <v>18</v>
      </c>
      <c r="B21" s="2">
        <v>3</v>
      </c>
      <c r="C21" s="2">
        <v>16</v>
      </c>
    </row>
    <row r="22" spans="1:3">
      <c r="A22" s="2" t="s">
        <v>19</v>
      </c>
      <c r="B22" s="2">
        <v>3</v>
      </c>
      <c r="C22" s="2">
        <v>14</v>
      </c>
    </row>
    <row r="23" spans="1:3">
      <c r="A23" s="2" t="s">
        <v>19</v>
      </c>
      <c r="B23" s="2">
        <v>3</v>
      </c>
      <c r="C23" s="2">
        <v>13</v>
      </c>
    </row>
    <row r="24" spans="1:3">
      <c r="A24" s="2" t="s">
        <v>19</v>
      </c>
      <c r="B24" s="2">
        <v>3</v>
      </c>
      <c r="C24" s="2">
        <v>13</v>
      </c>
    </row>
    <row r="25" spans="1:3">
      <c r="A25" s="2" t="s">
        <v>20</v>
      </c>
      <c r="B25" s="2">
        <v>4</v>
      </c>
      <c r="C25" s="2">
        <v>18</v>
      </c>
    </row>
    <row r="26" spans="1:3">
      <c r="A26" s="2" t="s">
        <v>21</v>
      </c>
      <c r="B26" s="2">
        <v>4</v>
      </c>
      <c r="C26" s="2">
        <v>15</v>
      </c>
    </row>
    <row r="27" spans="1:3">
      <c r="A27" s="2" t="s">
        <v>22</v>
      </c>
      <c r="B27" s="2">
        <v>5</v>
      </c>
      <c r="C27" s="2">
        <v>19</v>
      </c>
    </row>
    <row r="28" spans="1:3">
      <c r="A28" s="2" t="s">
        <v>23</v>
      </c>
      <c r="B28" s="2">
        <v>6</v>
      </c>
      <c r="C28" s="2">
        <v>16</v>
      </c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 t="s">
        <v>11</v>
      </c>
      <c r="B31" s="2" t="s">
        <v>24</v>
      </c>
      <c r="C31" s="2">
        <f>AVERAGE(C16:C28)</f>
        <v>16.6923076923077</v>
      </c>
    </row>
    <row r="34" spans="1:3">
      <c r="A34" s="3" t="s">
        <v>25</v>
      </c>
      <c r="B34" s="3">
        <v>4</v>
      </c>
      <c r="C34" s="3">
        <v>20</v>
      </c>
    </row>
    <row r="35" spans="1:3">
      <c r="A35" s="3" t="s">
        <v>26</v>
      </c>
      <c r="B35" s="3">
        <v>4</v>
      </c>
      <c r="C35" s="3">
        <v>12</v>
      </c>
    </row>
    <row r="36" spans="1:3">
      <c r="A36" s="3" t="s">
        <v>27</v>
      </c>
      <c r="B36" s="3">
        <v>5</v>
      </c>
      <c r="C36" s="3">
        <v>18</v>
      </c>
    </row>
    <row r="37" spans="1:3">
      <c r="A37" s="3" t="s">
        <v>28</v>
      </c>
      <c r="B37" s="3">
        <v>6</v>
      </c>
      <c r="C37" s="3">
        <v>16</v>
      </c>
    </row>
    <row r="38" spans="1:3">
      <c r="A38" s="3" t="s">
        <v>29</v>
      </c>
      <c r="B38" s="3">
        <v>8</v>
      </c>
      <c r="C38" s="3">
        <v>16</v>
      </c>
    </row>
    <row r="39" spans="1:3">
      <c r="A39" s="3"/>
      <c r="B39" s="3"/>
      <c r="C39" s="3"/>
    </row>
    <row r="40" spans="1:3">
      <c r="A40" s="3"/>
      <c r="B40" s="3"/>
      <c r="C40" s="3"/>
    </row>
    <row r="41" spans="1:3">
      <c r="A41" s="3" t="s">
        <v>11</v>
      </c>
      <c r="B41" s="3" t="s">
        <v>30</v>
      </c>
      <c r="C41" s="3">
        <f>AVERAGE(C34:C38)</f>
        <v>16.4</v>
      </c>
    </row>
    <row r="44" spans="1:3">
      <c r="A44" s="5" t="s">
        <v>31</v>
      </c>
      <c r="B44" s="5" t="s">
        <v>32</v>
      </c>
      <c r="C44" s="5">
        <f>AVERAGE(C2:C10,C16:C28,C34:C38)</f>
        <v>17.1851851851852</v>
      </c>
    </row>
  </sheetData>
  <pageMargins left="0.75" right="0.75" top="1" bottom="1" header="0.5" footer="0.5"/>
  <headerFooter/>
  <ignoredErrors>
    <ignoredError sqref="C44 C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6" sqref="D2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33</v>
      </c>
      <c r="B2" s="1">
        <v>1</v>
      </c>
      <c r="C2" s="1">
        <v>14</v>
      </c>
    </row>
    <row r="3" spans="1:3">
      <c r="A3" s="1" t="s">
        <v>33</v>
      </c>
      <c r="B3" s="1">
        <v>1</v>
      </c>
      <c r="C3" s="1">
        <v>13</v>
      </c>
    </row>
    <row r="4" spans="1:3">
      <c r="A4" s="1" t="s">
        <v>34</v>
      </c>
      <c r="B4" s="1">
        <v>2</v>
      </c>
      <c r="C4" s="1">
        <v>20</v>
      </c>
    </row>
    <row r="5" spans="1:3">
      <c r="A5" s="1" t="s">
        <v>35</v>
      </c>
      <c r="B5" s="1">
        <v>2</v>
      </c>
      <c r="C5" s="1">
        <v>19</v>
      </c>
    </row>
    <row r="6" spans="1:3">
      <c r="A6" s="1" t="s">
        <v>36</v>
      </c>
      <c r="B6" s="1">
        <v>3</v>
      </c>
      <c r="C6" s="1">
        <v>19</v>
      </c>
    </row>
    <row r="7" spans="1:3">
      <c r="A7" s="1" t="s">
        <v>37</v>
      </c>
      <c r="B7" s="1">
        <v>3</v>
      </c>
      <c r="C7" s="1">
        <v>19</v>
      </c>
    </row>
    <row r="8" spans="1:3">
      <c r="A8" s="1" t="s">
        <v>38</v>
      </c>
      <c r="B8" s="1">
        <v>3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11</v>
      </c>
      <c r="B11" s="1" t="s">
        <v>12</v>
      </c>
      <c r="C11" s="1">
        <f>AVERAGE(C2:C8)</f>
        <v>17.2857142857143</v>
      </c>
      <c r="D11" s="2"/>
    </row>
    <row r="14" spans="1:3">
      <c r="A14" s="2" t="s">
        <v>39</v>
      </c>
      <c r="B14" s="2">
        <v>2</v>
      </c>
      <c r="C14" s="2">
        <v>20</v>
      </c>
    </row>
    <row r="15" spans="1:3">
      <c r="A15" s="2" t="s">
        <v>40</v>
      </c>
      <c r="B15" s="2">
        <v>2</v>
      </c>
      <c r="C15" s="2">
        <v>12</v>
      </c>
    </row>
    <row r="16" spans="1:3">
      <c r="A16" s="2" t="s">
        <v>41</v>
      </c>
      <c r="B16" s="2">
        <v>4</v>
      </c>
      <c r="C16" s="2">
        <v>15</v>
      </c>
    </row>
    <row r="17" spans="1:3">
      <c r="A17" s="2" t="s">
        <v>42</v>
      </c>
      <c r="B17" s="2">
        <v>4</v>
      </c>
      <c r="C17" s="2">
        <v>14</v>
      </c>
    </row>
    <row r="18" spans="1:3">
      <c r="A18" s="2" t="s">
        <v>43</v>
      </c>
      <c r="B18" s="2">
        <v>4</v>
      </c>
      <c r="C18" s="2">
        <v>13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11</v>
      </c>
      <c r="B21" s="2" t="s">
        <v>24</v>
      </c>
      <c r="C21" s="2">
        <f>AVERAGE(C14:C18)</f>
        <v>14.8</v>
      </c>
    </row>
    <row r="24" spans="1:3">
      <c r="A24" s="3" t="s">
        <v>44</v>
      </c>
      <c r="B24" s="3">
        <v>2</v>
      </c>
      <c r="C24" s="3">
        <v>16</v>
      </c>
    </row>
    <row r="25" spans="1:3">
      <c r="A25" s="3" t="s">
        <v>45</v>
      </c>
      <c r="B25" s="3">
        <v>3</v>
      </c>
      <c r="C25" s="3">
        <v>13</v>
      </c>
    </row>
    <row r="26" spans="1:3">
      <c r="A26" s="3" t="s">
        <v>46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11</v>
      </c>
      <c r="B29" s="3" t="s">
        <v>30</v>
      </c>
      <c r="C29" s="3">
        <f>AVERAGE(C24:C26)</f>
        <v>13.6666666666667</v>
      </c>
    </row>
    <row r="32" spans="1:3">
      <c r="A32" s="5" t="s">
        <v>31</v>
      </c>
      <c r="B32" s="5" t="s">
        <v>47</v>
      </c>
      <c r="C32" s="5">
        <f>AVERAGE(C2:C8,C14:C18,C24:C26)</f>
        <v>15.7333333333333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opLeftCell="A7" workbookViewId="0">
      <selection activeCell="B42" sqref="B42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 s="1">
        <v>2</v>
      </c>
      <c r="C2" s="1">
        <v>18</v>
      </c>
    </row>
    <row r="3" spans="1:3">
      <c r="A3" s="1" t="s">
        <v>49</v>
      </c>
      <c r="B3" s="1">
        <v>2</v>
      </c>
      <c r="C3" s="1">
        <v>13</v>
      </c>
    </row>
    <row r="4" spans="1:3">
      <c r="A4" s="1" t="s">
        <v>50</v>
      </c>
      <c r="B4" s="1">
        <v>3</v>
      </c>
      <c r="C4" s="1">
        <v>20</v>
      </c>
    </row>
    <row r="5" spans="1:3">
      <c r="A5" s="1" t="s">
        <v>50</v>
      </c>
      <c r="B5" s="1">
        <v>3</v>
      </c>
      <c r="C5" s="1">
        <v>19</v>
      </c>
    </row>
    <row r="6" spans="1:3">
      <c r="A6" s="1" t="s">
        <v>50</v>
      </c>
      <c r="B6" s="1">
        <v>3</v>
      </c>
      <c r="C6" s="1">
        <v>12</v>
      </c>
    </row>
    <row r="7" spans="1:3">
      <c r="A7" s="1" t="s">
        <v>51</v>
      </c>
      <c r="B7" s="1">
        <v>3</v>
      </c>
      <c r="C7" s="1">
        <v>20</v>
      </c>
    </row>
    <row r="8" spans="1:3">
      <c r="A8" s="1" t="s">
        <v>52</v>
      </c>
      <c r="B8" s="1">
        <v>3</v>
      </c>
      <c r="C8" s="1">
        <v>20</v>
      </c>
    </row>
    <row r="9" spans="1:3">
      <c r="A9" s="1" t="s">
        <v>53</v>
      </c>
      <c r="B9" s="1">
        <v>3</v>
      </c>
      <c r="C9" s="1">
        <v>14</v>
      </c>
    </row>
    <row r="10" spans="1:3">
      <c r="A10" s="1" t="s">
        <v>53</v>
      </c>
      <c r="B10" s="1">
        <v>3</v>
      </c>
      <c r="C10" s="1">
        <v>12</v>
      </c>
    </row>
    <row r="11" spans="1:3">
      <c r="A11" s="1" t="s">
        <v>54</v>
      </c>
      <c r="B11" s="1">
        <v>4</v>
      </c>
      <c r="C11" s="1">
        <v>13</v>
      </c>
    </row>
    <row r="12" spans="1:3">
      <c r="A12" s="1" t="s">
        <v>54</v>
      </c>
      <c r="B12" s="1">
        <v>4</v>
      </c>
      <c r="C12" s="1">
        <v>13</v>
      </c>
    </row>
    <row r="13" spans="1:3">
      <c r="A13" s="1" t="s">
        <v>54</v>
      </c>
      <c r="B13" s="1">
        <v>4</v>
      </c>
      <c r="C13" s="1">
        <v>12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4">
      <c r="A16" s="1" t="s">
        <v>11</v>
      </c>
      <c r="B16" s="1" t="s">
        <v>12</v>
      </c>
      <c r="C16" s="1">
        <f>AVERAGE(C2:C13)</f>
        <v>15.5</v>
      </c>
      <c r="D16" s="2"/>
    </row>
    <row r="19" spans="1:3">
      <c r="A19" s="2" t="s">
        <v>55</v>
      </c>
      <c r="B19" s="2">
        <v>3</v>
      </c>
      <c r="C19" s="2">
        <v>20</v>
      </c>
    </row>
    <row r="20" spans="1:3">
      <c r="A20" s="2" t="s">
        <v>56</v>
      </c>
      <c r="B20" s="2">
        <v>3</v>
      </c>
      <c r="C20" s="2">
        <v>19</v>
      </c>
    </row>
    <row r="21" spans="1:3">
      <c r="A21" s="2" t="s">
        <v>57</v>
      </c>
      <c r="B21" s="2">
        <v>3</v>
      </c>
      <c r="C21" s="2">
        <v>14</v>
      </c>
    </row>
    <row r="22" spans="1:3">
      <c r="A22" s="2" t="s">
        <v>58</v>
      </c>
      <c r="B22" s="2">
        <v>4</v>
      </c>
      <c r="C22" s="2">
        <v>20</v>
      </c>
    </row>
    <row r="23" spans="1:3">
      <c r="A23" s="2" t="s">
        <v>59</v>
      </c>
      <c r="B23" s="2">
        <v>4</v>
      </c>
      <c r="C23" s="2">
        <v>14</v>
      </c>
    </row>
    <row r="24" spans="1:3">
      <c r="A24" s="2" t="s">
        <v>60</v>
      </c>
      <c r="B24" s="2">
        <v>4</v>
      </c>
      <c r="C24" s="2">
        <v>14</v>
      </c>
    </row>
    <row r="25" spans="1:3">
      <c r="A25" s="2" t="s">
        <v>61</v>
      </c>
      <c r="B25" s="2">
        <v>4</v>
      </c>
      <c r="C25" s="2">
        <v>12</v>
      </c>
    </row>
    <row r="26" spans="1:3">
      <c r="A26" s="2" t="s">
        <v>61</v>
      </c>
      <c r="B26" s="2">
        <v>4</v>
      </c>
      <c r="C26" s="2">
        <v>12</v>
      </c>
    </row>
    <row r="27" spans="1:3">
      <c r="A27" s="2" t="s">
        <v>62</v>
      </c>
      <c r="B27" s="2">
        <v>5</v>
      </c>
      <c r="C27" s="2">
        <v>12</v>
      </c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 t="s">
        <v>11</v>
      </c>
      <c r="B30" s="2" t="s">
        <v>24</v>
      </c>
      <c r="C30" s="2">
        <f>AVERAGE(C19:C27)</f>
        <v>15.2222222222222</v>
      </c>
    </row>
    <row r="33" spans="1:3">
      <c r="A33" s="3" t="s">
        <v>63</v>
      </c>
      <c r="B33" s="4">
        <v>3</v>
      </c>
      <c r="C33" s="4">
        <v>12</v>
      </c>
    </row>
    <row r="34" spans="1:3">
      <c r="A34" s="3" t="s">
        <v>64</v>
      </c>
      <c r="B34" s="3">
        <v>4</v>
      </c>
      <c r="C34" s="3">
        <v>12</v>
      </c>
    </row>
    <row r="35" spans="1:3">
      <c r="A35" s="3" t="s">
        <v>65</v>
      </c>
      <c r="B35" s="3">
        <v>5</v>
      </c>
      <c r="C35" s="3">
        <v>12</v>
      </c>
    </row>
    <row r="36" spans="1:3">
      <c r="A36" s="3"/>
      <c r="B36" s="3"/>
      <c r="C36" s="3"/>
    </row>
    <row r="37" spans="1:3">
      <c r="A37" s="3"/>
      <c r="B37" s="3"/>
      <c r="C37" s="3"/>
    </row>
    <row r="38" spans="1:3">
      <c r="A38" s="3" t="s">
        <v>11</v>
      </c>
      <c r="B38" s="3" t="s">
        <v>30</v>
      </c>
      <c r="C38" s="3">
        <f>AVERAGE(C33:C35)</f>
        <v>12</v>
      </c>
    </row>
    <row r="41" spans="1:3">
      <c r="A41" s="5" t="s">
        <v>31</v>
      </c>
      <c r="B41" s="5" t="s">
        <v>66</v>
      </c>
      <c r="C41" s="5">
        <f>AVERAGE(C2:C13,C19:C27,C33:C35)</f>
        <v>14.9583333333333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B36" sqref="B36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67</v>
      </c>
      <c r="B2" s="1">
        <v>0</v>
      </c>
      <c r="C2" s="1">
        <v>14</v>
      </c>
    </row>
    <row r="3" spans="1:3">
      <c r="A3" s="1" t="s">
        <v>68</v>
      </c>
      <c r="B3" s="1">
        <v>2</v>
      </c>
      <c r="C3" s="1">
        <v>18</v>
      </c>
    </row>
    <row r="4" spans="1:3">
      <c r="A4" s="1" t="s">
        <v>68</v>
      </c>
      <c r="B4" s="1">
        <v>2</v>
      </c>
      <c r="C4" s="1">
        <v>16</v>
      </c>
    </row>
    <row r="5" spans="1:3">
      <c r="A5" s="1" t="s">
        <v>69</v>
      </c>
      <c r="B5" s="1">
        <v>2</v>
      </c>
      <c r="C5" s="1">
        <v>18</v>
      </c>
    </row>
    <row r="6" spans="1:3">
      <c r="A6" s="1" t="s">
        <v>70</v>
      </c>
      <c r="B6" s="1">
        <v>2</v>
      </c>
      <c r="C6" s="1">
        <v>16</v>
      </c>
    </row>
    <row r="7" spans="1:3">
      <c r="A7" s="1" t="s">
        <v>71</v>
      </c>
      <c r="B7" s="1">
        <v>3</v>
      </c>
      <c r="C7" s="1">
        <v>19</v>
      </c>
    </row>
    <row r="8" spans="1:3">
      <c r="A8" s="1" t="s">
        <v>72</v>
      </c>
      <c r="B8" s="1">
        <v>3</v>
      </c>
      <c r="C8" s="1">
        <v>15</v>
      </c>
    </row>
    <row r="9" spans="1:3">
      <c r="A9" s="1" t="s">
        <v>73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16</v>
      </c>
      <c r="D12" s="2"/>
    </row>
    <row r="13" customFormat="1"/>
    <row r="14" customFormat="1"/>
    <row r="15" spans="1:3">
      <c r="A15" s="2" t="s">
        <v>74</v>
      </c>
      <c r="B15" s="2">
        <v>2</v>
      </c>
      <c r="C15" s="2">
        <v>17</v>
      </c>
    </row>
    <row r="16" spans="1:3">
      <c r="A16" s="2" t="s">
        <v>75</v>
      </c>
      <c r="B16" s="2">
        <v>3</v>
      </c>
      <c r="C16" s="2">
        <v>16</v>
      </c>
    </row>
    <row r="17" spans="1:3">
      <c r="A17" s="2" t="s">
        <v>76</v>
      </c>
      <c r="B17" s="2">
        <v>3</v>
      </c>
      <c r="C17" s="2">
        <v>14</v>
      </c>
    </row>
    <row r="18" spans="1:3">
      <c r="A18" s="2" t="s">
        <v>77</v>
      </c>
      <c r="B18" s="2">
        <v>4</v>
      </c>
      <c r="C18" s="2">
        <v>20</v>
      </c>
    </row>
    <row r="19" spans="1:3">
      <c r="A19" s="2" t="s">
        <v>78</v>
      </c>
      <c r="B19" s="2">
        <v>5</v>
      </c>
      <c r="C19" s="2">
        <v>16</v>
      </c>
    </row>
    <row r="20" spans="1:3">
      <c r="A20" s="2" t="s">
        <v>79</v>
      </c>
      <c r="B20" s="2">
        <v>5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11</v>
      </c>
      <c r="B23" s="2" t="s">
        <v>24</v>
      </c>
      <c r="C23" s="2">
        <f>AVERAGE(C15:C20)</f>
        <v>16.3333333333333</v>
      </c>
    </row>
    <row r="24" customFormat="1"/>
    <row r="25" customFormat="1"/>
    <row r="26" spans="1:3">
      <c r="A26" s="3" t="s">
        <v>80</v>
      </c>
      <c r="B26" s="4">
        <v>5</v>
      </c>
      <c r="C26" s="4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11</v>
      </c>
      <c r="B29" s="3" t="s">
        <v>30</v>
      </c>
      <c r="C29" s="3">
        <f>AVERAGE(C26:C26)</f>
        <v>12</v>
      </c>
    </row>
    <row r="30" customFormat="1"/>
    <row r="31" customFormat="1"/>
    <row r="32" spans="1:3">
      <c r="A32" s="5" t="s">
        <v>31</v>
      </c>
      <c r="B32" s="5" t="s">
        <v>81</v>
      </c>
      <c r="C32" s="5">
        <f>AVERAGE(C2:C9,C15:C20,C26:C26)</f>
        <v>15.8666666666667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帝国</vt:lpstr>
      <vt:lpstr>港口</vt:lpstr>
      <vt:lpstr>禅意</vt:lpstr>
      <vt:lpstr>蛮石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