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05" windowWidth="12765" windowHeight="5715"/>
  </bookViews>
  <sheets>
    <sheet name="Progress_20150315" sheetId="8" r:id="rId1"/>
    <sheet name="ScreenTransition" sheetId="4" r:id="rId2"/>
    <sheet name="CRUD" sheetId="1" r:id="rId3"/>
    <sheet name="Assumption" sheetId="7" r:id="rId4"/>
    <sheet name="coding WBS" sheetId="6" r:id="rId5"/>
    <sheet name="Overall" sheetId="5" r:id="rId6"/>
  </sheets>
  <definedNames>
    <definedName name="_xlnm._FilterDatabase" localSheetId="4" hidden="1">'coding WBS'!$B$2:$I$33</definedName>
    <definedName name="_xlnm._FilterDatabase" localSheetId="0" hidden="1">Progress_20150315!$B$2:$H$33</definedName>
  </definedNames>
  <calcPr calcId="125725"/>
</workbook>
</file>

<file path=xl/calcChain.xml><?xml version="1.0" encoding="utf-8"?>
<calcChain xmlns="http://schemas.openxmlformats.org/spreadsheetml/2006/main">
  <c r="B37" i="8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6" i="6"/>
  <c r="B25"/>
  <c r="B23"/>
  <c r="B28"/>
  <c r="B12"/>
  <c r="B17"/>
  <c r="B16"/>
  <c r="B8"/>
  <c r="B7"/>
  <c r="B6"/>
  <c r="B4"/>
  <c r="B9"/>
  <c r="B5"/>
  <c r="B13"/>
  <c r="B14"/>
  <c r="B15"/>
  <c r="B11"/>
  <c r="B3"/>
  <c r="B18"/>
  <c r="B19"/>
  <c r="B20"/>
  <c r="B21"/>
  <c r="B22"/>
  <c r="B24"/>
  <c r="B27"/>
  <c r="B29"/>
  <c r="B30"/>
  <c r="B31"/>
  <c r="B32"/>
  <c r="B33"/>
  <c r="B10"/>
</calcChain>
</file>

<file path=xl/sharedStrings.xml><?xml version="1.0" encoding="utf-8"?>
<sst xmlns="http://schemas.openxmlformats.org/spreadsheetml/2006/main" count="390" uniqueCount="131">
  <si>
    <t>Category</t>
    <phoneticPr fontId="1" type="noConversion"/>
  </si>
  <si>
    <t>Product</t>
    <phoneticPr fontId="1" type="noConversion"/>
  </si>
  <si>
    <t>vendor</t>
    <phoneticPr fontId="1" type="noConversion"/>
  </si>
  <si>
    <t>transaction</t>
    <phoneticPr fontId="1" type="noConversion"/>
  </si>
  <si>
    <t>discount</t>
    <phoneticPr fontId="1" type="noConversion"/>
  </si>
  <si>
    <t>Member</t>
    <phoneticPr fontId="1" type="noConversion"/>
  </si>
  <si>
    <t>Storekeeper</t>
    <phoneticPr fontId="1" type="noConversion"/>
  </si>
  <si>
    <t>checkout</t>
    <phoneticPr fontId="1" type="noConversion"/>
  </si>
  <si>
    <t>checkInventory</t>
    <phoneticPr fontId="1" type="noConversion"/>
  </si>
  <si>
    <t>newMember</t>
    <phoneticPr fontId="1" type="noConversion"/>
  </si>
  <si>
    <t>newProduct</t>
    <phoneticPr fontId="1" type="noConversion"/>
  </si>
  <si>
    <t>newCategory</t>
    <phoneticPr fontId="1" type="noConversion"/>
  </si>
  <si>
    <t>report</t>
    <phoneticPr fontId="1" type="noConversion"/>
  </si>
  <si>
    <t>CRUD : CREATE,READ,UPDATE,DELETE</t>
    <phoneticPr fontId="1" type="noConversion"/>
  </si>
  <si>
    <t>C</t>
    <phoneticPr fontId="1" type="noConversion"/>
  </si>
  <si>
    <t>R</t>
    <phoneticPr fontId="1" type="noConversion"/>
  </si>
  <si>
    <t>login</t>
    <phoneticPr fontId="1" type="noConversion"/>
  </si>
  <si>
    <t>generateOrder</t>
    <phoneticPr fontId="1" type="noConversion"/>
  </si>
  <si>
    <t>U</t>
    <phoneticPr fontId="1" type="noConversion"/>
  </si>
  <si>
    <t>CR</t>
    <phoneticPr fontId="1" type="noConversion"/>
  </si>
  <si>
    <t>RU</t>
    <phoneticPr fontId="1" type="noConversion"/>
  </si>
  <si>
    <t xml:space="preserve">  category</t>
    <phoneticPr fontId="1" type="noConversion"/>
  </si>
  <si>
    <t xml:space="preserve">  product</t>
    <phoneticPr fontId="1" type="noConversion"/>
  </si>
  <si>
    <t xml:space="preserve">  transaction</t>
    <phoneticPr fontId="1" type="noConversion"/>
  </si>
  <si>
    <t xml:space="preserve">  member</t>
    <phoneticPr fontId="1" type="noConversion"/>
  </si>
  <si>
    <t>Append</t>
    <phoneticPr fontId="1" type="noConversion"/>
  </si>
  <si>
    <t>Overwrite</t>
    <phoneticPr fontId="1" type="noConversion"/>
  </si>
  <si>
    <t>-</t>
    <phoneticPr fontId="1" type="noConversion"/>
  </si>
  <si>
    <t>Output strategy</t>
    <phoneticPr fontId="1" type="noConversion"/>
  </si>
  <si>
    <t>Avishek</t>
    <phoneticPr fontId="1" type="noConversion"/>
  </si>
  <si>
    <t>R</t>
    <phoneticPr fontId="1" type="noConversion"/>
  </si>
  <si>
    <t>C</t>
    <phoneticPr fontId="1" type="noConversion"/>
  </si>
  <si>
    <t>Functionality</t>
    <phoneticPr fontId="1" type="noConversion"/>
  </si>
  <si>
    <t>System Init</t>
    <phoneticPr fontId="1" type="noConversion"/>
  </si>
  <si>
    <t>System shutdown</t>
    <phoneticPr fontId="1" type="noConversion"/>
  </si>
  <si>
    <t>No.</t>
    <phoneticPr fontId="1" type="noConversion"/>
  </si>
  <si>
    <t>Category</t>
    <phoneticPr fontId="1" type="noConversion"/>
  </si>
  <si>
    <t>domain</t>
    <phoneticPr fontId="1" type="noConversion"/>
  </si>
  <si>
    <t>due date</t>
    <phoneticPr fontId="1" type="noConversion"/>
  </si>
  <si>
    <t>Task (class name)</t>
    <phoneticPr fontId="1" type="noConversion"/>
  </si>
  <si>
    <t>Public</t>
    <phoneticPr fontId="1" type="noConversion"/>
  </si>
  <si>
    <t>Storekeeper</t>
    <phoneticPr fontId="1" type="noConversion"/>
  </si>
  <si>
    <t>Customer(Abstract)</t>
    <phoneticPr fontId="1" type="noConversion"/>
  </si>
  <si>
    <t>Transaction</t>
    <phoneticPr fontId="1" type="noConversion"/>
  </si>
  <si>
    <t>TransactionItem</t>
    <phoneticPr fontId="1" type="noConversion"/>
  </si>
  <si>
    <t>Product</t>
    <phoneticPr fontId="1" type="noConversion"/>
  </si>
  <si>
    <t>Vendor</t>
    <phoneticPr fontId="1" type="noConversion"/>
  </si>
  <si>
    <t>Discount(Abstract)</t>
    <phoneticPr fontId="1" type="noConversion"/>
  </si>
  <si>
    <t>MemberDiscount</t>
    <phoneticPr fontId="1" type="noConversion"/>
  </si>
  <si>
    <t>Store</t>
    <phoneticPr fontId="1" type="noConversion"/>
  </si>
  <si>
    <t>StoreApplication</t>
    <phoneticPr fontId="1" type="noConversion"/>
  </si>
  <si>
    <t>OccasionalDiscount</t>
    <phoneticPr fontId="1" type="noConversion"/>
  </si>
  <si>
    <t>PurchaseOrder</t>
    <phoneticPr fontId="1" type="noConversion"/>
  </si>
  <si>
    <t>Controller</t>
    <phoneticPr fontId="1" type="noConversion"/>
  </si>
  <si>
    <t>UI</t>
    <phoneticPr fontId="1" type="noConversion"/>
  </si>
  <si>
    <t>LoginScreen</t>
    <phoneticPr fontId="1" type="noConversion"/>
  </si>
  <si>
    <t>MainMenu</t>
    <phoneticPr fontId="1" type="noConversion"/>
  </si>
  <si>
    <t>CheckOutScreen</t>
    <phoneticPr fontId="1" type="noConversion"/>
  </si>
  <si>
    <t>CheckInventoryScreen</t>
    <phoneticPr fontId="1" type="noConversion"/>
  </si>
  <si>
    <t>ReportScreen</t>
    <phoneticPr fontId="1" type="noConversion"/>
  </si>
  <si>
    <t>NewVendorDialog</t>
    <phoneticPr fontId="1" type="noConversion"/>
  </si>
  <si>
    <t>Other</t>
    <phoneticPr fontId="1" type="noConversion"/>
  </si>
  <si>
    <t>Util</t>
    <phoneticPr fontId="1" type="noConversion"/>
  </si>
  <si>
    <t>CheckOutException</t>
    <phoneticPr fontId="1" type="noConversion"/>
  </si>
  <si>
    <t>No.</t>
    <phoneticPr fontId="1" type="noConversion"/>
  </si>
  <si>
    <t>Assumption</t>
    <phoneticPr fontId="1" type="noConversion"/>
  </si>
  <si>
    <t>Category management should provide vendor management function</t>
    <phoneticPr fontId="1" type="noConversion"/>
  </si>
  <si>
    <t>Save a snapshot of relevant product's price in [transaction.dat] file</t>
    <phoneticPr fontId="1" type="noConversion"/>
  </si>
  <si>
    <t>MemberListScreen</t>
    <phoneticPr fontId="1" type="noConversion"/>
  </si>
  <si>
    <t>ProductListScreen</t>
    <phoneticPr fontId="1" type="noConversion"/>
  </si>
  <si>
    <t>CategoryListScreen</t>
    <phoneticPr fontId="1" type="noConversion"/>
  </si>
  <si>
    <t>CategoryDialog</t>
    <phoneticPr fontId="1" type="noConversion"/>
  </si>
  <si>
    <t>ProductDialog</t>
    <phoneticPr fontId="1" type="noConversion"/>
  </si>
  <si>
    <t>MemberDialog</t>
    <phoneticPr fontId="1" type="noConversion"/>
  </si>
  <si>
    <t>domain(expanded)</t>
    <phoneticPr fontId="1" type="noConversion"/>
  </si>
  <si>
    <t>UI(expanded)</t>
    <phoneticPr fontId="1" type="noConversion"/>
  </si>
  <si>
    <t>Specification</t>
    <phoneticPr fontId="1" type="noConversion"/>
  </si>
  <si>
    <t>Placeholder</t>
    <phoneticPr fontId="1" type="noConversion"/>
  </si>
  <si>
    <t>barcode reader/printer, receipt printer</t>
    <phoneticPr fontId="1" type="noConversion"/>
  </si>
  <si>
    <t>generate purchase order and print to console</t>
    <phoneticPr fontId="1" type="noConversion"/>
  </si>
  <si>
    <t>List all. Provide DELETE function?</t>
    <phoneticPr fontId="1" type="noConversion"/>
  </si>
  <si>
    <t>Create. Update?</t>
    <phoneticPr fontId="1" type="noConversion"/>
  </si>
  <si>
    <t>Create. Update?</t>
    <phoneticPr fontId="1" type="noConversion"/>
  </si>
  <si>
    <t>PackageName</t>
    <phoneticPr fontId="1" type="noConversion"/>
  </si>
  <si>
    <t>leave</t>
    <phoneticPr fontId="1" type="noConversion"/>
  </si>
  <si>
    <t>Achyut</t>
    <phoneticPr fontId="1" type="noConversion"/>
  </si>
  <si>
    <t>Charan</t>
    <phoneticPr fontId="1" type="noConversion"/>
  </si>
  <si>
    <t>Tanuj</t>
    <phoneticPr fontId="1" type="noConversion"/>
  </si>
  <si>
    <t>Xu Minsheng</t>
    <phoneticPr fontId="1" type="noConversion"/>
  </si>
  <si>
    <t>Liu Xinzhuo</t>
    <phoneticPr fontId="1" type="noConversion"/>
  </si>
  <si>
    <t>Mgr,Dao</t>
    <phoneticPr fontId="1" type="noConversion"/>
  </si>
  <si>
    <t>On Site</t>
    <phoneticPr fontId="1" type="noConversion"/>
  </si>
  <si>
    <t>Remote</t>
    <phoneticPr fontId="1" type="noConversion"/>
  </si>
  <si>
    <t>Name</t>
    <phoneticPr fontId="1" type="noConversion"/>
  </si>
  <si>
    <t>Overall schedule</t>
    <phoneticPr fontId="1" type="noConversion"/>
  </si>
  <si>
    <t>domain</t>
    <phoneticPr fontId="1" type="noConversion"/>
  </si>
  <si>
    <t>UI &amp; Other</t>
    <phoneticPr fontId="1" type="noConversion"/>
  </si>
  <si>
    <t>submit</t>
    <phoneticPr fontId="1" type="noConversion"/>
  </si>
  <si>
    <t>Integration &amp; Test</t>
    <phoneticPr fontId="1" type="noConversion"/>
  </si>
  <si>
    <t>undertaker</t>
    <phoneticPr fontId="1" type="noConversion"/>
  </si>
  <si>
    <t>Check Out process. print receipt.</t>
    <phoneticPr fontId="1" type="noConversion"/>
  </si>
  <si>
    <t>4 kinds of report ? Or just for transaction?</t>
    <phoneticPr fontId="1" type="noConversion"/>
  </si>
  <si>
    <t>Mgr,Dao,TestCase</t>
    <phoneticPr fontId="1" type="noConversion"/>
  </si>
  <si>
    <t>TestCase</t>
    <phoneticPr fontId="1" type="noConversion"/>
  </si>
  <si>
    <t>Mr. Brown</t>
    <phoneticPr fontId="1" type="noConversion"/>
  </si>
  <si>
    <t>Mr. Red</t>
    <phoneticPr fontId="1" type="noConversion"/>
  </si>
  <si>
    <t>Mr. Purple</t>
    <phoneticPr fontId="1" type="noConversion"/>
  </si>
  <si>
    <t>Mr. Black</t>
    <phoneticPr fontId="1" type="noConversion"/>
  </si>
  <si>
    <t>Mr. Orange</t>
    <phoneticPr fontId="1" type="noConversion"/>
  </si>
  <si>
    <t>Mr. White</t>
    <phoneticPr fontId="1" type="noConversion"/>
  </si>
  <si>
    <t>back</t>
    <phoneticPr fontId="1" type="noConversion"/>
  </si>
  <si>
    <t>FileIOException</t>
    <phoneticPr fontId="1" type="noConversion"/>
  </si>
  <si>
    <t>Workload</t>
    <phoneticPr fontId="1" type="noConversion"/>
  </si>
  <si>
    <t>High</t>
    <phoneticPr fontId="1" type="noConversion"/>
  </si>
  <si>
    <t>Average</t>
    <phoneticPr fontId="1" type="noConversion"/>
  </si>
  <si>
    <t>Mr. Blue</t>
    <phoneticPr fontId="1" type="noConversion"/>
  </si>
  <si>
    <t>Xie Jiabao</t>
    <phoneticPr fontId="1" type="noConversion"/>
  </si>
  <si>
    <t>Create. Update?</t>
    <phoneticPr fontId="1" type="noConversion"/>
  </si>
  <si>
    <t>Achyut</t>
    <phoneticPr fontId="1" type="noConversion"/>
  </si>
  <si>
    <t>Charan</t>
    <phoneticPr fontId="1" type="noConversion"/>
  </si>
  <si>
    <t>Tanuj</t>
    <phoneticPr fontId="1" type="noConversion"/>
  </si>
  <si>
    <t>16 Mar. - 20 Mar.</t>
    <phoneticPr fontId="1" type="noConversion"/>
  </si>
  <si>
    <t>23 Mar. - 27 Mar.</t>
    <phoneticPr fontId="1" type="noConversion"/>
  </si>
  <si>
    <t xml:space="preserve">30 Mar - 4 Apr. </t>
    <phoneticPr fontId="1" type="noConversion"/>
  </si>
  <si>
    <t>System Integrate</t>
    <phoneticPr fontId="1" type="noConversion"/>
  </si>
  <si>
    <t>System Testing</t>
    <phoneticPr fontId="1" type="noConversion"/>
  </si>
  <si>
    <t>CA Report</t>
    <phoneticPr fontId="1" type="noConversion"/>
  </si>
  <si>
    <t>Other</t>
    <phoneticPr fontId="1" type="noConversion"/>
  </si>
  <si>
    <t>.bat files</t>
    <phoneticPr fontId="1" type="noConversion"/>
  </si>
  <si>
    <t>progress(%)</t>
    <phoneticPr fontId="1" type="noConversion"/>
  </si>
  <si>
    <t>ProductListScreen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</si>
</sst>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8" borderId="0" xfId="0" applyFill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5" borderId="1" xfId="0" applyNumberFormat="1" applyFont="1" applyFill="1" applyBorder="1"/>
    <xf numFmtId="176" fontId="2" fillId="6" borderId="1" xfId="0" applyNumberFormat="1" applyFont="1" applyFill="1" applyBorder="1"/>
    <xf numFmtId="176" fontId="2" fillId="0" borderId="1" xfId="0" applyNumberFormat="1" applyFont="1" applyBorder="1"/>
    <xf numFmtId="176" fontId="2" fillId="0" borderId="0" xfId="0" applyNumberFormat="1" applyFont="1"/>
    <xf numFmtId="0" fontId="2" fillId="8" borderId="0" xfId="0" applyFont="1" applyFill="1"/>
    <xf numFmtId="0" fontId="4" fillId="14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13" borderId="0" xfId="0" applyFont="1" applyFill="1"/>
    <xf numFmtId="15" fontId="2" fillId="0" borderId="0" xfId="0" applyNumberFormat="1" applyFont="1"/>
    <xf numFmtId="0" fontId="3" fillId="7" borderId="0" xfId="0" applyFont="1" applyFill="1"/>
    <xf numFmtId="0" fontId="3" fillId="11" borderId="0" xfId="0" applyFont="1" applyFill="1"/>
    <xf numFmtId="0" fontId="4" fillId="9" borderId="0" xfId="0" applyFont="1" applyFill="1"/>
    <xf numFmtId="0" fontId="2" fillId="7" borderId="1" xfId="0" applyFont="1" applyFill="1" applyBorder="1"/>
    <xf numFmtId="0" fontId="2" fillId="7" borderId="0" xfId="0" applyFont="1" applyFill="1"/>
    <xf numFmtId="0" fontId="2" fillId="0" borderId="2" xfId="0" applyFont="1" applyBorder="1"/>
    <xf numFmtId="0" fontId="2" fillId="15" borderId="1" xfId="0" applyFont="1" applyFill="1" applyBorder="1"/>
    <xf numFmtId="0" fontId="2" fillId="16" borderId="1" xfId="0" applyFont="1" applyFill="1" applyBorder="1"/>
    <xf numFmtId="176" fontId="2" fillId="16" borderId="1" xfId="0" applyNumberFormat="1" applyFont="1" applyFill="1" applyBorder="1"/>
    <xf numFmtId="0" fontId="2" fillId="1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/>
    <xf numFmtId="176" fontId="2" fillId="6" borderId="3" xfId="0" applyNumberFormat="1" applyFont="1" applyFill="1" applyBorder="1"/>
    <xf numFmtId="0" fontId="2" fillId="7" borderId="4" xfId="0" applyFont="1" applyFill="1" applyBorder="1"/>
    <xf numFmtId="0" fontId="2" fillId="0" borderId="4" xfId="0" applyFont="1" applyBorder="1"/>
    <xf numFmtId="0" fontId="2" fillId="0" borderId="5" xfId="0" applyFont="1" applyBorder="1"/>
    <xf numFmtId="176" fontId="2" fillId="2" borderId="6" xfId="0" applyNumberFormat="1" applyFont="1" applyFill="1" applyBorder="1" applyAlignment="1">
      <alignment horizontal="center"/>
    </xf>
    <xf numFmtId="0" fontId="2" fillId="5" borderId="7" xfId="0" applyFont="1" applyFill="1" applyBorder="1"/>
    <xf numFmtId="0" fontId="2" fillId="6" borderId="8" xfId="0" applyFont="1" applyFill="1" applyBorder="1"/>
    <xf numFmtId="0" fontId="2" fillId="0" borderId="7" xfId="0" applyFont="1" applyBorder="1"/>
    <xf numFmtId="0" fontId="2" fillId="16" borderId="9" xfId="0" applyFont="1" applyFill="1" applyBorder="1"/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0</xdr:rowOff>
    </xdr:from>
    <xdr:to>
      <xdr:col>8</xdr:col>
      <xdr:colOff>438150</xdr:colOff>
      <xdr:row>38</xdr:row>
      <xdr:rowOff>19050</xdr:rowOff>
    </xdr:to>
    <xdr:cxnSp macro="">
      <xdr:nvCxnSpPr>
        <xdr:cNvPr id="3" name="直接连接符 2"/>
        <xdr:cNvCxnSpPr/>
      </xdr:nvCxnSpPr>
      <xdr:spPr>
        <a:xfrm>
          <a:off x="11791950" y="76200"/>
          <a:ext cx="19050" cy="882967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1343024</xdr:colOff>
      <xdr:row>2</xdr:row>
      <xdr:rowOff>238124</xdr:rowOff>
    </xdr:from>
    <xdr:to>
      <xdr:col>8</xdr:col>
      <xdr:colOff>1819274</xdr:colOff>
      <xdr:row>3</xdr:row>
      <xdr:rowOff>95250</xdr:rowOff>
    </xdr:to>
    <xdr:sp macro="" textlink="">
      <xdr:nvSpPr>
        <xdr:cNvPr id="7" name="流程图: 过程 6"/>
        <xdr:cNvSpPr/>
      </xdr:nvSpPr>
      <xdr:spPr>
        <a:xfrm>
          <a:off x="11372849" y="552449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1819275</xdr:colOff>
      <xdr:row>2</xdr:row>
      <xdr:rowOff>95251</xdr:rowOff>
    </xdr:to>
    <xdr:sp macro="" textlink="">
      <xdr:nvSpPr>
        <xdr:cNvPr id="8" name="流程图: 过程 7"/>
        <xdr:cNvSpPr/>
      </xdr:nvSpPr>
      <xdr:spPr>
        <a:xfrm>
          <a:off x="11372850" y="31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1819275</xdr:colOff>
      <xdr:row>4</xdr:row>
      <xdr:rowOff>95251</xdr:rowOff>
    </xdr:to>
    <xdr:sp macro="" textlink="">
      <xdr:nvSpPr>
        <xdr:cNvPr id="9" name="流程图: 过程 8"/>
        <xdr:cNvSpPr/>
      </xdr:nvSpPr>
      <xdr:spPr>
        <a:xfrm>
          <a:off x="11372850" y="79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1819275</xdr:colOff>
      <xdr:row>5</xdr:row>
      <xdr:rowOff>95251</xdr:rowOff>
    </xdr:to>
    <xdr:sp macro="" textlink="">
      <xdr:nvSpPr>
        <xdr:cNvPr id="10" name="流程图: 过程 9"/>
        <xdr:cNvSpPr/>
      </xdr:nvSpPr>
      <xdr:spPr>
        <a:xfrm>
          <a:off x="11372850" y="1028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1819275</xdr:colOff>
      <xdr:row>6</xdr:row>
      <xdr:rowOff>95251</xdr:rowOff>
    </xdr:to>
    <xdr:sp macro="" textlink="">
      <xdr:nvSpPr>
        <xdr:cNvPr id="11" name="流程图: 过程 10"/>
        <xdr:cNvSpPr/>
      </xdr:nvSpPr>
      <xdr:spPr>
        <a:xfrm>
          <a:off x="11372850" y="1266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8</xdr:col>
      <xdr:colOff>1819275</xdr:colOff>
      <xdr:row>7</xdr:row>
      <xdr:rowOff>95251</xdr:rowOff>
    </xdr:to>
    <xdr:sp macro="" textlink="">
      <xdr:nvSpPr>
        <xdr:cNvPr id="12" name="流程图: 过程 11"/>
        <xdr:cNvSpPr/>
      </xdr:nvSpPr>
      <xdr:spPr>
        <a:xfrm>
          <a:off x="11372850" y="1504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1819275</xdr:colOff>
      <xdr:row>8</xdr:row>
      <xdr:rowOff>95251</xdr:rowOff>
    </xdr:to>
    <xdr:sp macro="" textlink="">
      <xdr:nvSpPr>
        <xdr:cNvPr id="13" name="流程图: 过程 12"/>
        <xdr:cNvSpPr/>
      </xdr:nvSpPr>
      <xdr:spPr>
        <a:xfrm>
          <a:off x="11372850" y="1743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1819275</xdr:colOff>
      <xdr:row>9</xdr:row>
      <xdr:rowOff>95251</xdr:rowOff>
    </xdr:to>
    <xdr:sp macro="" textlink="">
      <xdr:nvSpPr>
        <xdr:cNvPr id="14" name="流程图: 过程 13"/>
        <xdr:cNvSpPr/>
      </xdr:nvSpPr>
      <xdr:spPr>
        <a:xfrm>
          <a:off x="11372850" y="1981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1819275</xdr:colOff>
      <xdr:row>10</xdr:row>
      <xdr:rowOff>95251</xdr:rowOff>
    </xdr:to>
    <xdr:sp macro="" textlink="">
      <xdr:nvSpPr>
        <xdr:cNvPr id="15" name="流程图: 过程 14"/>
        <xdr:cNvSpPr/>
      </xdr:nvSpPr>
      <xdr:spPr>
        <a:xfrm>
          <a:off x="11372850" y="2219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1819275</xdr:colOff>
      <xdr:row>11</xdr:row>
      <xdr:rowOff>95251</xdr:rowOff>
    </xdr:to>
    <xdr:sp macro="" textlink="">
      <xdr:nvSpPr>
        <xdr:cNvPr id="16" name="流程图: 过程 15"/>
        <xdr:cNvSpPr/>
      </xdr:nvSpPr>
      <xdr:spPr>
        <a:xfrm>
          <a:off x="11372850" y="2457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1819275</xdr:colOff>
      <xdr:row>12</xdr:row>
      <xdr:rowOff>95251</xdr:rowOff>
    </xdr:to>
    <xdr:sp macro="" textlink="">
      <xdr:nvSpPr>
        <xdr:cNvPr id="17" name="流程图: 过程 16"/>
        <xdr:cNvSpPr/>
      </xdr:nvSpPr>
      <xdr:spPr>
        <a:xfrm>
          <a:off x="11372850" y="2695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1819275</xdr:colOff>
      <xdr:row>13</xdr:row>
      <xdr:rowOff>95251</xdr:rowOff>
    </xdr:to>
    <xdr:sp macro="" textlink="">
      <xdr:nvSpPr>
        <xdr:cNvPr id="18" name="流程图: 过程 17"/>
        <xdr:cNvSpPr/>
      </xdr:nvSpPr>
      <xdr:spPr>
        <a:xfrm>
          <a:off x="11372850" y="2933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1819275</xdr:colOff>
      <xdr:row>14</xdr:row>
      <xdr:rowOff>95251</xdr:rowOff>
    </xdr:to>
    <xdr:sp macro="" textlink="">
      <xdr:nvSpPr>
        <xdr:cNvPr id="19" name="流程图: 过程 18"/>
        <xdr:cNvSpPr/>
      </xdr:nvSpPr>
      <xdr:spPr>
        <a:xfrm>
          <a:off x="11372850" y="3171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1819275</xdr:colOff>
      <xdr:row>15</xdr:row>
      <xdr:rowOff>95251</xdr:rowOff>
    </xdr:to>
    <xdr:sp macro="" textlink="">
      <xdr:nvSpPr>
        <xdr:cNvPr id="20" name="流程图: 过程 19"/>
        <xdr:cNvSpPr/>
      </xdr:nvSpPr>
      <xdr:spPr>
        <a:xfrm>
          <a:off x="11372850" y="3409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16</xdr:row>
      <xdr:rowOff>0</xdr:rowOff>
    </xdr:from>
    <xdr:to>
      <xdr:col>9</xdr:col>
      <xdr:colOff>1819275</xdr:colOff>
      <xdr:row>16</xdr:row>
      <xdr:rowOff>95251</xdr:rowOff>
    </xdr:to>
    <xdr:sp macro="" textlink="">
      <xdr:nvSpPr>
        <xdr:cNvPr id="24" name="流程图: 过程 23"/>
        <xdr:cNvSpPr/>
      </xdr:nvSpPr>
      <xdr:spPr>
        <a:xfrm>
          <a:off x="13201650" y="3648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1819275</xdr:colOff>
      <xdr:row>17</xdr:row>
      <xdr:rowOff>95251</xdr:rowOff>
    </xdr:to>
    <xdr:sp macro="" textlink="">
      <xdr:nvSpPr>
        <xdr:cNvPr id="25" name="流程图: 过程 24"/>
        <xdr:cNvSpPr/>
      </xdr:nvSpPr>
      <xdr:spPr>
        <a:xfrm>
          <a:off x="13201650" y="3886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1819275</xdr:colOff>
      <xdr:row>18</xdr:row>
      <xdr:rowOff>95251</xdr:rowOff>
    </xdr:to>
    <xdr:sp macro="" textlink="">
      <xdr:nvSpPr>
        <xdr:cNvPr id="26" name="流程图: 过程 25"/>
        <xdr:cNvSpPr/>
      </xdr:nvSpPr>
      <xdr:spPr>
        <a:xfrm>
          <a:off x="13201650" y="412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1819275</xdr:colOff>
      <xdr:row>19</xdr:row>
      <xdr:rowOff>95251</xdr:rowOff>
    </xdr:to>
    <xdr:sp macro="" textlink="">
      <xdr:nvSpPr>
        <xdr:cNvPr id="27" name="流程图: 过程 26"/>
        <xdr:cNvSpPr/>
      </xdr:nvSpPr>
      <xdr:spPr>
        <a:xfrm>
          <a:off x="13201650" y="4362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20</xdr:row>
      <xdr:rowOff>0</xdr:rowOff>
    </xdr:from>
    <xdr:to>
      <xdr:col>9</xdr:col>
      <xdr:colOff>1819275</xdr:colOff>
      <xdr:row>20</xdr:row>
      <xdr:rowOff>95251</xdr:rowOff>
    </xdr:to>
    <xdr:sp macro="" textlink="">
      <xdr:nvSpPr>
        <xdr:cNvPr id="28" name="流程图: 过程 27"/>
        <xdr:cNvSpPr/>
      </xdr:nvSpPr>
      <xdr:spPr>
        <a:xfrm>
          <a:off x="13201650" y="460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9</xdr:col>
      <xdr:colOff>1819275</xdr:colOff>
      <xdr:row>21</xdr:row>
      <xdr:rowOff>95251</xdr:rowOff>
    </xdr:to>
    <xdr:sp macro="" textlink="">
      <xdr:nvSpPr>
        <xdr:cNvPr id="29" name="流程图: 过程 28"/>
        <xdr:cNvSpPr/>
      </xdr:nvSpPr>
      <xdr:spPr>
        <a:xfrm>
          <a:off x="13201650" y="4838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22</xdr:row>
      <xdr:rowOff>0</xdr:rowOff>
    </xdr:from>
    <xdr:to>
      <xdr:col>9</xdr:col>
      <xdr:colOff>1819275</xdr:colOff>
      <xdr:row>22</xdr:row>
      <xdr:rowOff>95251</xdr:rowOff>
    </xdr:to>
    <xdr:sp macro="" textlink="">
      <xdr:nvSpPr>
        <xdr:cNvPr id="30" name="流程图: 过程 29"/>
        <xdr:cNvSpPr/>
      </xdr:nvSpPr>
      <xdr:spPr>
        <a:xfrm>
          <a:off x="13201650" y="5076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1819275</xdr:colOff>
      <xdr:row>23</xdr:row>
      <xdr:rowOff>95251</xdr:rowOff>
    </xdr:to>
    <xdr:sp macro="" textlink="">
      <xdr:nvSpPr>
        <xdr:cNvPr id="31" name="流程图: 过程 30"/>
        <xdr:cNvSpPr/>
      </xdr:nvSpPr>
      <xdr:spPr>
        <a:xfrm>
          <a:off x="13201650" y="5314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1819275</xdr:colOff>
      <xdr:row>24</xdr:row>
      <xdr:rowOff>95251</xdr:rowOff>
    </xdr:to>
    <xdr:sp macro="" textlink="">
      <xdr:nvSpPr>
        <xdr:cNvPr id="32" name="流程图: 过程 31"/>
        <xdr:cNvSpPr/>
      </xdr:nvSpPr>
      <xdr:spPr>
        <a:xfrm>
          <a:off x="13201650" y="5553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9</xdr:col>
      <xdr:colOff>1819275</xdr:colOff>
      <xdr:row>25</xdr:row>
      <xdr:rowOff>95251</xdr:rowOff>
    </xdr:to>
    <xdr:sp macro="" textlink="">
      <xdr:nvSpPr>
        <xdr:cNvPr id="33" name="流程图: 过程 32"/>
        <xdr:cNvSpPr/>
      </xdr:nvSpPr>
      <xdr:spPr>
        <a:xfrm>
          <a:off x="13201650" y="5791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9</xdr:col>
      <xdr:colOff>1819275</xdr:colOff>
      <xdr:row>26</xdr:row>
      <xdr:rowOff>95251</xdr:rowOff>
    </xdr:to>
    <xdr:sp macro="" textlink="">
      <xdr:nvSpPr>
        <xdr:cNvPr id="34" name="流程图: 过程 33"/>
        <xdr:cNvSpPr/>
      </xdr:nvSpPr>
      <xdr:spPr>
        <a:xfrm>
          <a:off x="13201650" y="6029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1819275</xdr:colOff>
      <xdr:row>27</xdr:row>
      <xdr:rowOff>95251</xdr:rowOff>
    </xdr:to>
    <xdr:sp macro="" textlink="">
      <xdr:nvSpPr>
        <xdr:cNvPr id="35" name="流程图: 过程 34"/>
        <xdr:cNvSpPr/>
      </xdr:nvSpPr>
      <xdr:spPr>
        <a:xfrm>
          <a:off x="13201650" y="6267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9</xdr:col>
      <xdr:colOff>1819275</xdr:colOff>
      <xdr:row>28</xdr:row>
      <xdr:rowOff>95251</xdr:rowOff>
    </xdr:to>
    <xdr:sp macro="" textlink="">
      <xdr:nvSpPr>
        <xdr:cNvPr id="36" name="流程图: 过程 35"/>
        <xdr:cNvSpPr/>
      </xdr:nvSpPr>
      <xdr:spPr>
        <a:xfrm>
          <a:off x="13201650" y="6505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29</xdr:row>
      <xdr:rowOff>0</xdr:rowOff>
    </xdr:from>
    <xdr:to>
      <xdr:col>9</xdr:col>
      <xdr:colOff>1819275</xdr:colOff>
      <xdr:row>29</xdr:row>
      <xdr:rowOff>95251</xdr:rowOff>
    </xdr:to>
    <xdr:sp macro="" textlink="">
      <xdr:nvSpPr>
        <xdr:cNvPr id="37" name="流程图: 过程 36"/>
        <xdr:cNvSpPr/>
      </xdr:nvSpPr>
      <xdr:spPr>
        <a:xfrm>
          <a:off x="13201650" y="6743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1819275</xdr:colOff>
      <xdr:row>30</xdr:row>
      <xdr:rowOff>95251</xdr:rowOff>
    </xdr:to>
    <xdr:sp macro="" textlink="">
      <xdr:nvSpPr>
        <xdr:cNvPr id="38" name="流程图: 过程 37"/>
        <xdr:cNvSpPr/>
      </xdr:nvSpPr>
      <xdr:spPr>
        <a:xfrm>
          <a:off x="13201650" y="6981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9</xdr:col>
      <xdr:colOff>1819275</xdr:colOff>
      <xdr:row>31</xdr:row>
      <xdr:rowOff>95251</xdr:rowOff>
    </xdr:to>
    <xdr:sp macro="" textlink="">
      <xdr:nvSpPr>
        <xdr:cNvPr id="39" name="流程图: 过程 38"/>
        <xdr:cNvSpPr/>
      </xdr:nvSpPr>
      <xdr:spPr>
        <a:xfrm>
          <a:off x="13201650" y="7219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1819275</xdr:colOff>
      <xdr:row>32</xdr:row>
      <xdr:rowOff>95251</xdr:rowOff>
    </xdr:to>
    <xdr:sp macro="" textlink="">
      <xdr:nvSpPr>
        <xdr:cNvPr id="40" name="流程图: 过程 39"/>
        <xdr:cNvSpPr/>
      </xdr:nvSpPr>
      <xdr:spPr>
        <a:xfrm>
          <a:off x="13201650" y="7458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10</xdr:col>
      <xdr:colOff>1819275</xdr:colOff>
      <xdr:row>33</xdr:row>
      <xdr:rowOff>95251</xdr:rowOff>
    </xdr:to>
    <xdr:sp macro="" textlink="">
      <xdr:nvSpPr>
        <xdr:cNvPr id="41" name="流程图: 过程 40"/>
        <xdr:cNvSpPr/>
      </xdr:nvSpPr>
      <xdr:spPr>
        <a:xfrm>
          <a:off x="15030450" y="7696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34</xdr:row>
      <xdr:rowOff>0</xdr:rowOff>
    </xdr:from>
    <xdr:to>
      <xdr:col>10</xdr:col>
      <xdr:colOff>1819275</xdr:colOff>
      <xdr:row>34</xdr:row>
      <xdr:rowOff>95251</xdr:rowOff>
    </xdr:to>
    <xdr:sp macro="" textlink="">
      <xdr:nvSpPr>
        <xdr:cNvPr id="42" name="流程图: 过程 41"/>
        <xdr:cNvSpPr/>
      </xdr:nvSpPr>
      <xdr:spPr>
        <a:xfrm>
          <a:off x="15030450" y="793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1819275</xdr:colOff>
      <xdr:row>35</xdr:row>
      <xdr:rowOff>95251</xdr:rowOff>
    </xdr:to>
    <xdr:sp macro="" textlink="">
      <xdr:nvSpPr>
        <xdr:cNvPr id="43" name="流程图: 过程 42"/>
        <xdr:cNvSpPr/>
      </xdr:nvSpPr>
      <xdr:spPr>
        <a:xfrm>
          <a:off x="15030450" y="8172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1819275</xdr:colOff>
      <xdr:row>36</xdr:row>
      <xdr:rowOff>95251</xdr:rowOff>
    </xdr:to>
    <xdr:sp macro="" textlink="">
      <xdr:nvSpPr>
        <xdr:cNvPr id="44" name="流程图: 过程 43"/>
        <xdr:cNvSpPr/>
      </xdr:nvSpPr>
      <xdr:spPr>
        <a:xfrm>
          <a:off x="15030450" y="841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1762125</xdr:colOff>
      <xdr:row>14</xdr:row>
      <xdr:rowOff>209550</xdr:rowOff>
    </xdr:from>
    <xdr:to>
      <xdr:col>9</xdr:col>
      <xdr:colOff>66675</xdr:colOff>
      <xdr:row>15</xdr:row>
      <xdr:rowOff>123825</xdr:rowOff>
    </xdr:to>
    <xdr:sp macro="" textlink="">
      <xdr:nvSpPr>
        <xdr:cNvPr id="45" name="等腰三角形 44"/>
        <xdr:cNvSpPr/>
      </xdr:nvSpPr>
      <xdr:spPr>
        <a:xfrm>
          <a:off x="13134975" y="3381375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1790700</xdr:colOff>
      <xdr:row>31</xdr:row>
      <xdr:rowOff>180975</xdr:rowOff>
    </xdr:from>
    <xdr:to>
      <xdr:col>10</xdr:col>
      <xdr:colOff>95250</xdr:colOff>
      <xdr:row>32</xdr:row>
      <xdr:rowOff>95250</xdr:rowOff>
    </xdr:to>
    <xdr:sp macro="" textlink="">
      <xdr:nvSpPr>
        <xdr:cNvPr id="46" name="等腰三角形 45"/>
        <xdr:cNvSpPr/>
      </xdr:nvSpPr>
      <xdr:spPr>
        <a:xfrm>
          <a:off x="14992350" y="7400925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1809750</xdr:colOff>
      <xdr:row>35</xdr:row>
      <xdr:rowOff>228600</xdr:rowOff>
    </xdr:from>
    <xdr:to>
      <xdr:col>11</xdr:col>
      <xdr:colOff>57150</xdr:colOff>
      <xdr:row>36</xdr:row>
      <xdr:rowOff>142875</xdr:rowOff>
    </xdr:to>
    <xdr:sp macro="" textlink="">
      <xdr:nvSpPr>
        <xdr:cNvPr id="47" name="等腰三角形 46"/>
        <xdr:cNvSpPr/>
      </xdr:nvSpPr>
      <xdr:spPr>
        <a:xfrm>
          <a:off x="16840200" y="8401050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</xdr:row>
      <xdr:rowOff>0</xdr:rowOff>
    </xdr:from>
    <xdr:to>
      <xdr:col>4</xdr:col>
      <xdr:colOff>638175</xdr:colOff>
      <xdr:row>13</xdr:row>
      <xdr:rowOff>114300</xdr:rowOff>
    </xdr:to>
    <xdr:sp macro="" textlink="">
      <xdr:nvSpPr>
        <xdr:cNvPr id="2" name="流程图: 过程 1"/>
        <xdr:cNvSpPr/>
      </xdr:nvSpPr>
      <xdr:spPr>
        <a:xfrm>
          <a:off x="1895475" y="1266825"/>
          <a:ext cx="2171700" cy="12001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Login</a:t>
          </a:r>
        </a:p>
      </xdr:txBody>
    </xdr:sp>
    <xdr:clientData/>
  </xdr:twoCellAnchor>
  <xdr:twoCellAnchor>
    <xdr:from>
      <xdr:col>4</xdr:col>
      <xdr:colOff>28575</xdr:colOff>
      <xdr:row>19</xdr:row>
      <xdr:rowOff>152400</xdr:rowOff>
    </xdr:from>
    <xdr:to>
      <xdr:col>7</xdr:col>
      <xdr:colOff>142875</xdr:colOff>
      <xdr:row>26</xdr:row>
      <xdr:rowOff>85725</xdr:rowOff>
    </xdr:to>
    <xdr:sp macro="" textlink="">
      <xdr:nvSpPr>
        <xdr:cNvPr id="3" name="流程图: 过程 2"/>
        <xdr:cNvSpPr/>
      </xdr:nvSpPr>
      <xdr:spPr>
        <a:xfrm>
          <a:off x="3457575" y="3590925"/>
          <a:ext cx="2171700" cy="12001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MainMenu</a:t>
          </a:r>
        </a:p>
      </xdr:txBody>
    </xdr:sp>
    <xdr:clientData/>
  </xdr:twoCellAnchor>
  <xdr:twoCellAnchor>
    <xdr:from>
      <xdr:col>9</xdr:col>
      <xdr:colOff>0</xdr:colOff>
      <xdr:row>3</xdr:row>
      <xdr:rowOff>28575</xdr:rowOff>
    </xdr:from>
    <xdr:to>
      <xdr:col>11</xdr:col>
      <xdr:colOff>533400</xdr:colOff>
      <xdr:row>8</xdr:row>
      <xdr:rowOff>9525</xdr:rowOff>
    </xdr:to>
    <xdr:sp macro="" textlink="">
      <xdr:nvSpPr>
        <xdr:cNvPr id="4" name="流程图: 过程 3"/>
        <xdr:cNvSpPr/>
      </xdr:nvSpPr>
      <xdr:spPr>
        <a:xfrm>
          <a:off x="6858000" y="57150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Checkout</a:t>
          </a:r>
        </a:p>
      </xdr:txBody>
    </xdr:sp>
    <xdr:clientData/>
  </xdr:twoCellAnchor>
  <xdr:twoCellAnchor>
    <xdr:from>
      <xdr:col>9</xdr:col>
      <xdr:colOff>19050</xdr:colOff>
      <xdr:row>10</xdr:row>
      <xdr:rowOff>9525</xdr:rowOff>
    </xdr:from>
    <xdr:to>
      <xdr:col>11</xdr:col>
      <xdr:colOff>552450</xdr:colOff>
      <xdr:row>14</xdr:row>
      <xdr:rowOff>171450</xdr:rowOff>
    </xdr:to>
    <xdr:sp macro="" textlink="">
      <xdr:nvSpPr>
        <xdr:cNvPr id="5" name="流程图: 过程 4"/>
        <xdr:cNvSpPr/>
      </xdr:nvSpPr>
      <xdr:spPr>
        <a:xfrm>
          <a:off x="6877050" y="181927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CheckInventory</a:t>
          </a:r>
        </a:p>
      </xdr:txBody>
    </xdr:sp>
    <xdr:clientData/>
  </xdr:twoCellAnchor>
  <xdr:twoCellAnchor>
    <xdr:from>
      <xdr:col>9</xdr:col>
      <xdr:colOff>38100</xdr:colOff>
      <xdr:row>17</xdr:row>
      <xdr:rowOff>19050</xdr:rowOff>
    </xdr:from>
    <xdr:to>
      <xdr:col>11</xdr:col>
      <xdr:colOff>571500</xdr:colOff>
      <xdr:row>22</xdr:row>
      <xdr:rowOff>0</xdr:rowOff>
    </xdr:to>
    <xdr:sp macro="" textlink="">
      <xdr:nvSpPr>
        <xdr:cNvPr id="6" name="流程图: 过程 5"/>
        <xdr:cNvSpPr/>
      </xdr:nvSpPr>
      <xdr:spPr>
        <a:xfrm>
          <a:off x="6896100" y="309562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MemberList</a:t>
          </a:r>
        </a:p>
      </xdr:txBody>
    </xdr:sp>
    <xdr:clientData/>
  </xdr:twoCellAnchor>
  <xdr:twoCellAnchor>
    <xdr:from>
      <xdr:col>9</xdr:col>
      <xdr:colOff>9525</xdr:colOff>
      <xdr:row>24</xdr:row>
      <xdr:rowOff>19050</xdr:rowOff>
    </xdr:from>
    <xdr:to>
      <xdr:col>11</xdr:col>
      <xdr:colOff>542925</xdr:colOff>
      <xdr:row>29</xdr:row>
      <xdr:rowOff>0</xdr:rowOff>
    </xdr:to>
    <xdr:sp macro="" textlink="">
      <xdr:nvSpPr>
        <xdr:cNvPr id="7" name="流程图: 过程 6"/>
        <xdr:cNvSpPr/>
      </xdr:nvSpPr>
      <xdr:spPr>
        <a:xfrm>
          <a:off x="6867525" y="43624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ProductList</a:t>
          </a:r>
        </a:p>
      </xdr:txBody>
    </xdr:sp>
    <xdr:clientData/>
  </xdr:twoCellAnchor>
  <xdr:twoCellAnchor>
    <xdr:from>
      <xdr:col>8</xdr:col>
      <xdr:colOff>676275</xdr:colOff>
      <xdr:row>31</xdr:row>
      <xdr:rowOff>47625</xdr:rowOff>
    </xdr:from>
    <xdr:to>
      <xdr:col>11</xdr:col>
      <xdr:colOff>523875</xdr:colOff>
      <xdr:row>36</xdr:row>
      <xdr:rowOff>28575</xdr:rowOff>
    </xdr:to>
    <xdr:sp macro="" textlink="">
      <xdr:nvSpPr>
        <xdr:cNvPr id="8" name="流程图: 过程 7"/>
        <xdr:cNvSpPr/>
      </xdr:nvSpPr>
      <xdr:spPr>
        <a:xfrm>
          <a:off x="6848475" y="56578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 i="0">
              <a:latin typeface="Times New Roman" pitchFamily="18" charset="0"/>
              <a:cs typeface="Times New Roman" pitchFamily="18" charset="0"/>
            </a:rPr>
            <a:t>Ca</a:t>
          </a:r>
          <a:r>
            <a:rPr lang="en-US" altLang="zh-CN" sz="1600">
              <a:latin typeface="Times New Roman" pitchFamily="18" charset="0"/>
              <a:cs typeface="Times New Roman" pitchFamily="18" charset="0"/>
            </a:rPr>
            <a:t>tegoryList</a:t>
          </a:r>
        </a:p>
      </xdr:txBody>
    </xdr:sp>
    <xdr:clientData/>
  </xdr:twoCellAnchor>
  <xdr:twoCellAnchor>
    <xdr:from>
      <xdr:col>4</xdr:col>
      <xdr:colOff>638175</xdr:colOff>
      <xdr:row>10</xdr:row>
      <xdr:rowOff>57150</xdr:rowOff>
    </xdr:from>
    <xdr:to>
      <xdr:col>5</xdr:col>
      <xdr:colOff>428625</xdr:colOff>
      <xdr:row>19</xdr:row>
      <xdr:rowOff>152400</xdr:rowOff>
    </xdr:to>
    <xdr:cxnSp macro="">
      <xdr:nvCxnSpPr>
        <xdr:cNvPr id="11" name="形状 10"/>
        <xdr:cNvCxnSpPr>
          <a:stCxn id="2" idx="3"/>
          <a:endCxn id="3" idx="0"/>
        </xdr:cNvCxnSpPr>
      </xdr:nvCxnSpPr>
      <xdr:spPr>
        <a:xfrm>
          <a:off x="4067175" y="1866900"/>
          <a:ext cx="476250" cy="1724025"/>
        </a:xfrm>
        <a:prstGeom prst="bentConnector2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5</xdr:row>
      <xdr:rowOff>109538</xdr:rowOff>
    </xdr:from>
    <xdr:to>
      <xdr:col>9</xdr:col>
      <xdr:colOff>0</xdr:colOff>
      <xdr:row>23</xdr:row>
      <xdr:rowOff>28575</xdr:rowOff>
    </xdr:to>
    <xdr:cxnSp macro="">
      <xdr:nvCxnSpPr>
        <xdr:cNvPr id="12" name="形状 11"/>
        <xdr:cNvCxnSpPr>
          <a:stCxn id="3" idx="3"/>
          <a:endCxn id="4" idx="1"/>
        </xdr:cNvCxnSpPr>
      </xdr:nvCxnSpPr>
      <xdr:spPr>
        <a:xfrm flipV="1">
          <a:off x="5629275" y="1014413"/>
          <a:ext cx="1228725" cy="3176587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12</xdr:row>
      <xdr:rowOff>90488</xdr:rowOff>
    </xdr:from>
    <xdr:to>
      <xdr:col>9</xdr:col>
      <xdr:colOff>19050</xdr:colOff>
      <xdr:row>23</xdr:row>
      <xdr:rowOff>28575</xdr:rowOff>
    </xdr:to>
    <xdr:cxnSp macro="">
      <xdr:nvCxnSpPr>
        <xdr:cNvPr id="15" name="形状 11"/>
        <xdr:cNvCxnSpPr>
          <a:stCxn id="3" idx="3"/>
          <a:endCxn id="5" idx="1"/>
        </xdr:cNvCxnSpPr>
      </xdr:nvCxnSpPr>
      <xdr:spPr>
        <a:xfrm flipV="1">
          <a:off x="5629275" y="2262188"/>
          <a:ext cx="1247775" cy="1928812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19</xdr:row>
      <xdr:rowOff>100013</xdr:rowOff>
    </xdr:from>
    <xdr:to>
      <xdr:col>9</xdr:col>
      <xdr:colOff>38100</xdr:colOff>
      <xdr:row>23</xdr:row>
      <xdr:rowOff>28575</xdr:rowOff>
    </xdr:to>
    <xdr:cxnSp macro="">
      <xdr:nvCxnSpPr>
        <xdr:cNvPr id="18" name="形状 11"/>
        <xdr:cNvCxnSpPr>
          <a:stCxn id="3" idx="3"/>
          <a:endCxn id="6" idx="1"/>
        </xdr:cNvCxnSpPr>
      </xdr:nvCxnSpPr>
      <xdr:spPr>
        <a:xfrm flipV="1">
          <a:off x="5629275" y="3538538"/>
          <a:ext cx="1266825" cy="652462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9</xdr:col>
      <xdr:colOff>9525</xdr:colOff>
      <xdr:row>26</xdr:row>
      <xdr:rowOff>100013</xdr:rowOff>
    </xdr:to>
    <xdr:cxnSp macro="">
      <xdr:nvCxnSpPr>
        <xdr:cNvPr id="21" name="形状 11"/>
        <xdr:cNvCxnSpPr>
          <a:stCxn id="3" idx="3"/>
          <a:endCxn id="7" idx="1"/>
        </xdr:cNvCxnSpPr>
      </xdr:nvCxnSpPr>
      <xdr:spPr>
        <a:xfrm>
          <a:off x="5629275" y="4191000"/>
          <a:ext cx="1238250" cy="6143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8</xdr:col>
      <xdr:colOff>676275</xdr:colOff>
      <xdr:row>33</xdr:row>
      <xdr:rowOff>128588</xdr:rowOff>
    </xdr:to>
    <xdr:cxnSp macro="">
      <xdr:nvCxnSpPr>
        <xdr:cNvPr id="24" name="形状 11"/>
        <xdr:cNvCxnSpPr>
          <a:stCxn id="3" idx="3"/>
          <a:endCxn id="8" idx="1"/>
        </xdr:cNvCxnSpPr>
      </xdr:nvCxnSpPr>
      <xdr:spPr>
        <a:xfrm>
          <a:off x="5629275" y="4191000"/>
          <a:ext cx="1219200" cy="19097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9</xdr:col>
      <xdr:colOff>0</xdr:colOff>
      <xdr:row>40</xdr:row>
      <xdr:rowOff>80963</xdr:rowOff>
    </xdr:to>
    <xdr:cxnSp macro="">
      <xdr:nvCxnSpPr>
        <xdr:cNvPr id="27" name="形状 11"/>
        <xdr:cNvCxnSpPr>
          <a:stCxn id="3" idx="3"/>
          <a:endCxn id="30" idx="1"/>
        </xdr:cNvCxnSpPr>
      </xdr:nvCxnSpPr>
      <xdr:spPr>
        <a:xfrm>
          <a:off x="5629275" y="4191000"/>
          <a:ext cx="1228725" cy="31289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38</xdr:row>
      <xdr:rowOff>0</xdr:rowOff>
    </xdr:from>
    <xdr:to>
      <xdr:col>11</xdr:col>
      <xdr:colOff>533400</xdr:colOff>
      <xdr:row>42</xdr:row>
      <xdr:rowOff>161925</xdr:rowOff>
    </xdr:to>
    <xdr:sp macro="" textlink="">
      <xdr:nvSpPr>
        <xdr:cNvPr id="30" name="流程图: 过程 29"/>
        <xdr:cNvSpPr/>
      </xdr:nvSpPr>
      <xdr:spPr>
        <a:xfrm>
          <a:off x="6858000" y="68770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Report</a:t>
          </a:r>
        </a:p>
      </xdr:txBody>
    </xdr:sp>
    <xdr:clientData/>
  </xdr:twoCellAnchor>
  <xdr:twoCellAnchor>
    <xdr:from>
      <xdr:col>11</xdr:col>
      <xdr:colOff>552450</xdr:colOff>
      <xdr:row>12</xdr:row>
      <xdr:rowOff>79561</xdr:rowOff>
    </xdr:from>
    <xdr:to>
      <xdr:col>13</xdr:col>
      <xdr:colOff>522193</xdr:colOff>
      <xdr:row>12</xdr:row>
      <xdr:rowOff>90488</xdr:rowOff>
    </xdr:to>
    <xdr:cxnSp macro="">
      <xdr:nvCxnSpPr>
        <xdr:cNvPr id="19" name="形状 18"/>
        <xdr:cNvCxnSpPr>
          <a:stCxn id="5" idx="3"/>
          <a:endCxn id="46" idx="1"/>
        </xdr:cNvCxnSpPr>
      </xdr:nvCxnSpPr>
      <xdr:spPr>
        <a:xfrm flipV="1">
          <a:off x="8071597" y="2231090"/>
          <a:ext cx="1336861" cy="10927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5</xdr:row>
      <xdr:rowOff>95248</xdr:rowOff>
    </xdr:from>
    <xdr:to>
      <xdr:col>13</xdr:col>
      <xdr:colOff>526675</xdr:colOff>
      <xdr:row>5</xdr:row>
      <xdr:rowOff>108697</xdr:rowOff>
    </xdr:to>
    <xdr:cxnSp macro="">
      <xdr:nvCxnSpPr>
        <xdr:cNvPr id="22" name="形状 18"/>
        <xdr:cNvCxnSpPr>
          <a:stCxn id="4" idx="3"/>
          <a:endCxn id="45" idx="1"/>
        </xdr:cNvCxnSpPr>
      </xdr:nvCxnSpPr>
      <xdr:spPr>
        <a:xfrm flipV="1">
          <a:off x="8052547" y="991719"/>
          <a:ext cx="1360393" cy="13449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17</xdr:row>
      <xdr:rowOff>14007</xdr:rowOff>
    </xdr:from>
    <xdr:to>
      <xdr:col>16</xdr:col>
      <xdr:colOff>276225</xdr:colOff>
      <xdr:row>21</xdr:row>
      <xdr:rowOff>174252</xdr:rowOff>
    </xdr:to>
    <xdr:sp macro="" textlink="">
      <xdr:nvSpPr>
        <xdr:cNvPr id="23" name="流程图: 过程 22"/>
        <xdr:cNvSpPr/>
      </xdr:nvSpPr>
      <xdr:spPr>
        <a:xfrm>
          <a:off x="9314890" y="3062007"/>
          <a:ext cx="1898276" cy="877421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MemberDialog</a:t>
          </a:r>
        </a:p>
      </xdr:txBody>
    </xdr:sp>
    <xdr:clientData/>
  </xdr:twoCellAnchor>
  <xdr:twoCellAnchor>
    <xdr:from>
      <xdr:col>13</xdr:col>
      <xdr:colOff>438150</xdr:colOff>
      <xdr:row>24</xdr:row>
      <xdr:rowOff>14007</xdr:rowOff>
    </xdr:from>
    <xdr:to>
      <xdr:col>16</xdr:col>
      <xdr:colOff>285750</xdr:colOff>
      <xdr:row>28</xdr:row>
      <xdr:rowOff>174251</xdr:rowOff>
    </xdr:to>
    <xdr:sp macro="" textlink="">
      <xdr:nvSpPr>
        <xdr:cNvPr id="25" name="流程图: 过程 24"/>
        <xdr:cNvSpPr/>
      </xdr:nvSpPr>
      <xdr:spPr>
        <a:xfrm>
          <a:off x="9324415" y="4317066"/>
          <a:ext cx="1898276" cy="87742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ProductDialog</a:t>
          </a:r>
        </a:p>
      </xdr:txBody>
    </xdr:sp>
    <xdr:clientData/>
  </xdr:twoCellAnchor>
  <xdr:twoCellAnchor>
    <xdr:from>
      <xdr:col>13</xdr:col>
      <xdr:colOff>428625</xdr:colOff>
      <xdr:row>31</xdr:row>
      <xdr:rowOff>47625</xdr:rowOff>
    </xdr:from>
    <xdr:to>
      <xdr:col>16</xdr:col>
      <xdr:colOff>276225</xdr:colOff>
      <xdr:row>36</xdr:row>
      <xdr:rowOff>28575</xdr:rowOff>
    </xdr:to>
    <xdr:sp macro="" textlink="">
      <xdr:nvSpPr>
        <xdr:cNvPr id="26" name="流程图: 过程 25"/>
        <xdr:cNvSpPr/>
      </xdr:nvSpPr>
      <xdr:spPr>
        <a:xfrm>
          <a:off x="10029825" y="56578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CategoryDialg</a:t>
          </a:r>
        </a:p>
      </xdr:txBody>
    </xdr:sp>
    <xdr:clientData/>
  </xdr:twoCellAnchor>
  <xdr:twoCellAnchor>
    <xdr:from>
      <xdr:col>11</xdr:col>
      <xdr:colOff>571500</xdr:colOff>
      <xdr:row>19</xdr:row>
      <xdr:rowOff>94130</xdr:rowOff>
    </xdr:from>
    <xdr:to>
      <xdr:col>13</xdr:col>
      <xdr:colOff>428625</xdr:colOff>
      <xdr:row>19</xdr:row>
      <xdr:rowOff>99173</xdr:rowOff>
    </xdr:to>
    <xdr:cxnSp macro="">
      <xdr:nvCxnSpPr>
        <xdr:cNvPr id="28" name="形状 18"/>
        <xdr:cNvCxnSpPr>
          <a:stCxn id="6" idx="3"/>
          <a:endCxn id="23" idx="1"/>
        </xdr:cNvCxnSpPr>
      </xdr:nvCxnSpPr>
      <xdr:spPr>
        <a:xfrm flipV="1">
          <a:off x="8090647" y="3500718"/>
          <a:ext cx="1224243" cy="504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26</xdr:row>
      <xdr:rowOff>94129</xdr:rowOff>
    </xdr:from>
    <xdr:to>
      <xdr:col>13</xdr:col>
      <xdr:colOff>438150</xdr:colOff>
      <xdr:row>26</xdr:row>
      <xdr:rowOff>99172</xdr:rowOff>
    </xdr:to>
    <xdr:cxnSp macro="">
      <xdr:nvCxnSpPr>
        <xdr:cNvPr id="32" name="形状 18"/>
        <xdr:cNvCxnSpPr>
          <a:stCxn id="7" idx="3"/>
          <a:endCxn id="25" idx="1"/>
        </xdr:cNvCxnSpPr>
      </xdr:nvCxnSpPr>
      <xdr:spPr>
        <a:xfrm flipV="1">
          <a:off x="8062072" y="4755776"/>
          <a:ext cx="1262343" cy="504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33</xdr:row>
      <xdr:rowOff>128588</xdr:rowOff>
    </xdr:from>
    <xdr:to>
      <xdr:col>13</xdr:col>
      <xdr:colOff>428625</xdr:colOff>
      <xdr:row>33</xdr:row>
      <xdr:rowOff>141288</xdr:rowOff>
    </xdr:to>
    <xdr:cxnSp macro="">
      <xdr:nvCxnSpPr>
        <xdr:cNvPr id="35" name="形状 18"/>
        <xdr:cNvCxnSpPr>
          <a:stCxn id="8" idx="3"/>
          <a:endCxn id="26" idx="1"/>
        </xdr:cNvCxnSpPr>
      </xdr:nvCxnSpPr>
      <xdr:spPr>
        <a:xfrm>
          <a:off x="8753475" y="6100763"/>
          <a:ext cx="1276350" cy="12700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33</xdr:row>
      <xdr:rowOff>119063</xdr:rowOff>
    </xdr:from>
    <xdr:to>
      <xdr:col>17</xdr:col>
      <xdr:colOff>552450</xdr:colOff>
      <xdr:row>33</xdr:row>
      <xdr:rowOff>128588</xdr:rowOff>
    </xdr:to>
    <xdr:cxnSp macro="">
      <xdr:nvCxnSpPr>
        <xdr:cNvPr id="39" name="形状 18"/>
        <xdr:cNvCxnSpPr>
          <a:stCxn id="26" idx="3"/>
          <a:endCxn id="43" idx="1"/>
        </xdr:cNvCxnSpPr>
      </xdr:nvCxnSpPr>
      <xdr:spPr>
        <a:xfrm flipV="1">
          <a:off x="11934825" y="6091238"/>
          <a:ext cx="962025" cy="9525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552450</xdr:colOff>
      <xdr:row>31</xdr:row>
      <xdr:rowOff>38100</xdr:rowOff>
    </xdr:from>
    <xdr:to>
      <xdr:col>20</xdr:col>
      <xdr:colOff>400050</xdr:colOff>
      <xdr:row>36</xdr:row>
      <xdr:rowOff>19050</xdr:rowOff>
    </xdr:to>
    <xdr:sp macro="" textlink="">
      <xdr:nvSpPr>
        <xdr:cNvPr id="43" name="流程图: 过程 42"/>
        <xdr:cNvSpPr/>
      </xdr:nvSpPr>
      <xdr:spPr>
        <a:xfrm>
          <a:off x="12896850" y="564832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VendorDialg</a:t>
          </a:r>
        </a:p>
      </xdr:txBody>
    </xdr:sp>
    <xdr:clientData/>
  </xdr:twoCellAnchor>
  <xdr:twoCellAnchor>
    <xdr:from>
      <xdr:col>13</xdr:col>
      <xdr:colOff>526675</xdr:colOff>
      <xdr:row>3</xdr:row>
      <xdr:rowOff>11204</xdr:rowOff>
    </xdr:from>
    <xdr:to>
      <xdr:col>16</xdr:col>
      <xdr:colOff>123265</xdr:colOff>
      <xdr:row>7</xdr:row>
      <xdr:rowOff>179292</xdr:rowOff>
    </xdr:to>
    <xdr:sp macro="" textlink="">
      <xdr:nvSpPr>
        <xdr:cNvPr id="45" name="流程图: 文档 44"/>
        <xdr:cNvSpPr/>
      </xdr:nvSpPr>
      <xdr:spPr>
        <a:xfrm>
          <a:off x="9412940" y="549086"/>
          <a:ext cx="1647266" cy="885265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print receipt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522193</xdr:colOff>
      <xdr:row>9</xdr:row>
      <xdr:rowOff>174810</xdr:rowOff>
    </xdr:from>
    <xdr:to>
      <xdr:col>16</xdr:col>
      <xdr:colOff>118783</xdr:colOff>
      <xdr:row>14</xdr:row>
      <xdr:rowOff>163604</xdr:rowOff>
    </xdr:to>
    <xdr:sp macro="" textlink="">
      <xdr:nvSpPr>
        <xdr:cNvPr id="46" name="流程图: 文档 45"/>
        <xdr:cNvSpPr/>
      </xdr:nvSpPr>
      <xdr:spPr>
        <a:xfrm>
          <a:off x="9408458" y="1788457"/>
          <a:ext cx="1647266" cy="885265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PurchaseOrder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19050</xdr:rowOff>
    </xdr:from>
    <xdr:to>
      <xdr:col>10</xdr:col>
      <xdr:colOff>9525</xdr:colOff>
      <xdr:row>22</xdr:row>
      <xdr:rowOff>219075</xdr:rowOff>
    </xdr:to>
    <xdr:sp macro="" textlink="">
      <xdr:nvSpPr>
        <xdr:cNvPr id="2" name="矩形 1"/>
        <xdr:cNvSpPr/>
      </xdr:nvSpPr>
      <xdr:spPr>
        <a:xfrm>
          <a:off x="2800350" y="1638300"/>
          <a:ext cx="7248525" cy="3419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600">
            <a:latin typeface="Times New Roman" pitchFamily="18" charset="0"/>
            <a:cs typeface="Times New Roman" pitchFamily="18" charset="0"/>
          </a:defRPr>
        </a:defPPr>
      </a:lstStyle>
      <a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7"/>
  <sheetViews>
    <sheetView tabSelected="1" zoomScaleNormal="100" workbookViewId="0">
      <pane ySplit="2" topLeftCell="A3" activePane="bottomLeft" state="frozen"/>
      <selection pane="bottomLeft" activeCell="G20" sqref="G20"/>
    </sheetView>
  </sheetViews>
  <sheetFormatPr defaultRowHeight="18.75"/>
  <cols>
    <col min="1" max="1" width="2.875" style="6" customWidth="1"/>
    <col min="2" max="2" width="6.25" style="8" customWidth="1"/>
    <col min="3" max="3" width="26.625" style="6" customWidth="1"/>
    <col min="4" max="4" width="18.75" style="6" customWidth="1"/>
    <col min="5" max="5" width="16" style="6" customWidth="1"/>
    <col min="6" max="6" width="14" style="18" customWidth="1"/>
    <col min="7" max="7" width="47.125" style="46" customWidth="1"/>
    <col min="8" max="8" width="17.625" style="30" customWidth="1"/>
    <col min="9" max="10" width="24" style="6" customWidth="1"/>
    <col min="11" max="11" width="24.75" style="6" customWidth="1"/>
    <col min="12" max="16384" width="9" style="6"/>
  </cols>
  <sheetData>
    <row r="1" spans="2:11" ht="6" customHeight="1"/>
    <row r="2" spans="2:11">
      <c r="B2" s="2" t="s">
        <v>35</v>
      </c>
      <c r="C2" s="2" t="s">
        <v>39</v>
      </c>
      <c r="D2" s="2" t="s">
        <v>36</v>
      </c>
      <c r="E2" s="2" t="s">
        <v>99</v>
      </c>
      <c r="F2" s="14" t="s">
        <v>38</v>
      </c>
      <c r="G2" s="14" t="s">
        <v>76</v>
      </c>
      <c r="H2" s="41" t="s">
        <v>129</v>
      </c>
      <c r="I2" s="31" t="s">
        <v>121</v>
      </c>
      <c r="J2" s="31" t="s">
        <v>122</v>
      </c>
      <c r="K2" s="31" t="s">
        <v>123</v>
      </c>
    </row>
    <row r="3" spans="2:11">
      <c r="B3" s="9">
        <f t="shared" ref="B3:B37" si="0">ROW()-2</f>
        <v>1</v>
      </c>
      <c r="C3" s="10" t="s">
        <v>41</v>
      </c>
      <c r="D3" s="10" t="s">
        <v>37</v>
      </c>
      <c r="E3" s="28" t="s">
        <v>86</v>
      </c>
      <c r="F3" s="15">
        <v>42083</v>
      </c>
      <c r="G3" s="10" t="s">
        <v>102</v>
      </c>
      <c r="H3" s="42"/>
    </row>
    <row r="4" spans="2:11">
      <c r="B4" s="9">
        <f t="shared" si="0"/>
        <v>2</v>
      </c>
      <c r="C4" s="10" t="s">
        <v>42</v>
      </c>
      <c r="D4" s="10" t="s">
        <v>37</v>
      </c>
      <c r="E4" s="28" t="s">
        <v>118</v>
      </c>
      <c r="F4" s="15">
        <v>42083</v>
      </c>
      <c r="G4" s="10"/>
      <c r="H4" s="42"/>
    </row>
    <row r="5" spans="2:11">
      <c r="B5" s="9">
        <f t="shared" si="0"/>
        <v>3</v>
      </c>
      <c r="C5" s="10" t="s">
        <v>5</v>
      </c>
      <c r="D5" s="10" t="s">
        <v>37</v>
      </c>
      <c r="E5" s="28" t="s">
        <v>118</v>
      </c>
      <c r="F5" s="15">
        <v>42083</v>
      </c>
      <c r="G5" s="10" t="s">
        <v>102</v>
      </c>
      <c r="H5" s="42"/>
    </row>
    <row r="6" spans="2:11">
      <c r="B6" s="9">
        <f t="shared" si="0"/>
        <v>4</v>
      </c>
      <c r="C6" s="10" t="s">
        <v>40</v>
      </c>
      <c r="D6" s="10" t="s">
        <v>37</v>
      </c>
      <c r="E6" s="28" t="s">
        <v>118</v>
      </c>
      <c r="F6" s="15">
        <v>42083</v>
      </c>
      <c r="G6" s="10"/>
      <c r="H6" s="42"/>
    </row>
    <row r="7" spans="2:11">
      <c r="B7" s="9">
        <f t="shared" si="0"/>
        <v>5</v>
      </c>
      <c r="C7" s="10" t="s">
        <v>43</v>
      </c>
      <c r="D7" s="10" t="s">
        <v>37</v>
      </c>
      <c r="E7" s="29" t="s">
        <v>89</v>
      </c>
      <c r="F7" s="15">
        <v>42083</v>
      </c>
      <c r="G7" s="10" t="s">
        <v>102</v>
      </c>
      <c r="H7" s="42"/>
    </row>
    <row r="8" spans="2:11">
      <c r="B8" s="9">
        <f t="shared" si="0"/>
        <v>6</v>
      </c>
      <c r="C8" s="10" t="s">
        <v>44</v>
      </c>
      <c r="D8" s="10" t="s">
        <v>37</v>
      </c>
      <c r="E8" s="29" t="s">
        <v>89</v>
      </c>
      <c r="F8" s="15">
        <v>42083</v>
      </c>
      <c r="G8" s="10" t="s">
        <v>103</v>
      </c>
      <c r="H8" s="42"/>
    </row>
    <row r="9" spans="2:11">
      <c r="B9" s="9">
        <f t="shared" si="0"/>
        <v>7</v>
      </c>
      <c r="C9" s="10" t="s">
        <v>45</v>
      </c>
      <c r="D9" s="10" t="s">
        <v>37</v>
      </c>
      <c r="E9" s="29" t="s">
        <v>116</v>
      </c>
      <c r="F9" s="15">
        <v>42083</v>
      </c>
      <c r="G9" s="10" t="s">
        <v>102</v>
      </c>
      <c r="H9" s="42"/>
    </row>
    <row r="10" spans="2:11">
      <c r="B10" s="9">
        <f t="shared" si="0"/>
        <v>8</v>
      </c>
      <c r="C10" s="10" t="s">
        <v>36</v>
      </c>
      <c r="D10" s="10" t="s">
        <v>37</v>
      </c>
      <c r="E10" s="28" t="s">
        <v>29</v>
      </c>
      <c r="F10" s="15">
        <v>42083</v>
      </c>
      <c r="G10" s="10" t="s">
        <v>102</v>
      </c>
      <c r="H10" s="42"/>
    </row>
    <row r="11" spans="2:11">
      <c r="B11" s="9">
        <f t="shared" si="0"/>
        <v>9</v>
      </c>
      <c r="C11" s="10" t="s">
        <v>46</v>
      </c>
      <c r="D11" s="10" t="s">
        <v>37</v>
      </c>
      <c r="E11" s="28" t="s">
        <v>29</v>
      </c>
      <c r="F11" s="15">
        <v>42083</v>
      </c>
      <c r="G11" s="10" t="s">
        <v>102</v>
      </c>
      <c r="H11" s="42"/>
    </row>
    <row r="12" spans="2:11">
      <c r="B12" s="9">
        <f t="shared" si="0"/>
        <v>10</v>
      </c>
      <c r="C12" s="10" t="s">
        <v>52</v>
      </c>
      <c r="D12" s="10" t="s">
        <v>74</v>
      </c>
      <c r="E12" s="29" t="s">
        <v>116</v>
      </c>
      <c r="F12" s="15">
        <v>42083</v>
      </c>
      <c r="G12" s="10" t="s">
        <v>103</v>
      </c>
      <c r="H12" s="42"/>
    </row>
    <row r="13" spans="2:11">
      <c r="B13" s="9">
        <f t="shared" si="0"/>
        <v>11</v>
      </c>
      <c r="C13" s="10" t="s">
        <v>47</v>
      </c>
      <c r="D13" s="10" t="s">
        <v>37</v>
      </c>
      <c r="E13" s="28" t="s">
        <v>120</v>
      </c>
      <c r="F13" s="15">
        <v>42083</v>
      </c>
      <c r="G13" s="10" t="s">
        <v>90</v>
      </c>
      <c r="H13" s="42"/>
    </row>
    <row r="14" spans="2:11">
      <c r="B14" s="9">
        <f t="shared" si="0"/>
        <v>12</v>
      </c>
      <c r="C14" s="10" t="s">
        <v>48</v>
      </c>
      <c r="D14" s="10" t="s">
        <v>37</v>
      </c>
      <c r="E14" s="28" t="s">
        <v>120</v>
      </c>
      <c r="F14" s="15">
        <v>42083</v>
      </c>
      <c r="G14" s="10" t="s">
        <v>103</v>
      </c>
      <c r="H14" s="42"/>
    </row>
    <row r="15" spans="2:11">
      <c r="B15" s="9">
        <f t="shared" si="0"/>
        <v>13</v>
      </c>
      <c r="C15" s="10" t="s">
        <v>51</v>
      </c>
      <c r="D15" s="10" t="s">
        <v>37</v>
      </c>
      <c r="E15" s="28" t="s">
        <v>120</v>
      </c>
      <c r="F15" s="15">
        <v>42083</v>
      </c>
      <c r="G15" s="10" t="s">
        <v>103</v>
      </c>
      <c r="H15" s="42"/>
    </row>
    <row r="16" spans="2:11">
      <c r="B16" s="9">
        <f t="shared" si="0"/>
        <v>14</v>
      </c>
      <c r="C16" s="10" t="s">
        <v>49</v>
      </c>
      <c r="D16" s="10" t="s">
        <v>37</v>
      </c>
      <c r="E16" s="38" t="s">
        <v>88</v>
      </c>
      <c r="F16" s="15">
        <v>42083</v>
      </c>
      <c r="G16" s="10" t="s">
        <v>103</v>
      </c>
      <c r="H16" s="42"/>
      <c r="I16" s="39"/>
      <c r="J16" s="39"/>
      <c r="K16" s="39"/>
    </row>
    <row r="17" spans="2:8">
      <c r="B17" s="35">
        <f t="shared" si="0"/>
        <v>15</v>
      </c>
      <c r="C17" s="36" t="s">
        <v>50</v>
      </c>
      <c r="D17" s="36" t="s">
        <v>53</v>
      </c>
      <c r="E17" s="29" t="s">
        <v>88</v>
      </c>
      <c r="F17" s="37"/>
      <c r="G17" s="36"/>
      <c r="H17" s="43"/>
    </row>
    <row r="18" spans="2:8">
      <c r="B18" s="3">
        <f t="shared" si="0"/>
        <v>16</v>
      </c>
      <c r="C18" s="7" t="s">
        <v>55</v>
      </c>
      <c r="D18" s="7" t="s">
        <v>54</v>
      </c>
      <c r="E18" s="28" t="s">
        <v>86</v>
      </c>
      <c r="F18" s="17">
        <v>42090</v>
      </c>
      <c r="G18" s="7"/>
      <c r="H18" s="44"/>
    </row>
    <row r="19" spans="2:8">
      <c r="B19" s="3">
        <f t="shared" si="0"/>
        <v>17</v>
      </c>
      <c r="C19" s="7" t="s">
        <v>56</v>
      </c>
      <c r="D19" s="7" t="s">
        <v>54</v>
      </c>
      <c r="E19" s="28" t="s">
        <v>86</v>
      </c>
      <c r="F19" s="17">
        <v>42090</v>
      </c>
      <c r="G19" s="7"/>
      <c r="H19" s="44"/>
    </row>
    <row r="20" spans="2:8">
      <c r="B20" s="3">
        <f t="shared" si="0"/>
        <v>18</v>
      </c>
      <c r="C20" s="7" t="s">
        <v>57</v>
      </c>
      <c r="D20" s="7" t="s">
        <v>54</v>
      </c>
      <c r="E20" s="28" t="s">
        <v>89</v>
      </c>
      <c r="F20" s="17">
        <v>42090</v>
      </c>
      <c r="G20" s="7" t="s">
        <v>100</v>
      </c>
      <c r="H20" s="44"/>
    </row>
    <row r="21" spans="2:8">
      <c r="B21" s="3">
        <f t="shared" si="0"/>
        <v>19</v>
      </c>
      <c r="C21" s="7" t="s">
        <v>58</v>
      </c>
      <c r="D21" s="7" t="s">
        <v>54</v>
      </c>
      <c r="E21" s="29" t="s">
        <v>116</v>
      </c>
      <c r="F21" s="17">
        <v>42090</v>
      </c>
      <c r="G21" s="7" t="s">
        <v>79</v>
      </c>
      <c r="H21" s="44"/>
    </row>
    <row r="22" spans="2:8">
      <c r="B22" s="3">
        <f t="shared" si="0"/>
        <v>20</v>
      </c>
      <c r="C22" s="7" t="s">
        <v>68</v>
      </c>
      <c r="D22" s="7" t="s">
        <v>75</v>
      </c>
      <c r="E22" s="28" t="s">
        <v>118</v>
      </c>
      <c r="F22" s="17">
        <v>42090</v>
      </c>
      <c r="G22" s="7" t="s">
        <v>80</v>
      </c>
      <c r="H22" s="44"/>
    </row>
    <row r="23" spans="2:8">
      <c r="B23" s="3">
        <f t="shared" si="0"/>
        <v>21</v>
      </c>
      <c r="C23" s="7" t="s">
        <v>73</v>
      </c>
      <c r="D23" s="7" t="s">
        <v>54</v>
      </c>
      <c r="E23" s="28" t="s">
        <v>118</v>
      </c>
      <c r="F23" s="17">
        <v>42090</v>
      </c>
      <c r="G23" s="7" t="s">
        <v>81</v>
      </c>
      <c r="H23" s="44"/>
    </row>
    <row r="24" spans="2:8">
      <c r="B24" s="3">
        <f t="shared" si="0"/>
        <v>22</v>
      </c>
      <c r="C24" s="7" t="s">
        <v>130</v>
      </c>
      <c r="D24" s="7" t="s">
        <v>75</v>
      </c>
      <c r="E24" s="29" t="s">
        <v>116</v>
      </c>
      <c r="F24" s="17">
        <v>42090</v>
      </c>
      <c r="G24" s="7" t="s">
        <v>80</v>
      </c>
      <c r="H24" s="44"/>
    </row>
    <row r="25" spans="2:8">
      <c r="B25" s="3">
        <f t="shared" si="0"/>
        <v>23</v>
      </c>
      <c r="C25" s="7" t="s">
        <v>72</v>
      </c>
      <c r="D25" s="7" t="s">
        <v>54</v>
      </c>
      <c r="E25" s="29" t="s">
        <v>116</v>
      </c>
      <c r="F25" s="17">
        <v>42090</v>
      </c>
      <c r="G25" s="7" t="s">
        <v>81</v>
      </c>
      <c r="H25" s="44"/>
    </row>
    <row r="26" spans="2:8">
      <c r="B26" s="3">
        <f t="shared" si="0"/>
        <v>24</v>
      </c>
      <c r="C26" s="7" t="s">
        <v>70</v>
      </c>
      <c r="D26" s="7" t="s">
        <v>75</v>
      </c>
      <c r="E26" s="28" t="s">
        <v>29</v>
      </c>
      <c r="F26" s="17">
        <v>42090</v>
      </c>
      <c r="G26" s="7" t="s">
        <v>80</v>
      </c>
      <c r="H26" s="44"/>
    </row>
    <row r="27" spans="2:8">
      <c r="B27" s="3">
        <f t="shared" si="0"/>
        <v>25</v>
      </c>
      <c r="C27" s="7" t="s">
        <v>71</v>
      </c>
      <c r="D27" s="7" t="s">
        <v>54</v>
      </c>
      <c r="E27" s="28" t="s">
        <v>29</v>
      </c>
      <c r="F27" s="17">
        <v>42090</v>
      </c>
      <c r="G27" s="7" t="s">
        <v>81</v>
      </c>
      <c r="H27" s="44"/>
    </row>
    <row r="28" spans="2:8">
      <c r="B28" s="3">
        <f t="shared" si="0"/>
        <v>26</v>
      </c>
      <c r="C28" s="7" t="s">
        <v>60</v>
      </c>
      <c r="D28" s="7" t="s">
        <v>54</v>
      </c>
      <c r="E28" s="28" t="s">
        <v>29</v>
      </c>
      <c r="F28" s="17">
        <v>42090</v>
      </c>
      <c r="G28" s="7" t="s">
        <v>81</v>
      </c>
      <c r="H28" s="44"/>
    </row>
    <row r="29" spans="2:8">
      <c r="B29" s="3">
        <f t="shared" si="0"/>
        <v>27</v>
      </c>
      <c r="C29" s="7" t="s">
        <v>59</v>
      </c>
      <c r="D29" s="7" t="s">
        <v>54</v>
      </c>
      <c r="E29" s="28" t="s">
        <v>86</v>
      </c>
      <c r="F29" s="17">
        <v>42090</v>
      </c>
      <c r="G29" s="7" t="s">
        <v>101</v>
      </c>
      <c r="H29" s="44"/>
    </row>
    <row r="30" spans="2:8">
      <c r="B30" s="3">
        <f t="shared" si="0"/>
        <v>28</v>
      </c>
      <c r="C30" s="7" t="s">
        <v>77</v>
      </c>
      <c r="D30" s="7" t="s">
        <v>127</v>
      </c>
      <c r="E30" s="28" t="s">
        <v>120</v>
      </c>
      <c r="F30" s="17">
        <v>42090</v>
      </c>
      <c r="G30" s="7" t="s">
        <v>78</v>
      </c>
      <c r="H30" s="44"/>
    </row>
    <row r="31" spans="2:8">
      <c r="B31" s="3">
        <f t="shared" si="0"/>
        <v>29</v>
      </c>
      <c r="C31" s="7" t="s">
        <v>62</v>
      </c>
      <c r="D31" s="7" t="s">
        <v>61</v>
      </c>
      <c r="E31" s="29" t="s">
        <v>88</v>
      </c>
      <c r="F31" s="17">
        <v>42090</v>
      </c>
      <c r="G31" s="7"/>
      <c r="H31" s="44"/>
    </row>
    <row r="32" spans="2:8">
      <c r="B32" s="3">
        <f t="shared" si="0"/>
        <v>30</v>
      </c>
      <c r="C32" s="7" t="s">
        <v>63</v>
      </c>
      <c r="D32" s="7" t="s">
        <v>61</v>
      </c>
      <c r="E32" s="28" t="s">
        <v>120</v>
      </c>
      <c r="F32" s="17">
        <v>42090</v>
      </c>
      <c r="G32" s="7"/>
      <c r="H32" s="44"/>
    </row>
    <row r="33" spans="2:11">
      <c r="B33" s="3">
        <f t="shared" si="0"/>
        <v>31</v>
      </c>
      <c r="C33" s="7" t="s">
        <v>111</v>
      </c>
      <c r="D33" s="7" t="s">
        <v>61</v>
      </c>
      <c r="E33" s="28" t="s">
        <v>120</v>
      </c>
      <c r="F33" s="17">
        <v>42090</v>
      </c>
      <c r="G33" s="7"/>
      <c r="H33" s="44"/>
      <c r="I33" s="40"/>
      <c r="J33" s="39"/>
      <c r="K33" s="39"/>
    </row>
    <row r="34" spans="2:11">
      <c r="B34" s="34">
        <f t="shared" si="0"/>
        <v>32</v>
      </c>
      <c r="C34" s="32" t="s">
        <v>124</v>
      </c>
      <c r="D34" s="32"/>
      <c r="E34" s="32"/>
      <c r="F34" s="33">
        <v>42098</v>
      </c>
      <c r="G34" s="32"/>
      <c r="H34" s="45"/>
    </row>
    <row r="35" spans="2:11">
      <c r="B35" s="34">
        <f t="shared" si="0"/>
        <v>33</v>
      </c>
      <c r="C35" s="32" t="s">
        <v>125</v>
      </c>
      <c r="D35" s="32"/>
      <c r="E35" s="32"/>
      <c r="F35" s="33">
        <v>42098</v>
      </c>
      <c r="G35" s="32"/>
      <c r="H35" s="45"/>
    </row>
    <row r="36" spans="2:11">
      <c r="B36" s="34">
        <f t="shared" si="0"/>
        <v>34</v>
      </c>
      <c r="C36" s="32" t="s">
        <v>126</v>
      </c>
      <c r="D36" s="32"/>
      <c r="E36" s="32"/>
      <c r="F36" s="33">
        <v>42098</v>
      </c>
      <c r="G36" s="32"/>
      <c r="H36" s="45"/>
    </row>
    <row r="37" spans="2:11">
      <c r="B37" s="34">
        <f t="shared" si="0"/>
        <v>35</v>
      </c>
      <c r="C37" s="32" t="s">
        <v>128</v>
      </c>
      <c r="D37" s="32"/>
      <c r="E37" s="32"/>
      <c r="F37" s="33">
        <v>42098</v>
      </c>
      <c r="G37" s="32"/>
      <c r="H37" s="45"/>
    </row>
  </sheetData>
  <autoFilter ref="B2:H33">
    <filterColumn colId="5"/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V20" sqref="V20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3"/>
  <sheetViews>
    <sheetView workbookViewId="0">
      <selection activeCell="J37" sqref="J37"/>
    </sheetView>
  </sheetViews>
  <sheetFormatPr defaultRowHeight="14.25"/>
  <cols>
    <col min="3" max="3" width="18.5" customWidth="1"/>
    <col min="4" max="4" width="13.375" customWidth="1"/>
    <col min="5" max="5" width="11.875" customWidth="1"/>
    <col min="6" max="6" width="15.125" customWidth="1"/>
    <col min="7" max="7" width="16.125" customWidth="1"/>
    <col min="8" max="8" width="13" customWidth="1"/>
    <col min="9" max="9" width="12.625" customWidth="1"/>
    <col min="10" max="10" width="13.125" bestFit="1" customWidth="1"/>
  </cols>
  <sheetData>
    <row r="2" spans="2:10">
      <c r="B2" t="s">
        <v>13</v>
      </c>
    </row>
    <row r="6" spans="2:10" ht="18.75">
      <c r="C6" s="2" t="s">
        <v>32</v>
      </c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</row>
    <row r="7" spans="2:10" ht="18.75">
      <c r="C7" s="1" t="s">
        <v>33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</row>
    <row r="8" spans="2:10" ht="18.75">
      <c r="C8" s="1" t="s">
        <v>34</v>
      </c>
      <c r="D8" s="3" t="s">
        <v>14</v>
      </c>
      <c r="E8" s="3" t="s">
        <v>14</v>
      </c>
      <c r="F8" s="3" t="s">
        <v>14</v>
      </c>
      <c r="G8" s="3" t="s">
        <v>14</v>
      </c>
      <c r="H8" s="3" t="s">
        <v>14</v>
      </c>
      <c r="I8" s="3" t="s">
        <v>14</v>
      </c>
      <c r="J8" s="3" t="s">
        <v>14</v>
      </c>
    </row>
    <row r="9" spans="2:10" ht="18.75">
      <c r="C9" s="1" t="s">
        <v>16</v>
      </c>
      <c r="D9" s="5"/>
      <c r="E9" s="5"/>
      <c r="F9" s="5"/>
      <c r="G9" s="5"/>
      <c r="H9" s="5"/>
      <c r="I9" s="5"/>
      <c r="J9" s="5" t="s">
        <v>15</v>
      </c>
    </row>
    <row r="10" spans="2:10" ht="18.75">
      <c r="C10" s="1" t="s">
        <v>7</v>
      </c>
      <c r="D10" s="5"/>
      <c r="E10" s="5" t="s">
        <v>20</v>
      </c>
      <c r="F10" s="5"/>
      <c r="G10" s="5" t="s">
        <v>14</v>
      </c>
      <c r="H10" s="5" t="s">
        <v>15</v>
      </c>
      <c r="I10" s="5" t="s">
        <v>20</v>
      </c>
      <c r="J10" s="5"/>
    </row>
    <row r="11" spans="2:10" ht="18.75">
      <c r="C11" s="1" t="s">
        <v>8</v>
      </c>
      <c r="D11" s="5"/>
      <c r="E11" s="5" t="s">
        <v>15</v>
      </c>
      <c r="F11" s="5"/>
      <c r="G11" s="5"/>
      <c r="H11" s="5"/>
      <c r="I11" s="5"/>
      <c r="J11" s="5"/>
    </row>
    <row r="12" spans="2:10" ht="18.75">
      <c r="C12" s="1" t="s">
        <v>17</v>
      </c>
      <c r="D12" s="5"/>
      <c r="E12" s="5" t="s">
        <v>18</v>
      </c>
      <c r="F12" s="5" t="s">
        <v>30</v>
      </c>
      <c r="G12" s="5"/>
      <c r="H12" s="5"/>
      <c r="I12" s="5"/>
      <c r="J12" s="5"/>
    </row>
    <row r="13" spans="2:10" ht="18.75">
      <c r="C13" s="1" t="s">
        <v>9</v>
      </c>
      <c r="D13" s="5"/>
      <c r="E13" s="5"/>
      <c r="F13" s="5"/>
      <c r="G13" s="5"/>
      <c r="H13" s="5"/>
      <c r="I13" s="5" t="s">
        <v>14</v>
      </c>
      <c r="J13" s="5"/>
    </row>
    <row r="14" spans="2:10" ht="18.75">
      <c r="C14" s="1" t="s">
        <v>10</v>
      </c>
      <c r="D14" s="5" t="s">
        <v>15</v>
      </c>
      <c r="E14" s="5" t="s">
        <v>14</v>
      </c>
      <c r="F14" s="5"/>
      <c r="G14" s="5"/>
      <c r="H14" s="5"/>
      <c r="I14" s="5"/>
      <c r="J14" s="5"/>
    </row>
    <row r="15" spans="2:10" ht="18.75">
      <c r="C15" s="1" t="s">
        <v>11</v>
      </c>
      <c r="D15" s="5" t="s">
        <v>19</v>
      </c>
      <c r="E15" s="5"/>
      <c r="F15" s="5" t="s">
        <v>31</v>
      </c>
      <c r="G15" s="5"/>
      <c r="H15" s="5"/>
      <c r="I15" s="5"/>
      <c r="J15" s="5"/>
    </row>
    <row r="16" spans="2:10" ht="18.75">
      <c r="C16" s="1" t="s">
        <v>12</v>
      </c>
      <c r="D16" s="5"/>
      <c r="E16" s="5"/>
      <c r="F16" s="5"/>
      <c r="G16" s="5"/>
      <c r="H16" s="5"/>
      <c r="I16" s="5"/>
      <c r="J16" s="5"/>
    </row>
    <row r="17" spans="3:10" ht="18.75">
      <c r="C17" s="1" t="s">
        <v>21</v>
      </c>
      <c r="D17" s="5" t="s">
        <v>15</v>
      </c>
      <c r="E17" s="5"/>
      <c r="F17" s="5"/>
      <c r="G17" s="5"/>
      <c r="H17" s="5"/>
      <c r="I17" s="5"/>
      <c r="J17" s="5"/>
    </row>
    <row r="18" spans="3:10" ht="18.75">
      <c r="C18" s="1" t="s">
        <v>22</v>
      </c>
      <c r="D18" s="5" t="s">
        <v>15</v>
      </c>
      <c r="E18" s="5" t="s">
        <v>15</v>
      </c>
      <c r="F18" s="5"/>
      <c r="G18" s="5"/>
      <c r="H18" s="5"/>
      <c r="I18" s="5"/>
      <c r="J18" s="5"/>
    </row>
    <row r="19" spans="3:10" ht="18.75">
      <c r="C19" s="1" t="s">
        <v>23</v>
      </c>
      <c r="D19" s="5"/>
      <c r="E19" s="5" t="s">
        <v>15</v>
      </c>
      <c r="F19" s="5"/>
      <c r="G19" s="5" t="s">
        <v>15</v>
      </c>
      <c r="H19" s="5"/>
      <c r="I19" s="5" t="s">
        <v>15</v>
      </c>
      <c r="J19" s="5"/>
    </row>
    <row r="20" spans="3:10" ht="18.75">
      <c r="C20" s="1" t="s">
        <v>24</v>
      </c>
      <c r="D20" s="5"/>
      <c r="E20" s="5"/>
      <c r="F20" s="5"/>
      <c r="G20" s="5"/>
      <c r="H20" s="5"/>
      <c r="I20" s="5" t="s">
        <v>15</v>
      </c>
      <c r="J20" s="5"/>
    </row>
    <row r="23" spans="3:10" ht="18.75">
      <c r="C23" s="4" t="s">
        <v>28</v>
      </c>
      <c r="D23" s="13" t="s">
        <v>25</v>
      </c>
      <c r="E23" s="13" t="s">
        <v>26</v>
      </c>
      <c r="F23" s="13" t="s">
        <v>25</v>
      </c>
      <c r="G23" s="13" t="s">
        <v>25</v>
      </c>
      <c r="H23" s="13" t="s">
        <v>27</v>
      </c>
      <c r="I23" s="13" t="s">
        <v>26</v>
      </c>
      <c r="J23" s="13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G6"/>
  <sheetViews>
    <sheetView workbookViewId="0">
      <selection activeCell="F20" sqref="F20"/>
    </sheetView>
  </sheetViews>
  <sheetFormatPr defaultRowHeight="18.75"/>
  <cols>
    <col min="1" max="1" width="4.25" style="6" customWidth="1"/>
    <col min="2" max="2" width="7.125" style="8" customWidth="1"/>
    <col min="3" max="3" width="71.375" style="6" customWidth="1"/>
    <col min="4" max="4" width="16.75" style="6" customWidth="1"/>
    <col min="5" max="5" width="15.625" style="6" customWidth="1"/>
    <col min="6" max="6" width="14.375" style="6" customWidth="1"/>
    <col min="7" max="16384" width="9" style="6"/>
  </cols>
  <sheetData>
    <row r="2" spans="2:7">
      <c r="B2" s="2" t="s">
        <v>64</v>
      </c>
      <c r="C2" s="2" t="s">
        <v>65</v>
      </c>
      <c r="D2" s="2"/>
      <c r="E2" s="2"/>
      <c r="F2" s="2"/>
      <c r="G2" s="2"/>
    </row>
    <row r="3" spans="2:7">
      <c r="B3" s="8">
        <v>1</v>
      </c>
      <c r="C3" s="6" t="s">
        <v>66</v>
      </c>
    </row>
    <row r="4" spans="2:7">
      <c r="B4" s="8">
        <v>2</v>
      </c>
      <c r="C4" s="6" t="s">
        <v>67</v>
      </c>
    </row>
    <row r="5" spans="2:7">
      <c r="B5" s="8">
        <v>3</v>
      </c>
    </row>
    <row r="6" spans="2:7">
      <c r="B6" s="8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I33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2.875" style="6" customWidth="1"/>
    <col min="2" max="2" width="9" style="8"/>
    <col min="3" max="3" width="46" style="6" customWidth="1"/>
    <col min="4" max="4" width="15.625" style="6" customWidth="1"/>
    <col min="5" max="5" width="22.125" style="6" customWidth="1"/>
    <col min="6" max="6" width="16" style="6" customWidth="1"/>
    <col min="7" max="7" width="17.25" style="18" customWidth="1"/>
    <col min="8" max="8" width="54.875" style="6" customWidth="1"/>
    <col min="9" max="9" width="15.5" style="6" customWidth="1"/>
    <col min="10" max="16384" width="9" style="6"/>
  </cols>
  <sheetData>
    <row r="1" spans="2:9" ht="11.25" customHeight="1"/>
    <row r="2" spans="2:9">
      <c r="B2" s="2" t="s">
        <v>35</v>
      </c>
      <c r="C2" s="2" t="s">
        <v>39</v>
      </c>
      <c r="D2" s="2" t="s">
        <v>83</v>
      </c>
      <c r="E2" s="2" t="s">
        <v>36</v>
      </c>
      <c r="F2" s="2" t="s">
        <v>99</v>
      </c>
      <c r="G2" s="14" t="s">
        <v>38</v>
      </c>
      <c r="H2" s="14" t="s">
        <v>76</v>
      </c>
    </row>
    <row r="3" spans="2:9">
      <c r="B3" s="9">
        <f t="shared" ref="B3:B33" si="0">ROW()-2</f>
        <v>1</v>
      </c>
      <c r="C3" s="10" t="s">
        <v>41</v>
      </c>
      <c r="D3" s="10"/>
      <c r="E3" s="10" t="s">
        <v>37</v>
      </c>
      <c r="F3" s="28" t="s">
        <v>119</v>
      </c>
      <c r="G3" s="15"/>
      <c r="H3" s="10" t="s">
        <v>102</v>
      </c>
      <c r="I3" s="27" t="s">
        <v>108</v>
      </c>
    </row>
    <row r="4" spans="2:9">
      <c r="B4" s="9">
        <f t="shared" si="0"/>
        <v>2</v>
      </c>
      <c r="C4" s="10" t="s">
        <v>42</v>
      </c>
      <c r="D4" s="10"/>
      <c r="E4" s="10" t="s">
        <v>37</v>
      </c>
      <c r="F4" s="28" t="s">
        <v>118</v>
      </c>
      <c r="G4" s="15"/>
      <c r="H4" s="10"/>
      <c r="I4" s="26" t="s">
        <v>115</v>
      </c>
    </row>
    <row r="5" spans="2:9">
      <c r="B5" s="9">
        <f t="shared" si="0"/>
        <v>3</v>
      </c>
      <c r="C5" s="10" t="s">
        <v>5</v>
      </c>
      <c r="D5" s="10"/>
      <c r="E5" s="10" t="s">
        <v>37</v>
      </c>
      <c r="F5" s="28" t="s">
        <v>118</v>
      </c>
      <c r="G5" s="15"/>
      <c r="H5" s="10" t="s">
        <v>102</v>
      </c>
      <c r="I5" s="26" t="s">
        <v>115</v>
      </c>
    </row>
    <row r="6" spans="2:9">
      <c r="B6" s="9">
        <f t="shared" si="0"/>
        <v>4</v>
      </c>
      <c r="C6" s="10" t="s">
        <v>40</v>
      </c>
      <c r="D6" s="10"/>
      <c r="E6" s="10" t="s">
        <v>37</v>
      </c>
      <c r="F6" s="28" t="s">
        <v>118</v>
      </c>
      <c r="G6" s="15"/>
      <c r="H6" s="10"/>
      <c r="I6" s="26" t="s">
        <v>115</v>
      </c>
    </row>
    <row r="7" spans="2:9">
      <c r="B7" s="9">
        <f t="shared" si="0"/>
        <v>5</v>
      </c>
      <c r="C7" s="10" t="s">
        <v>43</v>
      </c>
      <c r="D7" s="10"/>
      <c r="E7" s="10" t="s">
        <v>37</v>
      </c>
      <c r="F7" s="29" t="s">
        <v>89</v>
      </c>
      <c r="G7" s="15"/>
      <c r="H7" s="10" t="s">
        <v>102</v>
      </c>
      <c r="I7" s="21" t="s">
        <v>105</v>
      </c>
    </row>
    <row r="8" spans="2:9">
      <c r="B8" s="9">
        <f t="shared" si="0"/>
        <v>6</v>
      </c>
      <c r="C8" s="10" t="s">
        <v>44</v>
      </c>
      <c r="D8" s="10"/>
      <c r="E8" s="10" t="s">
        <v>37</v>
      </c>
      <c r="F8" s="29" t="s">
        <v>89</v>
      </c>
      <c r="G8" s="15"/>
      <c r="H8" s="10" t="s">
        <v>103</v>
      </c>
      <c r="I8" s="21" t="s">
        <v>105</v>
      </c>
    </row>
    <row r="9" spans="2:9">
      <c r="B9" s="9">
        <f t="shared" si="0"/>
        <v>7</v>
      </c>
      <c r="C9" s="10" t="s">
        <v>45</v>
      </c>
      <c r="D9" s="10"/>
      <c r="E9" s="10" t="s">
        <v>37</v>
      </c>
      <c r="F9" s="29" t="s">
        <v>116</v>
      </c>
      <c r="G9" s="15"/>
      <c r="H9" s="10" t="s">
        <v>102</v>
      </c>
      <c r="I9" s="22" t="s">
        <v>106</v>
      </c>
    </row>
    <row r="10" spans="2:9">
      <c r="B10" s="9">
        <f t="shared" si="0"/>
        <v>8</v>
      </c>
      <c r="C10" s="10" t="s">
        <v>36</v>
      </c>
      <c r="D10" s="10"/>
      <c r="E10" s="10" t="s">
        <v>37</v>
      </c>
      <c r="F10" s="28" t="s">
        <v>29</v>
      </c>
      <c r="G10" s="15"/>
      <c r="H10" s="10" t="s">
        <v>102</v>
      </c>
      <c r="I10" s="20" t="s">
        <v>104</v>
      </c>
    </row>
    <row r="11" spans="2:9">
      <c r="B11" s="9">
        <f t="shared" si="0"/>
        <v>9</v>
      </c>
      <c r="C11" s="10" t="s">
        <v>46</v>
      </c>
      <c r="D11" s="10"/>
      <c r="E11" s="10" t="s">
        <v>37</v>
      </c>
      <c r="F11" s="28" t="s">
        <v>29</v>
      </c>
      <c r="G11" s="15"/>
      <c r="H11" s="10" t="s">
        <v>102</v>
      </c>
      <c r="I11" s="20" t="s">
        <v>104</v>
      </c>
    </row>
    <row r="12" spans="2:9">
      <c r="B12" s="9">
        <f t="shared" si="0"/>
        <v>10</v>
      </c>
      <c r="C12" s="10" t="s">
        <v>52</v>
      </c>
      <c r="D12" s="10"/>
      <c r="E12" s="10" t="s">
        <v>74</v>
      </c>
      <c r="F12" s="29" t="s">
        <v>116</v>
      </c>
      <c r="G12" s="15"/>
      <c r="H12" s="10" t="s">
        <v>103</v>
      </c>
      <c r="I12" s="22" t="s">
        <v>106</v>
      </c>
    </row>
    <row r="13" spans="2:9">
      <c r="B13" s="9">
        <f t="shared" si="0"/>
        <v>11</v>
      </c>
      <c r="C13" s="10" t="s">
        <v>47</v>
      </c>
      <c r="D13" s="10"/>
      <c r="E13" s="10" t="s">
        <v>37</v>
      </c>
      <c r="F13" s="28" t="s">
        <v>120</v>
      </c>
      <c r="G13" s="15"/>
      <c r="H13" s="10" t="s">
        <v>90</v>
      </c>
      <c r="I13" s="23" t="s">
        <v>107</v>
      </c>
    </row>
    <row r="14" spans="2:9">
      <c r="B14" s="9">
        <f t="shared" si="0"/>
        <v>12</v>
      </c>
      <c r="C14" s="10" t="s">
        <v>48</v>
      </c>
      <c r="D14" s="10"/>
      <c r="E14" s="10" t="s">
        <v>37</v>
      </c>
      <c r="F14" s="28" t="s">
        <v>120</v>
      </c>
      <c r="G14" s="15"/>
      <c r="H14" s="10" t="s">
        <v>103</v>
      </c>
      <c r="I14" s="23" t="s">
        <v>107</v>
      </c>
    </row>
    <row r="15" spans="2:9">
      <c r="B15" s="9">
        <f t="shared" si="0"/>
        <v>13</v>
      </c>
      <c r="C15" s="10" t="s">
        <v>51</v>
      </c>
      <c r="D15" s="10"/>
      <c r="E15" s="10" t="s">
        <v>37</v>
      </c>
      <c r="F15" s="28" t="s">
        <v>120</v>
      </c>
      <c r="G15" s="15"/>
      <c r="H15" s="10" t="s">
        <v>103</v>
      </c>
      <c r="I15" s="23" t="s">
        <v>107</v>
      </c>
    </row>
    <row r="16" spans="2:9">
      <c r="B16" s="9">
        <f t="shared" si="0"/>
        <v>14</v>
      </c>
      <c r="C16" s="10" t="s">
        <v>49</v>
      </c>
      <c r="D16" s="10"/>
      <c r="E16" s="10" t="s">
        <v>37</v>
      </c>
      <c r="F16" s="29" t="s">
        <v>88</v>
      </c>
      <c r="G16" s="15"/>
      <c r="H16" s="10" t="s">
        <v>103</v>
      </c>
      <c r="I16" s="25" t="s">
        <v>109</v>
      </c>
    </row>
    <row r="17" spans="2:9">
      <c r="B17" s="11">
        <f t="shared" si="0"/>
        <v>15</v>
      </c>
      <c r="C17" s="12" t="s">
        <v>50</v>
      </c>
      <c r="D17" s="12"/>
      <c r="E17" s="12" t="s">
        <v>53</v>
      </c>
      <c r="F17" s="29" t="s">
        <v>88</v>
      </c>
      <c r="G17" s="16"/>
      <c r="H17" s="12"/>
      <c r="I17" s="25" t="s">
        <v>109</v>
      </c>
    </row>
    <row r="18" spans="2:9">
      <c r="B18" s="3">
        <f t="shared" si="0"/>
        <v>16</v>
      </c>
      <c r="C18" s="7" t="s">
        <v>55</v>
      </c>
      <c r="D18" s="7"/>
      <c r="E18" s="7" t="s">
        <v>54</v>
      </c>
      <c r="F18" s="28" t="s">
        <v>119</v>
      </c>
      <c r="G18" s="17"/>
      <c r="H18" s="7"/>
      <c r="I18" s="27" t="s">
        <v>108</v>
      </c>
    </row>
    <row r="19" spans="2:9">
      <c r="B19" s="3">
        <f t="shared" si="0"/>
        <v>17</v>
      </c>
      <c r="C19" s="7" t="s">
        <v>56</v>
      </c>
      <c r="D19" s="7"/>
      <c r="E19" s="7" t="s">
        <v>54</v>
      </c>
      <c r="F19" s="28" t="s">
        <v>119</v>
      </c>
      <c r="G19" s="17"/>
      <c r="H19" s="7"/>
      <c r="I19" s="27" t="s">
        <v>108</v>
      </c>
    </row>
    <row r="20" spans="2:9">
      <c r="B20" s="3">
        <f t="shared" si="0"/>
        <v>18</v>
      </c>
      <c r="C20" s="7" t="s">
        <v>57</v>
      </c>
      <c r="D20" s="7"/>
      <c r="E20" s="7" t="s">
        <v>54</v>
      </c>
      <c r="F20" s="29" t="s">
        <v>89</v>
      </c>
      <c r="G20" s="17"/>
      <c r="H20" s="7" t="s">
        <v>100</v>
      </c>
      <c r="I20" s="21" t="s">
        <v>105</v>
      </c>
    </row>
    <row r="21" spans="2:9">
      <c r="B21" s="3">
        <f t="shared" si="0"/>
        <v>19</v>
      </c>
      <c r="C21" s="7" t="s">
        <v>58</v>
      </c>
      <c r="D21" s="7"/>
      <c r="E21" s="7" t="s">
        <v>54</v>
      </c>
      <c r="F21" s="29" t="s">
        <v>116</v>
      </c>
      <c r="G21" s="17"/>
      <c r="H21" s="7" t="s">
        <v>79</v>
      </c>
      <c r="I21" s="22" t="s">
        <v>106</v>
      </c>
    </row>
    <row r="22" spans="2:9">
      <c r="B22" s="3">
        <f t="shared" si="0"/>
        <v>20</v>
      </c>
      <c r="C22" s="7" t="s">
        <v>68</v>
      </c>
      <c r="D22" s="7"/>
      <c r="E22" s="7" t="s">
        <v>75</v>
      </c>
      <c r="F22" s="28" t="s">
        <v>118</v>
      </c>
      <c r="G22" s="17"/>
      <c r="H22" s="7" t="s">
        <v>80</v>
      </c>
      <c r="I22" s="26" t="s">
        <v>115</v>
      </c>
    </row>
    <row r="23" spans="2:9">
      <c r="B23" s="3">
        <f t="shared" si="0"/>
        <v>21</v>
      </c>
      <c r="C23" s="7" t="s">
        <v>73</v>
      </c>
      <c r="D23" s="7"/>
      <c r="E23" s="7" t="s">
        <v>54</v>
      </c>
      <c r="F23" s="28" t="s">
        <v>118</v>
      </c>
      <c r="G23" s="17"/>
      <c r="H23" s="7" t="s">
        <v>117</v>
      </c>
      <c r="I23" s="26" t="s">
        <v>115</v>
      </c>
    </row>
    <row r="24" spans="2:9">
      <c r="B24" s="3">
        <f t="shared" si="0"/>
        <v>22</v>
      </c>
      <c r="C24" s="7" t="s">
        <v>69</v>
      </c>
      <c r="D24" s="7"/>
      <c r="E24" s="7" t="s">
        <v>75</v>
      </c>
      <c r="F24" s="29" t="s">
        <v>116</v>
      </c>
      <c r="G24" s="17"/>
      <c r="H24" s="7" t="s">
        <v>80</v>
      </c>
      <c r="I24" s="22" t="s">
        <v>106</v>
      </c>
    </row>
    <row r="25" spans="2:9">
      <c r="B25" s="3">
        <f t="shared" si="0"/>
        <v>23</v>
      </c>
      <c r="C25" s="7" t="s">
        <v>72</v>
      </c>
      <c r="D25" s="7"/>
      <c r="E25" s="7" t="s">
        <v>54</v>
      </c>
      <c r="F25" s="29" t="s">
        <v>116</v>
      </c>
      <c r="G25" s="17"/>
      <c r="H25" s="7" t="s">
        <v>81</v>
      </c>
      <c r="I25" s="22" t="s">
        <v>106</v>
      </c>
    </row>
    <row r="26" spans="2:9">
      <c r="B26" s="3">
        <f t="shared" si="0"/>
        <v>24</v>
      </c>
      <c r="C26" s="7" t="s">
        <v>70</v>
      </c>
      <c r="D26" s="7"/>
      <c r="E26" s="7" t="s">
        <v>75</v>
      </c>
      <c r="F26" s="28" t="s">
        <v>29</v>
      </c>
      <c r="G26" s="17"/>
      <c r="H26" s="7" t="s">
        <v>80</v>
      </c>
      <c r="I26" s="20" t="s">
        <v>104</v>
      </c>
    </row>
    <row r="27" spans="2:9">
      <c r="B27" s="3">
        <f t="shared" si="0"/>
        <v>25</v>
      </c>
      <c r="C27" s="7" t="s">
        <v>71</v>
      </c>
      <c r="D27" s="7"/>
      <c r="E27" s="7" t="s">
        <v>54</v>
      </c>
      <c r="F27" s="28" t="s">
        <v>29</v>
      </c>
      <c r="G27" s="17"/>
      <c r="H27" s="7" t="s">
        <v>81</v>
      </c>
      <c r="I27" s="20" t="s">
        <v>104</v>
      </c>
    </row>
    <row r="28" spans="2:9">
      <c r="B28" s="3">
        <f t="shared" si="0"/>
        <v>26</v>
      </c>
      <c r="C28" s="7" t="s">
        <v>60</v>
      </c>
      <c r="D28" s="7"/>
      <c r="E28" s="7" t="s">
        <v>54</v>
      </c>
      <c r="F28" s="28" t="s">
        <v>29</v>
      </c>
      <c r="G28" s="17"/>
      <c r="H28" s="7" t="s">
        <v>82</v>
      </c>
      <c r="I28" s="20" t="s">
        <v>104</v>
      </c>
    </row>
    <row r="29" spans="2:9">
      <c r="B29" s="3">
        <f t="shared" si="0"/>
        <v>27</v>
      </c>
      <c r="C29" s="7" t="s">
        <v>59</v>
      </c>
      <c r="D29" s="7"/>
      <c r="E29" s="7" t="s">
        <v>54</v>
      </c>
      <c r="F29" s="28" t="s">
        <v>119</v>
      </c>
      <c r="G29" s="17"/>
      <c r="H29" s="7" t="s">
        <v>101</v>
      </c>
      <c r="I29" s="27" t="s">
        <v>108</v>
      </c>
    </row>
    <row r="30" spans="2:9">
      <c r="B30" s="3">
        <f t="shared" si="0"/>
        <v>28</v>
      </c>
      <c r="C30" s="7" t="s">
        <v>77</v>
      </c>
      <c r="D30" s="7"/>
      <c r="E30" s="7" t="s">
        <v>61</v>
      </c>
      <c r="F30" s="28" t="s">
        <v>120</v>
      </c>
      <c r="G30" s="17"/>
      <c r="H30" s="7" t="s">
        <v>78</v>
      </c>
      <c r="I30" s="23" t="s">
        <v>107</v>
      </c>
    </row>
    <row r="31" spans="2:9">
      <c r="B31" s="3">
        <f t="shared" si="0"/>
        <v>29</v>
      </c>
      <c r="C31" s="7" t="s">
        <v>62</v>
      </c>
      <c r="D31" s="7"/>
      <c r="E31" s="7" t="s">
        <v>61</v>
      </c>
      <c r="F31" s="29" t="s">
        <v>88</v>
      </c>
      <c r="G31" s="17"/>
      <c r="H31" s="7"/>
      <c r="I31" s="25" t="s">
        <v>109</v>
      </c>
    </row>
    <row r="32" spans="2:9">
      <c r="B32" s="3">
        <f t="shared" si="0"/>
        <v>30</v>
      </c>
      <c r="C32" s="7" t="s">
        <v>63</v>
      </c>
      <c r="D32" s="7"/>
      <c r="E32" s="7" t="s">
        <v>61</v>
      </c>
      <c r="F32" s="28" t="s">
        <v>120</v>
      </c>
      <c r="G32" s="17"/>
      <c r="H32" s="7"/>
      <c r="I32" s="23" t="s">
        <v>107</v>
      </c>
    </row>
    <row r="33" spans="2:9">
      <c r="B33" s="3">
        <f t="shared" si="0"/>
        <v>31</v>
      </c>
      <c r="C33" s="7" t="s">
        <v>111</v>
      </c>
      <c r="D33" s="7"/>
      <c r="E33" s="7" t="s">
        <v>61</v>
      </c>
      <c r="F33" s="28" t="s">
        <v>120</v>
      </c>
      <c r="G33" s="17"/>
      <c r="H33" s="7"/>
      <c r="I33" s="23" t="s">
        <v>107</v>
      </c>
    </row>
  </sheetData>
  <autoFilter ref="B2:I33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E31" sqref="E31"/>
    </sheetView>
  </sheetViews>
  <sheetFormatPr defaultRowHeight="18.75"/>
  <cols>
    <col min="1" max="1" width="9" style="6"/>
    <col min="2" max="2" width="17.5" style="6" customWidth="1"/>
    <col min="3" max="4" width="9" style="6"/>
    <col min="5" max="5" width="15.25" style="6" customWidth="1"/>
    <col min="6" max="6" width="12.125" style="6" customWidth="1"/>
    <col min="7" max="7" width="12.625" style="6" customWidth="1"/>
    <col min="8" max="8" width="9" style="6"/>
    <col min="9" max="9" width="14.25" style="6" customWidth="1"/>
    <col min="10" max="10" width="15.5" style="6" customWidth="1"/>
    <col min="11" max="16384" width="9" style="6"/>
  </cols>
  <sheetData>
    <row r="3" spans="2:10">
      <c r="B3" s="19" t="s">
        <v>93</v>
      </c>
      <c r="C3" s="19"/>
      <c r="D3" s="19"/>
      <c r="E3" s="19"/>
      <c r="F3" s="19" t="s">
        <v>84</v>
      </c>
      <c r="G3" s="19" t="s">
        <v>110</v>
      </c>
      <c r="J3" s="6" t="s">
        <v>112</v>
      </c>
    </row>
    <row r="4" spans="2:10">
      <c r="B4" s="6" t="s">
        <v>85</v>
      </c>
      <c r="E4" s="6" t="s">
        <v>91</v>
      </c>
      <c r="I4" s="26" t="s">
        <v>115</v>
      </c>
      <c r="J4" s="6" t="s">
        <v>114</v>
      </c>
    </row>
    <row r="5" spans="2:10">
      <c r="B5" s="6" t="s">
        <v>29</v>
      </c>
      <c r="E5" s="6" t="s">
        <v>92</v>
      </c>
      <c r="F5" s="24">
        <v>42078</v>
      </c>
      <c r="G5" s="24">
        <v>42094</v>
      </c>
      <c r="I5" s="20" t="s">
        <v>104</v>
      </c>
      <c r="J5" s="6" t="s">
        <v>113</v>
      </c>
    </row>
    <row r="6" spans="2:10">
      <c r="B6" s="6" t="s">
        <v>86</v>
      </c>
      <c r="E6" s="6" t="s">
        <v>92</v>
      </c>
      <c r="F6" s="24">
        <v>42077</v>
      </c>
      <c r="G6" s="24">
        <v>42092</v>
      </c>
      <c r="I6" s="27" t="s">
        <v>108</v>
      </c>
      <c r="J6" s="6" t="s">
        <v>114</v>
      </c>
    </row>
    <row r="7" spans="2:10">
      <c r="B7" s="6" t="s">
        <v>89</v>
      </c>
      <c r="E7" s="6" t="s">
        <v>91</v>
      </c>
      <c r="I7" s="21" t="s">
        <v>105</v>
      </c>
      <c r="J7" s="6" t="s">
        <v>113</v>
      </c>
    </row>
    <row r="8" spans="2:10">
      <c r="B8" s="6" t="s">
        <v>87</v>
      </c>
      <c r="E8" s="6" t="s">
        <v>91</v>
      </c>
      <c r="I8" s="23" t="s">
        <v>107</v>
      </c>
      <c r="J8" s="6" t="s">
        <v>114</v>
      </c>
    </row>
    <row r="9" spans="2:10">
      <c r="B9" s="6" t="s">
        <v>116</v>
      </c>
      <c r="E9" s="6" t="s">
        <v>91</v>
      </c>
      <c r="I9" s="22" t="s">
        <v>106</v>
      </c>
      <c r="J9" s="6" t="s">
        <v>113</v>
      </c>
    </row>
    <row r="10" spans="2:10">
      <c r="B10" s="6" t="s">
        <v>88</v>
      </c>
      <c r="E10" s="6" t="s">
        <v>91</v>
      </c>
      <c r="I10" s="25" t="s">
        <v>109</v>
      </c>
      <c r="J10" s="6" t="s">
        <v>114</v>
      </c>
    </row>
    <row r="18" spans="2:7">
      <c r="B18" s="19" t="s">
        <v>94</v>
      </c>
      <c r="C18" s="19"/>
      <c r="D18" s="19"/>
      <c r="E18" s="19"/>
      <c r="F18" s="19"/>
      <c r="G18" s="19"/>
    </row>
    <row r="19" spans="2:7">
      <c r="B19" s="6" t="s">
        <v>95</v>
      </c>
      <c r="F19" s="24">
        <v>42079</v>
      </c>
      <c r="G19" s="24">
        <v>42083</v>
      </c>
    </row>
    <row r="20" spans="2:7">
      <c r="B20" s="6" t="s">
        <v>96</v>
      </c>
      <c r="F20" s="24">
        <v>42086</v>
      </c>
      <c r="G20" s="24">
        <v>42090</v>
      </c>
    </row>
    <row r="21" spans="2:7">
      <c r="B21" s="6" t="s">
        <v>98</v>
      </c>
      <c r="F21" s="24">
        <v>42093</v>
      </c>
      <c r="G21" s="24">
        <v>42098</v>
      </c>
    </row>
    <row r="22" spans="2:7">
      <c r="B22" s="6" t="s">
        <v>97</v>
      </c>
      <c r="F22" s="24">
        <v>42098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Progress_20150315</vt:lpstr>
      <vt:lpstr>ScreenTransition</vt:lpstr>
      <vt:lpstr>CRUD</vt:lpstr>
      <vt:lpstr>Assumption</vt:lpstr>
      <vt:lpstr>coding WBS</vt:lpstr>
      <vt:lpstr>Overall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2015-03-16T03:15:00Z</dcterms:modified>
</cp:coreProperties>
</file>