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东北\"/>
    </mc:Choice>
  </mc:AlternateContent>
  <xr:revisionPtr revIDLastSave="0" documentId="8_{CC078C19-5E6A-4CC5-81D7-F7813C978228}" xr6:coauthVersionLast="44" xr6:coauthVersionMax="44" xr10:uidLastSave="{00000000-0000-0000-0000-000000000000}"/>
  <bookViews>
    <workbookView xWindow="516" yWindow="1332" windowWidth="17280" windowHeight="9420" xr2:uid="{03FA8D10-1E40-4DCC-B1BA-E8776887E3C6}"/>
  </bookViews>
  <sheets>
    <sheet name="学生成绩" sheetId="1" r:id="rId1"/>
    <sheet name="筛选结果" sheetId="2" r:id="rId2"/>
  </sheets>
  <definedNames>
    <definedName name="_xlnm._FilterDatabase" localSheetId="0" hidden="1">学生成绩!$F$3:$F$9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6" i="1"/>
  <c r="K7" i="1"/>
  <c r="K9" i="1"/>
  <c r="K8" i="1"/>
  <c r="K5" i="1"/>
  <c r="J4" i="1"/>
  <c r="J6" i="1"/>
  <c r="J7" i="1"/>
  <c r="J9" i="1"/>
  <c r="J8" i="1"/>
  <c r="J5" i="1"/>
  <c r="I4" i="1"/>
  <c r="I6" i="1"/>
  <c r="I7" i="1"/>
  <c r="I9" i="1"/>
  <c r="I8" i="1"/>
  <c r="I5" i="1"/>
  <c r="H4" i="1"/>
  <c r="H6" i="1"/>
  <c r="H7" i="1"/>
  <c r="H9" i="1"/>
  <c r="H8" i="1"/>
  <c r="H5" i="1"/>
</calcChain>
</file>

<file path=xl/sharedStrings.xml><?xml version="1.0" encoding="utf-8"?>
<sst xmlns="http://schemas.openxmlformats.org/spreadsheetml/2006/main" count="39" uniqueCount="35">
  <si>
    <t>2006级部分学生成绩表</t>
    <phoneticPr fontId="1" type="noConversion"/>
  </si>
  <si>
    <t>学号</t>
  </si>
  <si>
    <t>学号</t>
    <phoneticPr fontId="1" type="noConversion"/>
  </si>
  <si>
    <t>姓名</t>
  </si>
  <si>
    <t>姓名</t>
    <phoneticPr fontId="1" type="noConversion"/>
  </si>
  <si>
    <t>孙志</t>
    <phoneticPr fontId="1" type="noConversion"/>
  </si>
  <si>
    <t>张磊</t>
  </si>
  <si>
    <t>张磊</t>
    <phoneticPr fontId="1" type="noConversion"/>
  </si>
  <si>
    <t>黄亚</t>
    <phoneticPr fontId="1" type="noConversion"/>
  </si>
  <si>
    <t>李峰</t>
    <phoneticPr fontId="1" type="noConversion"/>
  </si>
  <si>
    <t>白梨</t>
    <phoneticPr fontId="1" type="noConversion"/>
  </si>
  <si>
    <t>张祥</t>
  </si>
  <si>
    <t>张祥</t>
    <phoneticPr fontId="1" type="noConversion"/>
  </si>
  <si>
    <t>性别</t>
  </si>
  <si>
    <t>性别</t>
    <phoneticPr fontId="1" type="noConversion"/>
  </si>
  <si>
    <t>男</t>
  </si>
  <si>
    <t>男</t>
    <phoneticPr fontId="1" type="noConversion"/>
  </si>
  <si>
    <t>女</t>
  </si>
  <si>
    <t>女</t>
    <phoneticPr fontId="1" type="noConversion"/>
  </si>
  <si>
    <t>数学</t>
  </si>
  <si>
    <t>数学</t>
    <phoneticPr fontId="1" type="noConversion"/>
  </si>
  <si>
    <t>礼仪</t>
  </si>
  <si>
    <t>礼仪</t>
    <phoneticPr fontId="1" type="noConversion"/>
  </si>
  <si>
    <t>计算机</t>
  </si>
  <si>
    <t>计算机</t>
    <phoneticPr fontId="1" type="noConversion"/>
  </si>
  <si>
    <t>英语</t>
  </si>
  <si>
    <t>英语</t>
    <phoneticPr fontId="1" type="noConversion"/>
  </si>
  <si>
    <t>总分</t>
  </si>
  <si>
    <t>总分</t>
    <phoneticPr fontId="1" type="noConversion"/>
  </si>
  <si>
    <t>平均分</t>
  </si>
  <si>
    <t>平均分</t>
    <phoneticPr fontId="1" type="noConversion"/>
  </si>
  <si>
    <t>最大值</t>
  </si>
  <si>
    <t>最大值</t>
    <phoneticPr fontId="1" type="noConversion"/>
  </si>
  <si>
    <t>最小值</t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</si>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</sst>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0D7E-0842-4571-9A55-65E0F4224E7F}">
  <dimension ref="A1:K9"/>
  <sheetViews>
    <sheetView tabSelected="1" workbookViewId="0">
      <selection activeCell="L3" sqref="L3"/>
    </sheetView>
  </sheetViews>
  <sheetFormatPr defaultRowHeight="13.8" x14ac:dyDescent="0.25"/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t="s">
        <v>2</v>
      </c>
      <c r="B3" t="s">
        <v>4</v>
      </c>
      <c r="C3" t="s">
        <v>14</v>
      </c>
      <c r="D3" t="s">
        <v>20</v>
      </c>
      <c r="E3" t="s">
        <v>22</v>
      </c>
      <c r="F3" t="s">
        <v>24</v>
      </c>
      <c r="G3" t="s">
        <v>26</v>
      </c>
      <c r="H3" t="s">
        <v>28</v>
      </c>
      <c r="I3" t="s">
        <v>30</v>
      </c>
      <c r="J3" t="s">
        <v>32</v>
      </c>
      <c r="K3" t="s">
        <v>34</v>
      </c>
    </row>
    <row r="4" spans="1:11" x14ac:dyDescent="0.25">
      <c r="A4">
        <v>200602</v>
      </c>
      <c r="B4" t="s">
        <v>7</v>
      </c>
      <c r="C4" t="s">
        <v>16</v>
      </c>
      <c r="D4">
        <v>78</v>
      </c>
      <c r="E4">
        <v>74</v>
      </c>
      <c r="F4">
        <v>78</v>
      </c>
      <c r="G4">
        <v>80</v>
      </c>
      <c r="H4">
        <f t="shared" ref="H4:H9" si="0">SUM(D4:G4)</f>
        <v>310</v>
      </c>
      <c r="I4">
        <f t="shared" ref="I4:I9" si="1">AVERAGE(D4:G4)</f>
        <v>77.5</v>
      </c>
      <c r="J4">
        <f t="shared" ref="J4:J9" si="2">MAX(D4:G4)</f>
        <v>80</v>
      </c>
      <c r="K4">
        <f t="shared" ref="K4:K9" si="3">MIN(D4:G4)</f>
        <v>74</v>
      </c>
    </row>
    <row r="5" spans="1:11" x14ac:dyDescent="0.25">
      <c r="A5">
        <v>200601</v>
      </c>
      <c r="B5" t="s">
        <v>5</v>
      </c>
      <c r="C5" t="s">
        <v>16</v>
      </c>
      <c r="D5">
        <v>72</v>
      </c>
      <c r="E5">
        <v>82</v>
      </c>
      <c r="F5">
        <v>81</v>
      </c>
      <c r="G5">
        <v>62</v>
      </c>
      <c r="H5">
        <f t="shared" si="0"/>
        <v>297</v>
      </c>
      <c r="I5">
        <f t="shared" si="1"/>
        <v>74.25</v>
      </c>
      <c r="J5">
        <f t="shared" si="2"/>
        <v>82</v>
      </c>
      <c r="K5">
        <f t="shared" si="3"/>
        <v>62</v>
      </c>
    </row>
    <row r="6" spans="1:11" x14ac:dyDescent="0.25">
      <c r="A6">
        <v>200603</v>
      </c>
      <c r="B6" t="s">
        <v>8</v>
      </c>
      <c r="C6" t="s">
        <v>18</v>
      </c>
      <c r="D6">
        <v>80</v>
      </c>
      <c r="E6">
        <v>70</v>
      </c>
      <c r="F6">
        <v>68</v>
      </c>
      <c r="G6">
        <v>70</v>
      </c>
      <c r="H6">
        <f t="shared" si="0"/>
        <v>288</v>
      </c>
      <c r="I6">
        <f t="shared" si="1"/>
        <v>72</v>
      </c>
      <c r="J6">
        <f t="shared" si="2"/>
        <v>80</v>
      </c>
      <c r="K6">
        <f t="shared" si="3"/>
        <v>68</v>
      </c>
    </row>
    <row r="7" spans="1:11" x14ac:dyDescent="0.25">
      <c r="A7">
        <v>200604</v>
      </c>
      <c r="B7" t="s">
        <v>9</v>
      </c>
      <c r="C7" t="s">
        <v>16</v>
      </c>
      <c r="D7">
        <v>79</v>
      </c>
      <c r="E7">
        <v>71</v>
      </c>
      <c r="F7">
        <v>62</v>
      </c>
      <c r="G7">
        <v>76</v>
      </c>
      <c r="H7">
        <f t="shared" si="0"/>
        <v>288</v>
      </c>
      <c r="I7">
        <f t="shared" si="1"/>
        <v>72</v>
      </c>
      <c r="J7">
        <f t="shared" si="2"/>
        <v>79</v>
      </c>
      <c r="K7">
        <f t="shared" si="3"/>
        <v>62</v>
      </c>
    </row>
    <row r="8" spans="1:11" x14ac:dyDescent="0.25">
      <c r="A8">
        <v>200606</v>
      </c>
      <c r="B8" t="s">
        <v>12</v>
      </c>
      <c r="C8" t="s">
        <v>18</v>
      </c>
      <c r="D8">
        <v>78</v>
      </c>
      <c r="E8">
        <v>71</v>
      </c>
      <c r="F8">
        <v>70</v>
      </c>
      <c r="G8">
        <v>52</v>
      </c>
      <c r="H8">
        <f t="shared" si="0"/>
        <v>271</v>
      </c>
      <c r="I8">
        <f t="shared" si="1"/>
        <v>67.75</v>
      </c>
      <c r="J8">
        <f t="shared" si="2"/>
        <v>78</v>
      </c>
      <c r="K8">
        <f t="shared" si="3"/>
        <v>52</v>
      </c>
    </row>
    <row r="9" spans="1:11" x14ac:dyDescent="0.25">
      <c r="A9">
        <v>200605</v>
      </c>
      <c r="B9" t="s">
        <v>10</v>
      </c>
      <c r="C9" t="s">
        <v>18</v>
      </c>
      <c r="D9">
        <v>58</v>
      </c>
      <c r="E9">
        <v>82</v>
      </c>
      <c r="F9">
        <v>42</v>
      </c>
      <c r="G9">
        <v>65</v>
      </c>
      <c r="H9">
        <f t="shared" si="0"/>
        <v>247</v>
      </c>
      <c r="I9">
        <f t="shared" si="1"/>
        <v>61.75</v>
      </c>
      <c r="J9">
        <f t="shared" si="2"/>
        <v>82</v>
      </c>
      <c r="K9">
        <f t="shared" si="3"/>
        <v>42</v>
      </c>
    </row>
  </sheetData>
  <sortState ref="A4:K9">
    <sortCondition descending="1" ref="H4:H9"/>
    <sortCondition ref="A4:A9"/>
  </sortState>
  <mergeCells count="1">
    <mergeCell ref="A1: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4C82-CD83-4F8F-B7DA-1DA14A7163CF}">
  <dimension ref="A1:K3"/>
  <sheetViews>
    <sheetView workbookViewId="0">
      <selection activeCell="I16" sqref="I16"/>
    </sheetView>
  </sheetViews>
  <sheetFormatPr defaultRowHeight="13.8" x14ac:dyDescent="0.25"/>
  <sheetData>
    <row r="1" spans="1:11" x14ac:dyDescent="0.25">
      <c r="A1" t="s">
        <v>1</v>
      </c>
      <c r="B1" t="s">
        <v>3</v>
      </c>
      <c r="C1" t="s">
        <v>13</v>
      </c>
      <c r="D1" t="s">
        <v>19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</row>
    <row r="2" spans="1:11" x14ac:dyDescent="0.25">
      <c r="A2">
        <v>200602</v>
      </c>
      <c r="B2" t="s">
        <v>6</v>
      </c>
      <c r="C2" t="s">
        <v>15</v>
      </c>
      <c r="D2">
        <v>78</v>
      </c>
      <c r="E2">
        <v>74</v>
      </c>
      <c r="F2">
        <v>78</v>
      </c>
      <c r="G2">
        <v>80</v>
      </c>
      <c r="H2">
        <v>310</v>
      </c>
      <c r="I2">
        <v>77.5</v>
      </c>
      <c r="J2">
        <v>80</v>
      </c>
      <c r="K2">
        <v>74</v>
      </c>
    </row>
    <row r="3" spans="1:11" x14ac:dyDescent="0.25">
      <c r="A3">
        <v>200606</v>
      </c>
      <c r="B3" t="s">
        <v>11</v>
      </c>
      <c r="C3" t="s">
        <v>17</v>
      </c>
      <c r="D3">
        <v>78</v>
      </c>
      <c r="E3">
        <v>71</v>
      </c>
      <c r="F3">
        <v>70</v>
      </c>
      <c r="G3">
        <v>52</v>
      </c>
      <c r="H3">
        <v>271</v>
      </c>
      <c r="I3">
        <v>67.75</v>
      </c>
      <c r="J3">
        <v>78</v>
      </c>
      <c r="K3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学生成绩</vt:lpstr>
      <vt:lpstr>筛选结果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胥永杰</dc:creator>
  <cp:lastModifiedBy>胥 永杰</cp:lastModifiedBy>
  <dcterms:created xsi:type="dcterms:W3CDTF">2019-09-18T11:06:35Z</dcterms:created>
  <dcterms:modified xsi:type="dcterms:W3CDTF">2019-09-18T14:21:39Z</dcterms:modified>
</cp:coreProperties>
</file>