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待定要做的工时" sheetId="11" r:id="rId1"/>
  </sheets>
  <definedNames>
    <definedName name="_xlnm._FilterDatabase" localSheetId="0" hidden="1">待定要做的工时!$A$2:$L$2</definedName>
  </definedNames>
  <calcPr calcId="144525"/>
</workbook>
</file>

<file path=xl/sharedStrings.xml><?xml version="1.0" encoding="utf-8"?>
<sst xmlns="http://schemas.openxmlformats.org/spreadsheetml/2006/main" count="80">
  <si>
    <t>优先级</t>
  </si>
  <si>
    <t>需求名称</t>
  </si>
  <si>
    <t>用户故事</t>
  </si>
  <si>
    <t>关键点（有一定先后顺序，完整内容需双击单元格查看）</t>
  </si>
  <si>
    <t>疑问点（对应负责人需要跟进）</t>
  </si>
  <si>
    <t>小计</t>
  </si>
  <si>
    <t>总计</t>
  </si>
  <si>
    <t>负责人</t>
  </si>
  <si>
    <t>备注</t>
  </si>
  <si>
    <t>卢俊名</t>
  </si>
  <si>
    <t>廖伦灵</t>
  </si>
  <si>
    <t>谈华宇</t>
  </si>
  <si>
    <t>p0</t>
  </si>
  <si>
    <t>【3533-商品预警】
 营销版移动端增加商品预警</t>
  </si>
  <si>
    <t>作为一个销售企业，希望能快捷知晓经营商品的销售表现，数据预警无订单或销量骤变的商品，以便及时进行经营策略调整，推动业务发展。</t>
  </si>
  <si>
    <t>PC管理端-</t>
  </si>
  <si>
    <t>1 权限。
2 日志。</t>
  </si>
  <si>
    <t>PC订货端-</t>
  </si>
  <si>
    <t>无</t>
  </si>
  <si>
    <t>h5管理端-</t>
  </si>
  <si>
    <t>1 首页入口展示调整。
2 商品预警概况及设置，设置页面选项可拖拽。（20）
3 商品预警订阅调整，预览文字不同。（1-3：8）
4 预警商品明细，带有分类和品牌筛选。（20）</t>
  </si>
  <si>
    <t>1 订阅设计跟产品需求不符合
2 库存展示是否跟系统设置相关
3 首页新旧返回数据格式兼容问题
4 订阅的“保存”和“预览”按钮显示逻辑</t>
  </si>
  <si>
    <t>h5订货端-</t>
  </si>
  <si>
    <t>其它</t>
  </si>
  <si>
    <t>注意：
1 商品预警和客户预警应该是公用一个页面，需要逻辑区分。
2 版本控制：营销版。
3 联调+接口商量（16）</t>
  </si>
  <si>
    <t>设计：杨秋旭
产品：肖凤</t>
  </si>
  <si>
    <t>【3534-客户预警】
营销版客户预警优化</t>
  </si>
  <si>
    <t>大B希望能将自己重点关注的客户预警指标排前面展示，另外，希望能有订货金额骤升/骤降预警，更精准地定位到业绩骤变客户，及时进行应对、维稳。</t>
  </si>
  <si>
    <t>1 预警概况展示调整，同商品预警概况。
2 预警概况增加 2 种新的指标，拖拽效果同商品预警。
3 预警订阅调整同商品预警订阅。
4 客户画像-行为画像增加提示。</t>
  </si>
  <si>
    <t>1 拖拽过长，要跟设计商量是否要调整</t>
  </si>
  <si>
    <t>1 联调时间（4）</t>
  </si>
  <si>
    <r>
      <t>【3535-老客户拉新】
二级分销老带新</t>
    </r>
    <r>
      <rPr>
        <sz val="11"/>
        <color rgb="FF262626"/>
        <rFont val="Times New Roman"/>
        <charset val="134"/>
      </rPr>
      <t>​</t>
    </r>
  </si>
  <si>
    <t>作为一家上游企业，希望能推动老客户带来更多的新客户，由此需要建立一套激励政策返佣，结算。</t>
  </si>
  <si>
    <t xml:space="preserve">1 应用中心开放订货，增加“启用老客户拉新激励”设置项，跟版本有关；有些文字展示调整，提示弹窗内容修改。（12）
2 报表统计菜单调整。
3 老带新业绩统计。
4 老带新业绩统计穿透页。（2-3-4：16）
</t>
  </si>
  <si>
    <t>1 待确认“商城价格”是否做
2 提成比例和提成方式
3 商机审核时显示的推荐人
4 设计部门筛选条件的展示跟系统不一致
5 报表菜单项确认
6 金额为0是否可点击进入
7 “客户”名称显示是否跟系统设置一直</t>
  </si>
  <si>
    <t>1 邀请提成页。
2 点击查看邀请教程。（1-2：16）
3 h5订货端分享带小b的标识，到开放商城、注册。（12）</t>
  </si>
  <si>
    <t xml:space="preserve">1 右角标提示点击显示就消失功能待商定
2 客户标识是否后台添加
</t>
  </si>
  <si>
    <t>1 联调（16）</t>
  </si>
  <si>
    <t>【3537】营销版版本对比（可延后一个迭代）</t>
  </si>
  <si>
    <t>需要在官网、易订货系统内部购买流程中对应的修改版本对比、价格等页面。</t>
  </si>
  <si>
    <t>1 服务购买逻辑添加，购买营销版和生鲜版互斥逻辑。
2 官网的一些显示修改。</t>
  </si>
  <si>
    <t>1 目前只能升级，不能降级，可能就不存在互斥的逻辑。</t>
  </si>
  <si>
    <t>p1</t>
  </si>
  <si>
    <t>【3536-拉新优化】
商品分享优化</t>
  </si>
  <si>
    <t>大B希望能获得更高的曝光率，从而获取更多的下游注册客户，因此在分享对外的渠道方式上需要做到极致。</t>
  </si>
  <si>
    <t>own</t>
  </si>
  <si>
    <t>1 生成图片的逻辑。
2 保存的逻辑。</t>
  </si>
  <si>
    <t>生成图片方案待确定</t>
  </si>
  <si>
    <t>1 全都是app
2 可行性方案待商定
3 图片跨域可能无法生成图片
4 生成图片方案待定</t>
  </si>
  <si>
    <t>【3367-活动触达分享】
文字轮播</t>
  </si>
  <si>
    <t>大B希望能将公司的一些重要通知更直接触达客户，提高促销/通知的曝光，刺激消费，提升销售业绩。</t>
  </si>
  <si>
    <t>1 应用中心轮播滚动交互。
2 新增广告增加新的字段（12）。</t>
  </si>
  <si>
    <t>1 应用中心设置后，作用到订货端首页，有穿透页面。（20）</t>
  </si>
  <si>
    <t>1 联调 16</t>
  </si>
  <si>
    <t>p2</t>
  </si>
  <si>
    <t>【3525-优化项】
广告链接无法选中未开始的大转盘</t>
  </si>
  <si>
    <t>大B希望能在大转盘活动开始前进行一定的广告预热，从而有效吸引更多人来参与活动。</t>
  </si>
  <si>
    <t>1 添加筛选条件，但影响到保存的逻辑是否有效，以及生效后h5端抽奖是否正常。（2+1）</t>
  </si>
  <si>
    <t>【3538-客户拜访记录】
客户拜访记录支持商机</t>
  </si>
  <si>
    <t>作为销售主管，希望业务员所有拜访情况都能发表出来，而现只能支持选择已开通订货账号的客户，因此希望能支持选择“商机”，以便全面管控业务员的拜访工作。</t>
  </si>
  <si>
    <t>1 pop层里面再加一层，这个逻辑可能有问题。
2 新增商机页面，这个商机是另外一种类型商机，新增后不开通帐号。审核商机的时候，要把商机的id带到新增的客户页面。</t>
  </si>
  <si>
    <t>1 新增商机是否有必要（已确定，要做）</t>
  </si>
  <si>
    <t>pc管理端-</t>
  </si>
  <si>
    <t xml:space="preserve">1 影响到了PC管理端的商机审核和客户新增。
2 保存的时候，要额外的增加商机的id。
</t>
  </si>
  <si>
    <t xml:space="preserve">1 同一个手机号时，是否与原来账号密码相关联。（不关联）
2 信息不全，新增的客户可能有问题（这个跟后台确定了，不影响）
3 这种商机跳到编辑页，是否可以行？跳到商机新增页，会添加额外的逻辑。
</t>
  </si>
  <si>
    <t>【3438-优化项】
商品促销、组合促销体验优化</t>
  </si>
  <si>
    <t>大B希望在创建商品、组合促销的时候，能更直观看到可选择参加活动的商品和价格。</t>
  </si>
  <si>
    <t>1 置灰已参加活动的商品，并加上标签。
2 代下单新增一列“市场价”。</t>
  </si>
  <si>
    <t>【3442-优化项】
促销赠品选择后的单位展示优化</t>
  </si>
  <si>
    <t>大B和小b都希望在看到赠送多个赠品的时候，会赠送哪种单位（现有方案在多单位情况下会存在歧义）。</t>
  </si>
  <si>
    <t>各个端都有</t>
  </si>
  <si>
    <t>1 PC管理端和h5管理端较容易修改。
2 PC订货端和h5订货端比较麻烦。</t>
  </si>
  <si>
    <t>p3</t>
  </si>
  <si>
    <t>【3364-大转盘优化】
大转盘指定客户</t>
  </si>
  <si>
    <t>【3507-优化项】
优惠券优化删除、作废和复制功能</t>
  </si>
  <si>
    <t>大B希望能将过期的优惠券活动优惠券活动清除，并快速复制建错的优惠券活动。</t>
  </si>
  <si>
    <t>1 列表、详情、详情短信通知
2 h5订货端活动详情（1-2：14）
3 联调（4）</t>
  </si>
  <si>
    <t>1 作废的状态，活动详情的状态是什么样子
2 结束和作废的状态区别
3 需求中“作废促销单”什么含义</t>
  </si>
  <si>
    <t>【3530-优化项】
组合促销条数限制上调</t>
  </si>
  <si>
    <t>大B希望能够创建更多的组合促销活动（现在是30条），便于更多的商品进行组合去做活动销售。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</si>
</sst>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1"/>
      <name val="微软雅黑"/>
      <charset val="134"/>
    </font>
    <font>
      <sz val="11"/>
      <color rgb="FF262626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262626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21" borderId="19" applyNumberFormat="0" applyAlignment="0" applyProtection="0">
      <alignment vertical="center"/>
    </xf>
    <xf numFmtId="0" fontId="14" fillId="21" borderId="17" applyNumberFormat="0" applyAlignment="0" applyProtection="0">
      <alignment vertical="center"/>
    </xf>
    <xf numFmtId="0" fontId="10" fillId="10" borderId="1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5"/>
  <sheetViews>
    <sheetView tabSelected="1" workbookViewId="0">
      <pane xSplit="1" ySplit="2" topLeftCell="B33" activePane="bottomRight" state="frozen"/>
      <selection/>
      <selection pane="topRight"/>
      <selection pane="bottomLeft"/>
      <selection pane="bottomRight" activeCell="J36" sqref="J36:J37"/>
    </sheetView>
  </sheetViews>
  <sheetFormatPr defaultColWidth="9" defaultRowHeight="17.25"/>
  <cols>
    <col min="1" max="1" width="7" style="2" customWidth="1"/>
    <col min="2" max="2" width="24" style="3" customWidth="1"/>
    <col min="3" max="3" width="28.75" style="3" customWidth="1"/>
    <col min="4" max="4" width="11.875" style="4" customWidth="1"/>
    <col min="5" max="5" width="52.375" style="4" customWidth="1"/>
    <col min="6" max="6" width="37.75" style="4" customWidth="1"/>
    <col min="7" max="8" width="9.625" style="4" customWidth="1"/>
    <col min="9" max="10" width="9.75" style="5" customWidth="1"/>
    <col min="11" max="11" width="10.125" style="5" customWidth="1"/>
    <col min="12" max="12" width="25.875" style="3" customWidth="1"/>
    <col min="13" max="16384" width="9" style="3"/>
  </cols>
  <sheetData>
    <row r="1" s="1" customFormat="1" ht="18" spans="1:12">
      <c r="A1" s="6" t="s">
        <v>0</v>
      </c>
      <c r="B1" s="6" t="s">
        <v>1</v>
      </c>
      <c r="C1" s="7" t="s">
        <v>2</v>
      </c>
      <c r="D1" s="7" t="s">
        <v>3</v>
      </c>
      <c r="E1" s="8"/>
      <c r="F1" s="9" t="s">
        <v>4</v>
      </c>
      <c r="G1" s="10" t="s">
        <v>5</v>
      </c>
      <c r="H1" s="11" t="s">
        <v>6</v>
      </c>
      <c r="I1" s="30" t="s">
        <v>7</v>
      </c>
      <c r="J1" s="31"/>
      <c r="K1" s="31"/>
      <c r="L1" s="6" t="s">
        <v>8</v>
      </c>
    </row>
    <row r="2" s="1" customFormat="1" ht="18" spans="1:12">
      <c r="A2" s="6"/>
      <c r="B2" s="6"/>
      <c r="C2" s="12"/>
      <c r="D2" s="12"/>
      <c r="E2" s="13"/>
      <c r="F2" s="9"/>
      <c r="G2" s="14"/>
      <c r="H2" s="15"/>
      <c r="I2" s="32" t="s">
        <v>9</v>
      </c>
      <c r="J2" s="33" t="s">
        <v>10</v>
      </c>
      <c r="K2" s="6" t="s">
        <v>11</v>
      </c>
      <c r="L2" s="6"/>
    </row>
    <row r="3" s="1" customFormat="1" ht="72" customHeight="1" spans="1:12">
      <c r="A3" s="16" t="s">
        <v>12</v>
      </c>
      <c r="B3" s="17" t="s">
        <v>13</v>
      </c>
      <c r="C3" s="18" t="s">
        <v>14</v>
      </c>
      <c r="D3" s="19" t="s">
        <v>15</v>
      </c>
      <c r="E3" s="20" t="s">
        <v>16</v>
      </c>
      <c r="F3" s="21"/>
      <c r="G3" s="19"/>
      <c r="H3" s="22">
        <f>SUM(G3:G7)</f>
        <v>64</v>
      </c>
      <c r="I3" s="34">
        <v>64</v>
      </c>
      <c r="J3" s="35"/>
      <c r="K3" s="36"/>
      <c r="L3" s="37"/>
    </row>
    <row r="4" s="1" customFormat="1" ht="63" customHeight="1" spans="1:12">
      <c r="A4" s="23"/>
      <c r="B4" s="24"/>
      <c r="C4" s="25"/>
      <c r="D4" s="19" t="s">
        <v>17</v>
      </c>
      <c r="E4" s="21" t="s">
        <v>18</v>
      </c>
      <c r="F4" s="21"/>
      <c r="G4" s="19"/>
      <c r="H4" s="22"/>
      <c r="I4" s="34"/>
      <c r="J4" s="38"/>
      <c r="K4" s="39"/>
      <c r="L4" s="37"/>
    </row>
    <row r="5" s="1" customFormat="1" ht="67" customHeight="1" spans="1:12">
      <c r="A5" s="23"/>
      <c r="B5" s="24"/>
      <c r="C5" s="25"/>
      <c r="D5" s="19" t="s">
        <v>19</v>
      </c>
      <c r="E5" s="21" t="s">
        <v>20</v>
      </c>
      <c r="F5" s="21" t="s">
        <v>21</v>
      </c>
      <c r="G5" s="19">
        <v>48</v>
      </c>
      <c r="H5" s="22"/>
      <c r="I5" s="34"/>
      <c r="J5" s="38"/>
      <c r="K5" s="39"/>
      <c r="L5" s="37"/>
    </row>
    <row r="6" s="1" customFormat="1" ht="67" customHeight="1" spans="1:12">
      <c r="A6" s="23"/>
      <c r="B6" s="24"/>
      <c r="C6" s="25"/>
      <c r="D6" s="19" t="s">
        <v>22</v>
      </c>
      <c r="E6" s="21" t="s">
        <v>18</v>
      </c>
      <c r="F6" s="21"/>
      <c r="G6" s="19"/>
      <c r="H6" s="22"/>
      <c r="I6" s="34"/>
      <c r="J6" s="38"/>
      <c r="K6" s="39"/>
      <c r="L6" s="37"/>
    </row>
    <row r="7" s="1" customFormat="1" ht="75" customHeight="1" spans="1:12">
      <c r="A7" s="23"/>
      <c r="B7" s="24"/>
      <c r="C7" s="25"/>
      <c r="D7" s="19" t="s">
        <v>23</v>
      </c>
      <c r="E7" s="21" t="s">
        <v>24</v>
      </c>
      <c r="F7" s="21" t="s">
        <v>25</v>
      </c>
      <c r="G7" s="19">
        <v>16</v>
      </c>
      <c r="H7" s="22"/>
      <c r="I7" s="34"/>
      <c r="J7" s="40"/>
      <c r="K7" s="41"/>
      <c r="L7" s="37"/>
    </row>
    <row r="8" s="1" customFormat="1" ht="72" customHeight="1" spans="1:12">
      <c r="A8" s="16" t="s">
        <v>12</v>
      </c>
      <c r="B8" s="17" t="s">
        <v>26</v>
      </c>
      <c r="C8" s="18" t="s">
        <v>27</v>
      </c>
      <c r="D8" s="19" t="s">
        <v>15</v>
      </c>
      <c r="E8" s="20" t="s">
        <v>18</v>
      </c>
      <c r="F8" s="21"/>
      <c r="G8" s="19"/>
      <c r="H8" s="22">
        <f>SUM(G8:G12)</f>
        <v>16</v>
      </c>
      <c r="I8" s="34">
        <v>16</v>
      </c>
      <c r="J8" s="35"/>
      <c r="K8" s="36"/>
      <c r="L8" s="37"/>
    </row>
    <row r="9" s="1" customFormat="1" ht="63" customHeight="1" spans="1:12">
      <c r="A9" s="23"/>
      <c r="B9" s="24"/>
      <c r="C9" s="25"/>
      <c r="D9" s="19" t="s">
        <v>17</v>
      </c>
      <c r="E9" s="21" t="s">
        <v>18</v>
      </c>
      <c r="F9" s="21"/>
      <c r="G9" s="19"/>
      <c r="H9" s="22"/>
      <c r="I9" s="34"/>
      <c r="J9" s="38"/>
      <c r="K9" s="39"/>
      <c r="L9" s="37"/>
    </row>
    <row r="10" s="1" customFormat="1" ht="67" customHeight="1" spans="1:12">
      <c r="A10" s="23"/>
      <c r="B10" s="24"/>
      <c r="C10" s="25"/>
      <c r="D10" s="19" t="s">
        <v>19</v>
      </c>
      <c r="E10" s="21" t="s">
        <v>28</v>
      </c>
      <c r="F10" s="21" t="s">
        <v>29</v>
      </c>
      <c r="G10" s="19">
        <v>12</v>
      </c>
      <c r="H10" s="22"/>
      <c r="I10" s="34"/>
      <c r="J10" s="38"/>
      <c r="K10" s="39"/>
      <c r="L10" s="37"/>
    </row>
    <row r="11" s="1" customFormat="1" ht="67" customHeight="1" spans="1:12">
      <c r="A11" s="23"/>
      <c r="B11" s="24"/>
      <c r="C11" s="25"/>
      <c r="D11" s="19" t="s">
        <v>22</v>
      </c>
      <c r="E11" s="21" t="s">
        <v>18</v>
      </c>
      <c r="F11" s="21"/>
      <c r="G11" s="19"/>
      <c r="H11" s="22"/>
      <c r="I11" s="34"/>
      <c r="J11" s="38"/>
      <c r="K11" s="39"/>
      <c r="L11" s="37"/>
    </row>
    <row r="12" s="1" customFormat="1" ht="75" customHeight="1" spans="1:12">
      <c r="A12" s="23"/>
      <c r="B12" s="24"/>
      <c r="C12" s="25"/>
      <c r="D12" s="19" t="s">
        <v>23</v>
      </c>
      <c r="E12" s="21" t="s">
        <v>30</v>
      </c>
      <c r="F12" s="21"/>
      <c r="G12" s="19">
        <v>4</v>
      </c>
      <c r="H12" s="22"/>
      <c r="I12" s="34"/>
      <c r="J12" s="40"/>
      <c r="K12" s="41"/>
      <c r="L12" s="37"/>
    </row>
    <row r="13" s="1" customFormat="1" ht="72" customHeight="1" spans="1:12">
      <c r="A13" s="16" t="s">
        <v>12</v>
      </c>
      <c r="B13" s="17" t="s">
        <v>31</v>
      </c>
      <c r="C13" s="18" t="s">
        <v>32</v>
      </c>
      <c r="D13" s="19" t="s">
        <v>15</v>
      </c>
      <c r="E13" s="20" t="s">
        <v>33</v>
      </c>
      <c r="F13" s="21" t="s">
        <v>34</v>
      </c>
      <c r="G13" s="19">
        <v>28</v>
      </c>
      <c r="H13" s="22">
        <f>SUM(G13:G17)</f>
        <v>72</v>
      </c>
      <c r="I13" s="34"/>
      <c r="J13" s="35">
        <v>72</v>
      </c>
      <c r="K13" s="36"/>
      <c r="L13" s="37"/>
    </row>
    <row r="14" s="1" customFormat="1" ht="63" customHeight="1" spans="1:12">
      <c r="A14" s="23"/>
      <c r="B14" s="24"/>
      <c r="C14" s="25"/>
      <c r="D14" s="19" t="s">
        <v>17</v>
      </c>
      <c r="E14" s="21" t="s">
        <v>18</v>
      </c>
      <c r="F14" s="21"/>
      <c r="G14" s="19"/>
      <c r="H14" s="22"/>
      <c r="I14" s="34"/>
      <c r="J14" s="38"/>
      <c r="K14" s="39"/>
      <c r="L14" s="37"/>
    </row>
    <row r="15" s="1" customFormat="1" ht="67" customHeight="1" spans="1:12">
      <c r="A15" s="23"/>
      <c r="B15" s="24"/>
      <c r="C15" s="25"/>
      <c r="D15" s="19" t="s">
        <v>19</v>
      </c>
      <c r="E15" s="21" t="s">
        <v>18</v>
      </c>
      <c r="F15" s="21"/>
      <c r="G15" s="19"/>
      <c r="H15" s="22"/>
      <c r="I15" s="34"/>
      <c r="J15" s="38"/>
      <c r="K15" s="39"/>
      <c r="L15" s="37"/>
    </row>
    <row r="16" s="1" customFormat="1" ht="67" customHeight="1" spans="1:12">
      <c r="A16" s="23"/>
      <c r="B16" s="24"/>
      <c r="C16" s="25"/>
      <c r="D16" s="19" t="s">
        <v>22</v>
      </c>
      <c r="E16" s="21" t="s">
        <v>35</v>
      </c>
      <c r="F16" s="21" t="s">
        <v>36</v>
      </c>
      <c r="G16" s="19">
        <v>28</v>
      </c>
      <c r="H16" s="22"/>
      <c r="I16" s="34"/>
      <c r="J16" s="38"/>
      <c r="K16" s="39"/>
      <c r="L16" s="37"/>
    </row>
    <row r="17" s="1" customFormat="1" ht="75" customHeight="1" spans="1:12">
      <c r="A17" s="23"/>
      <c r="B17" s="24"/>
      <c r="C17" s="25"/>
      <c r="D17" s="19" t="s">
        <v>23</v>
      </c>
      <c r="E17" s="21" t="s">
        <v>37</v>
      </c>
      <c r="F17" s="21"/>
      <c r="G17" s="19">
        <v>16</v>
      </c>
      <c r="H17" s="22"/>
      <c r="I17" s="34"/>
      <c r="J17" s="40"/>
      <c r="K17" s="41"/>
      <c r="L17" s="37"/>
    </row>
    <row r="18" s="1" customFormat="1" ht="72" customHeight="1" spans="1:12">
      <c r="A18" s="16" t="s">
        <v>12</v>
      </c>
      <c r="B18" s="17" t="s">
        <v>38</v>
      </c>
      <c r="C18" s="18" t="s">
        <v>39</v>
      </c>
      <c r="D18" s="19" t="s">
        <v>15</v>
      </c>
      <c r="E18" s="20" t="s">
        <v>18</v>
      </c>
      <c r="F18" s="21"/>
      <c r="G18" s="19"/>
      <c r="H18" s="22">
        <f>SUM(G18:G22)</f>
        <v>16</v>
      </c>
      <c r="I18" s="34"/>
      <c r="J18" s="35"/>
      <c r="K18" s="36">
        <v>16</v>
      </c>
      <c r="L18" s="37"/>
    </row>
    <row r="19" s="1" customFormat="1" ht="63" customHeight="1" spans="1:12">
      <c r="A19" s="23"/>
      <c r="B19" s="24"/>
      <c r="C19" s="25"/>
      <c r="D19" s="19" t="s">
        <v>17</v>
      </c>
      <c r="E19" s="21" t="s">
        <v>18</v>
      </c>
      <c r="F19" s="21"/>
      <c r="G19" s="19"/>
      <c r="H19" s="22"/>
      <c r="I19" s="34"/>
      <c r="J19" s="38"/>
      <c r="K19" s="39"/>
      <c r="L19" s="37"/>
    </row>
    <row r="20" s="1" customFormat="1" ht="67" customHeight="1" spans="1:12">
      <c r="A20" s="23"/>
      <c r="B20" s="24"/>
      <c r="C20" s="25"/>
      <c r="D20" s="19" t="s">
        <v>19</v>
      </c>
      <c r="E20" s="21" t="s">
        <v>18</v>
      </c>
      <c r="F20" s="21"/>
      <c r="G20" s="19"/>
      <c r="H20" s="22"/>
      <c r="I20" s="34"/>
      <c r="J20" s="38"/>
      <c r="K20" s="39"/>
      <c r="L20" s="37"/>
    </row>
    <row r="21" s="1" customFormat="1" ht="67" customHeight="1" spans="1:12">
      <c r="A21" s="23"/>
      <c r="B21" s="24"/>
      <c r="C21" s="25"/>
      <c r="D21" s="19" t="s">
        <v>22</v>
      </c>
      <c r="E21" s="21" t="s">
        <v>18</v>
      </c>
      <c r="F21" s="21"/>
      <c r="G21" s="19"/>
      <c r="H21" s="22"/>
      <c r="I21" s="34"/>
      <c r="J21" s="38"/>
      <c r="K21" s="39"/>
      <c r="L21" s="37"/>
    </row>
    <row r="22" s="1" customFormat="1" ht="75" customHeight="1" spans="1:12">
      <c r="A22" s="23"/>
      <c r="B22" s="24"/>
      <c r="C22" s="25"/>
      <c r="D22" s="19" t="s">
        <v>23</v>
      </c>
      <c r="E22" s="21" t="s">
        <v>40</v>
      </c>
      <c r="F22" s="21" t="s">
        <v>41</v>
      </c>
      <c r="G22" s="19">
        <v>16</v>
      </c>
      <c r="H22" s="22"/>
      <c r="I22" s="34"/>
      <c r="J22" s="40"/>
      <c r="K22" s="41"/>
      <c r="L22" s="37"/>
    </row>
    <row r="23" s="2" customFormat="1"/>
    <row r="24" s="1" customFormat="1" ht="72" customHeight="1" spans="1:12">
      <c r="A24" s="16" t="s">
        <v>42</v>
      </c>
      <c r="B24" s="17" t="s">
        <v>43</v>
      </c>
      <c r="C24" s="18" t="s">
        <v>44</v>
      </c>
      <c r="D24" s="19" t="s">
        <v>15</v>
      </c>
      <c r="E24" s="20" t="s">
        <v>18</v>
      </c>
      <c r="F24" s="21"/>
      <c r="G24" s="19"/>
      <c r="H24" s="22"/>
      <c r="I24" s="34" t="s">
        <v>45</v>
      </c>
      <c r="J24" s="35"/>
      <c r="K24" s="36"/>
      <c r="L24" s="37"/>
    </row>
    <row r="25" s="1" customFormat="1" ht="63" customHeight="1" spans="1:12">
      <c r="A25" s="23"/>
      <c r="B25" s="24"/>
      <c r="C25" s="25"/>
      <c r="D25" s="19" t="s">
        <v>17</v>
      </c>
      <c r="E25" s="21" t="s">
        <v>18</v>
      </c>
      <c r="F25" s="21"/>
      <c r="G25" s="19"/>
      <c r="H25" s="22"/>
      <c r="I25" s="34"/>
      <c r="J25" s="38"/>
      <c r="K25" s="39"/>
      <c r="L25" s="37"/>
    </row>
    <row r="26" s="1" customFormat="1" ht="67" customHeight="1" spans="1:12">
      <c r="A26" s="23"/>
      <c r="B26" s="24"/>
      <c r="C26" s="25"/>
      <c r="D26" s="19" t="s">
        <v>19</v>
      </c>
      <c r="E26" s="21" t="s">
        <v>46</v>
      </c>
      <c r="F26" s="21" t="s">
        <v>47</v>
      </c>
      <c r="G26" s="19"/>
      <c r="H26" s="22"/>
      <c r="I26" s="34"/>
      <c r="J26" s="38"/>
      <c r="K26" s="39"/>
      <c r="L26" s="37"/>
    </row>
    <row r="27" s="1" customFormat="1" ht="67" customHeight="1" spans="1:12">
      <c r="A27" s="23"/>
      <c r="B27" s="24"/>
      <c r="C27" s="25"/>
      <c r="D27" s="19" t="s">
        <v>22</v>
      </c>
      <c r="E27" s="21" t="s">
        <v>46</v>
      </c>
      <c r="F27" s="21"/>
      <c r="G27" s="19"/>
      <c r="H27" s="22"/>
      <c r="I27" s="34"/>
      <c r="J27" s="38"/>
      <c r="K27" s="39"/>
      <c r="L27" s="37"/>
    </row>
    <row r="28" s="1" customFormat="1" ht="75" customHeight="1" spans="1:12">
      <c r="A28" s="23"/>
      <c r="B28" s="24"/>
      <c r="C28" s="25"/>
      <c r="D28" s="19" t="s">
        <v>23</v>
      </c>
      <c r="E28" s="21" t="s">
        <v>48</v>
      </c>
      <c r="F28" s="21"/>
      <c r="G28" s="19"/>
      <c r="H28" s="22"/>
      <c r="I28" s="34"/>
      <c r="J28" s="40"/>
      <c r="K28" s="41"/>
      <c r="L28" s="37"/>
    </row>
    <row r="29" s="1" customFormat="1" ht="72" customHeight="1" spans="1:12">
      <c r="A29" s="16" t="s">
        <v>42</v>
      </c>
      <c r="B29" s="17" t="s">
        <v>49</v>
      </c>
      <c r="C29" s="18" t="s">
        <v>50</v>
      </c>
      <c r="D29" s="19" t="s">
        <v>15</v>
      </c>
      <c r="E29" s="20" t="s">
        <v>51</v>
      </c>
      <c r="F29" s="21"/>
      <c r="G29" s="19">
        <v>12</v>
      </c>
      <c r="H29" s="22"/>
      <c r="I29" s="34"/>
      <c r="J29" s="35"/>
      <c r="K29" s="36">
        <v>48</v>
      </c>
      <c r="L29" s="37"/>
    </row>
    <row r="30" s="1" customFormat="1" ht="63" customHeight="1" spans="1:12">
      <c r="A30" s="23"/>
      <c r="B30" s="24"/>
      <c r="C30" s="25"/>
      <c r="D30" s="19" t="s">
        <v>17</v>
      </c>
      <c r="E30" s="21" t="s">
        <v>18</v>
      </c>
      <c r="F30" s="21"/>
      <c r="G30" s="19"/>
      <c r="H30" s="22"/>
      <c r="I30" s="34"/>
      <c r="J30" s="38"/>
      <c r="K30" s="39"/>
      <c r="L30" s="37"/>
    </row>
    <row r="31" s="1" customFormat="1" ht="67" customHeight="1" spans="1:12">
      <c r="A31" s="23"/>
      <c r="B31" s="24"/>
      <c r="C31" s="25"/>
      <c r="D31" s="19" t="s">
        <v>19</v>
      </c>
      <c r="E31" s="21" t="s">
        <v>18</v>
      </c>
      <c r="F31" s="21"/>
      <c r="G31" s="19"/>
      <c r="H31" s="22"/>
      <c r="I31" s="34"/>
      <c r="J31" s="38"/>
      <c r="K31" s="39"/>
      <c r="L31" s="37"/>
    </row>
    <row r="32" s="1" customFormat="1" ht="67" customHeight="1" spans="1:12">
      <c r="A32" s="23"/>
      <c r="B32" s="24"/>
      <c r="C32" s="25"/>
      <c r="D32" s="19" t="s">
        <v>22</v>
      </c>
      <c r="E32" s="21" t="s">
        <v>52</v>
      </c>
      <c r="F32" s="21"/>
      <c r="G32" s="19">
        <v>20</v>
      </c>
      <c r="H32" s="22"/>
      <c r="I32" s="34"/>
      <c r="J32" s="38"/>
      <c r="K32" s="39"/>
      <c r="L32" s="37"/>
    </row>
    <row r="33" s="1" customFormat="1" ht="75" customHeight="1" spans="1:12">
      <c r="A33" s="23"/>
      <c r="B33" s="24"/>
      <c r="C33" s="25"/>
      <c r="D33" s="19" t="s">
        <v>23</v>
      </c>
      <c r="E33" s="21" t="s">
        <v>53</v>
      </c>
      <c r="F33" s="21"/>
      <c r="G33" s="19">
        <v>16</v>
      </c>
      <c r="H33" s="22"/>
      <c r="I33" s="34"/>
      <c r="J33" s="40"/>
      <c r="K33" s="41"/>
      <c r="L33" s="37"/>
    </row>
    <row r="34" s="2" customFormat="1"/>
    <row r="35" ht="66" customHeight="1" spans="1:12">
      <c r="A35" s="2" t="s">
        <v>54</v>
      </c>
      <c r="B35" s="3" t="s">
        <v>55</v>
      </c>
      <c r="C35" s="26" t="s">
        <v>56</v>
      </c>
      <c r="D35" s="27" t="s">
        <v>15</v>
      </c>
      <c r="E35" s="28" t="s">
        <v>57</v>
      </c>
      <c r="F35" s="28"/>
      <c r="G35" s="28">
        <v>3</v>
      </c>
      <c r="H35" s="28"/>
      <c r="I35" s="42"/>
      <c r="J35" s="42"/>
      <c r="K35" s="42">
        <v>3</v>
      </c>
      <c r="L35" s="26"/>
    </row>
    <row r="36" ht="71" customHeight="1" spans="1:11">
      <c r="A36" s="2" t="s">
        <v>54</v>
      </c>
      <c r="B36" s="5" t="s">
        <v>58</v>
      </c>
      <c r="C36" s="26" t="s">
        <v>59</v>
      </c>
      <c r="D36" s="29" t="s">
        <v>19</v>
      </c>
      <c r="E36" s="28" t="s">
        <v>60</v>
      </c>
      <c r="F36" s="28" t="s">
        <v>61</v>
      </c>
      <c r="I36" s="43"/>
      <c r="J36" s="43" t="s">
        <v>45</v>
      </c>
      <c r="K36" s="43"/>
    </row>
    <row r="37" ht="105" customHeight="1" spans="2:11">
      <c r="B37" s="5"/>
      <c r="C37" s="26"/>
      <c r="D37" s="29" t="s">
        <v>62</v>
      </c>
      <c r="E37" s="28" t="s">
        <v>63</v>
      </c>
      <c r="F37" s="28" t="s">
        <v>64</v>
      </c>
      <c r="I37" s="44"/>
      <c r="J37" s="44"/>
      <c r="K37" s="44"/>
    </row>
    <row r="38" ht="72" customHeight="1" spans="1:11">
      <c r="A38" s="2" t="s">
        <v>54</v>
      </c>
      <c r="B38" s="5" t="s">
        <v>65</v>
      </c>
      <c r="C38" s="26" t="s">
        <v>66</v>
      </c>
      <c r="D38" s="27" t="s">
        <v>15</v>
      </c>
      <c r="E38" s="28" t="s">
        <v>67</v>
      </c>
      <c r="F38" s="28"/>
      <c r="I38" s="42"/>
      <c r="J38" s="42"/>
      <c r="K38" s="42">
        <v>2</v>
      </c>
    </row>
    <row r="39" ht="96" customHeight="1" spans="1:11">
      <c r="A39" s="2" t="s">
        <v>54</v>
      </c>
      <c r="B39" s="3" t="s">
        <v>68</v>
      </c>
      <c r="C39" s="26" t="s">
        <v>69</v>
      </c>
      <c r="D39" s="27" t="s">
        <v>70</v>
      </c>
      <c r="E39" s="28" t="s">
        <v>71</v>
      </c>
      <c r="F39" s="28"/>
      <c r="G39" s="4">
        <v>16</v>
      </c>
      <c r="I39" s="42"/>
      <c r="J39" s="42"/>
      <c r="K39" s="42">
        <v>16</v>
      </c>
    </row>
    <row r="41" ht="51" customHeight="1" spans="1:11">
      <c r="A41" s="2" t="s">
        <v>72</v>
      </c>
      <c r="B41" s="3" t="s">
        <v>73</v>
      </c>
      <c r="D41" s="4" t="s">
        <v>15</v>
      </c>
      <c r="I41" s="42"/>
      <c r="J41" s="42"/>
      <c r="K41" s="42">
        <v>32</v>
      </c>
    </row>
    <row r="42" ht="69" spans="1:11">
      <c r="A42" s="2" t="s">
        <v>72</v>
      </c>
      <c r="B42" s="3" t="s">
        <v>74</v>
      </c>
      <c r="C42" s="3" t="s">
        <v>75</v>
      </c>
      <c r="D42" s="4" t="s">
        <v>15</v>
      </c>
      <c r="E42" s="28" t="s">
        <v>76</v>
      </c>
      <c r="F42" s="28" t="s">
        <v>77</v>
      </c>
      <c r="G42" s="4">
        <v>18</v>
      </c>
      <c r="I42" s="42"/>
      <c r="J42" s="42">
        <v>18</v>
      </c>
      <c r="K42" s="42"/>
    </row>
    <row r="43" ht="69" spans="1:11">
      <c r="A43" s="2" t="s">
        <v>72</v>
      </c>
      <c r="B43" s="3" t="s">
        <v>78</v>
      </c>
      <c r="C43" s="3" t="s">
        <v>79</v>
      </c>
      <c r="I43" s="42"/>
      <c r="J43" s="42"/>
      <c r="K43" s="42"/>
    </row>
    <row r="45" spans="9:11">
      <c r="I45" s="5">
        <f>SUM(I3:I41)</f>
        <v>80</v>
      </c>
      <c r="J45" s="5">
        <f>SUM(J3:J43)</f>
        <v>90</v>
      </c>
      <c r="K45" s="5">
        <f>SUM(K3:K41)</f>
        <v>117</v>
      </c>
    </row>
  </sheetData>
  <mergeCells count="65">
    <mergeCell ref="I1:K1"/>
    <mergeCell ref="A23:XFD23"/>
    <mergeCell ref="A34:XFD34"/>
    <mergeCell ref="A1:A2"/>
    <mergeCell ref="A3:A7"/>
    <mergeCell ref="A8:A12"/>
    <mergeCell ref="A13:A17"/>
    <mergeCell ref="A18:A22"/>
    <mergeCell ref="A24:A28"/>
    <mergeCell ref="A29:A33"/>
    <mergeCell ref="A36:A37"/>
    <mergeCell ref="B1:B2"/>
    <mergeCell ref="B3:B7"/>
    <mergeCell ref="B8:B12"/>
    <mergeCell ref="B13:B17"/>
    <mergeCell ref="B18:B22"/>
    <mergeCell ref="B24:B28"/>
    <mergeCell ref="B29:B33"/>
    <mergeCell ref="B36:B37"/>
    <mergeCell ref="C1:C2"/>
    <mergeCell ref="C3:C7"/>
    <mergeCell ref="C8:C12"/>
    <mergeCell ref="C13:C17"/>
    <mergeCell ref="C18:C22"/>
    <mergeCell ref="C24:C28"/>
    <mergeCell ref="C29:C33"/>
    <mergeCell ref="C36:C37"/>
    <mergeCell ref="F1:F2"/>
    <mergeCell ref="G1:G2"/>
    <mergeCell ref="H1:H2"/>
    <mergeCell ref="H3:H7"/>
    <mergeCell ref="H8:H12"/>
    <mergeCell ref="H13:H17"/>
    <mergeCell ref="H18:H22"/>
    <mergeCell ref="H24:H28"/>
    <mergeCell ref="H29:H33"/>
    <mergeCell ref="I3:I7"/>
    <mergeCell ref="I8:I12"/>
    <mergeCell ref="I13:I17"/>
    <mergeCell ref="I18:I22"/>
    <mergeCell ref="I24:I28"/>
    <mergeCell ref="I29:I33"/>
    <mergeCell ref="I36:I37"/>
    <mergeCell ref="J3:J7"/>
    <mergeCell ref="J8:J12"/>
    <mergeCell ref="J13:J17"/>
    <mergeCell ref="J18:J22"/>
    <mergeCell ref="J24:J28"/>
    <mergeCell ref="J29:J33"/>
    <mergeCell ref="J36:J37"/>
    <mergeCell ref="K3:K7"/>
    <mergeCell ref="K8:K12"/>
    <mergeCell ref="K13:K17"/>
    <mergeCell ref="K18:K22"/>
    <mergeCell ref="K24:K28"/>
    <mergeCell ref="K29:K33"/>
    <mergeCell ref="K36:K37"/>
    <mergeCell ref="L1:L2"/>
    <mergeCell ref="L3:L7"/>
    <mergeCell ref="L8:L12"/>
    <mergeCell ref="L13:L17"/>
    <mergeCell ref="L18:L22"/>
    <mergeCell ref="L24:L28"/>
    <mergeCell ref="L29:L33"/>
    <mergeCell ref="D1:E2"/>
  </mergeCells>
  <dataValidations count="1">
    <dataValidation type="list" allowBlank="1" showInputMessage="1" showErrorMessage="1" sqref="A3 A8 A13 A18 A24 A29">
      <formula1>"p0,p1,p2"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待定要做的工时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2018-11-30T10:29:49Z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